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度" sheetId="1" r:id="rId1"/>
    <sheet name="19年度" sheetId="2" r:id="rId2"/>
    <sheet name="18年度 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7">'13年度'!$C$1:$W$26</definedName>
    <definedName name="_xlnm.Print_Titles" localSheetId="7">'13年度'!$A:$B</definedName>
  </definedNames>
  <calcPr fullCalcOnLoad="1"/>
</workbook>
</file>

<file path=xl/sharedStrings.xml><?xml version="1.0" encoding="utf-8"?>
<sst xmlns="http://schemas.openxmlformats.org/spreadsheetml/2006/main" count="528" uniqueCount="91">
  <si>
    <t>資料</t>
  </si>
  <si>
    <t>相　談　、　機　能　訓　練　、　訪　問　指　導　実　人　員</t>
  </si>
  <si>
    <t>男</t>
  </si>
  <si>
    <t>女</t>
  </si>
  <si>
    <t>（　再　掲　）　新　規　者　受　付　経　路</t>
  </si>
  <si>
    <t>総　　　　数</t>
  </si>
  <si>
    <t>総数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</si>
  <si>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</si>
  <si>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</si>
  <si>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</si>
  <si>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</si>
  <si>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</si>
  <si>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</si>
  <si>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</si>
  <si>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</si>
  <si>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</si>
  <si>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</si>
  <si>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</si>
  <si>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</si>
  <si>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</si>
  <si>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</si>
  <si>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</si>
  <si>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小児慢性特定疾患医療受診券所持者数・医療社会事業員が関与した者数×保健所別</t>
  </si>
  <si>
    <t>-</t>
  </si>
  <si>
    <t>市町村</t>
  </si>
  <si>
    <t>その他</t>
  </si>
  <si>
    <t>長期療養児</t>
  </si>
  <si>
    <t>実　人　員</t>
  </si>
  <si>
    <t>総　数</t>
  </si>
  <si>
    <t>関与した者数</t>
  </si>
  <si>
    <t>医療</t>
  </si>
  <si>
    <t>機関</t>
  </si>
  <si>
    <t>相　談　等</t>
  </si>
  <si>
    <t>被　指　導</t>
  </si>
  <si>
    <t>　所持者数</t>
  </si>
  <si>
    <r>
      <t>(再掲)</t>
    </r>
    <r>
      <rPr>
        <sz val="11"/>
        <rFont val="ＭＳ 明朝"/>
        <family val="1"/>
      </rPr>
      <t>医療社会事業員が</t>
    </r>
  </si>
  <si>
    <r>
      <t>(再掲)</t>
    </r>
    <r>
      <rPr>
        <sz val="11"/>
        <rFont val="ＭＳ 明朝"/>
        <family val="1"/>
      </rPr>
      <t>医療受診券</t>
    </r>
  </si>
  <si>
    <t>平成13年度</t>
  </si>
  <si>
    <t>平成14年度</t>
  </si>
  <si>
    <t>平成12年度</t>
  </si>
  <si>
    <t>新規者受付経路</t>
  </si>
  <si>
    <t>所持者数</t>
  </si>
  <si>
    <t>医療社会</t>
  </si>
  <si>
    <t>事業員が</t>
  </si>
  <si>
    <t>関与した</t>
  </si>
  <si>
    <t>者　　数</t>
  </si>
  <si>
    <t>医　　療</t>
  </si>
  <si>
    <t>受診券</t>
  </si>
  <si>
    <t>医療機関</t>
  </si>
  <si>
    <t>　　新規者の受付経路・小児慢性特定疾患医療受診券所持者数・</t>
  </si>
  <si>
    <t>　　医療社会事業員が関与した者数×保健所別</t>
  </si>
  <si>
    <t>平成15年度</t>
  </si>
  <si>
    <t>平成13年度</t>
  </si>
  <si>
    <t>・</t>
  </si>
  <si>
    <r>
      <t>第29表　長期療養児相談等被指導実人員</t>
    </r>
    <r>
      <rPr>
        <b/>
        <sz val="12"/>
        <rFont val="ＭＳ 明朝"/>
        <family val="1"/>
      </rPr>
      <t>、</t>
    </r>
  </si>
  <si>
    <r>
      <t>第29表　長期療養児相談等被指導実人員</t>
    </r>
    <r>
      <rPr>
        <b/>
        <sz val="12"/>
        <rFont val="ＭＳ 明朝"/>
        <family val="1"/>
      </rPr>
      <t>、新規者の受付経路・</t>
    </r>
  </si>
  <si>
    <t>・</t>
  </si>
  <si>
    <t>．</t>
  </si>
  <si>
    <t>医療受診券所持者数・医療社会事業員が関与した者数×保健所別</t>
  </si>
  <si>
    <t>新　規　者　受　付　経　路</t>
  </si>
  <si>
    <t xml:space="preserve">医療受診券   </t>
  </si>
  <si>
    <t>医療社会事業</t>
  </si>
  <si>
    <t>総　　　数</t>
  </si>
  <si>
    <t>市　町　村</t>
  </si>
  <si>
    <t>そ　の　他</t>
  </si>
  <si>
    <t>員が関与した</t>
  </si>
  <si>
    <t xml:space="preserve"> 所 持 者 数</t>
  </si>
  <si>
    <t>者数</t>
  </si>
  <si>
    <t>平成14年度</t>
  </si>
  <si>
    <t xml:space="preserve"> 乙    　　 訓</t>
  </si>
  <si>
    <t xml:space="preserve"> 山城北</t>
  </si>
  <si>
    <t xml:space="preserve"> 山城南</t>
  </si>
  <si>
    <t xml:space="preserve">     南             丹</t>
  </si>
  <si>
    <t xml:space="preserve"> 中丹西</t>
  </si>
  <si>
    <t xml:space="preserve"> 中丹東</t>
  </si>
  <si>
    <t xml:space="preserve">  丹          後</t>
  </si>
  <si>
    <r>
      <t>第29表　長期療養児相談等被指導実人員，</t>
    </r>
    <r>
      <rPr>
        <b/>
        <sz val="11"/>
        <rFont val="ＭＳ Ｐ明朝"/>
        <family val="1"/>
      </rPr>
      <t>新規者の受付経路・小児慢性特定疾患</t>
    </r>
  </si>
  <si>
    <t>平成15年度</t>
  </si>
  <si>
    <t>地域保健・老人保健事業報告</t>
  </si>
  <si>
    <t xml:space="preserve">(再掲）医療受診券受診者数   </t>
  </si>
  <si>
    <t>（平成１７年度）</t>
  </si>
  <si>
    <t>第29表　長期療養児相談等被指導実人員，新規者の受付経路・小児慢性</t>
  </si>
  <si>
    <t>特定疾患医療受診券所持者数・医療社会事業員が関与した者数×保健所別　</t>
  </si>
  <si>
    <t>（平成１8年度）</t>
  </si>
  <si>
    <t>平成16年度</t>
  </si>
  <si>
    <t>特定疾患医療受診券所持者数×保健所別　</t>
  </si>
  <si>
    <t xml:space="preserve">(再掲）小児慢性疾患医療受診券所持者数  </t>
  </si>
  <si>
    <t>（平成１9年度）</t>
  </si>
  <si>
    <t>平成17年度</t>
  </si>
  <si>
    <t>（平成20年度）</t>
  </si>
  <si>
    <t>平成18年度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</si>
</sst>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10" fillId="0" borderId="0" xfId="21">
      <alignment/>
      <protection/>
    </xf>
    <xf numFmtId="0" fontId="10" fillId="0" borderId="0" xfId="21" applyAlignment="1">
      <alignment horizontal="center" vertical="center"/>
      <protection/>
    </xf>
    <xf numFmtId="0" fontId="10" fillId="0" borderId="3" xfId="21" applyBorder="1">
      <alignment/>
      <protection/>
    </xf>
    <xf numFmtId="0" fontId="10" fillId="0" borderId="0" xfId="21" applyBorder="1">
      <alignment/>
      <protection/>
    </xf>
    <xf numFmtId="0" fontId="13" fillId="0" borderId="2" xfId="21" applyFont="1" applyBorder="1" applyAlignment="1">
      <alignment horizontal="center"/>
      <protection/>
    </xf>
    <xf numFmtId="0" fontId="13" fillId="0" borderId="19" xfId="21" applyFont="1" applyBorder="1">
      <alignment/>
      <protection/>
    </xf>
    <xf numFmtId="0" fontId="13" fillId="0" borderId="0" xfId="21" applyFont="1" applyBorder="1">
      <alignment/>
      <protection/>
    </xf>
    <xf numFmtId="0" fontId="13" fillId="0" borderId="2" xfId="21" applyFont="1" applyBorder="1" applyAlignment="1">
      <alignment horizontal="left"/>
      <protection/>
    </xf>
    <xf numFmtId="0" fontId="13" fillId="0" borderId="2" xfId="21" applyFont="1" applyBorder="1">
      <alignment/>
      <protection/>
    </xf>
    <xf numFmtId="0" fontId="13" fillId="0" borderId="7" xfId="2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13" fillId="0" borderId="10" xfId="21" applyFont="1" applyFill="1" applyBorder="1" applyAlignment="1">
      <alignment horizontal="left" vertical="center"/>
      <protection/>
    </xf>
    <xf numFmtId="0" fontId="10" fillId="0" borderId="0" xfId="2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distributed" vertical="center"/>
      <protection/>
    </xf>
    <xf numFmtId="38" fontId="10" fillId="0" borderId="2" xfId="17" applyFont="1" applyBorder="1" applyAlignment="1">
      <alignment horizontal="right"/>
    </xf>
    <xf numFmtId="38" fontId="10" fillId="0" borderId="0" xfId="17" applyFont="1" applyAlignment="1">
      <alignment horizontal="right"/>
    </xf>
    <xf numFmtId="38" fontId="10" fillId="0" borderId="2" xfId="17" applyBorder="1" applyAlignment="1">
      <alignment/>
    </xf>
    <xf numFmtId="38" fontId="10" fillId="0" borderId="0" xfId="17" applyAlignment="1">
      <alignment/>
    </xf>
    <xf numFmtId="0" fontId="15" fillId="0" borderId="0" xfId="21" applyFont="1" applyBorder="1" applyAlignment="1">
      <alignment horizontal="distributed" vertical="center"/>
      <protection/>
    </xf>
    <xf numFmtId="38" fontId="10" fillId="0" borderId="2" xfId="17" applyBorder="1" applyAlignment="1">
      <alignment horizontal="right"/>
    </xf>
    <xf numFmtId="38" fontId="10" fillId="0" borderId="0" xfId="17" applyAlignment="1">
      <alignment horizontal="right"/>
    </xf>
    <xf numFmtId="38" fontId="10" fillId="0" borderId="0" xfId="17" applyBorder="1" applyAlignment="1">
      <alignment horizontal="right"/>
    </xf>
    <xf numFmtId="0" fontId="13" fillId="0" borderId="7" xfId="21" applyFont="1" applyBorder="1" applyAlignment="1">
      <alignment horizontal="distributed" vertical="center"/>
      <protection/>
    </xf>
    <xf numFmtId="38" fontId="10" fillId="0" borderId="10" xfId="17" applyBorder="1" applyAlignment="1">
      <alignment horizontal="right"/>
    </xf>
    <xf numFmtId="38" fontId="10" fillId="0" borderId="7" xfId="17" applyBorder="1" applyAlignment="1">
      <alignment horizontal="right"/>
    </xf>
    <xf numFmtId="0" fontId="13" fillId="0" borderId="0" xfId="21" applyFont="1" applyFill="1" applyBorder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6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38" fontId="0" fillId="0" borderId="0" xfId="0" applyNumberFormat="1" applyAlignment="1">
      <alignment vertical="center"/>
    </xf>
    <xf numFmtId="0" fontId="13" fillId="0" borderId="20" xfId="21" applyFont="1" applyBorder="1" applyAlignment="1">
      <alignment horizontal="distributed" vertical="center"/>
      <protection/>
    </xf>
    <xf numFmtId="38" fontId="10" fillId="0" borderId="21" xfId="17" applyBorder="1" applyAlignment="1">
      <alignment horizontal="right"/>
    </xf>
    <xf numFmtId="38" fontId="10" fillId="0" borderId="20" xfId="17" applyBorder="1" applyAlignment="1">
      <alignment horizontal="right"/>
    </xf>
    <xf numFmtId="0" fontId="10" fillId="0" borderId="22" xfId="21" applyBorder="1">
      <alignment/>
      <protection/>
    </xf>
    <xf numFmtId="0" fontId="15" fillId="0" borderId="0" xfId="21" applyFont="1" applyAlignment="1">
      <alignment horizontal="center" vertical="center"/>
      <protection/>
    </xf>
    <xf numFmtId="0" fontId="16" fillId="0" borderId="0" xfId="0" applyFont="1" applyAlignment="1">
      <alignment vertical="distributed"/>
    </xf>
    <xf numFmtId="41" fontId="10" fillId="0" borderId="0" xfId="17" applyNumberFormat="1" applyAlignment="1">
      <alignment horizontal="right"/>
    </xf>
    <xf numFmtId="41" fontId="10" fillId="0" borderId="2" xfId="17" applyNumberFormat="1" applyBorder="1" applyAlignment="1">
      <alignment/>
    </xf>
    <xf numFmtId="41" fontId="10" fillId="0" borderId="0" xfId="17" applyNumberFormat="1" applyAlignment="1">
      <alignment/>
    </xf>
    <xf numFmtId="41" fontId="10" fillId="0" borderId="2" xfId="17" applyNumberFormat="1" applyFont="1" applyBorder="1" applyAlignment="1">
      <alignment horizontal="right"/>
    </xf>
    <xf numFmtId="41" fontId="10" fillId="0" borderId="0" xfId="17" applyNumberFormat="1" applyFont="1" applyAlignment="1">
      <alignment horizontal="right"/>
    </xf>
    <xf numFmtId="41" fontId="10" fillId="0" borderId="2" xfId="17" applyNumberFormat="1" applyBorder="1" applyAlignment="1">
      <alignment horizontal="right"/>
    </xf>
    <xf numFmtId="41" fontId="10" fillId="0" borderId="0" xfId="17" applyNumberFormat="1" applyBorder="1" applyAlignment="1">
      <alignment horizontal="right"/>
    </xf>
    <xf numFmtId="41" fontId="10" fillId="0" borderId="21" xfId="17" applyNumberFormat="1" applyBorder="1" applyAlignment="1">
      <alignment horizontal="right"/>
    </xf>
    <xf numFmtId="41" fontId="10" fillId="0" borderId="20" xfId="17" applyNumberFormat="1" applyBorder="1" applyAlignment="1">
      <alignment horizontal="right"/>
    </xf>
    <xf numFmtId="0" fontId="9" fillId="0" borderId="13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center"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14" xfId="21" applyFont="1" applyBorder="1" applyAlignment="1">
      <alignment horizontal="center" vertical="center" wrapText="1"/>
      <protection/>
    </xf>
    <xf numFmtId="0" fontId="13" fillId="0" borderId="12" xfId="21" applyFont="1" applyBorder="1" applyAlignment="1">
      <alignment horizontal="center" vertical="center" wrapText="1"/>
      <protection/>
    </xf>
    <xf numFmtId="0" fontId="13" fillId="0" borderId="12" xfId="21" applyFont="1" applyBorder="1" applyAlignment="1">
      <alignment horizontal="center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0" fontId="5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1" fontId="13" fillId="0" borderId="2" xfId="17" applyNumberFormat="1" applyFont="1" applyBorder="1" applyAlignment="1">
      <alignment horizontal="right"/>
    </xf>
    <xf numFmtId="41" fontId="13" fillId="0" borderId="0" xfId="17" applyNumberFormat="1" applyFont="1" applyAlignment="1">
      <alignment horizontal="right"/>
    </xf>
    <xf numFmtId="41" fontId="13" fillId="0" borderId="0" xfId="17" applyNumberFormat="1" applyFont="1" applyBorder="1" applyAlignment="1">
      <alignment horizontal="right"/>
    </xf>
    <xf numFmtId="0" fontId="13" fillId="0" borderId="2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1" fontId="13" fillId="0" borderId="21" xfId="17" applyNumberFormat="1" applyFont="1" applyBorder="1" applyAlignment="1">
      <alignment horizontal="right"/>
    </xf>
    <xf numFmtId="41" fontId="13" fillId="0" borderId="20" xfId="17" applyNumberFormat="1" applyFont="1" applyBorder="1" applyAlignment="1">
      <alignment horizontal="right"/>
    </xf>
    <xf numFmtId="0" fontId="17" fillId="0" borderId="0" xfId="21" applyFont="1" applyBorder="1" applyAlignment="1">
      <alignment horizontal="distributed" vertical="center"/>
      <protection/>
    </xf>
    <xf numFmtId="41" fontId="17" fillId="0" borderId="2" xfId="17" applyNumberFormat="1" applyFont="1" applyBorder="1" applyAlignment="1">
      <alignment horizontal="right"/>
    </xf>
    <xf numFmtId="41" fontId="17" fillId="0" borderId="0" xfId="17" applyNumberFormat="1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9表　長期療養時相談等被指導実人員，新規者の受付経路・小児慢性特定疾患　医療受診券所持者数・医療社会事業員が関与した者数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3" sqref="A3"/>
    </sheetView>
  </sheetViews>
  <sheetFormatPr defaultColWidth="8.66015625" defaultRowHeight="18"/>
  <cols>
    <col min="1" max="1" width="14.66015625" style="0" customWidth="1"/>
    <col min="2" max="2" width="11.5" style="0" customWidth="1"/>
    <col min="3" max="3" width="10.08203125" style="0" customWidth="1"/>
    <col min="4" max="4" width="10.16015625" style="0" customWidth="1"/>
    <col min="5" max="5" width="10.08203125" style="0" customWidth="1"/>
    <col min="6" max="6" width="10.16015625" style="0" customWidth="1"/>
    <col min="7" max="7" width="7.16015625" style="0" customWidth="1"/>
  </cols>
  <sheetData>
    <row r="1" spans="1:10" ht="17.25" customHeight="1">
      <c r="A1" s="92" t="s">
        <v>81</v>
      </c>
      <c r="B1" s="92"/>
      <c r="C1" s="92"/>
      <c r="D1" s="92"/>
      <c r="E1" s="92"/>
      <c r="F1" s="92"/>
      <c r="G1" s="40"/>
      <c r="H1" s="40"/>
      <c r="I1" s="40"/>
      <c r="J1" s="40"/>
    </row>
    <row r="2" spans="1:10" ht="17.25" customHeight="1">
      <c r="A2" s="93" t="s">
        <v>85</v>
      </c>
      <c r="B2" s="93"/>
      <c r="C2" s="93"/>
      <c r="D2" s="93"/>
      <c r="E2" s="93"/>
      <c r="F2" s="93"/>
      <c r="G2" s="40"/>
      <c r="H2" s="40"/>
      <c r="I2" s="40"/>
      <c r="J2" s="40"/>
    </row>
    <row r="3" spans="2:7" ht="18" customHeight="1">
      <c r="B3" s="73"/>
      <c r="C3" s="73"/>
      <c r="D3" s="73"/>
      <c r="E3" s="73"/>
      <c r="F3" s="71"/>
      <c r="G3" s="45"/>
    </row>
    <row r="4" spans="1:7" ht="18" thickBot="1">
      <c r="A4" s="80" t="s">
        <v>89</v>
      </c>
      <c r="B4" s="47"/>
      <c r="C4" s="47"/>
      <c r="D4" s="47"/>
      <c r="E4" s="47"/>
      <c r="F4" s="47"/>
      <c r="G4" s="45"/>
    </row>
    <row r="5" spans="1:7" ht="17.25">
      <c r="A5" s="79"/>
      <c r="B5" s="97" t="s">
        <v>59</v>
      </c>
      <c r="C5" s="97"/>
      <c r="D5" s="97"/>
      <c r="E5" s="98"/>
      <c r="F5" s="94" t="s">
        <v>86</v>
      </c>
      <c r="G5" s="48"/>
    </row>
    <row r="6" spans="1:7" ht="17.25">
      <c r="A6" s="51"/>
      <c r="B6" s="99" t="s">
        <v>62</v>
      </c>
      <c r="C6" s="99" t="s">
        <v>63</v>
      </c>
      <c r="D6" s="99" t="s">
        <v>48</v>
      </c>
      <c r="E6" s="99" t="s">
        <v>64</v>
      </c>
      <c r="F6" s="95"/>
      <c r="G6" s="48"/>
    </row>
    <row r="7" spans="1:7" ht="17.25">
      <c r="A7" s="54"/>
      <c r="B7" s="97"/>
      <c r="C7" s="97"/>
      <c r="D7" s="97"/>
      <c r="E7" s="97"/>
      <c r="F7" s="96"/>
      <c r="G7" s="48"/>
    </row>
    <row r="8" spans="1:7" ht="17.25">
      <c r="A8" s="58" t="s">
        <v>90</v>
      </c>
      <c r="B8" s="117">
        <v>708</v>
      </c>
      <c r="C8" s="118">
        <v>0</v>
      </c>
      <c r="D8" s="118">
        <v>670</v>
      </c>
      <c r="E8" s="118">
        <v>38</v>
      </c>
      <c r="F8" s="118">
        <v>1938</v>
      </c>
      <c r="G8" s="45"/>
    </row>
    <row r="9" spans="1:7" ht="17.25">
      <c r="A9" s="58">
        <v>19</v>
      </c>
      <c r="B9" s="117">
        <v>392</v>
      </c>
      <c r="C9" s="118" t="s">
        <v>23</v>
      </c>
      <c r="D9" s="118">
        <v>355</v>
      </c>
      <c r="E9" s="118">
        <v>37</v>
      </c>
      <c r="F9" s="118">
        <v>1494</v>
      </c>
      <c r="G9" s="45"/>
    </row>
    <row r="10" spans="1:7" ht="17.25">
      <c r="A10" s="124">
        <v>20</v>
      </c>
      <c r="B10" s="125">
        <f>B11+B12</f>
        <v>391</v>
      </c>
      <c r="C10" s="126">
        <v>0</v>
      </c>
      <c r="D10" s="126">
        <f>D11+D12</f>
        <v>303</v>
      </c>
      <c r="E10" s="126">
        <f>E11+E12</f>
        <v>88</v>
      </c>
      <c r="F10" s="126">
        <f>F11+F12</f>
        <v>1276</v>
      </c>
      <c r="G10" s="45"/>
    </row>
    <row r="11" spans="1:7" ht="17.25">
      <c r="A11" s="58" t="s">
        <v>8</v>
      </c>
      <c r="B11" s="117">
        <v>33</v>
      </c>
      <c r="C11" s="119" t="s">
        <v>57</v>
      </c>
      <c r="D11" s="119">
        <v>3</v>
      </c>
      <c r="E11" s="119">
        <v>30</v>
      </c>
      <c r="F11" s="119">
        <v>147</v>
      </c>
      <c r="G11" s="45"/>
    </row>
    <row r="12" spans="1:7" ht="17.25">
      <c r="A12" s="58" t="s">
        <v>9</v>
      </c>
      <c r="B12" s="117">
        <f>SUM(B13:B19)</f>
        <v>358</v>
      </c>
      <c r="C12" s="119">
        <f>SUM(C13:C19)</f>
        <v>0</v>
      </c>
      <c r="D12" s="119">
        <f>SUM(D13:D19)</f>
        <v>300</v>
      </c>
      <c r="E12" s="119">
        <f>SUM(E13:E19)</f>
        <v>58</v>
      </c>
      <c r="F12" s="119">
        <f>SUM(F13:F19)</f>
        <v>1129</v>
      </c>
      <c r="G12" s="45"/>
    </row>
    <row r="13" spans="1:7" ht="17.25">
      <c r="A13" s="58" t="s">
        <v>69</v>
      </c>
      <c r="B13" s="117">
        <v>0</v>
      </c>
      <c r="C13" s="119">
        <v>0</v>
      </c>
      <c r="D13" s="119">
        <v>0</v>
      </c>
      <c r="E13" s="119">
        <v>0</v>
      </c>
      <c r="F13" s="119">
        <v>275</v>
      </c>
      <c r="G13" s="45"/>
    </row>
    <row r="14" spans="1:7" ht="17.25">
      <c r="A14" s="58" t="s">
        <v>70</v>
      </c>
      <c r="B14" s="117">
        <v>16</v>
      </c>
      <c r="C14" s="119">
        <v>0</v>
      </c>
      <c r="D14" s="119">
        <v>8</v>
      </c>
      <c r="E14" s="119">
        <v>8</v>
      </c>
      <c r="F14" s="119">
        <v>10</v>
      </c>
      <c r="G14" s="45"/>
    </row>
    <row r="15" spans="1:7" ht="17.25">
      <c r="A15" s="58" t="s">
        <v>71</v>
      </c>
      <c r="B15" s="120">
        <v>218</v>
      </c>
      <c r="C15" s="119">
        <v>0</v>
      </c>
      <c r="D15" s="121">
        <v>202</v>
      </c>
      <c r="E15" s="121">
        <v>16</v>
      </c>
      <c r="F15" s="121">
        <v>335</v>
      </c>
      <c r="G15" s="45"/>
    </row>
    <row r="16" spans="1:7" ht="17.25">
      <c r="A16" s="58" t="s">
        <v>72</v>
      </c>
      <c r="B16" s="117">
        <v>0</v>
      </c>
      <c r="C16" s="119">
        <v>0</v>
      </c>
      <c r="D16" s="119">
        <v>0</v>
      </c>
      <c r="E16" s="119">
        <v>0</v>
      </c>
      <c r="F16" s="119">
        <v>6</v>
      </c>
      <c r="G16" s="45"/>
    </row>
    <row r="17" spans="1:7" ht="17.25">
      <c r="A17" s="58" t="s">
        <v>73</v>
      </c>
      <c r="B17" s="117">
        <v>0</v>
      </c>
      <c r="C17" s="119">
        <v>0</v>
      </c>
      <c r="D17" s="119">
        <v>0</v>
      </c>
      <c r="E17" s="119">
        <v>0</v>
      </c>
      <c r="F17" s="119">
        <v>182</v>
      </c>
      <c r="G17" s="45"/>
    </row>
    <row r="18" spans="1:7" ht="17.25">
      <c r="A18" s="58" t="s">
        <v>74</v>
      </c>
      <c r="B18" s="117">
        <v>33</v>
      </c>
      <c r="C18" s="119">
        <v>0</v>
      </c>
      <c r="D18" s="119">
        <v>0</v>
      </c>
      <c r="E18" s="119">
        <v>33</v>
      </c>
      <c r="F18" s="119">
        <v>230</v>
      </c>
      <c r="G18" s="45"/>
    </row>
    <row r="19" spans="1:7" ht="18" thickBot="1">
      <c r="A19" s="76" t="s">
        <v>75</v>
      </c>
      <c r="B19" s="122">
        <v>91</v>
      </c>
      <c r="C19" s="123">
        <v>0</v>
      </c>
      <c r="D19" s="123">
        <v>90</v>
      </c>
      <c r="E19" s="123">
        <v>1</v>
      </c>
      <c r="F19" s="123">
        <v>91</v>
      </c>
      <c r="G19" s="45"/>
    </row>
    <row r="20" ht="18" thickTop="1"/>
    <row r="21" spans="2:6" ht="17.25">
      <c r="B21" s="75"/>
      <c r="C21" s="75"/>
      <c r="D21" s="75"/>
      <c r="E21" s="75"/>
      <c r="F21" s="75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"/>
    </sheetView>
  </sheetViews>
  <sheetFormatPr defaultColWidth="8.66015625" defaultRowHeight="18"/>
  <cols>
    <col min="1" max="1" width="14.66015625" style="0" customWidth="1"/>
    <col min="2" max="2" width="11.5" style="0" customWidth="1"/>
    <col min="3" max="3" width="10.08203125" style="0" customWidth="1"/>
    <col min="4" max="4" width="10.16015625" style="0" customWidth="1"/>
    <col min="5" max="5" width="10.08203125" style="0" customWidth="1"/>
    <col min="6" max="6" width="10.16015625" style="0" customWidth="1"/>
    <col min="7" max="7" width="7.16015625" style="0" customWidth="1"/>
  </cols>
  <sheetData>
    <row r="1" spans="1:10" ht="17.25" customHeight="1">
      <c r="A1" s="92" t="s">
        <v>81</v>
      </c>
      <c r="B1" s="92"/>
      <c r="C1" s="92"/>
      <c r="D1" s="92"/>
      <c r="E1" s="92"/>
      <c r="F1" s="92"/>
      <c r="G1" s="40"/>
      <c r="H1" s="40"/>
      <c r="I1" s="40"/>
      <c r="J1" s="40"/>
    </row>
    <row r="2" spans="1:10" ht="17.25" customHeight="1">
      <c r="A2" s="93" t="s">
        <v>85</v>
      </c>
      <c r="B2" s="93"/>
      <c r="C2" s="93"/>
      <c r="D2" s="93"/>
      <c r="E2" s="93"/>
      <c r="F2" s="93"/>
      <c r="G2" s="40"/>
      <c r="H2" s="40"/>
      <c r="I2" s="40"/>
      <c r="J2" s="40"/>
    </row>
    <row r="3" spans="2:7" ht="18" customHeight="1">
      <c r="B3" s="73"/>
      <c r="C3" s="73"/>
      <c r="D3" s="73"/>
      <c r="E3" s="73"/>
      <c r="F3" s="71"/>
      <c r="G3" s="45"/>
    </row>
    <row r="4" spans="1:7" ht="18" thickBot="1">
      <c r="A4" s="80" t="s">
        <v>87</v>
      </c>
      <c r="B4" s="47"/>
      <c r="C4" s="47"/>
      <c r="D4" s="47"/>
      <c r="E4" s="47"/>
      <c r="F4" s="47"/>
      <c r="G4" s="45"/>
    </row>
    <row r="5" spans="1:7" ht="17.25">
      <c r="A5" s="79"/>
      <c r="B5" s="97" t="s">
        <v>59</v>
      </c>
      <c r="C5" s="97"/>
      <c r="D5" s="97"/>
      <c r="E5" s="98"/>
      <c r="F5" s="94" t="s">
        <v>86</v>
      </c>
      <c r="G5" s="48"/>
    </row>
    <row r="6" spans="1:7" ht="17.25">
      <c r="A6" s="51"/>
      <c r="B6" s="99" t="s">
        <v>62</v>
      </c>
      <c r="C6" s="99" t="s">
        <v>63</v>
      </c>
      <c r="D6" s="99" t="s">
        <v>48</v>
      </c>
      <c r="E6" s="99" t="s">
        <v>64</v>
      </c>
      <c r="F6" s="95"/>
      <c r="G6" s="48"/>
    </row>
    <row r="7" spans="1:7" ht="17.25">
      <c r="A7" s="54"/>
      <c r="B7" s="97"/>
      <c r="C7" s="97"/>
      <c r="D7" s="97"/>
      <c r="E7" s="97"/>
      <c r="F7" s="96"/>
      <c r="G7" s="48"/>
    </row>
    <row r="8" spans="1:7" ht="17.25">
      <c r="A8" s="58" t="s">
        <v>88</v>
      </c>
      <c r="B8" s="85">
        <v>826</v>
      </c>
      <c r="C8" s="86">
        <v>2</v>
      </c>
      <c r="D8" s="86">
        <v>796</v>
      </c>
      <c r="E8" s="86">
        <v>28</v>
      </c>
      <c r="F8" s="86">
        <v>3413</v>
      </c>
      <c r="G8" s="45"/>
    </row>
    <row r="9" spans="1:7" ht="17.25">
      <c r="A9" s="58">
        <v>18</v>
      </c>
      <c r="B9" s="85">
        <v>708</v>
      </c>
      <c r="C9" s="86">
        <v>0</v>
      </c>
      <c r="D9" s="86">
        <v>670</v>
      </c>
      <c r="E9" s="86">
        <v>38</v>
      </c>
      <c r="F9" s="86">
        <v>1938</v>
      </c>
      <c r="G9" s="45"/>
    </row>
    <row r="10" spans="1:7" ht="17.25">
      <c r="A10" s="63">
        <v>19</v>
      </c>
      <c r="B10" s="87">
        <v>392</v>
      </c>
      <c r="C10" s="82" t="s">
        <v>23</v>
      </c>
      <c r="D10" s="82">
        <v>355</v>
      </c>
      <c r="E10" s="82">
        <v>37</v>
      </c>
      <c r="F10" s="82">
        <v>1494</v>
      </c>
      <c r="G10" s="45"/>
    </row>
    <row r="11" spans="1:7" ht="17.25">
      <c r="A11" s="58" t="s">
        <v>8</v>
      </c>
      <c r="B11" s="87">
        <v>20</v>
      </c>
      <c r="C11" s="88" t="s">
        <v>57</v>
      </c>
      <c r="D11" s="88">
        <v>5</v>
      </c>
      <c r="E11" s="88">
        <v>15</v>
      </c>
      <c r="F11" s="88">
        <v>3</v>
      </c>
      <c r="G11" s="45"/>
    </row>
    <row r="12" spans="1:7" ht="17.25">
      <c r="A12" s="58" t="s">
        <v>9</v>
      </c>
      <c r="B12" s="87">
        <v>372</v>
      </c>
      <c r="C12" s="82">
        <v>0</v>
      </c>
      <c r="D12" s="82">
        <v>350</v>
      </c>
      <c r="E12" s="82">
        <v>22</v>
      </c>
      <c r="F12" s="82">
        <v>1491</v>
      </c>
      <c r="G12" s="45"/>
    </row>
    <row r="13" spans="1:7" ht="17.25">
      <c r="A13" s="58" t="s">
        <v>69</v>
      </c>
      <c r="B13" s="87" t="s">
        <v>23</v>
      </c>
      <c r="C13" s="82" t="s">
        <v>23</v>
      </c>
      <c r="D13" s="82" t="s">
        <v>23</v>
      </c>
      <c r="E13" s="82" t="s">
        <v>23</v>
      </c>
      <c r="F13" s="82">
        <v>282</v>
      </c>
      <c r="G13" s="45"/>
    </row>
    <row r="14" spans="1:7" ht="17.25">
      <c r="A14" s="58" t="s">
        <v>70</v>
      </c>
      <c r="B14" s="87">
        <v>26</v>
      </c>
      <c r="C14" s="82" t="s">
        <v>23</v>
      </c>
      <c r="D14" s="82">
        <v>26</v>
      </c>
      <c r="E14" s="82" t="s">
        <v>23</v>
      </c>
      <c r="F14" s="82">
        <v>719</v>
      </c>
      <c r="G14" s="45"/>
    </row>
    <row r="15" spans="1:7" ht="17.25">
      <c r="A15" s="58" t="s">
        <v>71</v>
      </c>
      <c r="B15" s="87">
        <v>68</v>
      </c>
      <c r="C15" s="82" t="s">
        <v>23</v>
      </c>
      <c r="D15" s="82">
        <v>68</v>
      </c>
      <c r="E15" s="82" t="s">
        <v>23</v>
      </c>
      <c r="F15" s="82" t="s">
        <v>23</v>
      </c>
      <c r="G15" s="45"/>
    </row>
    <row r="16" spans="1:7" ht="17.25">
      <c r="A16" s="58" t="s">
        <v>72</v>
      </c>
      <c r="B16" s="87">
        <v>18</v>
      </c>
      <c r="C16" s="82" t="s">
        <v>23</v>
      </c>
      <c r="D16" s="82" t="s">
        <v>23</v>
      </c>
      <c r="E16" s="82">
        <v>18</v>
      </c>
      <c r="F16" s="82">
        <v>18</v>
      </c>
      <c r="G16" s="45"/>
    </row>
    <row r="17" spans="1:7" ht="17.25">
      <c r="A17" s="58" t="s">
        <v>73</v>
      </c>
      <c r="B17" s="87" t="s">
        <v>23</v>
      </c>
      <c r="C17" s="82" t="s">
        <v>23</v>
      </c>
      <c r="D17" s="82" t="s">
        <v>23</v>
      </c>
      <c r="E17" s="82" t="s">
        <v>23</v>
      </c>
      <c r="F17" s="82">
        <v>203</v>
      </c>
      <c r="G17" s="45"/>
    </row>
    <row r="18" spans="1:7" ht="17.25">
      <c r="A18" s="58" t="s">
        <v>74</v>
      </c>
      <c r="B18" s="87">
        <v>252</v>
      </c>
      <c r="C18" s="88" t="s">
        <v>23</v>
      </c>
      <c r="D18" s="88">
        <v>252</v>
      </c>
      <c r="E18" s="88" t="s">
        <v>23</v>
      </c>
      <c r="F18" s="88">
        <v>265</v>
      </c>
      <c r="G18" s="45"/>
    </row>
    <row r="19" spans="1:7" ht="18" thickBot="1">
      <c r="A19" s="76" t="s">
        <v>75</v>
      </c>
      <c r="B19" s="89">
        <v>8</v>
      </c>
      <c r="C19" s="90" t="s">
        <v>23</v>
      </c>
      <c r="D19" s="90">
        <v>4</v>
      </c>
      <c r="E19" s="90">
        <v>4</v>
      </c>
      <c r="F19" s="90">
        <v>4</v>
      </c>
      <c r="G19" s="45"/>
    </row>
    <row r="20" spans="2:6" ht="18" thickTop="1">
      <c r="B20" s="75"/>
      <c r="C20" s="75"/>
      <c r="D20" s="75"/>
      <c r="E20" s="75"/>
      <c r="F20" s="75"/>
    </row>
    <row r="21" spans="2:6" ht="17.25">
      <c r="B21" s="75"/>
      <c r="C21" s="75"/>
      <c r="D21" s="75"/>
      <c r="E21" s="75"/>
      <c r="F21" s="75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3" sqref="A3"/>
    </sheetView>
  </sheetViews>
  <sheetFormatPr defaultColWidth="8.66015625" defaultRowHeight="18"/>
  <cols>
    <col min="1" max="1" width="14.66015625" style="0" customWidth="1"/>
    <col min="2" max="2" width="11.5" style="0" customWidth="1"/>
    <col min="3" max="3" width="10.08203125" style="0" customWidth="1"/>
    <col min="4" max="4" width="10.16015625" style="0" customWidth="1"/>
    <col min="5" max="5" width="10.08203125" style="0" customWidth="1"/>
    <col min="6" max="6" width="10.16015625" style="0" customWidth="1"/>
    <col min="7" max="7" width="7.16015625" style="0" customWidth="1"/>
  </cols>
  <sheetData>
    <row r="1" spans="1:10" ht="17.25" customHeight="1">
      <c r="A1" s="92" t="s">
        <v>81</v>
      </c>
      <c r="B1" s="92"/>
      <c r="C1" s="92"/>
      <c r="D1" s="92"/>
      <c r="E1" s="92"/>
      <c r="F1" s="92"/>
      <c r="G1" s="40"/>
      <c r="H1" s="40"/>
      <c r="I1" s="40"/>
      <c r="J1" s="40"/>
    </row>
    <row r="2" spans="1:10" ht="17.25" customHeight="1">
      <c r="A2" s="93" t="s">
        <v>85</v>
      </c>
      <c r="B2" s="93"/>
      <c r="C2" s="93"/>
      <c r="D2" s="93"/>
      <c r="E2" s="93"/>
      <c r="F2" s="93"/>
      <c r="G2" s="40"/>
      <c r="H2" s="40"/>
      <c r="I2" s="40"/>
      <c r="J2" s="40"/>
    </row>
    <row r="3" spans="2:7" ht="18" customHeight="1">
      <c r="B3" s="73"/>
      <c r="C3" s="73"/>
      <c r="D3" s="73"/>
      <c r="E3" s="73"/>
      <c r="F3" s="71"/>
      <c r="G3" s="45"/>
    </row>
    <row r="4" spans="1:7" ht="18" thickBot="1">
      <c r="A4" s="80" t="s">
        <v>83</v>
      </c>
      <c r="B4" s="47"/>
      <c r="C4" s="47"/>
      <c r="D4" s="47"/>
      <c r="E4" s="47"/>
      <c r="F4" s="47"/>
      <c r="G4" s="45"/>
    </row>
    <row r="5" spans="1:7" ht="17.25">
      <c r="A5" s="79"/>
      <c r="B5" s="97" t="s">
        <v>59</v>
      </c>
      <c r="C5" s="97"/>
      <c r="D5" s="97"/>
      <c r="E5" s="98"/>
      <c r="F5" s="94" t="s">
        <v>86</v>
      </c>
      <c r="G5" s="48"/>
    </row>
    <row r="6" spans="1:7" ht="17.25">
      <c r="A6" s="51"/>
      <c r="B6" s="99" t="s">
        <v>62</v>
      </c>
      <c r="C6" s="99" t="s">
        <v>63</v>
      </c>
      <c r="D6" s="99" t="s">
        <v>48</v>
      </c>
      <c r="E6" s="99" t="s">
        <v>64</v>
      </c>
      <c r="F6" s="95"/>
      <c r="G6" s="48"/>
    </row>
    <row r="7" spans="1:7" ht="17.25">
      <c r="A7" s="54"/>
      <c r="B7" s="97"/>
      <c r="C7" s="97"/>
      <c r="D7" s="97"/>
      <c r="E7" s="97"/>
      <c r="F7" s="96"/>
      <c r="G7" s="48"/>
    </row>
    <row r="8" spans="1:7" ht="17.25">
      <c r="A8" s="58" t="s">
        <v>84</v>
      </c>
      <c r="B8" s="83">
        <v>1967</v>
      </c>
      <c r="C8" s="84">
        <v>195</v>
      </c>
      <c r="D8" s="84">
        <v>1463</v>
      </c>
      <c r="E8" s="84">
        <v>309</v>
      </c>
      <c r="F8" s="84">
        <v>2561</v>
      </c>
      <c r="G8" s="45"/>
    </row>
    <row r="9" spans="1:7" ht="17.25">
      <c r="A9" s="58">
        <v>17</v>
      </c>
      <c r="B9" s="85">
        <v>826</v>
      </c>
      <c r="C9" s="86">
        <v>2</v>
      </c>
      <c r="D9" s="86">
        <v>796</v>
      </c>
      <c r="E9" s="86">
        <v>28</v>
      </c>
      <c r="F9" s="86">
        <v>3413</v>
      </c>
      <c r="G9" s="45"/>
    </row>
    <row r="10" spans="1:7" ht="17.25">
      <c r="A10" s="63">
        <v>18</v>
      </c>
      <c r="B10" s="87">
        <v>708</v>
      </c>
      <c r="C10" s="82">
        <v>0</v>
      </c>
      <c r="D10" s="82">
        <v>670</v>
      </c>
      <c r="E10" s="82">
        <v>38</v>
      </c>
      <c r="F10" s="82">
        <v>1938</v>
      </c>
      <c r="G10" s="45"/>
    </row>
    <row r="11" spans="1:7" ht="17.25">
      <c r="A11" s="58" t="s">
        <v>8</v>
      </c>
      <c r="B11" s="87">
        <v>37</v>
      </c>
      <c r="C11" s="88" t="s">
        <v>57</v>
      </c>
      <c r="D11" s="88">
        <v>4</v>
      </c>
      <c r="E11" s="88">
        <v>33</v>
      </c>
      <c r="F11" s="88">
        <v>0</v>
      </c>
      <c r="G11" s="45"/>
    </row>
    <row r="12" spans="1:7" ht="17.25">
      <c r="A12" s="58" t="s">
        <v>9</v>
      </c>
      <c r="B12" s="87">
        <v>671</v>
      </c>
      <c r="C12" s="82">
        <v>0</v>
      </c>
      <c r="D12" s="82">
        <v>666</v>
      </c>
      <c r="E12" s="82">
        <v>5</v>
      </c>
      <c r="F12" s="82">
        <v>1938</v>
      </c>
      <c r="G12" s="45"/>
    </row>
    <row r="13" spans="1:7" ht="17.25">
      <c r="A13" s="58" t="s">
        <v>69</v>
      </c>
      <c r="B13" s="87">
        <v>52</v>
      </c>
      <c r="C13" s="82">
        <v>0</v>
      </c>
      <c r="D13" s="82">
        <v>52</v>
      </c>
      <c r="E13" s="82">
        <v>0</v>
      </c>
      <c r="F13" s="82">
        <v>360</v>
      </c>
      <c r="G13" s="45"/>
    </row>
    <row r="14" spans="1:7" ht="17.25">
      <c r="A14" s="58" t="s">
        <v>70</v>
      </c>
      <c r="B14" s="87">
        <v>226</v>
      </c>
      <c r="C14" s="82">
        <v>0</v>
      </c>
      <c r="D14" s="82">
        <v>226</v>
      </c>
      <c r="E14" s="82">
        <v>0</v>
      </c>
      <c r="F14" s="82">
        <v>784</v>
      </c>
      <c r="G14" s="45"/>
    </row>
    <row r="15" spans="1:7" ht="17.25">
      <c r="A15" s="58" t="s">
        <v>71</v>
      </c>
      <c r="B15" s="87">
        <v>240</v>
      </c>
      <c r="C15" s="82">
        <v>0</v>
      </c>
      <c r="D15" s="82">
        <v>240</v>
      </c>
      <c r="E15" s="82">
        <v>0</v>
      </c>
      <c r="F15" s="82">
        <v>232</v>
      </c>
      <c r="G15" s="45"/>
    </row>
    <row r="16" spans="1:7" ht="17.25">
      <c r="A16" s="58" t="s">
        <v>72</v>
      </c>
      <c r="B16" s="87">
        <v>46</v>
      </c>
      <c r="C16" s="82">
        <v>0</v>
      </c>
      <c r="D16" s="82">
        <v>45</v>
      </c>
      <c r="E16" s="82">
        <v>1</v>
      </c>
      <c r="F16" s="82">
        <v>46</v>
      </c>
      <c r="G16" s="45"/>
    </row>
    <row r="17" spans="1:7" ht="17.25">
      <c r="A17" s="58" t="s">
        <v>73</v>
      </c>
      <c r="B17" s="87">
        <v>43</v>
      </c>
      <c r="C17" s="82">
        <v>0</v>
      </c>
      <c r="D17" s="82">
        <v>43</v>
      </c>
      <c r="E17" s="82">
        <v>0</v>
      </c>
      <c r="F17" s="82">
        <v>205</v>
      </c>
      <c r="G17" s="45"/>
    </row>
    <row r="18" spans="1:7" ht="17.25">
      <c r="A18" s="58" t="s">
        <v>74</v>
      </c>
      <c r="B18" s="87">
        <v>58</v>
      </c>
      <c r="C18" s="88">
        <v>0</v>
      </c>
      <c r="D18" s="88">
        <v>56</v>
      </c>
      <c r="E18" s="88">
        <v>2</v>
      </c>
      <c r="F18" s="88">
        <v>303</v>
      </c>
      <c r="G18" s="45"/>
    </row>
    <row r="19" spans="1:7" ht="18" thickBot="1">
      <c r="A19" s="76" t="s">
        <v>75</v>
      </c>
      <c r="B19" s="89">
        <v>6</v>
      </c>
      <c r="C19" s="90">
        <v>0</v>
      </c>
      <c r="D19" s="90">
        <v>4</v>
      </c>
      <c r="E19" s="90">
        <v>2</v>
      </c>
      <c r="F19" s="90">
        <v>8</v>
      </c>
      <c r="G19" s="45"/>
    </row>
    <row r="20" spans="2:6" ht="18" thickTop="1">
      <c r="B20" s="75"/>
      <c r="C20" s="75"/>
      <c r="D20" s="75"/>
      <c r="E20" s="75"/>
      <c r="F20" s="75"/>
    </row>
    <row r="21" spans="2:6" ht="17.25">
      <c r="B21" s="75"/>
      <c r="C21" s="75"/>
      <c r="D21" s="75"/>
      <c r="E21" s="75"/>
      <c r="F21" s="75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3" sqref="A3"/>
    </sheetView>
  </sheetViews>
  <sheetFormatPr defaultColWidth="8.66015625" defaultRowHeight="18"/>
  <cols>
    <col min="1" max="1" width="14.66015625" style="0" customWidth="1"/>
    <col min="2" max="2" width="11.5" style="0" customWidth="1"/>
    <col min="3" max="3" width="10.08203125" style="0" customWidth="1"/>
    <col min="4" max="4" width="10.16015625" style="0" customWidth="1"/>
    <col min="5" max="5" width="10.08203125" style="0" customWidth="1"/>
    <col min="6" max="6" width="10.16015625" style="0" customWidth="1"/>
    <col min="7" max="7" width="10.66015625" style="0" customWidth="1"/>
    <col min="8" max="8" width="7.16015625" style="0" customWidth="1"/>
  </cols>
  <sheetData>
    <row r="1" spans="1:11" ht="17.25" customHeight="1">
      <c r="A1" s="92" t="s">
        <v>81</v>
      </c>
      <c r="B1" s="92"/>
      <c r="C1" s="92"/>
      <c r="D1" s="92"/>
      <c r="E1" s="92"/>
      <c r="F1" s="92"/>
      <c r="G1" s="81"/>
      <c r="H1" s="40"/>
      <c r="I1" s="40"/>
      <c r="J1" s="40"/>
      <c r="K1" s="40"/>
    </row>
    <row r="2" spans="1:11" ht="17.25" customHeight="1">
      <c r="A2" s="100" t="s">
        <v>82</v>
      </c>
      <c r="B2" s="100"/>
      <c r="C2" s="100"/>
      <c r="D2" s="100"/>
      <c r="E2" s="100"/>
      <c r="F2" s="100"/>
      <c r="H2" s="40"/>
      <c r="I2" s="40"/>
      <c r="J2" s="40"/>
      <c r="K2" s="40"/>
    </row>
    <row r="3" spans="2:8" ht="18" customHeight="1">
      <c r="B3" s="73"/>
      <c r="C3" s="73"/>
      <c r="D3" s="73"/>
      <c r="E3" s="73"/>
      <c r="F3" s="71"/>
      <c r="G3" s="71"/>
      <c r="H3" s="45"/>
    </row>
    <row r="4" spans="1:8" ht="18" thickBot="1">
      <c r="A4" s="80" t="s">
        <v>80</v>
      </c>
      <c r="B4" s="47"/>
      <c r="C4" s="47"/>
      <c r="D4" s="47"/>
      <c r="E4" s="47"/>
      <c r="F4" s="47"/>
      <c r="G4" s="47"/>
      <c r="H4" s="45"/>
    </row>
    <row r="5" spans="1:8" ht="17.25">
      <c r="A5" s="79"/>
      <c r="B5" s="97" t="s">
        <v>59</v>
      </c>
      <c r="C5" s="97"/>
      <c r="D5" s="97"/>
      <c r="E5" s="98"/>
      <c r="F5" s="94" t="s">
        <v>79</v>
      </c>
      <c r="G5" s="50" t="s">
        <v>61</v>
      </c>
      <c r="H5" s="48"/>
    </row>
    <row r="6" spans="1:8" ht="17.25">
      <c r="A6" s="51"/>
      <c r="B6" s="99" t="s">
        <v>62</v>
      </c>
      <c r="C6" s="99" t="s">
        <v>63</v>
      </c>
      <c r="D6" s="99" t="s">
        <v>48</v>
      </c>
      <c r="E6" s="99" t="s">
        <v>64</v>
      </c>
      <c r="F6" s="95"/>
      <c r="G6" s="53" t="s">
        <v>65</v>
      </c>
      <c r="H6" s="48"/>
    </row>
    <row r="7" spans="1:8" ht="17.25">
      <c r="A7" s="54"/>
      <c r="B7" s="97"/>
      <c r="C7" s="97"/>
      <c r="D7" s="97"/>
      <c r="E7" s="97"/>
      <c r="F7" s="96"/>
      <c r="G7" s="56" t="s">
        <v>67</v>
      </c>
      <c r="H7" s="48"/>
    </row>
    <row r="8" spans="1:8" ht="17.25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8" ht="17.25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8" ht="17.25">
      <c r="A10" s="63">
        <v>17</v>
      </c>
      <c r="B10" s="64">
        <v>826</v>
      </c>
      <c r="C10" s="65">
        <v>2</v>
      </c>
      <c r="D10" s="65">
        <v>796</v>
      </c>
      <c r="E10" s="65">
        <v>28</v>
      </c>
      <c r="F10" s="65">
        <v>3413</v>
      </c>
      <c r="G10" s="65" t="s">
        <v>56</v>
      </c>
      <c r="H10" s="45"/>
    </row>
    <row r="11" spans="1:8" ht="17.25">
      <c r="A11" s="58" t="s">
        <v>8</v>
      </c>
      <c r="B11" s="64">
        <v>29</v>
      </c>
      <c r="C11" s="66" t="s">
        <v>57</v>
      </c>
      <c r="D11" s="66">
        <v>5</v>
      </c>
      <c r="E11" s="66">
        <v>24</v>
      </c>
      <c r="F11" s="66">
        <v>492</v>
      </c>
      <c r="G11" s="66" t="s">
        <v>56</v>
      </c>
      <c r="H11" s="45"/>
    </row>
    <row r="12" spans="1:8" ht="17.25">
      <c r="A12" s="58" t="s">
        <v>9</v>
      </c>
      <c r="B12" s="64">
        <v>797</v>
      </c>
      <c r="C12" s="65">
        <v>2</v>
      </c>
      <c r="D12" s="65">
        <v>791</v>
      </c>
      <c r="E12" s="65">
        <v>4</v>
      </c>
      <c r="F12" s="65">
        <v>2921</v>
      </c>
      <c r="G12" s="65" t="s">
        <v>56</v>
      </c>
      <c r="H12" s="45"/>
    </row>
    <row r="13" spans="1:8" ht="17.25">
      <c r="A13" s="58" t="s">
        <v>69</v>
      </c>
      <c r="B13" s="64">
        <v>73</v>
      </c>
      <c r="C13" s="65" t="s">
        <v>23</v>
      </c>
      <c r="D13" s="65">
        <v>73</v>
      </c>
      <c r="E13" s="65" t="s">
        <v>23</v>
      </c>
      <c r="F13" s="65">
        <v>627</v>
      </c>
      <c r="G13" s="65" t="s">
        <v>56</v>
      </c>
      <c r="H13" s="45"/>
    </row>
    <row r="14" spans="1:8" ht="17.25">
      <c r="A14" s="58" t="s">
        <v>70</v>
      </c>
      <c r="B14" s="64">
        <v>218</v>
      </c>
      <c r="C14" s="65" t="s">
        <v>23</v>
      </c>
      <c r="D14" s="65">
        <v>218</v>
      </c>
      <c r="E14" s="65" t="s">
        <v>23</v>
      </c>
      <c r="F14" s="65">
        <v>1409</v>
      </c>
      <c r="G14" s="65" t="s">
        <v>56</v>
      </c>
      <c r="H14" s="45"/>
    </row>
    <row r="15" spans="1:8" ht="17.25">
      <c r="A15" s="58" t="s">
        <v>71</v>
      </c>
      <c r="B15" s="64">
        <v>343</v>
      </c>
      <c r="C15" s="65" t="s">
        <v>23</v>
      </c>
      <c r="D15" s="65">
        <v>343</v>
      </c>
      <c r="E15" s="65" t="s">
        <v>23</v>
      </c>
      <c r="F15" s="65">
        <v>246</v>
      </c>
      <c r="G15" s="65" t="s">
        <v>56</v>
      </c>
      <c r="H15" s="45"/>
    </row>
    <row r="16" spans="1:8" ht="17.25">
      <c r="A16" s="58" t="s">
        <v>72</v>
      </c>
      <c r="B16" s="64">
        <v>2</v>
      </c>
      <c r="C16" s="65">
        <v>1</v>
      </c>
      <c r="D16" s="65">
        <v>1</v>
      </c>
      <c r="E16" s="65" t="s">
        <v>23</v>
      </c>
      <c r="F16" s="65">
        <v>8</v>
      </c>
      <c r="G16" s="65" t="s">
        <v>56</v>
      </c>
      <c r="H16" s="45"/>
    </row>
    <row r="17" spans="1:8" ht="17.25">
      <c r="A17" s="58" t="s">
        <v>73</v>
      </c>
      <c r="B17" s="64">
        <v>45</v>
      </c>
      <c r="C17" s="65" t="s">
        <v>23</v>
      </c>
      <c r="D17" s="65">
        <v>45</v>
      </c>
      <c r="E17" s="65" t="s">
        <v>23</v>
      </c>
      <c r="F17" s="65">
        <v>135</v>
      </c>
      <c r="G17" s="65" t="s">
        <v>56</v>
      </c>
      <c r="H17" s="45"/>
    </row>
    <row r="18" spans="1:8" ht="17.25">
      <c r="A18" s="58" t="s">
        <v>74</v>
      </c>
      <c r="B18" s="64">
        <v>110</v>
      </c>
      <c r="C18" s="66" t="s">
        <v>23</v>
      </c>
      <c r="D18" s="66">
        <v>110</v>
      </c>
      <c r="E18" s="66" t="s">
        <v>23</v>
      </c>
      <c r="F18" s="66">
        <v>492</v>
      </c>
      <c r="G18" s="66" t="s">
        <v>56</v>
      </c>
      <c r="H18" s="45"/>
    </row>
    <row r="19" spans="1:8" ht="18" thickBot="1">
      <c r="A19" s="76" t="s">
        <v>75</v>
      </c>
      <c r="B19" s="77">
        <v>6</v>
      </c>
      <c r="C19" s="78">
        <v>1</v>
      </c>
      <c r="D19" s="78">
        <v>1</v>
      </c>
      <c r="E19" s="78">
        <v>4</v>
      </c>
      <c r="F19" s="78">
        <v>4</v>
      </c>
      <c r="G19" s="78" t="s">
        <v>56</v>
      </c>
      <c r="H19" s="45"/>
    </row>
    <row r="20" spans="2:7" ht="18" thickTop="1">
      <c r="B20" s="75"/>
      <c r="C20" s="75"/>
      <c r="D20" s="75"/>
      <c r="E20" s="75"/>
      <c r="F20" s="75"/>
      <c r="G20" s="75"/>
    </row>
    <row r="21" spans="2:7" ht="17.25">
      <c r="B21" s="75"/>
      <c r="C21" s="75"/>
      <c r="D21" s="75"/>
      <c r="E21" s="75"/>
      <c r="F21" s="75"/>
      <c r="G21" s="75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66015625" defaultRowHeight="18"/>
  <cols>
    <col min="1" max="1" width="14.66015625" style="45" customWidth="1"/>
    <col min="2" max="2" width="11.5" style="45" customWidth="1"/>
    <col min="3" max="3" width="10.08203125" style="45" customWidth="1"/>
    <col min="4" max="4" width="10.16015625" style="45" customWidth="1"/>
    <col min="5" max="5" width="10.08203125" style="45" customWidth="1"/>
    <col min="6" max="6" width="10.16015625" style="45" customWidth="1"/>
    <col min="7" max="7" width="10.08203125" style="45" customWidth="1"/>
    <col min="8" max="8" width="7.16015625" style="45" customWidth="1"/>
    <col min="9" max="9" width="8.83203125" style="45" customWidth="1"/>
    <col min="10" max="16384" width="7.16015625" style="45" customWidth="1"/>
  </cols>
  <sheetData>
    <row r="1" spans="2:7" ht="17.25">
      <c r="B1" s="73" t="s">
        <v>76</v>
      </c>
      <c r="C1" s="71"/>
      <c r="D1" s="71"/>
      <c r="E1" s="71"/>
      <c r="F1" s="71"/>
      <c r="G1" s="71"/>
    </row>
    <row r="2" spans="1:7" ht="13.5">
      <c r="A2" s="46"/>
      <c r="B2" s="74" t="s">
        <v>58</v>
      </c>
      <c r="D2" s="72"/>
      <c r="E2" s="72"/>
      <c r="F2" s="72"/>
      <c r="G2" s="72"/>
    </row>
    <row r="3" spans="1:7" ht="14.25" thickBot="1">
      <c r="A3" s="47"/>
      <c r="B3" s="47"/>
      <c r="C3" s="47"/>
      <c r="D3" s="47"/>
      <c r="E3" s="47"/>
      <c r="F3" s="47"/>
      <c r="G3" s="47"/>
    </row>
    <row r="4" spans="1:8" ht="13.5">
      <c r="A4" s="48"/>
      <c r="B4" s="97" t="s">
        <v>59</v>
      </c>
      <c r="C4" s="97"/>
      <c r="D4" s="97"/>
      <c r="E4" s="98"/>
      <c r="F4" s="49" t="s">
        <v>60</v>
      </c>
      <c r="G4" s="50" t="s">
        <v>61</v>
      </c>
      <c r="H4" s="48"/>
    </row>
    <row r="5" spans="1:9" ht="13.5">
      <c r="A5" s="51"/>
      <c r="B5" s="99" t="s">
        <v>62</v>
      </c>
      <c r="C5" s="99" t="s">
        <v>63</v>
      </c>
      <c r="D5" s="99" t="s">
        <v>48</v>
      </c>
      <c r="E5" s="99" t="s">
        <v>64</v>
      </c>
      <c r="F5" s="52"/>
      <c r="G5" s="53" t="s">
        <v>65</v>
      </c>
      <c r="H5" s="48"/>
      <c r="I5" s="48"/>
    </row>
    <row r="6" spans="1:9" ht="13.5">
      <c r="A6" s="54"/>
      <c r="B6" s="97"/>
      <c r="C6" s="97"/>
      <c r="D6" s="97"/>
      <c r="E6" s="97"/>
      <c r="F6" s="55" t="s">
        <v>66</v>
      </c>
      <c r="G6" s="56" t="s">
        <v>67</v>
      </c>
      <c r="H6" s="48"/>
      <c r="I6" s="57"/>
    </row>
    <row r="7" spans="1:7" ht="13.5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7" ht="13.5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7" ht="13.5">
      <c r="A9" s="63">
        <v>16</v>
      </c>
      <c r="B9" s="64">
        <v>1967</v>
      </c>
      <c r="C9" s="65">
        <v>195</v>
      </c>
      <c r="D9" s="65">
        <v>1463</v>
      </c>
      <c r="E9" s="65">
        <v>309</v>
      </c>
      <c r="F9" s="65">
        <v>2561</v>
      </c>
      <c r="G9" s="65" t="s">
        <v>56</v>
      </c>
    </row>
    <row r="10" spans="1:7" ht="13.5">
      <c r="A10" s="58" t="s">
        <v>8</v>
      </c>
      <c r="B10" s="64">
        <v>51</v>
      </c>
      <c r="C10" s="66" t="s">
        <v>57</v>
      </c>
      <c r="D10" s="66">
        <v>4</v>
      </c>
      <c r="E10" s="66">
        <v>47</v>
      </c>
      <c r="F10" s="66">
        <v>947</v>
      </c>
      <c r="G10" s="66" t="s">
        <v>56</v>
      </c>
    </row>
    <row r="11" spans="1:7" ht="13.5">
      <c r="A11" s="58" t="s">
        <v>9</v>
      </c>
      <c r="B11" s="64">
        <v>1916</v>
      </c>
      <c r="C11" s="65">
        <v>195</v>
      </c>
      <c r="D11" s="65">
        <v>1459</v>
      </c>
      <c r="E11" s="65">
        <v>262</v>
      </c>
      <c r="F11" s="65">
        <v>1614</v>
      </c>
      <c r="G11" s="65" t="s">
        <v>56</v>
      </c>
    </row>
    <row r="12" spans="1:7" ht="13.5">
      <c r="A12" s="58" t="s">
        <v>69</v>
      </c>
      <c r="B12" s="64">
        <v>324</v>
      </c>
      <c r="C12" s="65">
        <v>96</v>
      </c>
      <c r="D12" s="65">
        <v>12</v>
      </c>
      <c r="E12" s="65">
        <v>216</v>
      </c>
      <c r="F12" s="65" t="s">
        <v>23</v>
      </c>
      <c r="G12" s="65" t="s">
        <v>56</v>
      </c>
    </row>
    <row r="13" spans="1:7" ht="13.5">
      <c r="A13" s="58" t="s">
        <v>70</v>
      </c>
      <c r="B13" s="64">
        <v>1291</v>
      </c>
      <c r="C13" s="65" t="s">
        <v>23</v>
      </c>
      <c r="D13" s="65">
        <v>1291</v>
      </c>
      <c r="E13" s="65" t="s">
        <v>23</v>
      </c>
      <c r="F13" s="65">
        <v>1291</v>
      </c>
      <c r="G13" s="65" t="s">
        <v>56</v>
      </c>
    </row>
    <row r="14" spans="1:7" ht="13.5">
      <c r="A14" s="58" t="s">
        <v>71</v>
      </c>
      <c r="B14" s="64" t="s">
        <v>23</v>
      </c>
      <c r="C14" s="65" t="s">
        <v>23</v>
      </c>
      <c r="D14" s="65" t="s">
        <v>23</v>
      </c>
      <c r="E14" s="65" t="s">
        <v>23</v>
      </c>
      <c r="F14" s="65" t="s">
        <v>23</v>
      </c>
      <c r="G14" s="65" t="s">
        <v>56</v>
      </c>
    </row>
    <row r="15" spans="1:7" ht="13.5">
      <c r="A15" s="58" t="s">
        <v>72</v>
      </c>
      <c r="B15" s="64">
        <v>8</v>
      </c>
      <c r="C15" s="65" t="s">
        <v>23</v>
      </c>
      <c r="D15" s="65">
        <v>8</v>
      </c>
      <c r="E15" s="65" t="s">
        <v>23</v>
      </c>
      <c r="F15" s="65">
        <v>21</v>
      </c>
      <c r="G15" s="65" t="s">
        <v>56</v>
      </c>
    </row>
    <row r="16" spans="1:7" ht="13.5">
      <c r="A16" s="58" t="s">
        <v>73</v>
      </c>
      <c r="B16" s="64">
        <v>119</v>
      </c>
      <c r="C16" s="65">
        <v>97</v>
      </c>
      <c r="D16" s="65">
        <v>1</v>
      </c>
      <c r="E16" s="65">
        <v>21</v>
      </c>
      <c r="F16" s="65" t="s">
        <v>23</v>
      </c>
      <c r="G16" s="65" t="s">
        <v>56</v>
      </c>
    </row>
    <row r="17" spans="1:7" ht="13.5">
      <c r="A17" s="58" t="s">
        <v>74</v>
      </c>
      <c r="B17" s="64">
        <v>165</v>
      </c>
      <c r="C17" s="66" t="s">
        <v>23</v>
      </c>
      <c r="D17" s="66">
        <v>147</v>
      </c>
      <c r="E17" s="66">
        <v>18</v>
      </c>
      <c r="F17" s="66">
        <v>296</v>
      </c>
      <c r="G17" s="66" t="s">
        <v>56</v>
      </c>
    </row>
    <row r="18" spans="1:7" ht="13.5">
      <c r="A18" s="67" t="s">
        <v>75</v>
      </c>
      <c r="B18" s="68">
        <v>9</v>
      </c>
      <c r="C18" s="69">
        <v>2</v>
      </c>
      <c r="D18" s="69" t="s">
        <v>23</v>
      </c>
      <c r="E18" s="69">
        <v>7</v>
      </c>
      <c r="F18" s="69">
        <v>6</v>
      </c>
      <c r="G18" s="69" t="s">
        <v>56</v>
      </c>
    </row>
    <row r="19" ht="10.5" customHeight="1"/>
    <row r="20" ht="13.5">
      <c r="A20" s="70"/>
    </row>
  </sheetData>
  <mergeCells count="5">
    <mergeCell ref="B4:E4"/>
    <mergeCell ref="E5:E6"/>
    <mergeCell ref="D5:D6"/>
    <mergeCell ref="C5:C6"/>
    <mergeCell ref="B5:B6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7.66015625" style="2" customWidth="1"/>
    <col min="3" max="8" width="9.16015625" style="2" customWidth="1"/>
    <col min="9" max="16384" width="8.83203125" style="2" customWidth="1"/>
  </cols>
  <sheetData>
    <row r="1" spans="3:8" ht="17.25">
      <c r="C1" s="39" t="s">
        <v>54</v>
      </c>
      <c r="D1" s="40"/>
      <c r="E1" s="40"/>
      <c r="F1" s="40"/>
      <c r="G1" s="40"/>
      <c r="H1" s="40"/>
    </row>
    <row r="2" spans="3:8" ht="18" customHeight="1">
      <c r="C2" s="41" t="s">
        <v>49</v>
      </c>
      <c r="D2" s="41"/>
      <c r="E2" s="40"/>
      <c r="F2" s="40"/>
      <c r="G2" s="40"/>
      <c r="H2" s="40"/>
    </row>
    <row r="3" spans="1:4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01" t="s">
        <v>40</v>
      </c>
      <c r="D4" s="102"/>
      <c r="E4" s="102"/>
      <c r="F4" s="103"/>
      <c r="G4" s="30" t="s">
        <v>46</v>
      </c>
      <c r="H4" s="31" t="s">
        <v>42</v>
      </c>
    </row>
    <row r="5" spans="1:8" ht="13.5" customHeight="1">
      <c r="A5" s="16"/>
      <c r="B5" s="24"/>
      <c r="C5" s="104"/>
      <c r="D5" s="104"/>
      <c r="E5" s="104"/>
      <c r="F5" s="105"/>
      <c r="G5" s="27" t="s">
        <v>47</v>
      </c>
      <c r="H5" s="32" t="s">
        <v>43</v>
      </c>
    </row>
    <row r="6" spans="1:8" ht="13.5">
      <c r="A6" s="16"/>
      <c r="B6" s="24"/>
      <c r="C6" s="106" t="s">
        <v>6</v>
      </c>
      <c r="D6" s="107" t="s">
        <v>24</v>
      </c>
      <c r="E6" s="107" t="s">
        <v>48</v>
      </c>
      <c r="F6" s="107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05"/>
      <c r="D7" s="108"/>
      <c r="E7" s="108"/>
      <c r="F7" s="108"/>
      <c r="G7" s="23"/>
      <c r="H7" s="34" t="s">
        <v>45</v>
      </c>
    </row>
    <row r="8" spans="1:8" ht="13.5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09" t="s">
        <v>52</v>
      </c>
      <c r="B9" s="110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09">
        <v>14</v>
      </c>
      <c r="B10" s="110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11">
        <v>15</v>
      </c>
      <c r="B11" s="91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09" t="s">
        <v>8</v>
      </c>
      <c r="B12" s="110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09" t="s">
        <v>9</v>
      </c>
      <c r="B13" s="110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 ht="13.5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 ht="13.5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 ht="13.5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 ht="13.5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 ht="13.5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 ht="13.5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 ht="13.5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 ht="13.5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 ht="13.5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 ht="13.5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A13:B13"/>
    <mergeCell ref="A9:B9"/>
    <mergeCell ref="A10:B10"/>
    <mergeCell ref="A11:B11"/>
    <mergeCell ref="A12:B12"/>
    <mergeCell ref="C4:F5"/>
    <mergeCell ref="C6:C7"/>
    <mergeCell ref="D6:D7"/>
    <mergeCell ref="E6:E7"/>
    <mergeCell ref="F6:F7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7.66015625" style="2" customWidth="1"/>
    <col min="3" max="8" width="9.16015625" style="2" customWidth="1"/>
    <col min="9" max="16384" width="8.83203125" style="2" customWidth="1"/>
  </cols>
  <sheetData>
    <row r="1" spans="3:8" ht="17.25">
      <c r="C1" s="39" t="s">
        <v>54</v>
      </c>
      <c r="D1" s="40"/>
      <c r="E1" s="40"/>
      <c r="F1" s="40"/>
      <c r="G1" s="40"/>
      <c r="H1" s="40"/>
    </row>
    <row r="2" spans="3:8" ht="18" customHeight="1">
      <c r="C2" s="41" t="s">
        <v>49</v>
      </c>
      <c r="D2" s="41"/>
      <c r="E2" s="40"/>
      <c r="F2" s="40"/>
      <c r="G2" s="40"/>
      <c r="H2" s="40"/>
    </row>
    <row r="3" spans="1:4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01" t="s">
        <v>40</v>
      </c>
      <c r="D4" s="102"/>
      <c r="E4" s="102"/>
      <c r="F4" s="103"/>
      <c r="G4" s="30" t="s">
        <v>46</v>
      </c>
      <c r="H4" s="31" t="s">
        <v>42</v>
      </c>
    </row>
    <row r="5" spans="1:8" ht="13.5" customHeight="1">
      <c r="A5" s="16"/>
      <c r="B5" s="24"/>
      <c r="C5" s="104"/>
      <c r="D5" s="104"/>
      <c r="E5" s="104"/>
      <c r="F5" s="105"/>
      <c r="G5" s="27" t="s">
        <v>47</v>
      </c>
      <c r="H5" s="32" t="s">
        <v>43</v>
      </c>
    </row>
    <row r="6" spans="1:8" ht="13.5">
      <c r="A6" s="16"/>
      <c r="B6" s="24"/>
      <c r="C6" s="106" t="s">
        <v>6</v>
      </c>
      <c r="D6" s="107" t="s">
        <v>24</v>
      </c>
      <c r="E6" s="107" t="s">
        <v>48</v>
      </c>
      <c r="F6" s="107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05"/>
      <c r="D7" s="108"/>
      <c r="E7" s="108"/>
      <c r="F7" s="108"/>
      <c r="G7" s="23"/>
      <c r="H7" s="34" t="s">
        <v>45</v>
      </c>
    </row>
    <row r="8" spans="1:8" ht="13.5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09" t="s">
        <v>39</v>
      </c>
      <c r="B9" s="110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09">
        <v>13</v>
      </c>
      <c r="B10" s="110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11">
        <v>14</v>
      </c>
      <c r="B11" s="91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09" t="s">
        <v>8</v>
      </c>
      <c r="B12" s="110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09" t="s">
        <v>9</v>
      </c>
      <c r="B13" s="110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 ht="13.5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 ht="13.5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 ht="13.5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 ht="13.5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 ht="13.5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 ht="13.5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 ht="13.5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 ht="13.5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 ht="13.5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 ht="13.5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"/>
    </sheetView>
  </sheetViews>
  <sheetFormatPr defaultColWidth="8.66015625" defaultRowHeight="18"/>
  <cols>
    <col min="1" max="1" width="3.66015625" style="2" customWidth="1"/>
    <col min="2" max="2" width="6.66015625" style="2" customWidth="1"/>
    <col min="3" max="3" width="6.16015625" style="2" customWidth="1"/>
    <col min="4" max="17" width="5.83203125" style="2" customWidth="1"/>
    <col min="18" max="18" width="6.16015625" style="2" customWidth="1"/>
    <col min="19" max="23" width="5.83203125" style="2" customWidth="1"/>
    <col min="24" max="16384" width="8.83203125" style="2" customWidth="1"/>
  </cols>
  <sheetData>
    <row r="1" spans="3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4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" ht="14.25" thickBot="1">
      <c r="A3" s="26" t="s">
        <v>37</v>
      </c>
      <c r="B3" s="26"/>
    </row>
    <row r="4" spans="1:23" ht="14.25" thickTop="1">
      <c r="A4" s="3"/>
      <c r="B4" s="3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114"/>
    </row>
    <row r="5" spans="1:23" ht="13.5" customHeight="1">
      <c r="A5" s="16" t="s">
        <v>26</v>
      </c>
      <c r="B5" s="16"/>
      <c r="C5" s="115" t="s">
        <v>28</v>
      </c>
      <c r="D5" s="115" t="s">
        <v>2</v>
      </c>
      <c r="E5" s="115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15"/>
      <c r="D6" s="115"/>
      <c r="E6" s="115"/>
      <c r="F6" s="115" t="s">
        <v>5</v>
      </c>
      <c r="G6" s="115"/>
      <c r="H6" s="115"/>
      <c r="I6" s="115"/>
      <c r="J6" s="115" t="s">
        <v>2</v>
      </c>
      <c r="K6" s="115"/>
      <c r="L6" s="115"/>
      <c r="M6" s="115"/>
      <c r="N6" s="115" t="s">
        <v>3</v>
      </c>
      <c r="O6" s="115"/>
      <c r="P6" s="115"/>
      <c r="Q6" s="115"/>
      <c r="R6" s="20" t="s">
        <v>34</v>
      </c>
      <c r="S6" s="15"/>
      <c r="T6" s="21"/>
      <c r="U6" s="20" t="s">
        <v>29</v>
      </c>
      <c r="V6" s="15"/>
      <c r="W6" s="15"/>
    </row>
    <row r="7" spans="1:23" ht="13.5">
      <c r="A7" s="16" t="s">
        <v>33</v>
      </c>
      <c r="B7" s="24"/>
      <c r="C7" s="115"/>
      <c r="D7" s="115"/>
      <c r="E7" s="115"/>
      <c r="F7" s="107" t="s">
        <v>6</v>
      </c>
      <c r="G7" s="107" t="s">
        <v>24</v>
      </c>
      <c r="H7" s="17" t="s">
        <v>30</v>
      </c>
      <c r="I7" s="107" t="s">
        <v>25</v>
      </c>
      <c r="J7" s="107" t="s">
        <v>6</v>
      </c>
      <c r="K7" s="107" t="s">
        <v>24</v>
      </c>
      <c r="L7" s="17" t="s">
        <v>30</v>
      </c>
      <c r="M7" s="107" t="s">
        <v>25</v>
      </c>
      <c r="N7" s="107" t="s">
        <v>6</v>
      </c>
      <c r="O7" s="107" t="s">
        <v>24</v>
      </c>
      <c r="P7" s="17" t="s">
        <v>30</v>
      </c>
      <c r="Q7" s="107" t="s">
        <v>25</v>
      </c>
      <c r="R7" s="115" t="s">
        <v>6</v>
      </c>
      <c r="S7" s="115" t="s">
        <v>2</v>
      </c>
      <c r="T7" s="115" t="s">
        <v>3</v>
      </c>
      <c r="U7" s="115" t="s">
        <v>6</v>
      </c>
      <c r="V7" s="115" t="s">
        <v>2</v>
      </c>
      <c r="W7" s="116" t="s">
        <v>3</v>
      </c>
    </row>
    <row r="8" spans="1:23" ht="13.5">
      <c r="A8" s="15" t="s">
        <v>27</v>
      </c>
      <c r="B8" s="15"/>
      <c r="C8" s="115"/>
      <c r="D8" s="115"/>
      <c r="E8" s="115"/>
      <c r="F8" s="108"/>
      <c r="G8" s="108"/>
      <c r="H8" s="23" t="s">
        <v>31</v>
      </c>
      <c r="I8" s="108"/>
      <c r="J8" s="108"/>
      <c r="K8" s="108"/>
      <c r="L8" s="23" t="s">
        <v>31</v>
      </c>
      <c r="M8" s="108"/>
      <c r="N8" s="108"/>
      <c r="O8" s="108"/>
      <c r="P8" s="23" t="s">
        <v>31</v>
      </c>
      <c r="Q8" s="108"/>
      <c r="R8" s="115"/>
      <c r="S8" s="115"/>
      <c r="T8" s="115"/>
      <c r="U8" s="115"/>
      <c r="V8" s="115"/>
      <c r="W8" s="116"/>
    </row>
    <row r="9" spans="1:23" ht="13.5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09" t="s">
        <v>7</v>
      </c>
      <c r="B10" s="110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09">
        <v>12</v>
      </c>
      <c r="B11" s="110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11">
        <v>13</v>
      </c>
      <c r="B12" s="91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09" t="s">
        <v>8</v>
      </c>
      <c r="B13" s="110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09" t="s">
        <v>9</v>
      </c>
      <c r="B14" s="110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 ht="13.5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 ht="13.5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 ht="13.5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 ht="13.5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 ht="13.5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 ht="13.5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 ht="13.5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 ht="13.5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 ht="13.5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 ht="13.5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F6:I6"/>
    <mergeCell ref="J6:M6"/>
    <mergeCell ref="N6:Q6"/>
    <mergeCell ref="A11:B11"/>
    <mergeCell ref="F7:F8"/>
    <mergeCell ref="G7:G8"/>
    <mergeCell ref="I7:I8"/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</mergeCells>
  <printOptions/>
  <pageMargins left="0.39" right="0.32" top="0.984251968503937" bottom="0.984251968503937" header="0.5118110236220472" footer="0.5118110236220472"/>
  <pageSetup fitToHeight="1" fitToWidth="1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78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2008-08-07T03:01:58Z</cp:lastPrinted>
  <dcterms:created xsi:type="dcterms:W3CDTF">2003-12-02T00:44:01Z</dcterms:created>
  <dcterms:modified xsi:type="dcterms:W3CDTF">2010-11-19T05:17:10Z</dcterms:modified>
  <cp:category/>
  <cp:version/>
  <cp:contentType/>
  <cp:contentStatus/>
</cp:coreProperties>
</file>