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８章　生活衛生\未完成\"/>
    </mc:Choice>
  </mc:AlternateContent>
  <xr:revisionPtr revIDLastSave="0" documentId="13_ncr:1_{5D98FF45-D07C-45C7-852B-D58E28C51159}" xr6:coauthVersionLast="36" xr6:coauthVersionMax="36" xr10:uidLastSave="{00000000-0000-0000-0000-000000000000}"/>
  <bookViews>
    <workbookView xWindow="10310" yWindow="-20" windowWidth="10200" windowHeight="7940" xr2:uid="{00000000-000D-0000-FFFF-FFFF00000000}"/>
  </bookViews>
  <sheets>
    <sheet name="３年度" sheetId="22" r:id="rId1"/>
    <sheet name="２年度" sheetId="21" r:id="rId2"/>
    <sheet name="令和元年度" sheetId="20" r:id="rId3"/>
    <sheet name="30年度 " sheetId="18" r:id="rId4"/>
    <sheet name="29年度" sheetId="19" r:id="rId5"/>
    <sheet name="28年度 " sheetId="16" r:id="rId6"/>
    <sheet name="27年度 " sheetId="17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１年度" sheetId="10" r:id="rId13"/>
    <sheet name="20年度" sheetId="9" r:id="rId14"/>
    <sheet name="19年度" sheetId="8" r:id="rId15"/>
    <sheet name="18年度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資料" sheetId="1" r:id="rId22"/>
  </sheets>
  <calcPr calcId="191029"/>
</workbook>
</file>

<file path=xl/calcChain.xml><?xml version="1.0" encoding="utf-8"?>
<calcChain xmlns="http://schemas.openxmlformats.org/spreadsheetml/2006/main">
  <c r="L8" i="10" l="1"/>
  <c r="K8" i="10"/>
  <c r="J8" i="10"/>
  <c r="I8" i="10"/>
  <c r="H8" i="10"/>
  <c r="G8" i="10"/>
  <c r="F8" i="10"/>
  <c r="E8" i="10"/>
  <c r="D8" i="10"/>
  <c r="C8" i="10"/>
  <c r="B8" i="10"/>
</calcChain>
</file>

<file path=xl/sharedStrings.xml><?xml version="1.0" encoding="utf-8"?>
<sst xmlns="http://schemas.openxmlformats.org/spreadsheetml/2006/main" count="631" uniqueCount="100">
  <si>
    <t>資料</t>
    <rPh sb="0" eb="2">
      <t>シリョウ</t>
    </rPh>
    <phoneticPr fontId="3"/>
  </si>
  <si>
    <t>衛生行政報告例</t>
    <phoneticPr fontId="3"/>
  </si>
  <si>
    <t>施設数</t>
  </si>
  <si>
    <t>栄養士数</t>
  </si>
  <si>
    <t>集団給食施設</t>
  </si>
  <si>
    <t>総数</t>
  </si>
  <si>
    <t>学校</t>
  </si>
  <si>
    <t>病院</t>
  </si>
  <si>
    <t>介護老人保健施設</t>
  </si>
  <si>
    <t>老人福祉施設</t>
  </si>
  <si>
    <t>児童福祉施設</t>
  </si>
  <si>
    <t>社会福祉施設</t>
  </si>
  <si>
    <t>矯正施設</t>
  </si>
  <si>
    <t>寄宿舎</t>
  </si>
  <si>
    <t>事業所</t>
  </si>
  <si>
    <t>一般給食センター</t>
  </si>
  <si>
    <t>その他</t>
  </si>
  <si>
    <t>その他の給食施設</t>
  </si>
  <si>
    <t>-</t>
  </si>
  <si>
    <t>給食施設数</t>
    <rPh sb="0" eb="2">
      <t>キュウショク</t>
    </rPh>
    <rPh sb="2" eb="4">
      <t>シセツ</t>
    </rPh>
    <rPh sb="4" eb="5">
      <t>スウ</t>
    </rPh>
    <phoneticPr fontId="3"/>
  </si>
  <si>
    <t>平成13年度末現在</t>
    <phoneticPr fontId="3"/>
  </si>
  <si>
    <t>管理栄
養士数</t>
    <phoneticPr fontId="3"/>
  </si>
  <si>
    <t>管理栄養士・栄養士
どちらもいる施設</t>
    <phoneticPr fontId="5"/>
  </si>
  <si>
    <t>管理栄養士
のみいる施設</t>
    <phoneticPr fontId="5"/>
  </si>
  <si>
    <t>栄養士のみ
いる施設</t>
    <phoneticPr fontId="5"/>
  </si>
  <si>
    <t>総　　　数</t>
    <rPh sb="0" eb="1">
      <t>フサ</t>
    </rPh>
    <rPh sb="4" eb="5">
      <t>カズ</t>
    </rPh>
    <phoneticPr fontId="5"/>
  </si>
  <si>
    <t>管理栄養士
・栄養士
どちらもい
ない施設</t>
    <phoneticPr fontId="5"/>
  </si>
  <si>
    <t>平成14年度末現在</t>
    <phoneticPr fontId="3"/>
  </si>
  <si>
    <t>平成15年度末現在</t>
    <phoneticPr fontId="3"/>
  </si>
  <si>
    <t>集団給食施設</t>
    <rPh sb="0" eb="2">
      <t>シュウダン</t>
    </rPh>
    <rPh sb="2" eb="4">
      <t>キュウショク</t>
    </rPh>
    <rPh sb="4" eb="6">
      <t>シセツ</t>
    </rPh>
    <phoneticPr fontId="3"/>
  </si>
  <si>
    <t>その他の給食施設</t>
    <rPh sb="2" eb="3">
      <t>タ</t>
    </rPh>
    <rPh sb="4" eb="6">
      <t>キュウショク</t>
    </rPh>
    <rPh sb="6" eb="8">
      <t>シセツ</t>
    </rPh>
    <phoneticPr fontId="3"/>
  </si>
  <si>
    <r>
      <t>第20表　給食施設数</t>
    </r>
    <r>
      <rPr>
        <b/>
        <sz val="11"/>
        <rFont val="ＭＳ 明朝"/>
        <family val="1"/>
        <charset val="128"/>
      </rPr>
      <t>、</t>
    </r>
    <r>
      <rPr>
        <b/>
        <sz val="12"/>
        <rFont val="ＭＳ 明朝"/>
        <family val="1"/>
        <charset val="128"/>
      </rPr>
      <t>施設の種類×栄養士の有無別</t>
    </r>
    <phoneticPr fontId="5"/>
  </si>
  <si>
    <t>第２０表　給食施設数、施設の種類×栄養士の有無別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</si>
  <si>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総数</t>
    <rPh sb="0" eb="2">
      <t>ソウスウ</t>
    </rPh>
    <phoneticPr fontId="5"/>
  </si>
  <si>
    <t>管理栄養士　　　　　　のみいる施設</t>
    <rPh sb="0" eb="2">
      <t>カンリ</t>
    </rPh>
    <rPh sb="2" eb="5">
      <t>エイヨウシ</t>
    </rPh>
    <rPh sb="15" eb="17">
      <t>シセツ</t>
    </rPh>
    <phoneticPr fontId="5"/>
  </si>
  <si>
    <t>管理栄養士・栄養士　　　　　　　　どちらもいる施設</t>
    <rPh sb="0" eb="2">
      <t>カンリ</t>
    </rPh>
    <rPh sb="2" eb="5">
      <t>エイヨウシ</t>
    </rPh>
    <rPh sb="6" eb="9">
      <t>エイヨウシ</t>
    </rPh>
    <rPh sb="23" eb="25">
      <t>シセツ</t>
    </rPh>
    <phoneticPr fontId="5"/>
  </si>
  <si>
    <t>栄養士のみいる施設</t>
    <rPh sb="0" eb="3">
      <t>エイヨウシ</t>
    </rPh>
    <rPh sb="7" eb="9">
      <t>シセツ</t>
    </rPh>
    <phoneticPr fontId="5"/>
  </si>
  <si>
    <t>管理栄養士・栄養士どちらもいない施設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</si>
  <si>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施設数</t>
    <rPh sb="0" eb="3">
      <t>シセツスウ</t>
    </rPh>
    <phoneticPr fontId="5"/>
  </si>
  <si>
    <t>管理栄養士数</t>
    <rPh sb="0" eb="2">
      <t>カンリ</t>
    </rPh>
    <rPh sb="2" eb="5">
      <t>エイヨウシ</t>
    </rPh>
    <rPh sb="5" eb="6">
      <t>スウ</t>
    </rPh>
    <phoneticPr fontId="5"/>
  </si>
  <si>
    <t>栄養士数</t>
    <rPh sb="0" eb="3">
      <t>エイヨウシ</t>
    </rPh>
    <rPh sb="3" eb="4">
      <t>スウ</t>
    </rPh>
    <phoneticPr fontId="5"/>
  </si>
  <si>
    <t>管理栄養士数</t>
    <rPh sb="0" eb="2">
      <t>カンリ</t>
    </rPh>
    <rPh sb="2" eb="4">
      <t>エイヨウシ</t>
    </rPh>
    <rPh sb="4" eb="5">
      <t>シ</t>
    </rPh>
    <rPh sb="5" eb="6">
      <t>スウ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</si>
  <si>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</si>
  <si>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その他の給食施設</t>
    <rPh sb="2" eb="3">
      <t>タ</t>
    </rPh>
    <rPh sb="4" eb="6">
      <t>キュウショク</t>
    </rPh>
    <rPh sb="6" eb="8">
      <t>シセツ</t>
    </rPh>
    <phoneticPr fontId="5"/>
  </si>
  <si>
    <t>管理栄養士のみいる施設</t>
    <rPh sb="0" eb="2">
      <t>カンリ</t>
    </rPh>
    <rPh sb="2" eb="5">
      <t>エイヨウシ</t>
    </rPh>
    <rPh sb="9" eb="11">
      <t>シセツ</t>
    </rPh>
    <phoneticPr fontId="5"/>
  </si>
  <si>
    <t>管理栄養士・栄養士どちらもいる施設</t>
    <rPh sb="0" eb="2">
      <t>カンリ</t>
    </rPh>
    <rPh sb="2" eb="5">
      <t>エイヨウシ</t>
    </rPh>
    <rPh sb="6" eb="9">
      <t>エイヨウシ</t>
    </rPh>
    <rPh sb="15" eb="17">
      <t>シセツ</t>
    </rPh>
    <phoneticPr fontId="5"/>
  </si>
  <si>
    <t>特 定 給 食 施 設</t>
    <rPh sb="0" eb="1">
      <t>トク</t>
    </rPh>
    <rPh sb="2" eb="3">
      <t>サダム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</si>
  <si>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平成１６年度末現在</t>
    <rPh sb="0" eb="2">
      <t>ヘイセイ</t>
    </rPh>
    <rPh sb="4" eb="6">
      <t>ネンド</t>
    </rPh>
    <rPh sb="6" eb="7">
      <t>マツ</t>
    </rPh>
    <rPh sb="7" eb="9">
      <t>ゲンザイ</t>
    </rPh>
    <phoneticPr fontId="5"/>
  </si>
  <si>
    <t>　</t>
    <phoneticPr fontId="5"/>
  </si>
  <si>
    <t>　</t>
    <phoneticPr fontId="5"/>
  </si>
  <si>
    <t>第20表　給食施設数，施設の種類×栄養士の有無別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</si>
  <si>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</si>
  <si>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</si>
  <si>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</si>
  <si>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</si>
  <si>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</si>
  <si>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（平成２０年度末現在）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</si>
  <si>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（平成２１年度末現在）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</si>
  <si>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</si>
  <si>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管理栄養士
のみいる施設</t>
    <rPh sb="0" eb="2">
      <t>カンリ</t>
    </rPh>
    <rPh sb="2" eb="5">
      <t>エイヨウシ</t>
    </rPh>
    <rPh sb="10" eb="12">
      <t>シセツ</t>
    </rPh>
    <phoneticPr fontId="5"/>
  </si>
  <si>
    <t>管理栄養士・栄養士
どちらもいる施設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</si>
  <si>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栄養士
のみいる施設</t>
    <rPh sb="0" eb="3">
      <t>エイヨウシ</t>
    </rPh>
    <rPh sb="8" eb="10">
      <t>シセツ</t>
    </rPh>
    <phoneticPr fontId="5"/>
  </si>
  <si>
    <t>管理栄養士・
栄養士どちら
もいない施設</t>
    <rPh sb="0" eb="2">
      <t>カンリ</t>
    </rPh>
    <rPh sb="2" eb="5">
      <t>エイヨウシ</t>
    </rPh>
    <rPh sb="7" eb="10">
      <t>エイヨウシ</t>
    </rPh>
    <rPh sb="18" eb="20">
      <t>シセツ</t>
    </rPh>
    <phoneticPr fontId="5"/>
  </si>
  <si>
    <t>（平成２２年度末現在）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</si>
  <si>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</si>
  <si>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（平成２３年度末現在）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</si>
  <si>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</si>
  <si>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（平成２４年度末現在）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</si>
  <si>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</si>
  <si>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（平成２５年度末現在）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</si>
  <si>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</si>
  <si>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調理師
のいる施設</t>
    <rPh sb="0" eb="3">
      <t>チョウリシ</t>
    </rPh>
    <rPh sb="7" eb="9">
      <t>シセツ</t>
    </rPh>
    <phoneticPr fontId="5"/>
  </si>
  <si>
    <t>調理師の
いない
施設数</t>
    <rPh sb="0" eb="3">
      <t>チョウリシ</t>
    </rPh>
    <rPh sb="9" eb="12">
      <t>シセツスウ</t>
    </rPh>
    <phoneticPr fontId="5"/>
  </si>
  <si>
    <t>…</t>
  </si>
  <si>
    <t>…</t>
    <phoneticPr fontId="3"/>
  </si>
  <si>
    <t>注１</t>
    <rPh sb="0" eb="1">
      <t>チュウ</t>
    </rPh>
    <phoneticPr fontId="3"/>
  </si>
  <si>
    <t>表頭に「調理師のいる施設」（内訳として「施設数」及び「調理師数」）及び「調理師のいない施設数」を追加する。</t>
    <phoneticPr fontId="3"/>
  </si>
  <si>
    <t>調理師法第８条２により調理師の配置について把握するため</t>
    <phoneticPr fontId="3"/>
  </si>
  <si>
    <t>注２</t>
    <phoneticPr fontId="3"/>
  </si>
  <si>
    <t>調理師の有無を把握できない施設があるため、「調理師のいる施設」の施設数と「調理師のいない施設数」の和が、</t>
    <phoneticPr fontId="3"/>
  </si>
  <si>
    <t>施設数の総数に一致しない場合がある。</t>
  </si>
  <si>
    <t>調理師数</t>
    <rPh sb="0" eb="3">
      <t>チョウリシ</t>
    </rPh>
    <rPh sb="3" eb="4">
      <t>スウ</t>
    </rPh>
    <phoneticPr fontId="5"/>
  </si>
  <si>
    <t>第20表　給食施設数，施設の種類×栄養士，調理師の有無別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4">
      <t>チョウリシ</t>
    </rPh>
    <rPh sb="25" eb="27">
      <t>ウム</t>
    </rPh>
    <rPh sb="27" eb="28">
      <t>ベツ</t>
    </rPh>
    <phoneticPr fontId="5"/>
  </si>
  <si>
    <t>平成25年度より各自治体における調理師の把握が可能となり、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</si>
  <si>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6">
      <t>ネンド</t>
    </rPh>
    <phoneticPr fontId="3"/>
  </si>
  <si>
    <t>（平成２６年度末現在）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</si>
  <si>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</si>
  <si>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平成25年度</t>
    <rPh sb="0" eb="2">
      <t>ヘイセイ</t>
    </rPh>
    <rPh sb="4" eb="6">
      <t>ネンド</t>
    </rPh>
    <phoneticPr fontId="3"/>
  </si>
  <si>
    <t>（平成２８年度末現在）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</si>
  <si>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</si>
  <si>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</si>
  <si>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（平成２９年度末現在）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</si>
  <si>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（平成30年度末現在）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</si>
  <si>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</si>
  <si>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</si>
  <si>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</si>
  <si>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（令和元年度末現在）</t>
    <rPh sb="1" eb="3">
      <t>レイワ</t>
    </rPh>
    <rPh sb="3" eb="5">
      <t>ガンネン</t>
    </rPh>
    <rPh sb="4" eb="6">
      <t>ネンド</t>
    </rPh>
    <rPh sb="6" eb="7">
      <t>マツ</t>
    </rPh>
    <rPh sb="7" eb="9">
      <t>ゲンザイ</t>
    </rPh>
    <phoneticPr fontId="3"/>
  </si>
  <si>
    <t>（令和２年度末現在）</t>
    <rPh sb="1" eb="3">
      <t>レイワ</t>
    </rPh>
    <rPh sb="4" eb="7">
      <t>ネンドマツ</t>
    </rPh>
    <rPh sb="6" eb="7">
      <t>マツ</t>
    </rPh>
    <rPh sb="7" eb="9">
      <t>ゲンザイ</t>
    </rPh>
    <phoneticPr fontId="3"/>
  </si>
  <si>
    <t>平成30年度</t>
    <rPh sb="0" eb="2">
      <t>ヘイセイ</t>
    </rPh>
    <rPh sb="4" eb="6">
      <t>ネンド</t>
    </rPh>
    <phoneticPr fontId="3"/>
  </si>
  <si>
    <t>（令和３年度末現在）</t>
    <rPh sb="1" eb="3">
      <t>レイワ</t>
    </rPh>
    <rPh sb="4" eb="7">
      <t>ネンドマツ</t>
    </rPh>
    <rPh sb="6" eb="7">
      <t>マツ</t>
    </rPh>
    <rPh sb="7" eb="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</si>
</sst>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6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/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3" fontId="4" fillId="0" borderId="7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0" fontId="11" fillId="0" borderId="0" xfId="2"/>
    <xf numFmtId="0" fontId="11" fillId="0" borderId="0" xfId="2" applyBorder="1"/>
    <xf numFmtId="0" fontId="11" fillId="0" borderId="0" xfId="2" applyBorder="1" applyAlignment="1">
      <alignment horizontal="distributed" vertical="center"/>
    </xf>
    <xf numFmtId="0" fontId="13" fillId="0" borderId="2" xfId="2" applyFont="1" applyBorder="1"/>
    <xf numFmtId="0" fontId="11" fillId="0" borderId="13" xfId="2" applyFont="1" applyBorder="1"/>
    <xf numFmtId="0" fontId="15" fillId="0" borderId="0" xfId="2" applyFont="1"/>
    <xf numFmtId="0" fontId="13" fillId="0" borderId="0" xfId="2" applyFont="1" applyBorder="1"/>
    <xf numFmtId="0" fontId="11" fillId="0" borderId="14" xfId="2" applyFont="1" applyBorder="1"/>
    <xf numFmtId="38" fontId="17" fillId="0" borderId="0" xfId="1" applyFont="1" applyAlignment="1">
      <alignment vertical="center"/>
    </xf>
    <xf numFmtId="38" fontId="17" fillId="0" borderId="6" xfId="1" applyFont="1" applyBorder="1" applyAlignment="1">
      <alignment vertical="center"/>
    </xf>
    <xf numFmtId="38" fontId="17" fillId="0" borderId="7" xfId="1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0" xfId="0" applyFont="1" applyBorder="1">
      <alignment vertical="center"/>
    </xf>
    <xf numFmtId="0" fontId="11" fillId="0" borderId="14" xfId="0" applyFont="1" applyBorder="1">
      <alignment vertical="center"/>
    </xf>
    <xf numFmtId="0" fontId="13" fillId="0" borderId="16" xfId="0" applyFont="1" applyBorder="1">
      <alignment vertical="center"/>
    </xf>
    <xf numFmtId="0" fontId="19" fillId="0" borderId="0" xfId="2" applyFont="1" applyBorder="1"/>
    <xf numFmtId="0" fontId="20" fillId="0" borderId="0" xfId="2" applyFont="1" applyBorder="1"/>
    <xf numFmtId="0" fontId="20" fillId="0" borderId="0" xfId="2" applyFont="1" applyBorder="1" applyAlignment="1"/>
    <xf numFmtId="0" fontId="12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vertical="distributed" textRotation="255" wrapText="1"/>
    </xf>
    <xf numFmtId="0" fontId="12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distributed" textRotation="255" wrapText="1"/>
    </xf>
    <xf numFmtId="0" fontId="18" fillId="0" borderId="0" xfId="0" applyFont="1" applyBorder="1" applyAlignment="1">
      <alignment horizontal="center" vertical="distributed" textRotation="255" wrapText="1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 applyAlignment="1">
      <alignment horizontal="left"/>
    </xf>
    <xf numFmtId="0" fontId="12" fillId="0" borderId="5" xfId="2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horizontal="distributed" vertical="center"/>
    </xf>
    <xf numFmtId="0" fontId="12" fillId="0" borderId="7" xfId="0" applyFont="1" applyBorder="1" applyAlignment="1"/>
    <xf numFmtId="0" fontId="7" fillId="0" borderId="0" xfId="0" applyFont="1" applyAlignment="1"/>
    <xf numFmtId="0" fontId="22" fillId="0" borderId="0" xfId="0" applyFont="1" applyAlignment="1"/>
    <xf numFmtId="38" fontId="10" fillId="0" borderId="0" xfId="1" applyFont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24" fillId="0" borderId="0" xfId="0" applyFont="1">
      <alignment vertical="center"/>
    </xf>
    <xf numFmtId="0" fontId="24" fillId="0" borderId="7" xfId="0" applyFont="1" applyBorder="1">
      <alignment vertical="center"/>
    </xf>
    <xf numFmtId="0" fontId="24" fillId="0" borderId="7" xfId="0" applyFont="1" applyBorder="1" applyAlignment="1">
      <alignment horizontal="distributed" vertical="center"/>
    </xf>
    <xf numFmtId="0" fontId="4" fillId="0" borderId="7" xfId="0" applyFont="1" applyBorder="1" applyAlignment="1"/>
    <xf numFmtId="0" fontId="25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26" fillId="0" borderId="0" xfId="0" applyFont="1">
      <alignment vertical="center"/>
    </xf>
    <xf numFmtId="0" fontId="25" fillId="0" borderId="16" xfId="0" applyFont="1" applyBorder="1">
      <alignment vertical="center"/>
    </xf>
    <xf numFmtId="0" fontId="26" fillId="0" borderId="17" xfId="0" applyFont="1" applyBorder="1">
      <alignment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17" xfId="0" applyFont="1" applyBorder="1">
      <alignment vertical="center"/>
    </xf>
    <xf numFmtId="0" fontId="21" fillId="0" borderId="7" xfId="0" applyFont="1" applyBorder="1" applyAlignment="1">
      <alignment vertical="center"/>
    </xf>
    <xf numFmtId="0" fontId="10" fillId="0" borderId="14" xfId="0" applyFont="1" applyBorder="1" applyAlignment="1">
      <alignment horizontal="distributed" vertical="center"/>
    </xf>
    <xf numFmtId="0" fontId="27" fillId="0" borderId="0" xfId="0" applyFont="1">
      <alignment vertical="center"/>
    </xf>
    <xf numFmtId="0" fontId="4" fillId="0" borderId="29" xfId="0" applyFont="1" applyBorder="1" applyAlignment="1">
      <alignment horizontal="distributed" vertical="distributed" wrapText="1" justifyLastLine="1"/>
    </xf>
    <xf numFmtId="0" fontId="4" fillId="0" borderId="12" xfId="0" applyFont="1" applyBorder="1" applyAlignment="1">
      <alignment horizontal="distributed" vertical="center"/>
    </xf>
    <xf numFmtId="38" fontId="1" fillId="0" borderId="0" xfId="0" applyNumberFormat="1" applyFont="1">
      <alignment vertical="center"/>
    </xf>
    <xf numFmtId="38" fontId="24" fillId="0" borderId="0" xfId="0" applyNumberFormat="1" applyFo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176" fontId="4" fillId="0" borderId="0" xfId="1" applyNumberFormat="1" applyFont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distributed" vertical="distributed" justifyLastLine="1"/>
    </xf>
    <xf numFmtId="0" fontId="4" fillId="0" borderId="17" xfId="0" applyFont="1" applyBorder="1" applyAlignment="1">
      <alignment horizontal="distributed" vertical="distributed" justifyLastLine="1"/>
    </xf>
    <xf numFmtId="0" fontId="4" fillId="0" borderId="18" xfId="0" applyFont="1" applyBorder="1" applyAlignment="1">
      <alignment horizontal="distributed" vertical="distributed" wrapText="1" justifyLastLine="1"/>
    </xf>
    <xf numFmtId="0" fontId="4" fillId="0" borderId="17" xfId="0" applyFont="1" applyBorder="1" applyAlignment="1">
      <alignment horizontal="distributed" vertical="distributed" wrapText="1" justifyLastLine="1"/>
    </xf>
    <xf numFmtId="0" fontId="4" fillId="0" borderId="16" xfId="0" applyFont="1" applyBorder="1" applyAlignment="1">
      <alignment horizontal="distributed" vertical="distributed" wrapText="1" justifyLastLine="1"/>
    </xf>
    <xf numFmtId="0" fontId="25" fillId="0" borderId="30" xfId="0" applyFont="1" applyBorder="1" applyAlignment="1">
      <alignment horizontal="distributed" vertical="center" wrapText="1" justifyLastLine="1"/>
    </xf>
    <xf numFmtId="0" fontId="25" fillId="0" borderId="18" xfId="0" applyFont="1" applyBorder="1" applyAlignment="1">
      <alignment horizontal="distributed" vertical="center" wrapText="1" justifyLastLine="1"/>
    </xf>
    <xf numFmtId="0" fontId="25" fillId="0" borderId="1" xfId="0" applyFont="1" applyBorder="1" applyAlignment="1">
      <alignment horizontal="center" vertical="distributed" wrapText="1"/>
    </xf>
    <xf numFmtId="0" fontId="25" fillId="0" borderId="18" xfId="0" applyFont="1" applyBorder="1" applyAlignment="1">
      <alignment horizontal="center" vertical="distributed" wrapText="1"/>
    </xf>
    <xf numFmtId="0" fontId="4" fillId="0" borderId="5" xfId="0" applyFont="1" applyBorder="1" applyAlignment="1">
      <alignment horizontal="center" vertical="distributed" wrapText="1"/>
    </xf>
    <xf numFmtId="0" fontId="4" fillId="0" borderId="19" xfId="0" applyFont="1" applyBorder="1" applyAlignment="1">
      <alignment horizontal="center" vertical="distributed" wrapText="1"/>
    </xf>
    <xf numFmtId="0" fontId="4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24" fillId="0" borderId="1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distributed" wrapText="1"/>
    </xf>
    <xf numFmtId="0" fontId="18" fillId="0" borderId="18" xfId="0" applyFont="1" applyBorder="1" applyAlignment="1">
      <alignment horizontal="center" vertical="distributed" wrapText="1"/>
    </xf>
    <xf numFmtId="0" fontId="12" fillId="0" borderId="5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2" fillId="0" borderId="0" xfId="2" applyFont="1" applyFill="1" applyBorder="1" applyAlignment="1">
      <alignment horizontal="left"/>
    </xf>
    <xf numFmtId="0" fontId="14" fillId="0" borderId="0" xfId="2" applyFont="1" applyBorder="1" applyAlignment="1">
      <alignment horizontal="distributed" vertical="center"/>
    </xf>
    <xf numFmtId="0" fontId="16" fillId="0" borderId="14" xfId="2" applyFont="1" applyBorder="1" applyAlignment="1">
      <alignment horizontal="distributed" vertical="center"/>
    </xf>
    <xf numFmtId="0" fontId="14" fillId="0" borderId="20" xfId="2" applyFont="1" applyBorder="1" applyAlignment="1">
      <alignment horizontal="distributed" vertical="center"/>
    </xf>
    <xf numFmtId="0" fontId="14" fillId="0" borderId="21" xfId="2" applyFont="1" applyBorder="1" applyAlignment="1">
      <alignment horizontal="distributed" vertical="center"/>
    </xf>
    <xf numFmtId="0" fontId="8" fillId="0" borderId="22" xfId="2" applyFont="1" applyBorder="1" applyAlignment="1">
      <alignment horizontal="left" vertical="distributed" wrapText="1"/>
    </xf>
    <xf numFmtId="0" fontId="8" fillId="0" borderId="1" xfId="2" applyFont="1" applyBorder="1" applyAlignment="1">
      <alignment horizontal="left" vertical="distributed" wrapText="1"/>
    </xf>
    <xf numFmtId="0" fontId="7" fillId="0" borderId="0" xfId="2" applyFont="1" applyAlignment="1">
      <alignment horizontal="left"/>
    </xf>
    <xf numFmtId="0" fontId="12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第20表 給食施設数,施設の種類×栄養士の有無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F443-47A4-410D-A43B-F5A839DD0A0B}">
  <sheetPr>
    <pageSetUpPr fitToPage="1"/>
  </sheetPr>
  <dimension ref="A1:O10"/>
  <sheetViews>
    <sheetView tabSelected="1" zoomScaleNormal="100" workbookViewId="0"/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99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95</v>
      </c>
      <c r="B6" s="96">
        <v>1846</v>
      </c>
      <c r="C6" s="96">
        <v>1549</v>
      </c>
      <c r="D6" s="96">
        <v>1374</v>
      </c>
      <c r="E6" s="96">
        <v>405</v>
      </c>
      <c r="F6" s="96">
        <v>555</v>
      </c>
      <c r="G6" s="96">
        <v>460</v>
      </c>
      <c r="H6" s="96">
        <v>994</v>
      </c>
      <c r="I6" s="96">
        <v>826</v>
      </c>
      <c r="J6" s="96">
        <v>397</v>
      </c>
      <c r="K6" s="96">
        <v>548</v>
      </c>
      <c r="L6" s="96">
        <v>584</v>
      </c>
      <c r="M6" s="96">
        <v>1396</v>
      </c>
      <c r="N6" s="96">
        <v>3650</v>
      </c>
      <c r="O6" s="96">
        <v>450</v>
      </c>
    </row>
    <row r="7" spans="1:15" x14ac:dyDescent="0.25">
      <c r="A7" s="32">
        <v>2</v>
      </c>
      <c r="B7" s="96">
        <v>1874</v>
      </c>
      <c r="C7" s="96">
        <v>1609</v>
      </c>
      <c r="D7" s="96">
        <v>1381</v>
      </c>
      <c r="E7" s="96">
        <v>425</v>
      </c>
      <c r="F7" s="96">
        <v>616</v>
      </c>
      <c r="G7" s="96">
        <v>460</v>
      </c>
      <c r="H7" s="96">
        <v>993</v>
      </c>
      <c r="I7" s="96">
        <v>826</v>
      </c>
      <c r="J7" s="96">
        <v>398</v>
      </c>
      <c r="K7" s="96">
        <v>555</v>
      </c>
      <c r="L7" s="96">
        <v>591</v>
      </c>
      <c r="M7" s="96">
        <v>1431</v>
      </c>
      <c r="N7" s="96">
        <v>3746</v>
      </c>
      <c r="O7" s="96">
        <v>443</v>
      </c>
    </row>
    <row r="8" spans="1:15" s="91" customFormat="1" ht="17.25" customHeight="1" x14ac:dyDescent="0.25">
      <c r="A8" s="90">
        <v>3</v>
      </c>
      <c r="B8" s="97">
        <v>1917</v>
      </c>
      <c r="C8" s="97">
        <v>1698</v>
      </c>
      <c r="D8" s="97">
        <v>1346</v>
      </c>
      <c r="E8" s="97">
        <v>459</v>
      </c>
      <c r="F8" s="97">
        <v>680</v>
      </c>
      <c r="G8" s="97">
        <v>452</v>
      </c>
      <c r="H8" s="97">
        <v>1018</v>
      </c>
      <c r="I8" s="97">
        <v>805</v>
      </c>
      <c r="J8" s="97">
        <v>390</v>
      </c>
      <c r="K8" s="97">
        <v>541</v>
      </c>
      <c r="L8" s="97">
        <v>616</v>
      </c>
      <c r="M8" s="97">
        <v>1478</v>
      </c>
      <c r="N8" s="97">
        <v>3865</v>
      </c>
      <c r="O8" s="97">
        <v>439</v>
      </c>
    </row>
    <row r="9" spans="1:15" ht="17.25" customHeight="1" x14ac:dyDescent="0.25">
      <c r="A9" s="32" t="s">
        <v>46</v>
      </c>
      <c r="B9" s="98">
        <v>946</v>
      </c>
      <c r="C9" s="98">
        <v>1140</v>
      </c>
      <c r="D9" s="98">
        <v>822</v>
      </c>
      <c r="E9" s="98">
        <v>239</v>
      </c>
      <c r="F9" s="98">
        <v>380</v>
      </c>
      <c r="G9" s="98">
        <v>276</v>
      </c>
      <c r="H9" s="98">
        <v>760</v>
      </c>
      <c r="I9" s="98">
        <v>549</v>
      </c>
      <c r="J9" s="98">
        <v>182</v>
      </c>
      <c r="K9" s="98">
        <v>273</v>
      </c>
      <c r="L9" s="98">
        <v>249</v>
      </c>
      <c r="M9" s="98">
        <v>812</v>
      </c>
      <c r="N9" s="98">
        <v>2470</v>
      </c>
      <c r="O9" s="98">
        <v>134</v>
      </c>
    </row>
    <row r="10" spans="1:15" ht="17.25" customHeight="1" thickBot="1" x14ac:dyDescent="0.3">
      <c r="A10" s="34" t="s">
        <v>43</v>
      </c>
      <c r="B10" s="99">
        <v>971</v>
      </c>
      <c r="C10" s="100">
        <v>558</v>
      </c>
      <c r="D10" s="100">
        <v>524</v>
      </c>
      <c r="E10" s="100">
        <v>220</v>
      </c>
      <c r="F10" s="100">
        <v>300</v>
      </c>
      <c r="G10" s="100">
        <v>176</v>
      </c>
      <c r="H10" s="100">
        <v>258</v>
      </c>
      <c r="I10" s="100">
        <v>256</v>
      </c>
      <c r="J10" s="100">
        <v>208</v>
      </c>
      <c r="K10" s="100">
        <v>268</v>
      </c>
      <c r="L10" s="100">
        <v>367</v>
      </c>
      <c r="M10" s="100">
        <v>666</v>
      </c>
      <c r="N10" s="100">
        <v>1395</v>
      </c>
      <c r="O10" s="100">
        <v>305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L10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6384" width="8.78515625" style="85"/>
  </cols>
  <sheetData>
    <row r="1" spans="1:12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7" thickBot="1" x14ac:dyDescent="0.25">
      <c r="A3" s="89" t="s">
        <v>67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5">
      <c r="A6" s="93" t="s">
        <v>68</v>
      </c>
      <c r="B6" s="96">
        <v>2172</v>
      </c>
      <c r="C6" s="96">
        <v>1232</v>
      </c>
      <c r="D6" s="96">
        <v>1354</v>
      </c>
      <c r="E6" s="96">
        <v>337</v>
      </c>
      <c r="F6" s="96">
        <v>466</v>
      </c>
      <c r="G6" s="96">
        <v>385</v>
      </c>
      <c r="H6" s="96">
        <v>766</v>
      </c>
      <c r="I6" s="96">
        <v>706</v>
      </c>
      <c r="J6" s="96">
        <v>488</v>
      </c>
      <c r="K6" s="96">
        <v>648</v>
      </c>
      <c r="L6" s="96">
        <v>962</v>
      </c>
    </row>
    <row r="7" spans="1:12" x14ac:dyDescent="0.25">
      <c r="A7" s="32">
        <v>23</v>
      </c>
      <c r="B7" s="96">
        <v>2154</v>
      </c>
      <c r="C7" s="96">
        <v>1311</v>
      </c>
      <c r="D7" s="96">
        <v>1357</v>
      </c>
      <c r="E7" s="96">
        <v>343</v>
      </c>
      <c r="F7" s="96">
        <v>470</v>
      </c>
      <c r="G7" s="96">
        <v>414</v>
      </c>
      <c r="H7" s="96">
        <v>841</v>
      </c>
      <c r="I7" s="96">
        <v>736</v>
      </c>
      <c r="J7" s="96">
        <v>482</v>
      </c>
      <c r="K7" s="96">
        <v>621</v>
      </c>
      <c r="L7" s="96">
        <v>915</v>
      </c>
    </row>
    <row r="8" spans="1:12" s="91" customFormat="1" ht="17.25" customHeight="1" x14ac:dyDescent="0.25">
      <c r="A8" s="90">
        <v>24</v>
      </c>
      <c r="B8" s="97">
        <v>2248</v>
      </c>
      <c r="C8" s="97">
        <v>1397</v>
      </c>
      <c r="D8" s="97">
        <v>1377</v>
      </c>
      <c r="E8" s="97">
        <v>371</v>
      </c>
      <c r="F8" s="97">
        <v>493</v>
      </c>
      <c r="G8" s="97">
        <v>462</v>
      </c>
      <c r="H8" s="97">
        <v>904</v>
      </c>
      <c r="I8" s="97">
        <v>782</v>
      </c>
      <c r="J8" s="97">
        <v>463</v>
      </c>
      <c r="K8" s="97">
        <v>595</v>
      </c>
      <c r="L8" s="97">
        <v>952</v>
      </c>
    </row>
    <row r="9" spans="1:12" ht="17.25" customHeight="1" x14ac:dyDescent="0.25">
      <c r="A9" s="32" t="s">
        <v>46</v>
      </c>
      <c r="B9" s="98">
        <v>1119</v>
      </c>
      <c r="C9" s="98">
        <v>1010</v>
      </c>
      <c r="D9" s="98">
        <v>847</v>
      </c>
      <c r="E9" s="98">
        <v>224</v>
      </c>
      <c r="F9" s="98">
        <v>314</v>
      </c>
      <c r="G9" s="98">
        <v>304</v>
      </c>
      <c r="H9" s="98">
        <v>696</v>
      </c>
      <c r="I9" s="98">
        <v>547</v>
      </c>
      <c r="J9" s="98">
        <v>226</v>
      </c>
      <c r="K9" s="98">
        <v>300</v>
      </c>
      <c r="L9" s="98">
        <v>365</v>
      </c>
    </row>
    <row r="10" spans="1:12" ht="17.25" customHeight="1" thickBot="1" x14ac:dyDescent="0.3">
      <c r="A10" s="34" t="s">
        <v>43</v>
      </c>
      <c r="B10" s="99">
        <v>1129</v>
      </c>
      <c r="C10" s="100">
        <v>387</v>
      </c>
      <c r="D10" s="100">
        <v>530</v>
      </c>
      <c r="E10" s="100">
        <v>147</v>
      </c>
      <c r="F10" s="100">
        <v>179</v>
      </c>
      <c r="G10" s="100">
        <v>158</v>
      </c>
      <c r="H10" s="100">
        <v>208</v>
      </c>
      <c r="I10" s="100">
        <v>235</v>
      </c>
      <c r="J10" s="100">
        <v>237</v>
      </c>
      <c r="K10" s="100">
        <v>295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L10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6384" width="8.78515625" style="85"/>
  </cols>
  <sheetData>
    <row r="1" spans="1:12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7" thickBot="1" x14ac:dyDescent="0.25">
      <c r="A3" s="89" t="s">
        <v>65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5">
      <c r="A6" s="93" t="s">
        <v>66</v>
      </c>
      <c r="B6" s="96">
        <v>2147</v>
      </c>
      <c r="C6" s="96">
        <v>1080</v>
      </c>
      <c r="D6" s="96">
        <v>1261</v>
      </c>
      <c r="E6" s="96">
        <v>306</v>
      </c>
      <c r="F6" s="96">
        <v>408</v>
      </c>
      <c r="G6" s="96">
        <v>359</v>
      </c>
      <c r="H6" s="96">
        <v>672</v>
      </c>
      <c r="I6" s="96">
        <v>636</v>
      </c>
      <c r="J6" s="96">
        <v>485</v>
      </c>
      <c r="K6" s="96">
        <v>625</v>
      </c>
      <c r="L6" s="96">
        <v>997</v>
      </c>
    </row>
    <row r="7" spans="1:12" x14ac:dyDescent="0.25">
      <c r="A7" s="32">
        <v>22</v>
      </c>
      <c r="B7" s="96">
        <v>2172</v>
      </c>
      <c r="C7" s="96">
        <v>1232</v>
      </c>
      <c r="D7" s="96">
        <v>1354</v>
      </c>
      <c r="E7" s="96">
        <v>337</v>
      </c>
      <c r="F7" s="96">
        <v>466</v>
      </c>
      <c r="G7" s="96">
        <v>385</v>
      </c>
      <c r="H7" s="96">
        <v>766</v>
      </c>
      <c r="I7" s="96">
        <v>706</v>
      </c>
      <c r="J7" s="96">
        <v>488</v>
      </c>
      <c r="K7" s="96">
        <v>648</v>
      </c>
      <c r="L7" s="96">
        <v>962</v>
      </c>
    </row>
    <row r="8" spans="1:12" s="91" customFormat="1" ht="17.25" customHeight="1" x14ac:dyDescent="0.25">
      <c r="A8" s="90">
        <v>23</v>
      </c>
      <c r="B8" s="97">
        <v>2154</v>
      </c>
      <c r="C8" s="97">
        <v>1311</v>
      </c>
      <c r="D8" s="97">
        <v>1357</v>
      </c>
      <c r="E8" s="97">
        <v>343</v>
      </c>
      <c r="F8" s="97">
        <v>470</v>
      </c>
      <c r="G8" s="97">
        <v>414</v>
      </c>
      <c r="H8" s="97">
        <v>841</v>
      </c>
      <c r="I8" s="97">
        <v>736</v>
      </c>
      <c r="J8" s="97">
        <v>482</v>
      </c>
      <c r="K8" s="97">
        <v>621</v>
      </c>
      <c r="L8" s="97">
        <v>915</v>
      </c>
    </row>
    <row r="9" spans="1:12" ht="17.25" customHeight="1" x14ac:dyDescent="0.25">
      <c r="A9" s="32" t="s">
        <v>46</v>
      </c>
      <c r="B9" s="98">
        <v>1101</v>
      </c>
      <c r="C9" s="98">
        <v>982</v>
      </c>
      <c r="D9" s="98">
        <v>870</v>
      </c>
      <c r="E9" s="98">
        <v>224</v>
      </c>
      <c r="F9" s="98">
        <v>320</v>
      </c>
      <c r="G9" s="98">
        <v>289</v>
      </c>
      <c r="H9" s="98">
        <v>662</v>
      </c>
      <c r="I9" s="98">
        <v>549</v>
      </c>
      <c r="J9" s="98">
        <v>242</v>
      </c>
      <c r="K9" s="98">
        <v>321</v>
      </c>
      <c r="L9" s="98">
        <v>346</v>
      </c>
    </row>
    <row r="10" spans="1:12" ht="17.25" customHeight="1" thickBot="1" x14ac:dyDescent="0.3">
      <c r="A10" s="34" t="s">
        <v>43</v>
      </c>
      <c r="B10" s="99">
        <v>1053</v>
      </c>
      <c r="C10" s="100">
        <v>329</v>
      </c>
      <c r="D10" s="100">
        <v>487</v>
      </c>
      <c r="E10" s="100">
        <v>119</v>
      </c>
      <c r="F10" s="100">
        <v>150</v>
      </c>
      <c r="G10" s="100">
        <v>125</v>
      </c>
      <c r="H10" s="100">
        <v>179</v>
      </c>
      <c r="I10" s="100">
        <v>187</v>
      </c>
      <c r="J10" s="100">
        <v>240</v>
      </c>
      <c r="K10" s="100">
        <v>300</v>
      </c>
      <c r="L10" s="100">
        <v>569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L10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6384" width="8.78515625" style="85"/>
  </cols>
  <sheetData>
    <row r="1" spans="1:12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7" thickBot="1" x14ac:dyDescent="0.25">
      <c r="A3" s="89" t="s">
        <v>63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5">
      <c r="A6" s="93" t="s">
        <v>64</v>
      </c>
      <c r="B6" s="96">
        <v>2102</v>
      </c>
      <c r="C6" s="96">
        <v>1082</v>
      </c>
      <c r="D6" s="96">
        <v>1225</v>
      </c>
      <c r="E6" s="96">
        <v>297</v>
      </c>
      <c r="F6" s="96">
        <v>410</v>
      </c>
      <c r="G6" s="96">
        <v>340</v>
      </c>
      <c r="H6" s="96">
        <v>672</v>
      </c>
      <c r="I6" s="96">
        <v>598</v>
      </c>
      <c r="J6" s="96">
        <v>481</v>
      </c>
      <c r="K6" s="96">
        <v>627</v>
      </c>
      <c r="L6" s="96">
        <v>984</v>
      </c>
    </row>
    <row r="7" spans="1:12" x14ac:dyDescent="0.25">
      <c r="A7" s="32">
        <v>21</v>
      </c>
      <c r="B7" s="96">
        <v>2147</v>
      </c>
      <c r="C7" s="96">
        <v>1080</v>
      </c>
      <c r="D7" s="96">
        <v>1261</v>
      </c>
      <c r="E7" s="96">
        <v>306</v>
      </c>
      <c r="F7" s="96">
        <v>408</v>
      </c>
      <c r="G7" s="96">
        <v>359</v>
      </c>
      <c r="H7" s="96">
        <v>672</v>
      </c>
      <c r="I7" s="96">
        <v>636</v>
      </c>
      <c r="J7" s="96">
        <v>485</v>
      </c>
      <c r="K7" s="96">
        <v>625</v>
      </c>
      <c r="L7" s="96">
        <v>997</v>
      </c>
    </row>
    <row r="8" spans="1:12" s="91" customFormat="1" ht="17.25" customHeight="1" x14ac:dyDescent="0.25">
      <c r="A8" s="90">
        <v>22</v>
      </c>
      <c r="B8" s="97">
        <v>2172</v>
      </c>
      <c r="C8" s="97">
        <v>1232</v>
      </c>
      <c r="D8" s="97">
        <v>1354</v>
      </c>
      <c r="E8" s="97">
        <v>337</v>
      </c>
      <c r="F8" s="97">
        <v>466</v>
      </c>
      <c r="G8" s="97">
        <v>385</v>
      </c>
      <c r="H8" s="97">
        <v>766</v>
      </c>
      <c r="I8" s="97">
        <v>706</v>
      </c>
      <c r="J8" s="97">
        <v>488</v>
      </c>
      <c r="K8" s="97">
        <v>648</v>
      </c>
      <c r="L8" s="97">
        <v>962</v>
      </c>
    </row>
    <row r="9" spans="1:12" ht="17.25" customHeight="1" x14ac:dyDescent="0.25">
      <c r="A9" s="32" t="s">
        <v>46</v>
      </c>
      <c r="B9" s="98">
        <v>1094</v>
      </c>
      <c r="C9" s="98">
        <v>887</v>
      </c>
      <c r="D9" s="98">
        <v>828</v>
      </c>
      <c r="E9" s="98">
        <v>215</v>
      </c>
      <c r="F9" s="98">
        <v>316</v>
      </c>
      <c r="G9" s="98">
        <v>256</v>
      </c>
      <c r="H9" s="98">
        <v>571</v>
      </c>
      <c r="I9" s="98">
        <v>489</v>
      </c>
      <c r="J9" s="98">
        <v>248</v>
      </c>
      <c r="K9" s="98">
        <v>339</v>
      </c>
      <c r="L9" s="98">
        <v>375</v>
      </c>
    </row>
    <row r="10" spans="1:12" ht="17.25" customHeight="1" thickBot="1" x14ac:dyDescent="0.3">
      <c r="A10" s="34" t="s">
        <v>43</v>
      </c>
      <c r="B10" s="99">
        <v>1078</v>
      </c>
      <c r="C10" s="100">
        <v>345</v>
      </c>
      <c r="D10" s="100">
        <v>526</v>
      </c>
      <c r="E10" s="100">
        <v>122</v>
      </c>
      <c r="F10" s="100">
        <v>150</v>
      </c>
      <c r="G10" s="100">
        <v>129</v>
      </c>
      <c r="H10" s="100">
        <v>195</v>
      </c>
      <c r="I10" s="100">
        <v>217</v>
      </c>
      <c r="J10" s="100">
        <v>240</v>
      </c>
      <c r="K10" s="100">
        <v>309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L10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6384" width="8.78515625" style="85"/>
  </cols>
  <sheetData>
    <row r="1" spans="1:12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7" thickBot="1" x14ac:dyDescent="0.25">
      <c r="A3" s="89" t="s">
        <v>57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5">
      <c r="A6" s="93" t="s">
        <v>58</v>
      </c>
      <c r="B6" s="96">
        <v>2127</v>
      </c>
      <c r="C6" s="96">
        <v>985</v>
      </c>
      <c r="D6" s="96">
        <v>1191</v>
      </c>
      <c r="E6" s="96">
        <v>272</v>
      </c>
      <c r="F6" s="96">
        <v>377</v>
      </c>
      <c r="G6" s="96">
        <v>338</v>
      </c>
      <c r="H6" s="96">
        <v>608</v>
      </c>
      <c r="I6" s="96">
        <v>570</v>
      </c>
      <c r="J6" s="96">
        <v>479</v>
      </c>
      <c r="K6" s="96">
        <v>621</v>
      </c>
      <c r="L6" s="96">
        <v>1038</v>
      </c>
    </row>
    <row r="7" spans="1:12" x14ac:dyDescent="0.25">
      <c r="A7" s="32">
        <v>20</v>
      </c>
      <c r="B7" s="96">
        <v>2102</v>
      </c>
      <c r="C7" s="96">
        <v>1082</v>
      </c>
      <c r="D7" s="96">
        <v>1225</v>
      </c>
      <c r="E7" s="96">
        <v>297</v>
      </c>
      <c r="F7" s="96">
        <v>410</v>
      </c>
      <c r="G7" s="96">
        <v>340</v>
      </c>
      <c r="H7" s="96">
        <v>672</v>
      </c>
      <c r="I7" s="96">
        <v>598</v>
      </c>
      <c r="J7" s="96">
        <v>481</v>
      </c>
      <c r="K7" s="96">
        <v>627</v>
      </c>
      <c r="L7" s="96">
        <v>984</v>
      </c>
    </row>
    <row r="8" spans="1:12" s="91" customFormat="1" ht="17.25" customHeight="1" x14ac:dyDescent="0.25">
      <c r="A8" s="90">
        <v>21</v>
      </c>
      <c r="B8" s="97">
        <f>SUM(B9:B10)</f>
        <v>2147</v>
      </c>
      <c r="C8" s="97">
        <f t="shared" ref="C8:L8" si="0">SUM(C9:C10)</f>
        <v>1080</v>
      </c>
      <c r="D8" s="97">
        <f t="shared" si="0"/>
        <v>1261</v>
      </c>
      <c r="E8" s="97">
        <f t="shared" si="0"/>
        <v>306</v>
      </c>
      <c r="F8" s="97">
        <f t="shared" si="0"/>
        <v>408</v>
      </c>
      <c r="G8" s="97">
        <f t="shared" si="0"/>
        <v>359</v>
      </c>
      <c r="H8" s="97">
        <f t="shared" si="0"/>
        <v>672</v>
      </c>
      <c r="I8" s="97">
        <f t="shared" si="0"/>
        <v>636</v>
      </c>
      <c r="J8" s="97">
        <f t="shared" si="0"/>
        <v>485</v>
      </c>
      <c r="K8" s="97">
        <f t="shared" si="0"/>
        <v>625</v>
      </c>
      <c r="L8" s="97">
        <f t="shared" si="0"/>
        <v>997</v>
      </c>
    </row>
    <row r="9" spans="1:12" ht="17.25" customHeight="1" x14ac:dyDescent="0.25">
      <c r="A9" s="32" t="s">
        <v>46</v>
      </c>
      <c r="B9" s="98">
        <v>1069</v>
      </c>
      <c r="C9" s="98">
        <v>789</v>
      </c>
      <c r="D9" s="98">
        <v>786</v>
      </c>
      <c r="E9" s="98">
        <v>193</v>
      </c>
      <c r="F9" s="98">
        <v>274</v>
      </c>
      <c r="G9" s="98">
        <v>243</v>
      </c>
      <c r="H9" s="98">
        <v>515</v>
      </c>
      <c r="I9" s="98">
        <v>457</v>
      </c>
      <c r="J9" s="98">
        <v>245</v>
      </c>
      <c r="K9" s="98">
        <v>329</v>
      </c>
      <c r="L9" s="98">
        <v>388</v>
      </c>
    </row>
    <row r="10" spans="1:12" ht="17.25" customHeight="1" thickBot="1" x14ac:dyDescent="0.3">
      <c r="A10" s="34" t="s">
        <v>43</v>
      </c>
      <c r="B10" s="99">
        <v>1078</v>
      </c>
      <c r="C10" s="100">
        <v>291</v>
      </c>
      <c r="D10" s="100">
        <v>475</v>
      </c>
      <c r="E10" s="100">
        <v>113</v>
      </c>
      <c r="F10" s="100">
        <v>134</v>
      </c>
      <c r="G10" s="100">
        <v>116</v>
      </c>
      <c r="H10" s="100">
        <v>157</v>
      </c>
      <c r="I10" s="100">
        <v>179</v>
      </c>
      <c r="J10" s="100">
        <v>240</v>
      </c>
      <c r="K10" s="100">
        <v>296</v>
      </c>
      <c r="L10" s="100">
        <v>609</v>
      </c>
    </row>
  </sheetData>
  <mergeCells count="5">
    <mergeCell ref="L4:L5"/>
    <mergeCell ref="B4:D4"/>
    <mergeCell ref="E4:F4"/>
    <mergeCell ref="G4:I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M9"/>
  <sheetViews>
    <sheetView workbookViewId="0">
      <selection activeCell="C7" sqref="C7"/>
    </sheetView>
  </sheetViews>
  <sheetFormatPr defaultColWidth="8.78515625" defaultRowHeight="16.5" x14ac:dyDescent="0.25"/>
  <cols>
    <col min="1" max="2" width="7.42578125" style="85" customWidth="1"/>
    <col min="3" max="12" width="6.5" style="85" customWidth="1"/>
    <col min="13" max="13" width="8" style="85" customWidth="1"/>
    <col min="14" max="16384" width="8.78515625" style="85"/>
  </cols>
  <sheetData>
    <row r="1" spans="1:13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7" thickBot="1" x14ac:dyDescent="0.25">
      <c r="A3" s="118" t="s">
        <v>56</v>
      </c>
      <c r="B3" s="118"/>
      <c r="C3" s="86"/>
      <c r="D3" s="86"/>
      <c r="E3" s="87"/>
      <c r="F3" s="86"/>
      <c r="G3" s="86"/>
      <c r="H3" s="86"/>
      <c r="I3" s="86"/>
      <c r="J3" s="79" t="s">
        <v>52</v>
      </c>
      <c r="K3" s="79"/>
      <c r="L3" s="79"/>
      <c r="M3" s="79"/>
    </row>
    <row r="4" spans="1:13" ht="29.25" customHeight="1" x14ac:dyDescent="0.2">
      <c r="A4" s="80"/>
      <c r="B4" s="81"/>
      <c r="C4" s="119" t="s">
        <v>33</v>
      </c>
      <c r="D4" s="119"/>
      <c r="E4" s="120"/>
      <c r="F4" s="121" t="s">
        <v>44</v>
      </c>
      <c r="G4" s="122"/>
      <c r="H4" s="121" t="s">
        <v>45</v>
      </c>
      <c r="I4" s="123"/>
      <c r="J4" s="122"/>
      <c r="K4" s="124" t="s">
        <v>36</v>
      </c>
      <c r="L4" s="125"/>
      <c r="M4" s="110" t="s">
        <v>37</v>
      </c>
    </row>
    <row r="5" spans="1:13" x14ac:dyDescent="0.25">
      <c r="A5" s="80"/>
      <c r="B5" s="81"/>
      <c r="C5" s="112" t="s">
        <v>38</v>
      </c>
      <c r="D5" s="112" t="s">
        <v>39</v>
      </c>
      <c r="E5" s="112" t="s">
        <v>40</v>
      </c>
      <c r="F5" s="112" t="s">
        <v>38</v>
      </c>
      <c r="G5" s="112" t="s">
        <v>41</v>
      </c>
      <c r="H5" s="112" t="s">
        <v>38</v>
      </c>
      <c r="I5" s="112" t="s">
        <v>41</v>
      </c>
      <c r="J5" s="112" t="s">
        <v>40</v>
      </c>
      <c r="K5" s="112" t="s">
        <v>38</v>
      </c>
      <c r="L5" s="112" t="s">
        <v>40</v>
      </c>
      <c r="M5" s="110"/>
    </row>
    <row r="6" spans="1:13" x14ac:dyDescent="0.25">
      <c r="A6" s="83"/>
      <c r="B6" s="88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1"/>
    </row>
    <row r="7" spans="1:13" ht="34.5" customHeight="1" x14ac:dyDescent="0.25">
      <c r="A7" s="114" t="s">
        <v>46</v>
      </c>
      <c r="B7" s="115"/>
      <c r="C7" s="73">
        <v>1102</v>
      </c>
      <c r="D7" s="73">
        <v>808</v>
      </c>
      <c r="E7" s="73">
        <v>803</v>
      </c>
      <c r="F7" s="73">
        <v>199</v>
      </c>
      <c r="G7" s="73">
        <v>284</v>
      </c>
      <c r="H7" s="73">
        <v>231</v>
      </c>
      <c r="I7" s="73">
        <v>524</v>
      </c>
      <c r="J7" s="73">
        <v>445</v>
      </c>
      <c r="K7" s="73">
        <v>269</v>
      </c>
      <c r="L7" s="73">
        <v>358</v>
      </c>
      <c r="M7" s="73">
        <v>403</v>
      </c>
    </row>
    <row r="8" spans="1:13" ht="34.5" customHeight="1" thickBot="1" x14ac:dyDescent="0.3">
      <c r="A8" s="116" t="s">
        <v>43</v>
      </c>
      <c r="B8" s="117"/>
      <c r="C8" s="74">
        <v>1000</v>
      </c>
      <c r="D8" s="75">
        <v>274</v>
      </c>
      <c r="E8" s="75">
        <v>422</v>
      </c>
      <c r="F8" s="75">
        <v>98</v>
      </c>
      <c r="G8" s="75">
        <v>126</v>
      </c>
      <c r="H8" s="75">
        <v>109</v>
      </c>
      <c r="I8" s="75">
        <v>148</v>
      </c>
      <c r="J8" s="75">
        <v>153</v>
      </c>
      <c r="K8" s="75">
        <v>212</v>
      </c>
      <c r="L8" s="75">
        <v>269</v>
      </c>
      <c r="M8" s="75">
        <v>581</v>
      </c>
    </row>
    <row r="9" spans="1:13" x14ac:dyDescent="0.25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</row>
  </sheetData>
  <mergeCells count="18">
    <mergeCell ref="A7:B7"/>
    <mergeCell ref="A8:B8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M9"/>
  <sheetViews>
    <sheetView workbookViewId="0">
      <selection activeCell="C7" sqref="C7"/>
    </sheetView>
  </sheetViews>
  <sheetFormatPr defaultColWidth="8.78515625" defaultRowHeight="16.5" x14ac:dyDescent="0.25"/>
  <cols>
    <col min="1" max="2" width="7.42578125" style="76" customWidth="1"/>
    <col min="3" max="12" width="6.5" style="76" customWidth="1"/>
    <col min="13" max="13" width="8" style="76" customWidth="1"/>
    <col min="14" max="16384" width="8.78515625" style="76"/>
  </cols>
  <sheetData>
    <row r="1" spans="1:13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7" thickBot="1" x14ac:dyDescent="0.25">
      <c r="A3" s="118" t="s">
        <v>54</v>
      </c>
      <c r="B3" s="118"/>
      <c r="C3" s="77"/>
      <c r="D3" s="77"/>
      <c r="E3" s="78"/>
      <c r="F3" s="77"/>
      <c r="G3" s="77"/>
      <c r="H3" s="77"/>
      <c r="I3" s="77"/>
      <c r="J3" s="79" t="s">
        <v>55</v>
      </c>
      <c r="K3" s="79"/>
      <c r="L3" s="79"/>
      <c r="M3" s="79"/>
    </row>
    <row r="4" spans="1:13" s="82" customFormat="1" ht="29.25" customHeight="1" x14ac:dyDescent="0.2">
      <c r="A4" s="80"/>
      <c r="B4" s="81"/>
      <c r="C4" s="119" t="s">
        <v>33</v>
      </c>
      <c r="D4" s="119"/>
      <c r="E4" s="120"/>
      <c r="F4" s="121" t="s">
        <v>44</v>
      </c>
      <c r="G4" s="122"/>
      <c r="H4" s="121" t="s">
        <v>45</v>
      </c>
      <c r="I4" s="123"/>
      <c r="J4" s="122"/>
      <c r="K4" s="124" t="s">
        <v>36</v>
      </c>
      <c r="L4" s="125"/>
      <c r="M4" s="110" t="s">
        <v>37</v>
      </c>
    </row>
    <row r="5" spans="1:13" s="82" customFormat="1" x14ac:dyDescent="0.25">
      <c r="A5" s="80"/>
      <c r="B5" s="81"/>
      <c r="C5" s="112" t="s">
        <v>38</v>
      </c>
      <c r="D5" s="112" t="s">
        <v>39</v>
      </c>
      <c r="E5" s="112" t="s">
        <v>40</v>
      </c>
      <c r="F5" s="112" t="s">
        <v>38</v>
      </c>
      <c r="G5" s="112" t="s">
        <v>41</v>
      </c>
      <c r="H5" s="112" t="s">
        <v>38</v>
      </c>
      <c r="I5" s="112" t="s">
        <v>41</v>
      </c>
      <c r="J5" s="112" t="s">
        <v>40</v>
      </c>
      <c r="K5" s="112" t="s">
        <v>38</v>
      </c>
      <c r="L5" s="112" t="s">
        <v>40</v>
      </c>
      <c r="M5" s="110"/>
    </row>
    <row r="6" spans="1:13" s="82" customFormat="1" x14ac:dyDescent="0.25">
      <c r="A6" s="83"/>
      <c r="B6" s="84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1"/>
    </row>
    <row r="7" spans="1:13" ht="34.5" customHeight="1" x14ac:dyDescent="0.25">
      <c r="A7" s="114" t="s">
        <v>46</v>
      </c>
      <c r="B7" s="126"/>
      <c r="C7" s="73">
        <v>1114</v>
      </c>
      <c r="D7" s="73">
        <v>757</v>
      </c>
      <c r="E7" s="73">
        <v>774</v>
      </c>
      <c r="F7" s="73">
        <v>197</v>
      </c>
      <c r="G7" s="73">
        <v>286</v>
      </c>
      <c r="H7" s="73">
        <v>232</v>
      </c>
      <c r="I7" s="73">
        <v>471</v>
      </c>
      <c r="J7" s="73">
        <v>414</v>
      </c>
      <c r="K7" s="73">
        <v>266</v>
      </c>
      <c r="L7" s="73">
        <v>360</v>
      </c>
      <c r="M7" s="73">
        <v>419</v>
      </c>
    </row>
    <row r="8" spans="1:13" ht="34.5" customHeight="1" thickBot="1" x14ac:dyDescent="0.3">
      <c r="A8" s="116" t="s">
        <v>43</v>
      </c>
      <c r="B8" s="117"/>
      <c r="C8" s="74">
        <v>1013</v>
      </c>
      <c r="D8" s="75">
        <v>228</v>
      </c>
      <c r="E8" s="75">
        <v>417</v>
      </c>
      <c r="F8" s="75">
        <v>75</v>
      </c>
      <c r="G8" s="75">
        <v>91</v>
      </c>
      <c r="H8" s="75">
        <v>106</v>
      </c>
      <c r="I8" s="75">
        <v>137</v>
      </c>
      <c r="J8" s="75">
        <v>156</v>
      </c>
      <c r="K8" s="75">
        <v>213</v>
      </c>
      <c r="L8" s="75">
        <v>261</v>
      </c>
      <c r="M8" s="75">
        <v>619</v>
      </c>
    </row>
    <row r="9" spans="1:13" x14ac:dyDescent="0.25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7:B7"/>
    <mergeCell ref="A8:B8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M9"/>
  <sheetViews>
    <sheetView workbookViewId="0">
      <selection activeCell="A2" sqref="A2"/>
    </sheetView>
  </sheetViews>
  <sheetFormatPr defaultRowHeight="16.5" x14ac:dyDescent="0.25"/>
  <cols>
    <col min="1" max="2" width="7.42578125" customWidth="1"/>
    <col min="3" max="12" width="6.5" customWidth="1"/>
    <col min="13" max="13" width="8" customWidth="1"/>
  </cols>
  <sheetData>
    <row r="1" spans="1:13" ht="21" customHeight="1" x14ac:dyDescent="0.25">
      <c r="A1" s="72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7" thickBot="1" x14ac:dyDescent="0.25">
      <c r="A3" s="135" t="s">
        <v>53</v>
      </c>
      <c r="B3" s="135"/>
      <c r="C3" s="68"/>
      <c r="D3" s="68"/>
      <c r="E3" s="69"/>
      <c r="F3" s="68"/>
      <c r="G3" s="68"/>
      <c r="H3" s="68"/>
      <c r="I3" s="68"/>
      <c r="J3" s="70" t="s">
        <v>52</v>
      </c>
      <c r="K3" s="70"/>
      <c r="L3" s="70"/>
      <c r="M3" s="70"/>
    </row>
    <row r="4" spans="1:13" ht="29.25" customHeight="1" x14ac:dyDescent="0.2">
      <c r="A4" s="50"/>
      <c r="B4" s="51"/>
      <c r="C4" s="136" t="s">
        <v>33</v>
      </c>
      <c r="D4" s="136"/>
      <c r="E4" s="137"/>
      <c r="F4" s="138" t="s">
        <v>44</v>
      </c>
      <c r="G4" s="139"/>
      <c r="H4" s="138" t="s">
        <v>45</v>
      </c>
      <c r="I4" s="140"/>
      <c r="J4" s="139"/>
      <c r="K4" s="141" t="s">
        <v>36</v>
      </c>
      <c r="L4" s="142"/>
      <c r="M4" s="127" t="s">
        <v>37</v>
      </c>
    </row>
    <row r="5" spans="1:13" x14ac:dyDescent="0.25">
      <c r="A5" s="50"/>
      <c r="B5" s="51"/>
      <c r="C5" s="129" t="s">
        <v>38</v>
      </c>
      <c r="D5" s="129" t="s">
        <v>39</v>
      </c>
      <c r="E5" s="129" t="s">
        <v>40</v>
      </c>
      <c r="F5" s="129" t="s">
        <v>38</v>
      </c>
      <c r="G5" s="129" t="s">
        <v>41</v>
      </c>
      <c r="H5" s="129" t="s">
        <v>38</v>
      </c>
      <c r="I5" s="129" t="s">
        <v>41</v>
      </c>
      <c r="J5" s="129" t="s">
        <v>40</v>
      </c>
      <c r="K5" s="129" t="s">
        <v>38</v>
      </c>
      <c r="L5" s="129" t="s">
        <v>40</v>
      </c>
      <c r="M5" s="127"/>
    </row>
    <row r="6" spans="1:13" x14ac:dyDescent="0.25">
      <c r="A6" s="52"/>
      <c r="B6" s="64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28"/>
    </row>
    <row r="7" spans="1:13" ht="10.5" customHeight="1" x14ac:dyDescent="0.25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x14ac:dyDescent="0.25">
      <c r="A8" s="131" t="s">
        <v>46</v>
      </c>
      <c r="B8" s="132"/>
      <c r="C8" s="46">
        <v>1096</v>
      </c>
      <c r="D8" s="46">
        <v>717</v>
      </c>
      <c r="E8" s="46">
        <v>785</v>
      </c>
      <c r="F8" s="46">
        <v>196</v>
      </c>
      <c r="G8" s="46">
        <v>262</v>
      </c>
      <c r="H8" s="46">
        <v>224</v>
      </c>
      <c r="I8" s="46">
        <v>455</v>
      </c>
      <c r="J8" s="46">
        <v>425</v>
      </c>
      <c r="K8" s="46">
        <v>267</v>
      </c>
      <c r="L8" s="46">
        <v>360</v>
      </c>
      <c r="M8" s="46">
        <v>409</v>
      </c>
    </row>
    <row r="9" spans="1:13" ht="17" thickBot="1" x14ac:dyDescent="0.3">
      <c r="A9" s="133" t="s">
        <v>43</v>
      </c>
      <c r="B9" s="134"/>
      <c r="C9" s="47">
        <v>1003</v>
      </c>
      <c r="D9" s="48">
        <v>244</v>
      </c>
      <c r="E9" s="48">
        <v>405</v>
      </c>
      <c r="F9" s="48">
        <v>92</v>
      </c>
      <c r="G9" s="48">
        <v>116</v>
      </c>
      <c r="H9" s="48">
        <v>96</v>
      </c>
      <c r="I9" s="48">
        <v>128</v>
      </c>
      <c r="J9" s="48">
        <v>147</v>
      </c>
      <c r="K9" s="48">
        <v>212</v>
      </c>
      <c r="L9" s="48">
        <v>258</v>
      </c>
      <c r="M9" s="48">
        <v>603</v>
      </c>
    </row>
  </sheetData>
  <mergeCells count="18">
    <mergeCell ref="A8:B8"/>
    <mergeCell ref="A9:B9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/>
  <dimension ref="A1:M9"/>
  <sheetViews>
    <sheetView workbookViewId="0">
      <selection activeCell="A2" sqref="A2"/>
    </sheetView>
  </sheetViews>
  <sheetFormatPr defaultRowHeight="16.5" x14ac:dyDescent="0.25"/>
  <cols>
    <col min="1" max="2" width="7.42578125" customWidth="1"/>
    <col min="3" max="12" width="6.5" customWidth="1"/>
    <col min="13" max="13" width="8" customWidth="1"/>
  </cols>
  <sheetData>
    <row r="1" spans="1:13" ht="21" customHeight="1" x14ac:dyDescent="0.25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7" thickBot="1" x14ac:dyDescent="0.25">
      <c r="A3" s="118" t="s">
        <v>51</v>
      </c>
      <c r="B3" s="118"/>
      <c r="C3" s="68"/>
      <c r="D3" s="68"/>
      <c r="E3" s="69"/>
      <c r="F3" s="68"/>
      <c r="G3" s="68"/>
      <c r="H3" s="68"/>
      <c r="I3" s="68"/>
      <c r="J3" s="70" t="s">
        <v>48</v>
      </c>
      <c r="K3" s="70"/>
      <c r="L3" s="70"/>
      <c r="M3" s="70"/>
    </row>
    <row r="4" spans="1:13" ht="29.25" customHeight="1" x14ac:dyDescent="0.2">
      <c r="A4" s="50"/>
      <c r="B4" s="51"/>
      <c r="C4" s="136" t="s">
        <v>33</v>
      </c>
      <c r="D4" s="136"/>
      <c r="E4" s="137"/>
      <c r="F4" s="138" t="s">
        <v>44</v>
      </c>
      <c r="G4" s="139"/>
      <c r="H4" s="138" t="s">
        <v>45</v>
      </c>
      <c r="I4" s="140"/>
      <c r="J4" s="139"/>
      <c r="K4" s="141" t="s">
        <v>36</v>
      </c>
      <c r="L4" s="142"/>
      <c r="M4" s="127" t="s">
        <v>37</v>
      </c>
    </row>
    <row r="5" spans="1:13" x14ac:dyDescent="0.25">
      <c r="A5" s="50"/>
      <c r="B5" s="51"/>
      <c r="C5" s="129" t="s">
        <v>38</v>
      </c>
      <c r="D5" s="129" t="s">
        <v>39</v>
      </c>
      <c r="E5" s="129" t="s">
        <v>40</v>
      </c>
      <c r="F5" s="129" t="s">
        <v>38</v>
      </c>
      <c r="G5" s="129" t="s">
        <v>41</v>
      </c>
      <c r="H5" s="129" t="s">
        <v>38</v>
      </c>
      <c r="I5" s="129" t="s">
        <v>41</v>
      </c>
      <c r="J5" s="129" t="s">
        <v>40</v>
      </c>
      <c r="K5" s="129" t="s">
        <v>38</v>
      </c>
      <c r="L5" s="129" t="s">
        <v>40</v>
      </c>
      <c r="M5" s="127"/>
    </row>
    <row r="6" spans="1:13" x14ac:dyDescent="0.25">
      <c r="A6" s="52"/>
      <c r="B6" s="64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28"/>
    </row>
    <row r="7" spans="1:13" ht="10.5" customHeight="1" x14ac:dyDescent="0.25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x14ac:dyDescent="0.25">
      <c r="A8" s="131" t="s">
        <v>46</v>
      </c>
      <c r="B8" s="132"/>
      <c r="C8" s="46">
        <v>1128</v>
      </c>
      <c r="D8" s="46">
        <v>672</v>
      </c>
      <c r="E8" s="46">
        <v>760</v>
      </c>
      <c r="F8" s="46">
        <v>196</v>
      </c>
      <c r="G8" s="46">
        <v>274</v>
      </c>
      <c r="H8" s="46">
        <v>216</v>
      </c>
      <c r="I8" s="46">
        <v>398</v>
      </c>
      <c r="J8" s="46">
        <v>394</v>
      </c>
      <c r="K8" s="46">
        <v>277</v>
      </c>
      <c r="L8" s="46">
        <v>366</v>
      </c>
      <c r="M8" s="46">
        <v>439</v>
      </c>
    </row>
    <row r="9" spans="1:13" ht="17" thickBot="1" x14ac:dyDescent="0.3">
      <c r="A9" s="133" t="s">
        <v>43</v>
      </c>
      <c r="B9" s="134"/>
      <c r="C9" s="47">
        <v>1013</v>
      </c>
      <c r="D9" s="48">
        <v>230</v>
      </c>
      <c r="E9" s="48">
        <v>391</v>
      </c>
      <c r="F9" s="48">
        <v>90</v>
      </c>
      <c r="G9" s="48">
        <v>110</v>
      </c>
      <c r="H9" s="48">
        <v>96</v>
      </c>
      <c r="I9" s="48">
        <v>120</v>
      </c>
      <c r="J9" s="48">
        <v>145</v>
      </c>
      <c r="K9" s="48">
        <v>206</v>
      </c>
      <c r="L9" s="48">
        <v>246</v>
      </c>
      <c r="M9" s="48">
        <v>621</v>
      </c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8:B8"/>
    <mergeCell ref="A9:B9"/>
    <mergeCell ref="A3:B3"/>
    <mergeCell ref="K5:K6"/>
    <mergeCell ref="C4:E4"/>
    <mergeCell ref="F4:G4"/>
    <mergeCell ref="H4:J4"/>
    <mergeCell ref="K4:L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1:N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2" width="9" style="38" customWidth="1"/>
    <col min="3" max="12" width="6.78515625" style="38" customWidth="1"/>
    <col min="13" max="13" width="8.5" style="38" customWidth="1"/>
    <col min="14" max="16384" width="7.2109375" style="38"/>
  </cols>
  <sheetData>
    <row r="1" spans="1:14" ht="18.75" customHeight="1" x14ac:dyDescent="0.25">
      <c r="C1" s="150" t="s">
        <v>32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4" ht="14.5" thickBot="1" x14ac:dyDescent="0.25">
      <c r="A2" s="53" t="s">
        <v>47</v>
      </c>
      <c r="B2" s="53"/>
      <c r="C2" s="39"/>
      <c r="D2" s="39"/>
      <c r="E2" s="40"/>
      <c r="F2" s="54"/>
      <c r="G2" s="54"/>
      <c r="H2" s="54"/>
      <c r="I2" s="54"/>
      <c r="J2" s="55" t="s">
        <v>49</v>
      </c>
      <c r="K2" s="157" t="s">
        <v>49</v>
      </c>
      <c r="L2" s="157"/>
      <c r="M2" s="157"/>
    </row>
    <row r="3" spans="1:14" ht="27" customHeight="1" thickTop="1" x14ac:dyDescent="0.2">
      <c r="A3" s="41"/>
      <c r="B3" s="42"/>
      <c r="C3" s="151" t="s">
        <v>33</v>
      </c>
      <c r="D3" s="152"/>
      <c r="E3" s="153"/>
      <c r="F3" s="154" t="s">
        <v>34</v>
      </c>
      <c r="G3" s="155"/>
      <c r="H3" s="154" t="s">
        <v>35</v>
      </c>
      <c r="I3" s="156"/>
      <c r="J3" s="155"/>
      <c r="K3" s="154" t="s">
        <v>36</v>
      </c>
      <c r="L3" s="155"/>
      <c r="M3" s="148" t="s">
        <v>37</v>
      </c>
      <c r="N3" s="43"/>
    </row>
    <row r="4" spans="1:14" ht="33.75" customHeight="1" x14ac:dyDescent="0.2">
      <c r="A4" s="44"/>
      <c r="B4" s="45"/>
      <c r="C4" s="59" t="s">
        <v>38</v>
      </c>
      <c r="D4" s="67" t="s">
        <v>39</v>
      </c>
      <c r="E4" s="67" t="s">
        <v>40</v>
      </c>
      <c r="F4" s="61" t="s">
        <v>38</v>
      </c>
      <c r="G4" s="61" t="s">
        <v>41</v>
      </c>
      <c r="H4" s="60" t="s">
        <v>38</v>
      </c>
      <c r="I4" s="61" t="s">
        <v>41</v>
      </c>
      <c r="J4" s="61" t="s">
        <v>40</v>
      </c>
      <c r="K4" s="61" t="s">
        <v>38</v>
      </c>
      <c r="L4" s="61" t="s">
        <v>40</v>
      </c>
      <c r="M4" s="149"/>
      <c r="N4" s="43"/>
    </row>
    <row r="5" spans="1:14" ht="11.25" customHeight="1" x14ac:dyDescent="0.2">
      <c r="A5" s="44"/>
      <c r="B5" s="45"/>
      <c r="C5" s="56"/>
      <c r="D5" s="56"/>
      <c r="E5" s="56"/>
      <c r="F5" s="57"/>
      <c r="G5" s="57"/>
      <c r="H5" s="58"/>
      <c r="I5" s="57"/>
      <c r="J5" s="57"/>
      <c r="K5" s="57"/>
      <c r="L5" s="57"/>
      <c r="M5" s="57"/>
      <c r="N5" s="43"/>
    </row>
    <row r="6" spans="1:14" ht="29.25" customHeight="1" x14ac:dyDescent="0.2">
      <c r="A6" s="144" t="s">
        <v>42</v>
      </c>
      <c r="B6" s="145"/>
      <c r="C6" s="46">
        <v>1104</v>
      </c>
      <c r="D6" s="46">
        <v>648</v>
      </c>
      <c r="E6" s="46">
        <v>748</v>
      </c>
      <c r="F6" s="46">
        <v>193</v>
      </c>
      <c r="G6" s="46">
        <v>265</v>
      </c>
      <c r="H6" s="46">
        <v>219</v>
      </c>
      <c r="I6" s="46">
        <v>383</v>
      </c>
      <c r="J6" s="46">
        <v>393</v>
      </c>
      <c r="K6" s="46">
        <v>285</v>
      </c>
      <c r="L6" s="46">
        <v>355</v>
      </c>
      <c r="M6" s="46">
        <v>407</v>
      </c>
    </row>
    <row r="7" spans="1:14" ht="29.25" customHeight="1" thickBot="1" x14ac:dyDescent="0.25">
      <c r="A7" s="146" t="s">
        <v>43</v>
      </c>
      <c r="B7" s="147"/>
      <c r="C7" s="47">
        <v>936</v>
      </c>
      <c r="D7" s="48">
        <v>185</v>
      </c>
      <c r="E7" s="48">
        <v>396</v>
      </c>
      <c r="F7" s="48">
        <v>72</v>
      </c>
      <c r="G7" s="48">
        <v>88</v>
      </c>
      <c r="H7" s="48">
        <v>83</v>
      </c>
      <c r="I7" s="48">
        <v>97</v>
      </c>
      <c r="J7" s="48">
        <v>129</v>
      </c>
      <c r="K7" s="48">
        <v>208</v>
      </c>
      <c r="L7" s="48">
        <v>267</v>
      </c>
      <c r="M7" s="48">
        <v>573</v>
      </c>
    </row>
    <row r="8" spans="1:14" ht="13.5" thickTop="1" x14ac:dyDescent="0.2">
      <c r="A8" s="143"/>
      <c r="B8" s="143"/>
      <c r="C8" s="143"/>
    </row>
  </sheetData>
  <mergeCells count="10">
    <mergeCell ref="A8:C8"/>
    <mergeCell ref="A6:B6"/>
    <mergeCell ref="A7:B7"/>
    <mergeCell ref="M3:M4"/>
    <mergeCell ref="C1:M1"/>
    <mergeCell ref="C3:E3"/>
    <mergeCell ref="F3:G3"/>
    <mergeCell ref="H3:J3"/>
    <mergeCell ref="K2:M2"/>
    <mergeCell ref="K3:L3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pageSetUpPr fitToPage="1"/>
  </sheetPr>
  <dimension ref="A1:L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6" sqref="A26"/>
    </sheetView>
  </sheetViews>
  <sheetFormatPr defaultColWidth="8.78515625" defaultRowHeight="13" x14ac:dyDescent="0.25"/>
  <cols>
    <col min="1" max="1" width="13.5703125" style="5" bestFit="1" customWidth="1"/>
    <col min="2" max="2" width="6.78515625" style="5" customWidth="1"/>
    <col min="3" max="3" width="6.2109375" style="5" customWidth="1"/>
    <col min="4" max="4" width="6.5" style="5" customWidth="1"/>
    <col min="5" max="8" width="6.2109375" style="5" customWidth="1"/>
    <col min="9" max="9" width="6.5" style="5" customWidth="1"/>
    <col min="10" max="10" width="6.2109375" style="5" customWidth="1"/>
    <col min="11" max="11" width="6.5" style="5" customWidth="1"/>
    <col min="12" max="12" width="7.5" style="5" customWidth="1"/>
    <col min="13" max="16384" width="8.78515625" style="5"/>
  </cols>
  <sheetData>
    <row r="1" spans="1:12" ht="21" customHeight="1" x14ac:dyDescent="0.2">
      <c r="A1" s="11"/>
      <c r="B1" s="27" t="s">
        <v>31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3.5" thickBot="1" x14ac:dyDescent="0.3">
      <c r="A2" s="5" t="s">
        <v>28</v>
      </c>
    </row>
    <row r="3" spans="1:12" ht="30" customHeight="1" thickTop="1" x14ac:dyDescent="0.2">
      <c r="A3" s="29" t="s">
        <v>19</v>
      </c>
      <c r="B3" s="160" t="s">
        <v>25</v>
      </c>
      <c r="C3" s="161"/>
      <c r="D3" s="161"/>
      <c r="E3" s="162" t="s">
        <v>23</v>
      </c>
      <c r="F3" s="163"/>
      <c r="G3" s="162" t="s">
        <v>22</v>
      </c>
      <c r="H3" s="163"/>
      <c r="I3" s="163"/>
      <c r="J3" s="162" t="s">
        <v>24</v>
      </c>
      <c r="K3" s="163"/>
      <c r="L3" s="158" t="s">
        <v>26</v>
      </c>
    </row>
    <row r="4" spans="1:12" ht="30" customHeight="1" x14ac:dyDescent="0.25">
      <c r="A4" s="30"/>
      <c r="B4" s="28" t="s">
        <v>2</v>
      </c>
      <c r="C4" s="17" t="s">
        <v>21</v>
      </c>
      <c r="D4" s="15" t="s">
        <v>3</v>
      </c>
      <c r="E4" s="15" t="s">
        <v>2</v>
      </c>
      <c r="F4" s="17" t="s">
        <v>21</v>
      </c>
      <c r="G4" s="15" t="s">
        <v>2</v>
      </c>
      <c r="H4" s="17" t="s">
        <v>21</v>
      </c>
      <c r="I4" s="15" t="s">
        <v>3</v>
      </c>
      <c r="J4" s="15" t="s">
        <v>2</v>
      </c>
      <c r="K4" s="15" t="s">
        <v>3</v>
      </c>
      <c r="L4" s="159"/>
    </row>
    <row r="5" spans="1:12" x14ac:dyDescent="0.25">
      <c r="A5" s="31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36" customHeight="1" x14ac:dyDescent="0.25">
      <c r="A6" s="32" t="s">
        <v>29</v>
      </c>
      <c r="B6" s="36">
        <v>1080</v>
      </c>
      <c r="C6" s="36">
        <v>651</v>
      </c>
      <c r="D6" s="36">
        <v>713</v>
      </c>
      <c r="E6" s="33">
        <v>194</v>
      </c>
      <c r="F6" s="33">
        <v>265</v>
      </c>
      <c r="G6" s="33">
        <v>205</v>
      </c>
      <c r="H6" s="33">
        <v>386</v>
      </c>
      <c r="I6" s="33">
        <v>383</v>
      </c>
      <c r="J6" s="33">
        <v>273</v>
      </c>
      <c r="K6" s="33">
        <v>330</v>
      </c>
      <c r="L6" s="33">
        <v>408</v>
      </c>
    </row>
    <row r="7" spans="1:12" ht="36" customHeight="1" thickBot="1" x14ac:dyDescent="0.3">
      <c r="A7" s="34" t="s">
        <v>30</v>
      </c>
      <c r="B7" s="37">
        <v>988</v>
      </c>
      <c r="C7" s="37">
        <v>211</v>
      </c>
      <c r="D7" s="37">
        <v>396</v>
      </c>
      <c r="E7" s="35">
        <v>94</v>
      </c>
      <c r="F7" s="35">
        <v>115</v>
      </c>
      <c r="G7" s="35">
        <v>80</v>
      </c>
      <c r="H7" s="35">
        <v>96</v>
      </c>
      <c r="I7" s="35">
        <v>125</v>
      </c>
      <c r="J7" s="35">
        <v>218</v>
      </c>
      <c r="K7" s="35">
        <v>271</v>
      </c>
      <c r="L7" s="35">
        <v>596</v>
      </c>
    </row>
  </sheetData>
  <mergeCells count="5">
    <mergeCell ref="L3:L4"/>
    <mergeCell ref="B3:D3"/>
    <mergeCell ref="E3:F3"/>
    <mergeCell ref="G3:I3"/>
    <mergeCell ref="J3:K3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D3299-9593-4BE1-AC8A-14B814BDE700}">
  <sheetPr>
    <pageSetUpPr fitToPage="1"/>
  </sheetPr>
  <dimension ref="A1:O10"/>
  <sheetViews>
    <sheetView zoomScaleNormal="100" workbookViewId="0">
      <selection activeCell="C24" sqref="C24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97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98</v>
      </c>
      <c r="B6" s="96">
        <v>1827</v>
      </c>
      <c r="C6" s="96">
        <v>1522</v>
      </c>
      <c r="D6" s="96">
        <v>1356</v>
      </c>
      <c r="E6" s="96">
        <v>381</v>
      </c>
      <c r="F6" s="96">
        <v>534</v>
      </c>
      <c r="G6" s="96">
        <v>454</v>
      </c>
      <c r="H6" s="96">
        <v>988</v>
      </c>
      <c r="I6" s="96">
        <v>794</v>
      </c>
      <c r="J6" s="96">
        <v>407</v>
      </c>
      <c r="K6" s="96">
        <v>562</v>
      </c>
      <c r="L6" s="96">
        <v>585</v>
      </c>
      <c r="M6" s="96">
        <v>1388</v>
      </c>
      <c r="N6" s="96">
        <v>3658</v>
      </c>
      <c r="O6" s="96">
        <v>439</v>
      </c>
    </row>
    <row r="7" spans="1:15" x14ac:dyDescent="0.25">
      <c r="A7" s="32" t="s">
        <v>95</v>
      </c>
      <c r="B7" s="96">
        <v>1846</v>
      </c>
      <c r="C7" s="96">
        <v>1549</v>
      </c>
      <c r="D7" s="96">
        <v>1374</v>
      </c>
      <c r="E7" s="96">
        <v>405</v>
      </c>
      <c r="F7" s="96">
        <v>555</v>
      </c>
      <c r="G7" s="96">
        <v>460</v>
      </c>
      <c r="H7" s="96">
        <v>994</v>
      </c>
      <c r="I7" s="96">
        <v>826</v>
      </c>
      <c r="J7" s="96">
        <v>397</v>
      </c>
      <c r="K7" s="96">
        <v>548</v>
      </c>
      <c r="L7" s="96">
        <v>584</v>
      </c>
      <c r="M7" s="96">
        <v>1396</v>
      </c>
      <c r="N7" s="96">
        <v>3650</v>
      </c>
      <c r="O7" s="96">
        <v>450</v>
      </c>
    </row>
    <row r="8" spans="1:15" s="91" customFormat="1" ht="17.25" customHeight="1" x14ac:dyDescent="0.25">
      <c r="A8" s="90">
        <v>2</v>
      </c>
      <c r="B8" s="97">
        <v>1874</v>
      </c>
      <c r="C8" s="97">
        <v>1609</v>
      </c>
      <c r="D8" s="97">
        <v>1381</v>
      </c>
      <c r="E8" s="97">
        <v>425</v>
      </c>
      <c r="F8" s="97">
        <v>616</v>
      </c>
      <c r="G8" s="97">
        <v>460</v>
      </c>
      <c r="H8" s="97">
        <v>993</v>
      </c>
      <c r="I8" s="97">
        <v>826</v>
      </c>
      <c r="J8" s="97">
        <v>398</v>
      </c>
      <c r="K8" s="97">
        <v>555</v>
      </c>
      <c r="L8" s="97">
        <v>591</v>
      </c>
      <c r="M8" s="97">
        <v>1431</v>
      </c>
      <c r="N8" s="97">
        <v>3746</v>
      </c>
      <c r="O8" s="97">
        <v>443</v>
      </c>
    </row>
    <row r="9" spans="1:15" ht="17.25" customHeight="1" x14ac:dyDescent="0.25">
      <c r="A9" s="32" t="s">
        <v>46</v>
      </c>
      <c r="B9" s="98">
        <v>910</v>
      </c>
      <c r="C9" s="98">
        <v>1096</v>
      </c>
      <c r="D9" s="98">
        <v>847</v>
      </c>
      <c r="E9" s="98">
        <v>228</v>
      </c>
      <c r="F9" s="98">
        <v>356</v>
      </c>
      <c r="G9" s="98">
        <v>284</v>
      </c>
      <c r="H9" s="98">
        <v>740</v>
      </c>
      <c r="I9" s="98">
        <v>572</v>
      </c>
      <c r="J9" s="98">
        <v>188</v>
      </c>
      <c r="K9" s="98">
        <v>275</v>
      </c>
      <c r="L9" s="98">
        <v>210</v>
      </c>
      <c r="M9" s="98">
        <v>776</v>
      </c>
      <c r="N9" s="98">
        <v>2443</v>
      </c>
      <c r="O9" s="98">
        <v>134</v>
      </c>
    </row>
    <row r="10" spans="1:15" ht="17.25" customHeight="1" thickBot="1" x14ac:dyDescent="0.3">
      <c r="A10" s="34" t="s">
        <v>43</v>
      </c>
      <c r="B10" s="99">
        <v>964</v>
      </c>
      <c r="C10" s="100">
        <v>513</v>
      </c>
      <c r="D10" s="100">
        <v>534</v>
      </c>
      <c r="E10" s="100">
        <v>197</v>
      </c>
      <c r="F10" s="100">
        <v>260</v>
      </c>
      <c r="G10" s="100">
        <v>176</v>
      </c>
      <c r="H10" s="100">
        <v>253</v>
      </c>
      <c r="I10" s="100">
        <v>254</v>
      </c>
      <c r="J10" s="100">
        <v>210</v>
      </c>
      <c r="K10" s="100">
        <v>280</v>
      </c>
      <c r="L10" s="100">
        <v>381</v>
      </c>
      <c r="M10" s="100">
        <v>655</v>
      </c>
      <c r="N10" s="100">
        <v>1303</v>
      </c>
      <c r="O10" s="100">
        <v>309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8515625" style="5" customWidth="1"/>
    <col min="2" max="2" width="13.5703125" style="5" bestFit="1" customWidth="1"/>
    <col min="3" max="3" width="6.78515625" style="5" customWidth="1"/>
    <col min="4" max="4" width="6.2109375" style="5" customWidth="1"/>
    <col min="5" max="5" width="6.5" style="5" customWidth="1"/>
    <col min="6" max="9" width="6.2109375" style="5" customWidth="1"/>
    <col min="10" max="10" width="6.5" style="5" customWidth="1"/>
    <col min="11" max="11" width="6.2109375" style="5" customWidth="1"/>
    <col min="12" max="12" width="6.5" style="5" customWidth="1"/>
    <col min="13" max="13" width="7.5" style="5" customWidth="1"/>
    <col min="14" max="16384" width="8.78515625" style="5"/>
  </cols>
  <sheetData>
    <row r="1" spans="1:13" ht="21" customHeight="1" x14ac:dyDescent="0.2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3.5" thickBot="1" x14ac:dyDescent="0.3">
      <c r="B2" s="5" t="s">
        <v>27</v>
      </c>
    </row>
    <row r="3" spans="1:13" ht="30" customHeight="1" thickTop="1" x14ac:dyDescent="0.2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 x14ac:dyDescent="0.25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x14ac:dyDescent="0.25">
      <c r="A6" s="164" t="s">
        <v>4</v>
      </c>
      <c r="B6" s="22" t="s">
        <v>5</v>
      </c>
      <c r="C6" s="16">
        <v>1097</v>
      </c>
      <c r="D6" s="4">
        <v>618</v>
      </c>
      <c r="E6" s="4">
        <v>710</v>
      </c>
      <c r="F6" s="10">
        <v>195</v>
      </c>
      <c r="G6" s="10">
        <v>274</v>
      </c>
      <c r="H6" s="10">
        <v>184</v>
      </c>
      <c r="I6" s="10">
        <v>344</v>
      </c>
      <c r="J6" s="10">
        <v>339</v>
      </c>
      <c r="K6" s="10">
        <v>304</v>
      </c>
      <c r="L6" s="10">
        <v>371</v>
      </c>
      <c r="M6" s="10">
        <v>414</v>
      </c>
    </row>
    <row r="7" spans="1:13" x14ac:dyDescent="0.25">
      <c r="A7" s="164"/>
      <c r="B7" s="22" t="s">
        <v>6</v>
      </c>
      <c r="C7" s="2">
        <v>410</v>
      </c>
      <c r="D7" s="3">
        <v>71</v>
      </c>
      <c r="E7" s="3">
        <v>122</v>
      </c>
      <c r="F7" s="9">
        <v>82</v>
      </c>
      <c r="G7" s="9">
        <v>82</v>
      </c>
      <c r="H7" s="9">
        <v>8</v>
      </c>
      <c r="I7" s="9">
        <v>9</v>
      </c>
      <c r="J7" s="9">
        <v>9</v>
      </c>
      <c r="K7" s="9">
        <v>107</v>
      </c>
      <c r="L7" s="9">
        <v>113</v>
      </c>
      <c r="M7" s="9">
        <v>213</v>
      </c>
    </row>
    <row r="8" spans="1:13" x14ac:dyDescent="0.25">
      <c r="A8" s="164"/>
      <c r="B8" s="22" t="s">
        <v>7</v>
      </c>
      <c r="C8" s="2">
        <v>110</v>
      </c>
      <c r="D8" s="3">
        <v>308</v>
      </c>
      <c r="E8" s="3">
        <v>193</v>
      </c>
      <c r="F8" s="9">
        <v>24</v>
      </c>
      <c r="G8" s="9">
        <v>77</v>
      </c>
      <c r="H8" s="9">
        <v>85</v>
      </c>
      <c r="I8" s="9">
        <v>231</v>
      </c>
      <c r="J8" s="9">
        <v>191</v>
      </c>
      <c r="K8" s="9">
        <v>1</v>
      </c>
      <c r="L8" s="9">
        <v>2</v>
      </c>
      <c r="M8" s="9" t="s">
        <v>18</v>
      </c>
    </row>
    <row r="9" spans="1:13" x14ac:dyDescent="0.25">
      <c r="A9" s="164"/>
      <c r="B9" s="22" t="s">
        <v>8</v>
      </c>
      <c r="C9" s="2">
        <v>43</v>
      </c>
      <c r="D9" s="3">
        <v>49</v>
      </c>
      <c r="E9" s="3">
        <v>48</v>
      </c>
      <c r="F9" s="9">
        <v>9</v>
      </c>
      <c r="G9" s="9">
        <v>12</v>
      </c>
      <c r="H9" s="9">
        <v>32</v>
      </c>
      <c r="I9" s="9">
        <v>37</v>
      </c>
      <c r="J9" s="9">
        <v>46</v>
      </c>
      <c r="K9" s="9">
        <v>2</v>
      </c>
      <c r="L9" s="9">
        <v>2</v>
      </c>
      <c r="M9" s="9" t="s">
        <v>18</v>
      </c>
    </row>
    <row r="10" spans="1:13" x14ac:dyDescent="0.25">
      <c r="A10" s="164"/>
      <c r="B10" s="22" t="s">
        <v>9</v>
      </c>
      <c r="C10" s="2">
        <v>50</v>
      </c>
      <c r="D10" s="3">
        <v>53</v>
      </c>
      <c r="E10" s="3">
        <v>54</v>
      </c>
      <c r="F10" s="9">
        <v>17</v>
      </c>
      <c r="G10" s="9">
        <v>21</v>
      </c>
      <c r="H10" s="9">
        <v>26</v>
      </c>
      <c r="I10" s="9">
        <v>32</v>
      </c>
      <c r="J10" s="9">
        <v>45</v>
      </c>
      <c r="K10" s="9">
        <v>4</v>
      </c>
      <c r="L10" s="9">
        <v>9</v>
      </c>
      <c r="M10" s="9">
        <v>3</v>
      </c>
    </row>
    <row r="11" spans="1:13" x14ac:dyDescent="0.25">
      <c r="A11" s="164"/>
      <c r="B11" s="22" t="s">
        <v>10</v>
      </c>
      <c r="C11" s="2">
        <v>225</v>
      </c>
      <c r="D11" s="3">
        <v>49</v>
      </c>
      <c r="E11" s="3">
        <v>168</v>
      </c>
      <c r="F11" s="9">
        <v>27</v>
      </c>
      <c r="G11" s="9">
        <v>38</v>
      </c>
      <c r="H11" s="9">
        <v>10</v>
      </c>
      <c r="I11" s="9">
        <v>11</v>
      </c>
      <c r="J11" s="9">
        <v>12</v>
      </c>
      <c r="K11" s="9">
        <v>107</v>
      </c>
      <c r="L11" s="9">
        <v>156</v>
      </c>
      <c r="M11" s="9">
        <v>81</v>
      </c>
    </row>
    <row r="12" spans="1:13" x14ac:dyDescent="0.25">
      <c r="A12" s="164"/>
      <c r="B12" s="22" t="s">
        <v>11</v>
      </c>
      <c r="C12" s="2">
        <v>21</v>
      </c>
      <c r="D12" s="3">
        <v>9</v>
      </c>
      <c r="E12" s="3">
        <v>27</v>
      </c>
      <c r="F12" s="9">
        <v>2</v>
      </c>
      <c r="G12" s="9">
        <v>4</v>
      </c>
      <c r="H12" s="9">
        <v>5</v>
      </c>
      <c r="I12" s="9">
        <v>5</v>
      </c>
      <c r="J12" s="9">
        <v>10</v>
      </c>
      <c r="K12" s="9">
        <v>13</v>
      </c>
      <c r="L12" s="9">
        <v>17</v>
      </c>
      <c r="M12" s="9">
        <v>1</v>
      </c>
    </row>
    <row r="13" spans="1:13" x14ac:dyDescent="0.25">
      <c r="A13" s="164"/>
      <c r="B13" s="22" t="s">
        <v>12</v>
      </c>
      <c r="C13" s="2">
        <v>2</v>
      </c>
      <c r="D13" s="3" t="s">
        <v>18</v>
      </c>
      <c r="E13" s="3" t="s">
        <v>18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 t="s">
        <v>18</v>
      </c>
      <c r="L13" s="9" t="s">
        <v>18</v>
      </c>
      <c r="M13" s="9">
        <v>2</v>
      </c>
    </row>
    <row r="14" spans="1:13" x14ac:dyDescent="0.25">
      <c r="A14" s="164"/>
      <c r="B14" s="22" t="s">
        <v>13</v>
      </c>
      <c r="C14" s="2">
        <v>12</v>
      </c>
      <c r="D14" s="3">
        <v>4</v>
      </c>
      <c r="E14" s="3">
        <v>4</v>
      </c>
      <c r="F14" s="9">
        <v>4</v>
      </c>
      <c r="G14" s="9">
        <v>4</v>
      </c>
      <c r="H14" s="9" t="s">
        <v>18</v>
      </c>
      <c r="I14" s="9" t="s">
        <v>18</v>
      </c>
      <c r="J14" s="9" t="s">
        <v>18</v>
      </c>
      <c r="K14" s="9">
        <v>4</v>
      </c>
      <c r="L14" s="9">
        <v>4</v>
      </c>
      <c r="M14" s="9">
        <v>4</v>
      </c>
    </row>
    <row r="15" spans="1:13" x14ac:dyDescent="0.25">
      <c r="A15" s="164"/>
      <c r="B15" s="22" t="s">
        <v>14</v>
      </c>
      <c r="C15" s="2">
        <v>186</v>
      </c>
      <c r="D15" s="3">
        <v>40</v>
      </c>
      <c r="E15" s="3">
        <v>67</v>
      </c>
      <c r="F15" s="9">
        <v>22</v>
      </c>
      <c r="G15" s="9">
        <v>28</v>
      </c>
      <c r="H15" s="9">
        <v>11</v>
      </c>
      <c r="I15" s="9">
        <v>12</v>
      </c>
      <c r="J15" s="9">
        <v>13</v>
      </c>
      <c r="K15" s="9">
        <v>53</v>
      </c>
      <c r="L15" s="9">
        <v>54</v>
      </c>
      <c r="M15" s="9">
        <v>100</v>
      </c>
    </row>
    <row r="16" spans="1:13" x14ac:dyDescent="0.25">
      <c r="A16" s="164"/>
      <c r="B16" s="22" t="s">
        <v>15</v>
      </c>
      <c r="C16" s="2">
        <v>22</v>
      </c>
      <c r="D16" s="3">
        <v>6</v>
      </c>
      <c r="E16" s="3">
        <v>19</v>
      </c>
      <c r="F16" s="9">
        <v>1</v>
      </c>
      <c r="G16" s="9">
        <v>1</v>
      </c>
      <c r="H16" s="9">
        <v>5</v>
      </c>
      <c r="I16" s="9">
        <v>5</v>
      </c>
      <c r="J16" s="9">
        <v>11</v>
      </c>
      <c r="K16" s="9">
        <v>7</v>
      </c>
      <c r="L16" s="9">
        <v>8</v>
      </c>
      <c r="M16" s="9">
        <v>9</v>
      </c>
    </row>
    <row r="17" spans="1:13" x14ac:dyDescent="0.25">
      <c r="A17" s="164"/>
      <c r="B17" s="22" t="s">
        <v>16</v>
      </c>
      <c r="C17" s="2">
        <v>16</v>
      </c>
      <c r="D17" s="3">
        <v>9</v>
      </c>
      <c r="E17" s="3">
        <v>8</v>
      </c>
      <c r="F17" s="9">
        <v>7</v>
      </c>
      <c r="G17" s="9">
        <v>7</v>
      </c>
      <c r="H17" s="9">
        <v>2</v>
      </c>
      <c r="I17" s="9">
        <v>2</v>
      </c>
      <c r="J17" s="9">
        <v>2</v>
      </c>
      <c r="K17" s="9">
        <v>4</v>
      </c>
      <c r="L17" s="9">
        <v>4</v>
      </c>
      <c r="M17" s="9">
        <v>1</v>
      </c>
    </row>
    <row r="18" spans="1:13" x14ac:dyDescent="0.25">
      <c r="A18" s="164" t="s">
        <v>17</v>
      </c>
      <c r="B18" s="22" t="s">
        <v>5</v>
      </c>
      <c r="C18" s="24">
        <v>734</v>
      </c>
      <c r="D18" s="25">
        <v>188</v>
      </c>
      <c r="E18" s="25">
        <v>332</v>
      </c>
      <c r="F18" s="26">
        <v>96</v>
      </c>
      <c r="G18" s="26">
        <v>118</v>
      </c>
      <c r="H18" s="26">
        <v>61</v>
      </c>
      <c r="I18" s="26">
        <v>70</v>
      </c>
      <c r="J18" s="26">
        <v>97</v>
      </c>
      <c r="K18" s="26">
        <v>185</v>
      </c>
      <c r="L18" s="26">
        <v>235</v>
      </c>
      <c r="M18" s="26">
        <v>392</v>
      </c>
    </row>
    <row r="19" spans="1:13" x14ac:dyDescent="0.25">
      <c r="A19" s="164"/>
      <c r="B19" s="22" t="s">
        <v>6</v>
      </c>
      <c r="C19" s="2">
        <v>61</v>
      </c>
      <c r="D19" s="4">
        <v>3</v>
      </c>
      <c r="E19" s="4">
        <v>3</v>
      </c>
      <c r="F19" s="10">
        <v>3</v>
      </c>
      <c r="G19" s="10">
        <v>3</v>
      </c>
      <c r="H19" s="10" t="s">
        <v>18</v>
      </c>
      <c r="I19" s="10" t="s">
        <v>18</v>
      </c>
      <c r="J19" s="10" t="s">
        <v>18</v>
      </c>
      <c r="K19" s="10">
        <v>3</v>
      </c>
      <c r="L19" s="10">
        <v>3</v>
      </c>
      <c r="M19" s="10">
        <v>55</v>
      </c>
    </row>
    <row r="20" spans="1:13" x14ac:dyDescent="0.25">
      <c r="A20" s="164"/>
      <c r="B20" s="22" t="s">
        <v>7</v>
      </c>
      <c r="C20" s="2">
        <v>54</v>
      </c>
      <c r="D20" s="4">
        <v>63</v>
      </c>
      <c r="E20" s="4">
        <v>58</v>
      </c>
      <c r="F20" s="10">
        <v>18</v>
      </c>
      <c r="G20" s="10">
        <v>28</v>
      </c>
      <c r="H20" s="10">
        <v>31</v>
      </c>
      <c r="I20" s="10">
        <v>35</v>
      </c>
      <c r="J20" s="10">
        <v>51</v>
      </c>
      <c r="K20" s="10">
        <v>5</v>
      </c>
      <c r="L20" s="10">
        <v>7</v>
      </c>
      <c r="M20" s="10" t="s">
        <v>18</v>
      </c>
    </row>
    <row r="21" spans="1:13" x14ac:dyDescent="0.25">
      <c r="A21" s="164"/>
      <c r="B21" s="22" t="s">
        <v>8</v>
      </c>
      <c r="C21" s="2">
        <v>2</v>
      </c>
      <c r="D21" s="4">
        <v>2</v>
      </c>
      <c r="E21" s="4">
        <v>3</v>
      </c>
      <c r="F21" s="10" t="s">
        <v>18</v>
      </c>
      <c r="G21" s="10" t="s">
        <v>18</v>
      </c>
      <c r="H21" s="10">
        <v>2</v>
      </c>
      <c r="I21" s="10">
        <v>2</v>
      </c>
      <c r="J21" s="10">
        <v>4</v>
      </c>
      <c r="K21" s="10" t="s">
        <v>18</v>
      </c>
      <c r="L21" s="10" t="s">
        <v>18</v>
      </c>
      <c r="M21" s="10" t="s">
        <v>18</v>
      </c>
    </row>
    <row r="22" spans="1:13" x14ac:dyDescent="0.25">
      <c r="A22" s="164"/>
      <c r="B22" s="22" t="s">
        <v>9</v>
      </c>
      <c r="C22" s="2">
        <v>94</v>
      </c>
      <c r="D22" s="4">
        <v>52</v>
      </c>
      <c r="E22" s="4">
        <v>73</v>
      </c>
      <c r="F22" s="10">
        <v>24</v>
      </c>
      <c r="G22" s="10">
        <v>29</v>
      </c>
      <c r="H22" s="10">
        <v>18</v>
      </c>
      <c r="I22" s="10">
        <v>23</v>
      </c>
      <c r="J22" s="10">
        <v>23</v>
      </c>
      <c r="K22" s="10">
        <v>37</v>
      </c>
      <c r="L22" s="10">
        <v>50</v>
      </c>
      <c r="M22" s="10">
        <v>15</v>
      </c>
    </row>
    <row r="23" spans="1:13" x14ac:dyDescent="0.25">
      <c r="A23" s="164"/>
      <c r="B23" s="22" t="s">
        <v>10</v>
      </c>
      <c r="C23" s="2">
        <v>255</v>
      </c>
      <c r="D23" s="4">
        <v>28</v>
      </c>
      <c r="E23" s="4">
        <v>96</v>
      </c>
      <c r="F23" s="10">
        <v>25</v>
      </c>
      <c r="G23" s="10">
        <v>26</v>
      </c>
      <c r="H23" s="10">
        <v>2</v>
      </c>
      <c r="I23" s="10">
        <v>2</v>
      </c>
      <c r="J23" s="10">
        <v>3</v>
      </c>
      <c r="K23" s="10">
        <v>70</v>
      </c>
      <c r="L23" s="10">
        <v>93</v>
      </c>
      <c r="M23" s="10">
        <v>158</v>
      </c>
    </row>
    <row r="24" spans="1:13" x14ac:dyDescent="0.25">
      <c r="A24" s="164"/>
      <c r="B24" s="22" t="s">
        <v>11</v>
      </c>
      <c r="C24" s="2">
        <v>70</v>
      </c>
      <c r="D24" s="4">
        <v>21</v>
      </c>
      <c r="E24" s="4">
        <v>41</v>
      </c>
      <c r="F24" s="10">
        <v>13</v>
      </c>
      <c r="G24" s="10">
        <v>18</v>
      </c>
      <c r="H24" s="10">
        <v>3</v>
      </c>
      <c r="I24" s="10">
        <v>3</v>
      </c>
      <c r="J24" s="10">
        <v>5</v>
      </c>
      <c r="K24" s="10">
        <v>28</v>
      </c>
      <c r="L24" s="10">
        <v>36</v>
      </c>
      <c r="M24" s="10">
        <v>36</v>
      </c>
    </row>
    <row r="25" spans="1:13" x14ac:dyDescent="0.25">
      <c r="A25" s="164"/>
      <c r="B25" s="22" t="s">
        <v>12</v>
      </c>
      <c r="C25" s="2">
        <v>1</v>
      </c>
      <c r="D25" s="4">
        <v>1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 x14ac:dyDescent="0.25">
      <c r="A26" s="164"/>
      <c r="B26" s="22" t="s">
        <v>13</v>
      </c>
      <c r="C26" s="2">
        <v>26</v>
      </c>
      <c r="D26" s="4">
        <v>7</v>
      </c>
      <c r="E26" s="4">
        <v>12</v>
      </c>
      <c r="F26" s="10">
        <v>4</v>
      </c>
      <c r="G26" s="10">
        <v>4</v>
      </c>
      <c r="H26" s="10">
        <v>7</v>
      </c>
      <c r="I26" s="10">
        <v>3</v>
      </c>
      <c r="J26" s="10">
        <v>4</v>
      </c>
      <c r="K26" s="10">
        <v>7</v>
      </c>
      <c r="L26" s="10">
        <v>8</v>
      </c>
      <c r="M26" s="10">
        <v>12</v>
      </c>
    </row>
    <row r="27" spans="1:13" x14ac:dyDescent="0.25">
      <c r="A27" s="164"/>
      <c r="B27" s="22" t="s">
        <v>14</v>
      </c>
      <c r="C27" s="2">
        <v>160</v>
      </c>
      <c r="D27" s="4">
        <v>9</v>
      </c>
      <c r="E27" s="4">
        <v>42</v>
      </c>
      <c r="F27" s="10">
        <v>6</v>
      </c>
      <c r="G27" s="10">
        <v>7</v>
      </c>
      <c r="H27" s="10">
        <v>2</v>
      </c>
      <c r="I27" s="10">
        <v>2</v>
      </c>
      <c r="J27" s="10">
        <v>7</v>
      </c>
      <c r="K27" s="10">
        <v>33</v>
      </c>
      <c r="L27" s="10">
        <v>35</v>
      </c>
      <c r="M27" s="10">
        <v>119</v>
      </c>
    </row>
    <row r="28" spans="1:13" x14ac:dyDescent="0.25">
      <c r="A28" s="164"/>
      <c r="B28" s="22" t="s">
        <v>15</v>
      </c>
      <c r="C28" s="2" t="s">
        <v>18</v>
      </c>
      <c r="D28" s="4" t="s">
        <v>18</v>
      </c>
      <c r="E28" s="4" t="s">
        <v>18</v>
      </c>
      <c r="F28" s="10" t="s">
        <v>18</v>
      </c>
      <c r="G28" s="10" t="s">
        <v>18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3.5" thickBot="1" x14ac:dyDescent="0.3">
      <c r="A29" s="165"/>
      <c r="B29" s="23" t="s">
        <v>16</v>
      </c>
      <c r="C29" s="18">
        <v>11</v>
      </c>
      <c r="D29" s="19">
        <v>2</v>
      </c>
      <c r="E29" s="19">
        <v>3</v>
      </c>
      <c r="F29" s="20">
        <v>2</v>
      </c>
      <c r="G29" s="20">
        <v>2</v>
      </c>
      <c r="H29" s="20" t="s">
        <v>18</v>
      </c>
      <c r="I29" s="20" t="s">
        <v>18</v>
      </c>
      <c r="J29" s="20" t="s">
        <v>18</v>
      </c>
      <c r="K29" s="20">
        <v>2</v>
      </c>
      <c r="L29" s="20">
        <v>3</v>
      </c>
      <c r="M29" s="20">
        <v>7</v>
      </c>
    </row>
  </sheetData>
  <mergeCells count="7">
    <mergeCell ref="M3:M4"/>
    <mergeCell ref="A6:A17"/>
    <mergeCell ref="A18:A29"/>
    <mergeCell ref="C3:E3"/>
    <mergeCell ref="F3:G3"/>
    <mergeCell ref="H3:J3"/>
    <mergeCell ref="K3:L3"/>
  </mergeCells>
  <phoneticPr fontId="3"/>
  <pageMargins left="0.87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8.78515625" defaultRowHeight="13" x14ac:dyDescent="0.25"/>
  <cols>
    <col min="1" max="1" width="2.78515625" style="5" customWidth="1"/>
    <col min="2" max="2" width="13.5703125" style="5" bestFit="1" customWidth="1"/>
    <col min="3" max="3" width="6.78515625" style="5" customWidth="1"/>
    <col min="4" max="4" width="6.2109375" style="5" customWidth="1"/>
    <col min="5" max="5" width="6.5" style="5" customWidth="1"/>
    <col min="6" max="9" width="6.2109375" style="5" customWidth="1"/>
    <col min="10" max="10" width="6.5" style="5" customWidth="1"/>
    <col min="11" max="11" width="6.2109375" style="5" customWidth="1"/>
    <col min="12" max="12" width="6.5" style="5" customWidth="1"/>
    <col min="13" max="13" width="7.5" style="5" customWidth="1"/>
    <col min="14" max="16384" width="8.78515625" style="5"/>
  </cols>
  <sheetData>
    <row r="1" spans="1:13" ht="21" customHeight="1" x14ac:dyDescent="0.2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3.5" thickBot="1" x14ac:dyDescent="0.3">
      <c r="B2" s="5" t="s">
        <v>20</v>
      </c>
    </row>
    <row r="3" spans="1:13" ht="30" customHeight="1" thickTop="1" x14ac:dyDescent="0.2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 x14ac:dyDescent="0.25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x14ac:dyDescent="0.25">
      <c r="A6" s="164" t="s">
        <v>4</v>
      </c>
      <c r="B6" s="22" t="s">
        <v>5</v>
      </c>
      <c r="C6" s="16">
        <v>1066</v>
      </c>
      <c r="D6" s="4">
        <v>597</v>
      </c>
      <c r="E6" s="4">
        <v>675</v>
      </c>
      <c r="F6" s="10">
        <v>189</v>
      </c>
      <c r="G6" s="10">
        <v>280</v>
      </c>
      <c r="H6" s="10">
        <v>191</v>
      </c>
      <c r="I6" s="10">
        <v>317</v>
      </c>
      <c r="J6" s="10">
        <v>345</v>
      </c>
      <c r="K6" s="10">
        <v>273</v>
      </c>
      <c r="L6" s="10">
        <v>330</v>
      </c>
      <c r="M6" s="10">
        <v>413</v>
      </c>
    </row>
    <row r="7" spans="1:13" x14ac:dyDescent="0.25">
      <c r="A7" s="164"/>
      <c r="B7" s="22" t="s">
        <v>6</v>
      </c>
      <c r="C7" s="2">
        <v>413</v>
      </c>
      <c r="D7" s="3">
        <v>93</v>
      </c>
      <c r="E7" s="3">
        <v>117</v>
      </c>
      <c r="F7" s="9">
        <v>80</v>
      </c>
      <c r="G7" s="9">
        <v>81</v>
      </c>
      <c r="H7" s="9">
        <v>11</v>
      </c>
      <c r="I7" s="9">
        <v>12</v>
      </c>
      <c r="J7" s="9">
        <v>15</v>
      </c>
      <c r="K7" s="9">
        <v>99</v>
      </c>
      <c r="L7" s="9">
        <v>102</v>
      </c>
      <c r="M7" s="9">
        <v>223</v>
      </c>
    </row>
    <row r="8" spans="1:13" x14ac:dyDescent="0.25">
      <c r="A8" s="164"/>
      <c r="B8" s="22" t="s">
        <v>7</v>
      </c>
      <c r="C8" s="2">
        <v>110</v>
      </c>
      <c r="D8" s="3">
        <v>284</v>
      </c>
      <c r="E8" s="3">
        <v>188</v>
      </c>
      <c r="F8" s="9">
        <v>28</v>
      </c>
      <c r="G8" s="9">
        <v>93</v>
      </c>
      <c r="H8" s="9">
        <v>79</v>
      </c>
      <c r="I8" s="9">
        <v>191</v>
      </c>
      <c r="J8" s="9">
        <v>183</v>
      </c>
      <c r="K8" s="9">
        <v>3</v>
      </c>
      <c r="L8" s="9">
        <v>5</v>
      </c>
      <c r="M8" s="9" t="s">
        <v>18</v>
      </c>
    </row>
    <row r="9" spans="1:13" x14ac:dyDescent="0.25">
      <c r="A9" s="164"/>
      <c r="B9" s="22" t="s">
        <v>8</v>
      </c>
      <c r="C9" s="2">
        <v>42</v>
      </c>
      <c r="D9" s="3">
        <v>54</v>
      </c>
      <c r="E9" s="3">
        <v>49</v>
      </c>
      <c r="F9" s="9">
        <v>9</v>
      </c>
      <c r="G9" s="9">
        <v>14</v>
      </c>
      <c r="H9" s="9">
        <v>31</v>
      </c>
      <c r="I9" s="9">
        <v>40</v>
      </c>
      <c r="J9" s="9">
        <v>47</v>
      </c>
      <c r="K9" s="9">
        <v>2</v>
      </c>
      <c r="L9" s="9">
        <v>2</v>
      </c>
      <c r="M9" s="9" t="s">
        <v>18</v>
      </c>
    </row>
    <row r="10" spans="1:13" x14ac:dyDescent="0.25">
      <c r="A10" s="164"/>
      <c r="B10" s="22" t="s">
        <v>9</v>
      </c>
      <c r="C10" s="2">
        <v>52</v>
      </c>
      <c r="D10" s="3">
        <v>48</v>
      </c>
      <c r="E10" s="3">
        <v>64</v>
      </c>
      <c r="F10" s="9">
        <v>10</v>
      </c>
      <c r="G10" s="9">
        <v>16</v>
      </c>
      <c r="H10" s="9">
        <v>30</v>
      </c>
      <c r="I10" s="9">
        <v>32</v>
      </c>
      <c r="J10" s="9">
        <v>45</v>
      </c>
      <c r="K10" s="9">
        <v>11</v>
      </c>
      <c r="L10" s="9">
        <v>19</v>
      </c>
      <c r="M10" s="9">
        <v>1</v>
      </c>
    </row>
    <row r="11" spans="1:13" x14ac:dyDescent="0.25">
      <c r="A11" s="164"/>
      <c r="B11" s="22" t="s">
        <v>10</v>
      </c>
      <c r="C11" s="2">
        <v>190</v>
      </c>
      <c r="D11" s="3">
        <v>37</v>
      </c>
      <c r="E11" s="3">
        <v>127</v>
      </c>
      <c r="F11" s="9">
        <v>20</v>
      </c>
      <c r="G11" s="9">
        <v>27</v>
      </c>
      <c r="H11" s="9">
        <v>10</v>
      </c>
      <c r="I11" s="9">
        <v>10</v>
      </c>
      <c r="J11" s="9">
        <v>12</v>
      </c>
      <c r="K11" s="9">
        <v>82</v>
      </c>
      <c r="L11" s="9">
        <v>115</v>
      </c>
      <c r="M11" s="9">
        <v>78</v>
      </c>
    </row>
    <row r="12" spans="1:13" x14ac:dyDescent="0.25">
      <c r="A12" s="164"/>
      <c r="B12" s="22" t="s">
        <v>11</v>
      </c>
      <c r="C12" s="2">
        <v>18</v>
      </c>
      <c r="D12" s="3">
        <v>9</v>
      </c>
      <c r="E12" s="3">
        <v>17</v>
      </c>
      <c r="F12" s="9">
        <v>4</v>
      </c>
      <c r="G12" s="9">
        <v>6</v>
      </c>
      <c r="H12" s="9">
        <v>3</v>
      </c>
      <c r="I12" s="9">
        <v>3</v>
      </c>
      <c r="J12" s="9">
        <v>6</v>
      </c>
      <c r="K12" s="9">
        <v>10</v>
      </c>
      <c r="L12" s="9">
        <v>11</v>
      </c>
      <c r="M12" s="9">
        <v>1</v>
      </c>
    </row>
    <row r="13" spans="1:13" x14ac:dyDescent="0.25">
      <c r="A13" s="164"/>
      <c r="B13" s="22" t="s">
        <v>12</v>
      </c>
      <c r="C13" s="2">
        <v>6</v>
      </c>
      <c r="D13" s="3" t="s">
        <v>18</v>
      </c>
      <c r="E13" s="3">
        <v>1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>
        <v>1</v>
      </c>
      <c r="L13" s="9">
        <v>1</v>
      </c>
      <c r="M13" s="9">
        <v>5</v>
      </c>
    </row>
    <row r="14" spans="1:13" x14ac:dyDescent="0.25">
      <c r="A14" s="164"/>
      <c r="B14" s="22" t="s">
        <v>13</v>
      </c>
      <c r="C14" s="2">
        <v>8</v>
      </c>
      <c r="D14" s="3">
        <v>5</v>
      </c>
      <c r="E14" s="3">
        <v>4</v>
      </c>
      <c r="F14" s="9">
        <v>3</v>
      </c>
      <c r="G14" s="9">
        <v>3</v>
      </c>
      <c r="H14" s="9">
        <v>2</v>
      </c>
      <c r="I14" s="9">
        <v>2</v>
      </c>
      <c r="J14" s="9">
        <v>2</v>
      </c>
      <c r="K14" s="9">
        <v>1</v>
      </c>
      <c r="L14" s="9">
        <v>2</v>
      </c>
      <c r="M14" s="9">
        <v>2</v>
      </c>
    </row>
    <row r="15" spans="1:13" x14ac:dyDescent="0.25">
      <c r="A15" s="164"/>
      <c r="B15" s="22" t="s">
        <v>14</v>
      </c>
      <c r="C15" s="2">
        <v>191</v>
      </c>
      <c r="D15" s="3">
        <v>47</v>
      </c>
      <c r="E15" s="3">
        <v>83</v>
      </c>
      <c r="F15" s="9">
        <v>25</v>
      </c>
      <c r="G15" s="9">
        <v>28</v>
      </c>
      <c r="H15" s="9">
        <v>17</v>
      </c>
      <c r="I15" s="9">
        <v>19</v>
      </c>
      <c r="J15" s="9">
        <v>20</v>
      </c>
      <c r="K15" s="9">
        <v>55</v>
      </c>
      <c r="L15" s="9">
        <v>63</v>
      </c>
      <c r="M15" s="9">
        <v>94</v>
      </c>
    </row>
    <row r="16" spans="1:13" x14ac:dyDescent="0.25">
      <c r="A16" s="164"/>
      <c r="B16" s="22" t="s">
        <v>15</v>
      </c>
      <c r="C16" s="2">
        <v>20</v>
      </c>
      <c r="D16" s="3">
        <v>6</v>
      </c>
      <c r="E16" s="3">
        <v>18</v>
      </c>
      <c r="F16" s="9" t="s">
        <v>18</v>
      </c>
      <c r="G16" s="9" t="s">
        <v>18</v>
      </c>
      <c r="H16" s="9">
        <v>6</v>
      </c>
      <c r="I16" s="9">
        <v>6</v>
      </c>
      <c r="J16" s="9">
        <v>13</v>
      </c>
      <c r="K16" s="9">
        <v>5</v>
      </c>
      <c r="L16" s="9">
        <v>5</v>
      </c>
      <c r="M16" s="9">
        <v>9</v>
      </c>
    </row>
    <row r="17" spans="1:13" x14ac:dyDescent="0.25">
      <c r="A17" s="164"/>
      <c r="B17" s="22" t="s">
        <v>16</v>
      </c>
      <c r="C17" s="2">
        <v>16</v>
      </c>
      <c r="D17" s="3">
        <v>14</v>
      </c>
      <c r="E17" s="3">
        <v>7</v>
      </c>
      <c r="F17" s="9">
        <v>10</v>
      </c>
      <c r="G17" s="9">
        <v>12</v>
      </c>
      <c r="H17" s="9">
        <v>2</v>
      </c>
      <c r="I17" s="9">
        <v>2</v>
      </c>
      <c r="J17" s="9">
        <v>2</v>
      </c>
      <c r="K17" s="9">
        <v>4</v>
      </c>
      <c r="L17" s="9">
        <v>5</v>
      </c>
      <c r="M17" s="9" t="s">
        <v>18</v>
      </c>
    </row>
    <row r="18" spans="1:13" x14ac:dyDescent="0.25">
      <c r="A18" s="164" t="s">
        <v>17</v>
      </c>
      <c r="B18" s="22" t="s">
        <v>5</v>
      </c>
      <c r="C18" s="24">
        <v>777</v>
      </c>
      <c r="D18" s="25">
        <v>164</v>
      </c>
      <c r="E18" s="25">
        <v>332</v>
      </c>
      <c r="F18" s="26">
        <v>78</v>
      </c>
      <c r="G18" s="26">
        <v>90</v>
      </c>
      <c r="H18" s="26">
        <v>60</v>
      </c>
      <c r="I18" s="26">
        <v>74</v>
      </c>
      <c r="J18" s="26">
        <v>94</v>
      </c>
      <c r="K18" s="26">
        <v>190</v>
      </c>
      <c r="L18" s="26">
        <v>238</v>
      </c>
      <c r="M18" s="26">
        <v>449</v>
      </c>
    </row>
    <row r="19" spans="1:13" x14ac:dyDescent="0.25">
      <c r="A19" s="164"/>
      <c r="B19" s="22" t="s">
        <v>6</v>
      </c>
      <c r="C19" s="2">
        <v>72</v>
      </c>
      <c r="D19" s="4" t="s">
        <v>18</v>
      </c>
      <c r="E19" s="4">
        <v>7</v>
      </c>
      <c r="F19" s="10" t="s">
        <v>18</v>
      </c>
      <c r="G19" s="10" t="s">
        <v>18</v>
      </c>
      <c r="H19" s="10" t="s">
        <v>18</v>
      </c>
      <c r="I19" s="10" t="s">
        <v>18</v>
      </c>
      <c r="J19" s="10" t="s">
        <v>18</v>
      </c>
      <c r="K19" s="10">
        <v>7</v>
      </c>
      <c r="L19" s="10">
        <v>7</v>
      </c>
      <c r="M19" s="10">
        <v>65</v>
      </c>
    </row>
    <row r="20" spans="1:13" x14ac:dyDescent="0.25">
      <c r="A20" s="164"/>
      <c r="B20" s="22" t="s">
        <v>7</v>
      </c>
      <c r="C20" s="2">
        <v>58</v>
      </c>
      <c r="D20" s="4">
        <v>56</v>
      </c>
      <c r="E20" s="4">
        <v>69</v>
      </c>
      <c r="F20" s="10">
        <v>13</v>
      </c>
      <c r="G20" s="10">
        <v>17</v>
      </c>
      <c r="H20" s="10">
        <v>34</v>
      </c>
      <c r="I20" s="10">
        <v>39</v>
      </c>
      <c r="J20" s="10">
        <v>59</v>
      </c>
      <c r="K20" s="10">
        <v>8</v>
      </c>
      <c r="L20" s="10">
        <v>10</v>
      </c>
      <c r="M20" s="10">
        <v>3</v>
      </c>
    </row>
    <row r="21" spans="1:13" x14ac:dyDescent="0.25">
      <c r="A21" s="164"/>
      <c r="B21" s="22" t="s">
        <v>8</v>
      </c>
      <c r="C21" s="2">
        <v>2</v>
      </c>
      <c r="D21" s="4">
        <v>2</v>
      </c>
      <c r="E21" s="4">
        <v>3</v>
      </c>
      <c r="F21" s="10">
        <v>1</v>
      </c>
      <c r="G21" s="10">
        <v>1</v>
      </c>
      <c r="H21" s="10">
        <v>1</v>
      </c>
      <c r="I21" s="10">
        <v>1</v>
      </c>
      <c r="J21" s="10">
        <v>3</v>
      </c>
      <c r="K21" s="10" t="s">
        <v>18</v>
      </c>
      <c r="L21" s="10" t="s">
        <v>18</v>
      </c>
      <c r="M21" s="10" t="s">
        <v>18</v>
      </c>
    </row>
    <row r="22" spans="1:13" x14ac:dyDescent="0.25">
      <c r="A22" s="164"/>
      <c r="B22" s="22" t="s">
        <v>9</v>
      </c>
      <c r="C22" s="2">
        <v>98</v>
      </c>
      <c r="D22" s="4">
        <v>52</v>
      </c>
      <c r="E22" s="4">
        <v>79</v>
      </c>
      <c r="F22" s="10">
        <v>24</v>
      </c>
      <c r="G22" s="10">
        <v>27</v>
      </c>
      <c r="H22" s="10">
        <v>17</v>
      </c>
      <c r="I22" s="10">
        <v>25</v>
      </c>
      <c r="J22" s="10">
        <v>21</v>
      </c>
      <c r="K22" s="10">
        <v>40</v>
      </c>
      <c r="L22" s="10">
        <v>58</v>
      </c>
      <c r="M22" s="10">
        <v>17</v>
      </c>
    </row>
    <row r="23" spans="1:13" x14ac:dyDescent="0.25">
      <c r="A23" s="164"/>
      <c r="B23" s="22" t="s">
        <v>10</v>
      </c>
      <c r="C23" s="2">
        <v>281</v>
      </c>
      <c r="D23" s="4">
        <v>28</v>
      </c>
      <c r="E23" s="4">
        <v>93</v>
      </c>
      <c r="F23" s="10">
        <v>22</v>
      </c>
      <c r="G23" s="10">
        <v>25</v>
      </c>
      <c r="H23" s="10">
        <v>3</v>
      </c>
      <c r="I23" s="10">
        <v>3</v>
      </c>
      <c r="J23" s="10">
        <v>5</v>
      </c>
      <c r="K23" s="10">
        <v>72</v>
      </c>
      <c r="L23" s="10">
        <v>88</v>
      </c>
      <c r="M23" s="10">
        <v>184</v>
      </c>
    </row>
    <row r="24" spans="1:13" x14ac:dyDescent="0.25">
      <c r="A24" s="164"/>
      <c r="B24" s="22" t="s">
        <v>11</v>
      </c>
      <c r="C24" s="2">
        <v>55</v>
      </c>
      <c r="D24" s="4">
        <v>12</v>
      </c>
      <c r="E24" s="4">
        <v>36</v>
      </c>
      <c r="F24" s="10">
        <v>6</v>
      </c>
      <c r="G24" s="10">
        <v>7</v>
      </c>
      <c r="H24" s="10">
        <v>4</v>
      </c>
      <c r="I24" s="10">
        <v>5</v>
      </c>
      <c r="J24" s="10">
        <v>5</v>
      </c>
      <c r="K24" s="10">
        <v>23</v>
      </c>
      <c r="L24" s="10">
        <v>31</v>
      </c>
      <c r="M24" s="10">
        <v>22</v>
      </c>
    </row>
    <row r="25" spans="1:13" x14ac:dyDescent="0.25">
      <c r="A25" s="164"/>
      <c r="B25" s="22" t="s">
        <v>12</v>
      </c>
      <c r="C25" s="2" t="s">
        <v>18</v>
      </c>
      <c r="D25" s="4" t="s">
        <v>18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 x14ac:dyDescent="0.25">
      <c r="A26" s="164"/>
      <c r="B26" s="22" t="s">
        <v>13</v>
      </c>
      <c r="C26" s="2">
        <v>31</v>
      </c>
      <c r="D26" s="4">
        <v>3</v>
      </c>
      <c r="E26" s="4">
        <v>7</v>
      </c>
      <c r="F26" s="10">
        <v>3</v>
      </c>
      <c r="G26" s="10">
        <v>3</v>
      </c>
      <c r="H26" s="10" t="s">
        <v>18</v>
      </c>
      <c r="I26" s="10" t="s">
        <v>18</v>
      </c>
      <c r="J26" s="10" t="s">
        <v>18</v>
      </c>
      <c r="K26" s="10">
        <v>6</v>
      </c>
      <c r="L26" s="10">
        <v>7</v>
      </c>
      <c r="M26" s="10">
        <v>22</v>
      </c>
    </row>
    <row r="27" spans="1:13" x14ac:dyDescent="0.25">
      <c r="A27" s="164"/>
      <c r="B27" s="22" t="s">
        <v>14</v>
      </c>
      <c r="C27" s="2">
        <v>169</v>
      </c>
      <c r="D27" s="4">
        <v>9</v>
      </c>
      <c r="E27" s="4">
        <v>32</v>
      </c>
      <c r="F27" s="10">
        <v>8</v>
      </c>
      <c r="G27" s="10">
        <v>8</v>
      </c>
      <c r="H27" s="10">
        <v>1</v>
      </c>
      <c r="I27" s="10">
        <v>1</v>
      </c>
      <c r="J27" s="10">
        <v>1</v>
      </c>
      <c r="K27" s="10">
        <v>29</v>
      </c>
      <c r="L27" s="10">
        <v>31</v>
      </c>
      <c r="M27" s="10">
        <v>131</v>
      </c>
    </row>
    <row r="28" spans="1:13" x14ac:dyDescent="0.25">
      <c r="A28" s="164"/>
      <c r="B28" s="22" t="s">
        <v>15</v>
      </c>
      <c r="C28" s="2">
        <v>1</v>
      </c>
      <c r="D28" s="4">
        <v>2</v>
      </c>
      <c r="E28" s="4" t="s">
        <v>18</v>
      </c>
      <c r="F28" s="10">
        <v>1</v>
      </c>
      <c r="G28" s="10">
        <v>2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3.5" thickBot="1" x14ac:dyDescent="0.3">
      <c r="A29" s="165"/>
      <c r="B29" s="23" t="s">
        <v>16</v>
      </c>
      <c r="C29" s="18">
        <v>10</v>
      </c>
      <c r="D29" s="19" t="s">
        <v>18</v>
      </c>
      <c r="E29" s="19">
        <v>6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>
        <v>5</v>
      </c>
      <c r="L29" s="20">
        <v>6</v>
      </c>
      <c r="M29" s="20">
        <v>5</v>
      </c>
    </row>
  </sheetData>
  <mergeCells count="7">
    <mergeCell ref="K3:L3"/>
    <mergeCell ref="M3:M4"/>
    <mergeCell ref="A6:A17"/>
    <mergeCell ref="A18:A29"/>
    <mergeCell ref="C3:E3"/>
    <mergeCell ref="F3:G3"/>
    <mergeCell ref="H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/>
  <dimension ref="A1:B8"/>
  <sheetViews>
    <sheetView workbookViewId="0">
      <selection activeCell="G18" sqref="G18:G19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</v>
      </c>
    </row>
    <row r="3" spans="1:2" x14ac:dyDescent="0.25">
      <c r="A3" s="1" t="s">
        <v>75</v>
      </c>
      <c r="B3" s="5" t="s">
        <v>83</v>
      </c>
    </row>
    <row r="4" spans="1:2" x14ac:dyDescent="0.25">
      <c r="B4" s="1" t="s">
        <v>77</v>
      </c>
    </row>
    <row r="5" spans="1:2" x14ac:dyDescent="0.25">
      <c r="B5" s="1" t="s">
        <v>76</v>
      </c>
    </row>
    <row r="7" spans="1:2" x14ac:dyDescent="0.25">
      <c r="A7" s="1" t="s">
        <v>78</v>
      </c>
      <c r="B7" s="1" t="s">
        <v>79</v>
      </c>
    </row>
    <row r="8" spans="1:2" x14ac:dyDescent="0.25">
      <c r="B8" s="1" t="s">
        <v>80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C1DB0-9050-4578-93AC-762D6C16FF56}">
  <sheetPr>
    <pageSetUpPr fitToPage="1"/>
  </sheetPr>
  <dimension ref="A1:O10"/>
  <sheetViews>
    <sheetView zoomScaleNormal="100" workbookViewId="0">
      <selection activeCell="O1" sqref="O1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96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94</v>
      </c>
      <c r="B6" s="96">
        <v>1805</v>
      </c>
      <c r="C6" s="96">
        <v>1443</v>
      </c>
      <c r="D6" s="96">
        <v>1276</v>
      </c>
      <c r="E6" s="96">
        <v>399</v>
      </c>
      <c r="F6" s="96">
        <v>571</v>
      </c>
      <c r="G6" s="96">
        <v>435</v>
      </c>
      <c r="H6" s="96">
        <v>872</v>
      </c>
      <c r="I6" s="96">
        <v>741</v>
      </c>
      <c r="J6" s="96">
        <v>392</v>
      </c>
      <c r="K6" s="96">
        <v>535</v>
      </c>
      <c r="L6" s="96">
        <v>579</v>
      </c>
      <c r="M6" s="96">
        <v>1393</v>
      </c>
      <c r="N6" s="96">
        <v>3737</v>
      </c>
      <c r="O6" s="96">
        <v>412</v>
      </c>
    </row>
    <row r="7" spans="1:15" x14ac:dyDescent="0.25">
      <c r="A7" s="32">
        <v>30</v>
      </c>
      <c r="B7" s="96">
        <v>1827</v>
      </c>
      <c r="C7" s="96">
        <v>1522</v>
      </c>
      <c r="D7" s="96">
        <v>1356</v>
      </c>
      <c r="E7" s="96">
        <v>381</v>
      </c>
      <c r="F7" s="96">
        <v>534</v>
      </c>
      <c r="G7" s="96">
        <v>454</v>
      </c>
      <c r="H7" s="96">
        <v>988</v>
      </c>
      <c r="I7" s="96">
        <v>794</v>
      </c>
      <c r="J7" s="96">
        <v>407</v>
      </c>
      <c r="K7" s="96">
        <v>562</v>
      </c>
      <c r="L7" s="96">
        <v>585</v>
      </c>
      <c r="M7" s="96">
        <v>1388</v>
      </c>
      <c r="N7" s="96">
        <v>3658</v>
      </c>
      <c r="O7" s="96">
        <v>439</v>
      </c>
    </row>
    <row r="8" spans="1:15" s="91" customFormat="1" ht="17.25" customHeight="1" x14ac:dyDescent="0.25">
      <c r="A8" s="90" t="s">
        <v>95</v>
      </c>
      <c r="B8" s="97">
        <v>1846</v>
      </c>
      <c r="C8" s="97">
        <v>1549</v>
      </c>
      <c r="D8" s="97">
        <v>1374</v>
      </c>
      <c r="E8" s="97">
        <v>405</v>
      </c>
      <c r="F8" s="97">
        <v>555</v>
      </c>
      <c r="G8" s="97">
        <v>460</v>
      </c>
      <c r="H8" s="97">
        <v>994</v>
      </c>
      <c r="I8" s="97">
        <v>826</v>
      </c>
      <c r="J8" s="97">
        <v>397</v>
      </c>
      <c r="K8" s="97">
        <v>548</v>
      </c>
      <c r="L8" s="97">
        <v>584</v>
      </c>
      <c r="M8" s="97">
        <v>1396</v>
      </c>
      <c r="N8" s="97">
        <v>3650</v>
      </c>
      <c r="O8" s="97">
        <v>450</v>
      </c>
    </row>
    <row r="9" spans="1:15" ht="17.25" customHeight="1" x14ac:dyDescent="0.25">
      <c r="A9" s="32" t="s">
        <v>46</v>
      </c>
      <c r="B9" s="98">
        <v>915</v>
      </c>
      <c r="C9" s="98">
        <v>1081</v>
      </c>
      <c r="D9" s="98">
        <v>842</v>
      </c>
      <c r="E9" s="98">
        <v>225</v>
      </c>
      <c r="F9" s="98">
        <v>331</v>
      </c>
      <c r="G9" s="98">
        <v>289</v>
      </c>
      <c r="H9" s="98">
        <v>750</v>
      </c>
      <c r="I9" s="98">
        <v>572</v>
      </c>
      <c r="J9" s="98">
        <v>189</v>
      </c>
      <c r="K9" s="98">
        <v>270</v>
      </c>
      <c r="L9" s="98">
        <v>212</v>
      </c>
      <c r="M9" s="98">
        <v>777</v>
      </c>
      <c r="N9" s="98">
        <v>2452</v>
      </c>
      <c r="O9" s="98">
        <v>138</v>
      </c>
    </row>
    <row r="10" spans="1:15" ht="17.25" customHeight="1" thickBot="1" x14ac:dyDescent="0.3">
      <c r="A10" s="34" t="s">
        <v>43</v>
      </c>
      <c r="B10" s="99">
        <v>931</v>
      </c>
      <c r="C10" s="100">
        <v>468</v>
      </c>
      <c r="D10" s="100">
        <v>532</v>
      </c>
      <c r="E10" s="100">
        <v>180</v>
      </c>
      <c r="F10" s="100">
        <v>224</v>
      </c>
      <c r="G10" s="100">
        <v>171</v>
      </c>
      <c r="H10" s="100">
        <v>244</v>
      </c>
      <c r="I10" s="100">
        <v>254</v>
      </c>
      <c r="J10" s="100">
        <v>208</v>
      </c>
      <c r="K10" s="100">
        <v>278</v>
      </c>
      <c r="L10" s="100">
        <v>372</v>
      </c>
      <c r="M10" s="100">
        <v>619</v>
      </c>
      <c r="N10" s="100">
        <v>1198</v>
      </c>
      <c r="O10" s="100">
        <v>312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zoomScaleNormal="100" workbookViewId="0">
      <selection activeCell="A16" sqref="A1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92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93</v>
      </c>
      <c r="B6" s="96">
        <v>1805</v>
      </c>
      <c r="C6" s="96">
        <v>1454</v>
      </c>
      <c r="D6" s="96">
        <v>1302</v>
      </c>
      <c r="E6" s="96">
        <v>387</v>
      </c>
      <c r="F6" s="96">
        <v>572</v>
      </c>
      <c r="G6" s="96">
        <v>423</v>
      </c>
      <c r="H6" s="96">
        <v>882</v>
      </c>
      <c r="I6" s="96">
        <v>759</v>
      </c>
      <c r="J6" s="96">
        <v>398</v>
      </c>
      <c r="K6" s="96">
        <v>543</v>
      </c>
      <c r="L6" s="96">
        <v>597</v>
      </c>
      <c r="M6" s="96">
        <v>1425</v>
      </c>
      <c r="N6" s="96">
        <v>3874</v>
      </c>
      <c r="O6" s="96">
        <v>380</v>
      </c>
    </row>
    <row r="7" spans="1:15" x14ac:dyDescent="0.25">
      <c r="A7" s="32">
        <v>29</v>
      </c>
      <c r="B7" s="96">
        <v>1805</v>
      </c>
      <c r="C7" s="96">
        <v>1443</v>
      </c>
      <c r="D7" s="96">
        <v>1276</v>
      </c>
      <c r="E7" s="96">
        <v>399</v>
      </c>
      <c r="F7" s="96">
        <v>571</v>
      </c>
      <c r="G7" s="96">
        <v>435</v>
      </c>
      <c r="H7" s="96">
        <v>872</v>
      </c>
      <c r="I7" s="96">
        <v>741</v>
      </c>
      <c r="J7" s="96">
        <v>392</v>
      </c>
      <c r="K7" s="96">
        <v>535</v>
      </c>
      <c r="L7" s="96">
        <v>579</v>
      </c>
      <c r="M7" s="96">
        <v>1393</v>
      </c>
      <c r="N7" s="96">
        <v>3737</v>
      </c>
      <c r="O7" s="96">
        <v>412</v>
      </c>
    </row>
    <row r="8" spans="1:15" s="91" customFormat="1" ht="17.25" customHeight="1" x14ac:dyDescent="0.25">
      <c r="A8" s="90">
        <v>30</v>
      </c>
      <c r="B8" s="97">
        <v>1827</v>
      </c>
      <c r="C8" s="97">
        <v>1522</v>
      </c>
      <c r="D8" s="97">
        <v>1356</v>
      </c>
      <c r="E8" s="97">
        <v>381</v>
      </c>
      <c r="F8" s="97">
        <v>534</v>
      </c>
      <c r="G8" s="97">
        <v>454</v>
      </c>
      <c r="H8" s="97">
        <v>988</v>
      </c>
      <c r="I8" s="97">
        <v>794</v>
      </c>
      <c r="J8" s="97">
        <v>407</v>
      </c>
      <c r="K8" s="97">
        <v>562</v>
      </c>
      <c r="L8" s="97">
        <v>585</v>
      </c>
      <c r="M8" s="97">
        <v>1388</v>
      </c>
      <c r="N8" s="97">
        <v>3658</v>
      </c>
      <c r="O8" s="97">
        <v>439</v>
      </c>
    </row>
    <row r="9" spans="1:15" ht="17.25" customHeight="1" x14ac:dyDescent="0.25">
      <c r="A9" s="32" t="s">
        <v>46</v>
      </c>
      <c r="B9" s="98">
        <v>931</v>
      </c>
      <c r="C9" s="98">
        <v>1042</v>
      </c>
      <c r="D9" s="98">
        <v>854</v>
      </c>
      <c r="E9" s="98">
        <v>207</v>
      </c>
      <c r="F9" s="98">
        <v>286</v>
      </c>
      <c r="G9" s="98">
        <v>293</v>
      </c>
      <c r="H9" s="98">
        <v>756</v>
      </c>
      <c r="I9" s="98">
        <v>552</v>
      </c>
      <c r="J9" s="98">
        <v>208</v>
      </c>
      <c r="K9" s="98">
        <v>302</v>
      </c>
      <c r="L9" s="98">
        <v>223</v>
      </c>
      <c r="M9" s="98">
        <v>789</v>
      </c>
      <c r="N9" s="98">
        <v>2393</v>
      </c>
      <c r="O9" s="98">
        <v>142</v>
      </c>
    </row>
    <row r="10" spans="1:15" ht="17.25" customHeight="1" thickBot="1" x14ac:dyDescent="0.3">
      <c r="A10" s="34" t="s">
        <v>43</v>
      </c>
      <c r="B10" s="99">
        <v>896</v>
      </c>
      <c r="C10" s="100">
        <v>480</v>
      </c>
      <c r="D10" s="100">
        <v>502</v>
      </c>
      <c r="E10" s="100">
        <v>174</v>
      </c>
      <c r="F10" s="100">
        <v>248</v>
      </c>
      <c r="G10" s="100">
        <v>161</v>
      </c>
      <c r="H10" s="100">
        <v>232</v>
      </c>
      <c r="I10" s="100">
        <v>242</v>
      </c>
      <c r="J10" s="100">
        <v>199</v>
      </c>
      <c r="K10" s="100">
        <v>260</v>
      </c>
      <c r="L10" s="100">
        <v>362</v>
      </c>
      <c r="M10" s="100">
        <v>599</v>
      </c>
      <c r="N10" s="100">
        <v>1265</v>
      </c>
      <c r="O10" s="100">
        <v>297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"/>
  <sheetViews>
    <sheetView zoomScaleNormal="100" workbookViewId="0">
      <selection activeCell="D13" sqref="D13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91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90</v>
      </c>
      <c r="B6" s="96">
        <v>1888</v>
      </c>
      <c r="C6" s="96">
        <v>1403</v>
      </c>
      <c r="D6" s="96">
        <v>1260</v>
      </c>
      <c r="E6" s="96">
        <v>375</v>
      </c>
      <c r="F6" s="96">
        <v>534</v>
      </c>
      <c r="G6" s="96">
        <v>408</v>
      </c>
      <c r="H6" s="96">
        <v>869</v>
      </c>
      <c r="I6" s="96">
        <v>722</v>
      </c>
      <c r="J6" s="96">
        <v>414</v>
      </c>
      <c r="K6" s="96">
        <v>538</v>
      </c>
      <c r="L6" s="96">
        <v>691</v>
      </c>
      <c r="M6" s="96">
        <v>1510</v>
      </c>
      <c r="N6" s="96">
        <v>4058</v>
      </c>
      <c r="O6" s="96">
        <v>378</v>
      </c>
    </row>
    <row r="7" spans="1:15" x14ac:dyDescent="0.25">
      <c r="A7" s="32">
        <v>28</v>
      </c>
      <c r="B7" s="96">
        <v>1805</v>
      </c>
      <c r="C7" s="96">
        <v>1454</v>
      </c>
      <c r="D7" s="96">
        <v>1302</v>
      </c>
      <c r="E7" s="96">
        <v>387</v>
      </c>
      <c r="F7" s="96">
        <v>572</v>
      </c>
      <c r="G7" s="96">
        <v>423</v>
      </c>
      <c r="H7" s="96">
        <v>882</v>
      </c>
      <c r="I7" s="96">
        <v>759</v>
      </c>
      <c r="J7" s="96">
        <v>398</v>
      </c>
      <c r="K7" s="96">
        <v>543</v>
      </c>
      <c r="L7" s="96">
        <v>597</v>
      </c>
      <c r="M7" s="96">
        <v>1425</v>
      </c>
      <c r="N7" s="96">
        <v>3874</v>
      </c>
      <c r="O7" s="96">
        <v>380</v>
      </c>
    </row>
    <row r="8" spans="1:15" s="91" customFormat="1" ht="17.25" customHeight="1" x14ac:dyDescent="0.25">
      <c r="A8" s="90">
        <v>29</v>
      </c>
      <c r="B8" s="97">
        <v>1805</v>
      </c>
      <c r="C8" s="97">
        <v>1443</v>
      </c>
      <c r="D8" s="97">
        <v>1276</v>
      </c>
      <c r="E8" s="97">
        <v>399</v>
      </c>
      <c r="F8" s="97">
        <v>571</v>
      </c>
      <c r="G8" s="97">
        <v>435</v>
      </c>
      <c r="H8" s="97">
        <v>872</v>
      </c>
      <c r="I8" s="97">
        <v>741</v>
      </c>
      <c r="J8" s="97">
        <v>392</v>
      </c>
      <c r="K8" s="97">
        <v>535</v>
      </c>
      <c r="L8" s="97">
        <v>579</v>
      </c>
      <c r="M8" s="97">
        <v>1393</v>
      </c>
      <c r="N8" s="97">
        <v>3737</v>
      </c>
      <c r="O8" s="97">
        <v>412</v>
      </c>
    </row>
    <row r="9" spans="1:15" ht="17.25" customHeight="1" x14ac:dyDescent="0.25">
      <c r="A9" s="32" t="s">
        <v>46</v>
      </c>
      <c r="B9" s="98">
        <v>934</v>
      </c>
      <c r="C9" s="98">
        <v>1009</v>
      </c>
      <c r="D9" s="98">
        <v>818</v>
      </c>
      <c r="E9" s="98">
        <v>227</v>
      </c>
      <c r="F9" s="98">
        <v>341</v>
      </c>
      <c r="G9" s="98">
        <v>280</v>
      </c>
      <c r="H9" s="98">
        <v>668</v>
      </c>
      <c r="I9" s="98">
        <v>524</v>
      </c>
      <c r="J9" s="98">
        <v>206</v>
      </c>
      <c r="K9" s="98">
        <v>294</v>
      </c>
      <c r="L9" s="98">
        <v>221</v>
      </c>
      <c r="M9" s="98">
        <v>802</v>
      </c>
      <c r="N9" s="98">
        <v>2520</v>
      </c>
      <c r="O9" s="98">
        <v>132</v>
      </c>
    </row>
    <row r="10" spans="1:15" ht="17.25" customHeight="1" thickBot="1" x14ac:dyDescent="0.3">
      <c r="A10" s="34" t="s">
        <v>43</v>
      </c>
      <c r="B10" s="99">
        <v>871</v>
      </c>
      <c r="C10" s="100">
        <v>434</v>
      </c>
      <c r="D10" s="100">
        <v>458</v>
      </c>
      <c r="E10" s="100">
        <v>172</v>
      </c>
      <c r="F10" s="100">
        <v>230</v>
      </c>
      <c r="G10" s="100">
        <v>155</v>
      </c>
      <c r="H10" s="100">
        <v>204</v>
      </c>
      <c r="I10" s="100">
        <v>217</v>
      </c>
      <c r="J10" s="100">
        <v>186</v>
      </c>
      <c r="K10" s="100">
        <v>241</v>
      </c>
      <c r="L10" s="100">
        <v>358</v>
      </c>
      <c r="M10" s="100">
        <v>591</v>
      </c>
      <c r="N10" s="100">
        <v>1217</v>
      </c>
      <c r="O10" s="100">
        <v>280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"/>
  <sheetViews>
    <sheetView zoomScaleNormal="100" workbookViewId="0">
      <selection activeCell="B15" sqref="B15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88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89</v>
      </c>
      <c r="B6" s="96">
        <v>2075</v>
      </c>
      <c r="C6" s="96">
        <v>1410</v>
      </c>
      <c r="D6" s="96">
        <v>1263</v>
      </c>
      <c r="E6" s="96">
        <v>397</v>
      </c>
      <c r="F6" s="96">
        <v>557</v>
      </c>
      <c r="G6" s="96">
        <v>407</v>
      </c>
      <c r="H6" s="96">
        <v>853</v>
      </c>
      <c r="I6" s="96">
        <v>675</v>
      </c>
      <c r="J6" s="96">
        <v>448</v>
      </c>
      <c r="K6" s="96">
        <v>588</v>
      </c>
      <c r="L6" s="96">
        <v>823</v>
      </c>
      <c r="M6" s="96">
        <v>1561</v>
      </c>
      <c r="N6" s="96">
        <v>3975</v>
      </c>
      <c r="O6" s="96">
        <v>514</v>
      </c>
    </row>
    <row r="7" spans="1:15" x14ac:dyDescent="0.25">
      <c r="A7" s="32">
        <v>27</v>
      </c>
      <c r="B7" s="96">
        <v>1888</v>
      </c>
      <c r="C7" s="96">
        <v>1403</v>
      </c>
      <c r="D7" s="96">
        <v>1260</v>
      </c>
      <c r="E7" s="96">
        <v>375</v>
      </c>
      <c r="F7" s="96">
        <v>534</v>
      </c>
      <c r="G7" s="96">
        <v>408</v>
      </c>
      <c r="H7" s="96">
        <v>869</v>
      </c>
      <c r="I7" s="96">
        <v>722</v>
      </c>
      <c r="J7" s="96">
        <v>414</v>
      </c>
      <c r="K7" s="96">
        <v>538</v>
      </c>
      <c r="L7" s="96">
        <v>691</v>
      </c>
      <c r="M7" s="96">
        <v>1510</v>
      </c>
      <c r="N7" s="96">
        <v>4058</v>
      </c>
      <c r="O7" s="96">
        <v>378</v>
      </c>
    </row>
    <row r="8" spans="1:15" s="91" customFormat="1" ht="17.25" customHeight="1" x14ac:dyDescent="0.25">
      <c r="A8" s="90">
        <v>28</v>
      </c>
      <c r="B8" s="97">
        <v>1805</v>
      </c>
      <c r="C8" s="97">
        <v>1454</v>
      </c>
      <c r="D8" s="97">
        <v>1302</v>
      </c>
      <c r="E8" s="97">
        <v>387</v>
      </c>
      <c r="F8" s="97">
        <v>572</v>
      </c>
      <c r="G8" s="97">
        <v>423</v>
      </c>
      <c r="H8" s="97">
        <v>882</v>
      </c>
      <c r="I8" s="97">
        <v>759</v>
      </c>
      <c r="J8" s="97">
        <v>398</v>
      </c>
      <c r="K8" s="97">
        <v>543</v>
      </c>
      <c r="L8" s="97">
        <v>597</v>
      </c>
      <c r="M8" s="97">
        <v>1425</v>
      </c>
      <c r="N8" s="97">
        <v>3874</v>
      </c>
      <c r="O8" s="97">
        <v>380</v>
      </c>
    </row>
    <row r="9" spans="1:15" ht="17.25" customHeight="1" x14ac:dyDescent="0.25">
      <c r="A9" s="32" t="s">
        <v>46</v>
      </c>
      <c r="B9" s="98">
        <v>932</v>
      </c>
      <c r="C9" s="98">
        <v>1042</v>
      </c>
      <c r="D9" s="98">
        <v>824</v>
      </c>
      <c r="E9" s="98">
        <v>228</v>
      </c>
      <c r="F9" s="98">
        <v>361</v>
      </c>
      <c r="G9" s="98">
        <v>269</v>
      </c>
      <c r="H9" s="98">
        <v>681</v>
      </c>
      <c r="I9" s="98">
        <v>541</v>
      </c>
      <c r="J9" s="98">
        <v>204</v>
      </c>
      <c r="K9" s="98">
        <v>283</v>
      </c>
      <c r="L9" s="98">
        <v>231</v>
      </c>
      <c r="M9" s="98">
        <v>807</v>
      </c>
      <c r="N9" s="98">
        <v>2619</v>
      </c>
      <c r="O9" s="98">
        <v>125</v>
      </c>
    </row>
    <row r="10" spans="1:15" ht="17.25" customHeight="1" thickBot="1" x14ac:dyDescent="0.3">
      <c r="A10" s="34" t="s">
        <v>43</v>
      </c>
      <c r="B10" s="99">
        <v>873</v>
      </c>
      <c r="C10" s="100">
        <v>412</v>
      </c>
      <c r="D10" s="100">
        <v>478</v>
      </c>
      <c r="E10" s="100">
        <v>159</v>
      </c>
      <c r="F10" s="100">
        <v>211</v>
      </c>
      <c r="G10" s="100">
        <v>154</v>
      </c>
      <c r="H10" s="100">
        <v>201</v>
      </c>
      <c r="I10" s="100">
        <v>218</v>
      </c>
      <c r="J10" s="100">
        <v>194</v>
      </c>
      <c r="K10" s="100">
        <v>260</v>
      </c>
      <c r="L10" s="100">
        <v>366</v>
      </c>
      <c r="M10" s="100">
        <v>618</v>
      </c>
      <c r="N10" s="100">
        <v>1255</v>
      </c>
      <c r="O10" s="100">
        <v>255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0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86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87</v>
      </c>
      <c r="B6" s="96">
        <v>2257</v>
      </c>
      <c r="C6" s="96">
        <v>1494</v>
      </c>
      <c r="D6" s="96">
        <v>1416</v>
      </c>
      <c r="E6" s="96">
        <v>387</v>
      </c>
      <c r="F6" s="96">
        <v>569</v>
      </c>
      <c r="G6" s="96">
        <v>466</v>
      </c>
      <c r="H6" s="96">
        <v>925</v>
      </c>
      <c r="I6" s="96">
        <v>772</v>
      </c>
      <c r="J6" s="96">
        <v>491</v>
      </c>
      <c r="K6" s="96">
        <v>644</v>
      </c>
      <c r="L6" s="96">
        <v>913</v>
      </c>
      <c r="M6" s="96">
        <v>1665</v>
      </c>
      <c r="N6" s="96">
        <v>4333</v>
      </c>
      <c r="O6" s="96">
        <v>592</v>
      </c>
    </row>
    <row r="7" spans="1:15" x14ac:dyDescent="0.25">
      <c r="A7" s="32">
        <v>26</v>
      </c>
      <c r="B7" s="96">
        <v>2075</v>
      </c>
      <c r="C7" s="96">
        <v>1410</v>
      </c>
      <c r="D7" s="96">
        <v>1263</v>
      </c>
      <c r="E7" s="96">
        <v>397</v>
      </c>
      <c r="F7" s="96">
        <v>557</v>
      </c>
      <c r="G7" s="96">
        <v>407</v>
      </c>
      <c r="H7" s="96">
        <v>853</v>
      </c>
      <c r="I7" s="96">
        <v>675</v>
      </c>
      <c r="J7" s="96">
        <v>448</v>
      </c>
      <c r="K7" s="96">
        <v>588</v>
      </c>
      <c r="L7" s="96">
        <v>823</v>
      </c>
      <c r="M7" s="96">
        <v>1561</v>
      </c>
      <c r="N7" s="96">
        <v>3975</v>
      </c>
      <c r="O7" s="96">
        <v>514</v>
      </c>
    </row>
    <row r="8" spans="1:15" s="91" customFormat="1" ht="17.25" customHeight="1" x14ac:dyDescent="0.25">
      <c r="A8" s="90">
        <v>27</v>
      </c>
      <c r="B8" s="97">
        <v>1888</v>
      </c>
      <c r="C8" s="97">
        <v>1403</v>
      </c>
      <c r="D8" s="97">
        <v>1260</v>
      </c>
      <c r="E8" s="97">
        <v>375</v>
      </c>
      <c r="F8" s="97">
        <v>534</v>
      </c>
      <c r="G8" s="97">
        <v>408</v>
      </c>
      <c r="H8" s="97">
        <v>869</v>
      </c>
      <c r="I8" s="97">
        <v>722</v>
      </c>
      <c r="J8" s="97">
        <v>414</v>
      </c>
      <c r="K8" s="97">
        <v>538</v>
      </c>
      <c r="L8" s="97">
        <v>691</v>
      </c>
      <c r="M8" s="97">
        <v>1510</v>
      </c>
      <c r="N8" s="97">
        <v>4058</v>
      </c>
      <c r="O8" s="97">
        <v>378</v>
      </c>
    </row>
    <row r="9" spans="1:15" ht="17.25" customHeight="1" x14ac:dyDescent="0.25">
      <c r="A9" s="32" t="s">
        <v>46</v>
      </c>
      <c r="B9" s="98">
        <v>1031</v>
      </c>
      <c r="C9" s="98">
        <v>997</v>
      </c>
      <c r="D9" s="98">
        <v>794</v>
      </c>
      <c r="E9" s="98">
        <v>225</v>
      </c>
      <c r="F9" s="98">
        <v>340</v>
      </c>
      <c r="G9" s="98">
        <v>258</v>
      </c>
      <c r="H9" s="98">
        <v>657</v>
      </c>
      <c r="I9" s="98">
        <v>508</v>
      </c>
      <c r="J9" s="98">
        <v>221</v>
      </c>
      <c r="K9" s="98">
        <v>286</v>
      </c>
      <c r="L9" s="98">
        <v>327</v>
      </c>
      <c r="M9" s="98">
        <v>884</v>
      </c>
      <c r="N9" s="98">
        <v>2746</v>
      </c>
      <c r="O9" s="98">
        <v>147</v>
      </c>
    </row>
    <row r="10" spans="1:15" ht="17.25" customHeight="1" thickBot="1" x14ac:dyDescent="0.3">
      <c r="A10" s="34" t="s">
        <v>43</v>
      </c>
      <c r="B10" s="99">
        <v>857</v>
      </c>
      <c r="C10" s="100">
        <v>406</v>
      </c>
      <c r="D10" s="100">
        <v>466</v>
      </c>
      <c r="E10" s="100">
        <v>150</v>
      </c>
      <c r="F10" s="100">
        <v>194</v>
      </c>
      <c r="G10" s="100">
        <v>150</v>
      </c>
      <c r="H10" s="100">
        <v>212</v>
      </c>
      <c r="I10" s="100">
        <v>214</v>
      </c>
      <c r="J10" s="100">
        <v>193</v>
      </c>
      <c r="K10" s="100">
        <v>252</v>
      </c>
      <c r="L10" s="100">
        <v>364</v>
      </c>
      <c r="M10" s="100">
        <v>626</v>
      </c>
      <c r="N10" s="100">
        <v>1312</v>
      </c>
      <c r="O10" s="100">
        <v>231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0"/>
  <sheetViews>
    <sheetView zoomScaleNormal="100" workbookViewId="0"/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85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84</v>
      </c>
      <c r="B6" s="96">
        <v>2248</v>
      </c>
      <c r="C6" s="96">
        <v>1397</v>
      </c>
      <c r="D6" s="96">
        <v>1377</v>
      </c>
      <c r="E6" s="96">
        <v>371</v>
      </c>
      <c r="F6" s="96">
        <v>493</v>
      </c>
      <c r="G6" s="96">
        <v>462</v>
      </c>
      <c r="H6" s="96">
        <v>904</v>
      </c>
      <c r="I6" s="96">
        <v>782</v>
      </c>
      <c r="J6" s="96">
        <v>463</v>
      </c>
      <c r="K6" s="96">
        <v>595</v>
      </c>
      <c r="L6" s="96">
        <v>952</v>
      </c>
      <c r="M6" s="96" t="s">
        <v>73</v>
      </c>
      <c r="N6" s="96" t="s">
        <v>73</v>
      </c>
      <c r="O6" s="96" t="s">
        <v>73</v>
      </c>
    </row>
    <row r="7" spans="1:15" x14ac:dyDescent="0.25">
      <c r="A7" s="32">
        <v>25</v>
      </c>
      <c r="B7" s="96">
        <v>2257</v>
      </c>
      <c r="C7" s="96">
        <v>1494</v>
      </c>
      <c r="D7" s="96">
        <v>1416</v>
      </c>
      <c r="E7" s="96">
        <v>387</v>
      </c>
      <c r="F7" s="96">
        <v>569</v>
      </c>
      <c r="G7" s="96">
        <v>466</v>
      </c>
      <c r="H7" s="96">
        <v>925</v>
      </c>
      <c r="I7" s="96">
        <v>772</v>
      </c>
      <c r="J7" s="96">
        <v>491</v>
      </c>
      <c r="K7" s="96">
        <v>644</v>
      </c>
      <c r="L7" s="96">
        <v>913</v>
      </c>
      <c r="M7" s="96">
        <v>1665</v>
      </c>
      <c r="N7" s="96">
        <v>4333</v>
      </c>
      <c r="O7" s="96">
        <v>592</v>
      </c>
    </row>
    <row r="8" spans="1:15" s="91" customFormat="1" ht="17.25" customHeight="1" x14ac:dyDescent="0.25">
      <c r="A8" s="90">
        <v>26</v>
      </c>
      <c r="B8" s="97">
        <v>2075</v>
      </c>
      <c r="C8" s="97">
        <v>1410</v>
      </c>
      <c r="D8" s="97">
        <v>1263</v>
      </c>
      <c r="E8" s="97">
        <v>397</v>
      </c>
      <c r="F8" s="97">
        <v>557</v>
      </c>
      <c r="G8" s="97">
        <v>407</v>
      </c>
      <c r="H8" s="97">
        <v>853</v>
      </c>
      <c r="I8" s="97">
        <v>675</v>
      </c>
      <c r="J8" s="97">
        <v>448</v>
      </c>
      <c r="K8" s="97">
        <v>588</v>
      </c>
      <c r="L8" s="97">
        <v>823</v>
      </c>
      <c r="M8" s="97">
        <v>1561</v>
      </c>
      <c r="N8" s="97">
        <v>3975</v>
      </c>
      <c r="O8" s="97">
        <v>514</v>
      </c>
    </row>
    <row r="9" spans="1:15" ht="17.25" customHeight="1" x14ac:dyDescent="0.25">
      <c r="A9" s="32" t="s">
        <v>46</v>
      </c>
      <c r="B9" s="98">
        <v>1082</v>
      </c>
      <c r="C9" s="98">
        <v>1011</v>
      </c>
      <c r="D9" s="98">
        <v>791</v>
      </c>
      <c r="E9" s="98">
        <v>240</v>
      </c>
      <c r="F9" s="98">
        <v>360</v>
      </c>
      <c r="G9" s="98">
        <v>264</v>
      </c>
      <c r="H9" s="98">
        <v>651</v>
      </c>
      <c r="I9" s="98">
        <v>475</v>
      </c>
      <c r="J9" s="98">
        <v>236</v>
      </c>
      <c r="K9" s="98">
        <v>316</v>
      </c>
      <c r="L9" s="98">
        <v>342</v>
      </c>
      <c r="M9" s="98">
        <v>919</v>
      </c>
      <c r="N9" s="98">
        <v>2731</v>
      </c>
      <c r="O9" s="98">
        <v>163</v>
      </c>
    </row>
    <row r="10" spans="1:15" ht="17.25" customHeight="1" thickBot="1" x14ac:dyDescent="0.3">
      <c r="A10" s="34" t="s">
        <v>43</v>
      </c>
      <c r="B10" s="99">
        <v>993</v>
      </c>
      <c r="C10" s="100">
        <v>399</v>
      </c>
      <c r="D10" s="100">
        <v>472</v>
      </c>
      <c r="E10" s="100">
        <v>157</v>
      </c>
      <c r="F10" s="100">
        <v>197</v>
      </c>
      <c r="G10" s="100">
        <v>143</v>
      </c>
      <c r="H10" s="100">
        <v>202</v>
      </c>
      <c r="I10" s="100">
        <v>200</v>
      </c>
      <c r="J10" s="100">
        <v>212</v>
      </c>
      <c r="K10" s="100">
        <v>272</v>
      </c>
      <c r="L10" s="100">
        <v>481</v>
      </c>
      <c r="M10" s="100">
        <v>642</v>
      </c>
      <c r="N10" s="100">
        <v>1244</v>
      </c>
      <c r="O10" s="100">
        <v>351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pageSetUpPr fitToPage="1"/>
  </sheetPr>
  <dimension ref="A1:O10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5.78515625" style="85" customWidth="1"/>
    <col min="2" max="11" width="6.5" style="85" customWidth="1"/>
    <col min="12" max="12" width="9" style="85" customWidth="1"/>
    <col min="13" max="14" width="6.5" style="85" customWidth="1"/>
    <col min="15" max="15" width="7.78515625" style="85" customWidth="1"/>
    <col min="16" max="16384" width="8.78515625" style="85"/>
  </cols>
  <sheetData>
    <row r="1" spans="1:15" ht="21" customHeight="1" x14ac:dyDescent="0.2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" thickBot="1" x14ac:dyDescent="0.25">
      <c r="A3" s="89" t="s">
        <v>69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5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5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5">
      <c r="A6" s="93" t="s">
        <v>70</v>
      </c>
      <c r="B6" s="96">
        <v>2154</v>
      </c>
      <c r="C6" s="96">
        <v>1311</v>
      </c>
      <c r="D6" s="96">
        <v>1357</v>
      </c>
      <c r="E6" s="96">
        <v>343</v>
      </c>
      <c r="F6" s="96">
        <v>470</v>
      </c>
      <c r="G6" s="96">
        <v>414</v>
      </c>
      <c r="H6" s="96">
        <v>841</v>
      </c>
      <c r="I6" s="96">
        <v>736</v>
      </c>
      <c r="J6" s="96">
        <v>482</v>
      </c>
      <c r="K6" s="96">
        <v>621</v>
      </c>
      <c r="L6" s="96">
        <v>915</v>
      </c>
      <c r="M6" s="96" t="s">
        <v>74</v>
      </c>
      <c r="N6" s="96" t="s">
        <v>73</v>
      </c>
      <c r="O6" s="96" t="s">
        <v>73</v>
      </c>
    </row>
    <row r="7" spans="1:15" x14ac:dyDescent="0.25">
      <c r="A7" s="32">
        <v>24</v>
      </c>
      <c r="B7" s="96">
        <v>2248</v>
      </c>
      <c r="C7" s="96">
        <v>1397</v>
      </c>
      <c r="D7" s="96">
        <v>1377</v>
      </c>
      <c r="E7" s="96">
        <v>371</v>
      </c>
      <c r="F7" s="96">
        <v>493</v>
      </c>
      <c r="G7" s="96">
        <v>462</v>
      </c>
      <c r="H7" s="96">
        <v>904</v>
      </c>
      <c r="I7" s="96">
        <v>782</v>
      </c>
      <c r="J7" s="96">
        <v>463</v>
      </c>
      <c r="K7" s="96">
        <v>595</v>
      </c>
      <c r="L7" s="96">
        <v>952</v>
      </c>
      <c r="M7" s="96" t="s">
        <v>73</v>
      </c>
      <c r="N7" s="96" t="s">
        <v>73</v>
      </c>
      <c r="O7" s="96" t="s">
        <v>73</v>
      </c>
    </row>
    <row r="8" spans="1:15" s="91" customFormat="1" ht="17.25" customHeight="1" x14ac:dyDescent="0.25">
      <c r="A8" s="90">
        <v>25</v>
      </c>
      <c r="B8" s="97">
        <v>2257</v>
      </c>
      <c r="C8" s="97">
        <v>1494</v>
      </c>
      <c r="D8" s="97">
        <v>1416</v>
      </c>
      <c r="E8" s="97">
        <v>387</v>
      </c>
      <c r="F8" s="97">
        <v>569</v>
      </c>
      <c r="G8" s="97">
        <v>466</v>
      </c>
      <c r="H8" s="97">
        <v>925</v>
      </c>
      <c r="I8" s="97">
        <v>772</v>
      </c>
      <c r="J8" s="97">
        <v>491</v>
      </c>
      <c r="K8" s="97">
        <v>644</v>
      </c>
      <c r="L8" s="97">
        <v>913</v>
      </c>
      <c r="M8" s="97">
        <v>1665</v>
      </c>
      <c r="N8" s="97">
        <v>4333</v>
      </c>
      <c r="O8" s="97">
        <v>592</v>
      </c>
    </row>
    <row r="9" spans="1:15" ht="17.25" customHeight="1" x14ac:dyDescent="0.25">
      <c r="A9" s="32" t="s">
        <v>46</v>
      </c>
      <c r="B9" s="98">
        <v>1133</v>
      </c>
      <c r="C9" s="98">
        <v>1090</v>
      </c>
      <c r="D9" s="98">
        <v>896</v>
      </c>
      <c r="E9" s="98">
        <v>225</v>
      </c>
      <c r="F9" s="98">
        <v>366</v>
      </c>
      <c r="G9" s="98">
        <v>313</v>
      </c>
      <c r="H9" s="98">
        <v>724</v>
      </c>
      <c r="I9" s="98">
        <v>567</v>
      </c>
      <c r="J9" s="98">
        <v>241</v>
      </c>
      <c r="K9" s="98">
        <v>329</v>
      </c>
      <c r="L9" s="98">
        <v>354</v>
      </c>
      <c r="M9" s="98">
        <v>948</v>
      </c>
      <c r="N9" s="98">
        <v>2988</v>
      </c>
      <c r="O9" s="98">
        <v>185</v>
      </c>
    </row>
    <row r="10" spans="1:15" ht="17.25" customHeight="1" thickBot="1" x14ac:dyDescent="0.3">
      <c r="A10" s="34" t="s">
        <v>43</v>
      </c>
      <c r="B10" s="99">
        <v>1124</v>
      </c>
      <c r="C10" s="100">
        <v>404</v>
      </c>
      <c r="D10" s="100">
        <v>520</v>
      </c>
      <c r="E10" s="100">
        <v>162</v>
      </c>
      <c r="F10" s="100">
        <v>203</v>
      </c>
      <c r="G10" s="100">
        <v>153</v>
      </c>
      <c r="H10" s="100">
        <v>201</v>
      </c>
      <c r="I10" s="100">
        <v>205</v>
      </c>
      <c r="J10" s="100">
        <v>250</v>
      </c>
      <c r="K10" s="100">
        <v>315</v>
      </c>
      <c r="L10" s="100">
        <v>559</v>
      </c>
      <c r="M10" s="100">
        <v>717</v>
      </c>
      <c r="N10" s="100">
        <v>1345</v>
      </c>
      <c r="O10" s="100">
        <v>407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３年度</vt:lpstr>
      <vt:lpstr>２年度</vt:lpstr>
      <vt:lpstr>令和元年度</vt:lpstr>
      <vt:lpstr>30年度 </vt:lpstr>
      <vt:lpstr>29年度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2１年度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2023-09-26T05:30:50Z</cp:lastPrinted>
  <dcterms:created xsi:type="dcterms:W3CDTF">2003-12-05T06:45:13Z</dcterms:created>
  <dcterms:modified xsi:type="dcterms:W3CDTF">2023-09-26T05:30:57Z</dcterms:modified>
</cp:coreProperties>
</file>