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８章　生活衛生\未完成\"/>
    </mc:Choice>
  </mc:AlternateContent>
  <xr:revisionPtr revIDLastSave="0" documentId="13_ncr:1_{D8B4FD33-9547-4B80-B74B-C98D43EF6EC8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３年度" sheetId="24" r:id="rId1"/>
    <sheet name="2年度" sheetId="23" r:id="rId2"/>
    <sheet name="令和元年度" sheetId="22" r:id="rId3"/>
    <sheet name="30年度 " sheetId="18" r:id="rId4"/>
    <sheet name="29年度 " sheetId="21" r:id="rId5"/>
    <sheet name="28年度" sheetId="20" r:id="rId6"/>
    <sheet name="27年度  " sheetId="19" r:id="rId7"/>
    <sheet name="26年度" sheetId="17" r:id="rId8"/>
    <sheet name="25年度" sheetId="16" r:id="rId9"/>
    <sheet name="24年度" sheetId="15" r:id="rId10"/>
    <sheet name="23年度" sheetId="14" r:id="rId11"/>
    <sheet name="22年度" sheetId="13" r:id="rId12"/>
    <sheet name="21年度" sheetId="12" r:id="rId13"/>
    <sheet name="20年度" sheetId="11" r:id="rId14"/>
    <sheet name="19年度" sheetId="10" r:id="rId15"/>
    <sheet name="18年度" sheetId="8" r:id="rId16"/>
    <sheet name="17年度" sheetId="7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4">'19年度'!$A$1:$F$17</definedName>
    <definedName name="_xlnm.Print_Area" localSheetId="13">'20年度'!$A$1:$F$17</definedName>
    <definedName name="_xlnm.Print_Area" localSheetId="12">'21年度'!$A$1:$E$18</definedName>
    <definedName name="_xlnm.Print_Area" localSheetId="11">'22年度'!$A$1:$E$18</definedName>
    <definedName name="_xlnm.Print_Area" localSheetId="10">'23年度'!$A$1:$E$18</definedName>
    <definedName name="_xlnm.Print_Area" localSheetId="9">'24年度'!$A$1:$E$18</definedName>
    <definedName name="_xlnm.Print_Area" localSheetId="8">'25年度'!$A$1:$E$18</definedName>
    <definedName name="_xlnm.Print_Area" localSheetId="7">'26年度'!$A$1:$E$18</definedName>
    <definedName name="_xlnm.Print_Area" localSheetId="6">'27年度  '!$A$1:$E$18</definedName>
    <definedName name="_xlnm.Print_Area" localSheetId="5">'28年度'!$A$1:$E$18</definedName>
    <definedName name="_xlnm.Print_Area" localSheetId="4">'29年度 '!$A$1:$E$18</definedName>
    <definedName name="_xlnm.Print_Area" localSheetId="1">'2年度'!$A$1:$E$18</definedName>
    <definedName name="_xlnm.Print_Area" localSheetId="3">'30年度 '!$A$1:$E$18</definedName>
    <definedName name="_xlnm.Print_Area" localSheetId="0">'３年度'!$A$1:$E$18</definedName>
    <definedName name="_xlnm.Print_Area" localSheetId="2">令和元年度!$A$1:$E$18</definedName>
  </definedNames>
  <calcPr calcId="191029"/>
</workbook>
</file>

<file path=xl/calcChain.xml><?xml version="1.0" encoding="utf-8"?>
<calcChain xmlns="http://schemas.openxmlformats.org/spreadsheetml/2006/main">
  <c r="D10" i="19" l="1"/>
  <c r="C10" i="19"/>
  <c r="B10" i="19"/>
</calcChain>
</file>

<file path=xl/sharedStrings.xml><?xml version="1.0" encoding="utf-8"?>
<sst xmlns="http://schemas.openxmlformats.org/spreadsheetml/2006/main" count="617" uniqueCount="95">
  <si>
    <t>注</t>
    <rPh sb="0" eb="1">
      <t>チュウ</t>
    </rPh>
    <phoneticPr fontId="4"/>
  </si>
  <si>
    <t>資料</t>
    <rPh sb="0" eb="2">
      <t>シリョウ</t>
    </rPh>
    <phoneticPr fontId="4"/>
  </si>
  <si>
    <t>設置数、従業理容師数は年度末現在、その他は年度中の数値である。</t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</si>
  <si>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</si>
  <si>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</si>
  <si>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</si>
  <si>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</si>
  <si>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</si>
  <si>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</si>
  <si>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</si>
  <si>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</si>
  <si>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</si>
  <si>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</si>
  <si>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</si>
  <si>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</si>
  <si>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</si>
  <si>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</si>
  <si>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</si>
  <si>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</si>
  <si>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</si>
  <si>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r>
      <t>第４表　理容所数・従業理容師等数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</si>
  <si>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理容所</t>
    <rPh sb="0" eb="2">
      <t>リヨウ</t>
    </rPh>
    <rPh sb="2" eb="3">
      <t>ショ</t>
    </rPh>
    <phoneticPr fontId="4"/>
  </si>
  <si>
    <t>-</t>
  </si>
  <si>
    <t>市町村
その他</t>
    <rPh sb="6" eb="7">
      <t>タ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</si>
  <si>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</si>
  <si>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</si>
  <si>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</si>
  <si>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</si>
  <si>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</si>
  <si>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－</t>
  </si>
  <si>
    <t>第４表　理容所数・従業理容師等数，保健所別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</si>
  <si>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平成     1５       年度</t>
    <rPh sb="0" eb="2">
      <t>ヘイセイ</t>
    </rPh>
    <rPh sb="16" eb="18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</si>
  <si>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</si>
  <si>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</si>
  <si>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</si>
  <si>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</si>
  <si>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</si>
  <si>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</si>
  <si>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</si>
  <si>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</si>
  <si>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理容所</t>
    <rPh sb="0" eb="2">
      <t>リヨウ</t>
    </rPh>
    <rPh sb="2" eb="3">
      <t>ショ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</si>
  <si>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</si>
  <si>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</si>
  <si>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</si>
  <si>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</si>
  <si>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</si>
  <si>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</si>
  <si>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平成　　16　　年度</t>
    <rPh sb="0" eb="2">
      <t>ヘイセイ</t>
    </rPh>
    <rPh sb="8" eb="10">
      <t>ネンド</t>
    </rPh>
    <phoneticPr fontId="5"/>
  </si>
  <si>
    <t>（平成１7年度）</t>
    <rPh sb="1" eb="3">
      <t>ヘイセイ</t>
    </rPh>
    <rPh sb="5" eb="7">
      <t>ネンド</t>
    </rPh>
    <phoneticPr fontId="4"/>
  </si>
  <si>
    <t>平成　　17　　年度</t>
    <rPh sb="0" eb="2">
      <t>ヘイセイ</t>
    </rPh>
    <rPh sb="8" eb="10">
      <t>ネンド</t>
    </rPh>
    <phoneticPr fontId="5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</si>
  <si>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</si>
  <si>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</si>
  <si>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</si>
  <si>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</si>
  <si>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</si>
  <si>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1">
      <t>ヤマ</t>
    </rPh>
    <rPh sb="1" eb="3">
      <t>ジョウホク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</si>
  <si>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</si>
  <si>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</si>
  <si>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</si>
  <si>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</si>
  <si>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</si>
  <si>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第４表　理容所数・従業理容師等数×保健所別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スウ</t>
    </rPh>
    <rPh sb="17" eb="20">
      <t>ホケンジョ</t>
    </rPh>
    <rPh sb="20" eb="21">
      <t>ベツ</t>
    </rPh>
    <phoneticPr fontId="5"/>
  </si>
  <si>
    <t>（平成２０年度）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</si>
  <si>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</si>
  <si>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</si>
  <si>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</si>
  <si>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4"/>
  </si>
  <si>
    <t>衛生行政報告例</t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</si>
  <si>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</si>
  <si>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5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</si>
  <si>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</si>
  <si>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</si>
  <si>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</si>
  <si>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5"/>
  </si>
  <si>
    <t>-</t>
    <phoneticPr fontId="4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</si>
  <si>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</si>
  <si>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</si>
  <si>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</si>
  <si>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</si>
  <si>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</si>
  <si>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</si>
  <si>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</si>
  <si>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</si>
  <si>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</si>
  <si>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</si>
  <si>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</si>
  <si>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</si>
  <si>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</si>
  <si>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（平成30年度）</t>
    <rPh sb="1" eb="3">
      <t>ヘイセイ</t>
    </rPh>
    <rPh sb="5" eb="7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</si>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</sst>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distributed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0" fillId="0" borderId="1" xfId="2" applyBorder="1"/>
    <xf numFmtId="0" fontId="10" fillId="0" borderId="8" xfId="2" applyBorder="1"/>
    <xf numFmtId="0" fontId="12" fillId="0" borderId="2" xfId="2" applyFont="1" applyBorder="1" applyAlignment="1">
      <alignment horizontal="center" vertical="distributed" textRotation="255" wrapText="1"/>
    </xf>
    <xf numFmtId="3" fontId="14" fillId="0" borderId="4" xfId="2" applyNumberFormat="1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 vertical="center"/>
    </xf>
    <xf numFmtId="0" fontId="14" fillId="0" borderId="4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Border="1" applyAlignment="1">
      <alignment horizontal="right" vertical="center"/>
    </xf>
    <xf numFmtId="176" fontId="14" fillId="0" borderId="9" xfId="2" applyNumberFormat="1" applyFont="1" applyBorder="1" applyAlignment="1">
      <alignment horizontal="right" vertical="center"/>
    </xf>
    <xf numFmtId="176" fontId="15" fillId="0" borderId="9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left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distributed" textRotation="255" wrapText="1"/>
    </xf>
    <xf numFmtId="177" fontId="10" fillId="0" borderId="4" xfId="0" applyNumberFormat="1" applyFont="1" applyBorder="1" applyAlignment="1">
      <alignment horizontal="right" vertical="center"/>
    </xf>
    <xf numFmtId="177" fontId="18" fillId="0" borderId="4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0" fontId="10" fillId="0" borderId="9" xfId="0" applyNumberFormat="1" applyFont="1" applyBorder="1" applyAlignment="1">
      <alignment horizontal="right" vertical="center"/>
    </xf>
    <xf numFmtId="0" fontId="18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41" fontId="3" fillId="0" borderId="0" xfId="1" applyNumberFormat="1" applyFont="1" applyBorder="1">
      <alignment vertical="center"/>
    </xf>
    <xf numFmtId="41" fontId="3" fillId="0" borderId="9" xfId="1" applyNumberFormat="1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1" fontId="9" fillId="0" borderId="0" xfId="1" applyNumberFormat="1" applyFont="1" applyBorder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3" fillId="0" borderId="9" xfId="1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13" fillId="0" borderId="18" xfId="0" applyFont="1" applyBorder="1" applyAlignment="1">
      <alignment horizontal="center" vertical="distributed" wrapText="1"/>
    </xf>
    <xf numFmtId="0" fontId="0" fillId="0" borderId="19" xfId="0" applyBorder="1" applyAlignment="1">
      <alignment horizontal="center" vertical="distributed" wrapText="1"/>
    </xf>
    <xf numFmtId="0" fontId="0" fillId="0" borderId="20" xfId="0" applyBorder="1" applyAlignment="1">
      <alignment horizontal="center" vertical="distributed" wrapTex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2" fillId="0" borderId="18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20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2" fillId="0" borderId="18" xfId="0" applyFont="1" applyBorder="1" applyAlignment="1">
      <alignment horizontal="center" vertical="distributed" textRotation="255" wrapText="1"/>
    </xf>
    <xf numFmtId="0" fontId="12" fillId="0" borderId="19" xfId="0" applyFont="1" applyBorder="1" applyAlignment="1">
      <alignment horizontal="center" vertical="distributed" textRotation="255" wrapText="1"/>
    </xf>
    <xf numFmtId="0" fontId="12" fillId="0" borderId="20" xfId="0" applyFont="1" applyBorder="1" applyAlignment="1">
      <alignment horizontal="center" vertical="distributed" textRotation="255" wrapText="1"/>
    </xf>
    <xf numFmtId="0" fontId="12" fillId="0" borderId="21" xfId="0" applyFont="1" applyBorder="1" applyAlignment="1">
      <alignment horizontal="center" vertical="distributed" textRotation="255" wrapText="1"/>
    </xf>
    <xf numFmtId="0" fontId="12" fillId="0" borderId="5" xfId="0" applyFont="1" applyBorder="1" applyAlignment="1">
      <alignment horizontal="center" vertical="distributed" textRotation="255" wrapText="1"/>
    </xf>
    <xf numFmtId="0" fontId="12" fillId="0" borderId="3" xfId="0" applyFont="1" applyBorder="1" applyAlignment="1">
      <alignment horizontal="center" vertical="distributed" textRotation="255" wrapText="1"/>
    </xf>
    <xf numFmtId="0" fontId="12" fillId="0" borderId="22" xfId="0" applyFont="1" applyBorder="1" applyAlignment="1">
      <alignment horizontal="center" vertical="distributed" textRotation="255" wrapText="1"/>
    </xf>
    <xf numFmtId="0" fontId="12" fillId="0" borderId="23" xfId="0" applyFont="1" applyBorder="1" applyAlignment="1">
      <alignment horizontal="center" vertical="distributed" textRotation="255" wrapText="1"/>
    </xf>
    <xf numFmtId="0" fontId="13" fillId="0" borderId="19" xfId="0" applyFont="1" applyBorder="1" applyAlignment="1">
      <alignment horizontal="center" vertical="distributed" wrapText="1"/>
    </xf>
    <xf numFmtId="0" fontId="13" fillId="0" borderId="20" xfId="0" applyFont="1" applyBorder="1" applyAlignment="1">
      <alignment horizontal="center" vertical="distributed" wrapText="1"/>
    </xf>
    <xf numFmtId="0" fontId="12" fillId="0" borderId="21" xfId="2" applyFont="1" applyBorder="1" applyAlignment="1">
      <alignment horizontal="center" vertical="distributed" textRotation="255" wrapText="1"/>
    </xf>
    <xf numFmtId="0" fontId="12" fillId="0" borderId="19" xfId="2" applyFont="1" applyBorder="1" applyAlignment="1">
      <alignment horizontal="center" vertical="distributed" textRotation="255" wrapText="1"/>
    </xf>
    <xf numFmtId="0" fontId="12" fillId="0" borderId="20" xfId="2" applyFont="1" applyBorder="1" applyAlignment="1">
      <alignment horizontal="center" vertical="distributed" textRotation="255" wrapText="1"/>
    </xf>
    <xf numFmtId="0" fontId="16" fillId="0" borderId="0" xfId="2" applyFont="1" applyAlignment="1">
      <alignment horizontal="left"/>
    </xf>
    <xf numFmtId="0" fontId="12" fillId="0" borderId="18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distributed" wrapText="1"/>
    </xf>
    <xf numFmtId="0" fontId="13" fillId="0" borderId="19" xfId="2" applyFont="1" applyBorder="1" applyAlignment="1">
      <alignment horizontal="center" vertical="distributed" wrapText="1"/>
    </xf>
    <xf numFmtId="0" fontId="13" fillId="0" borderId="20" xfId="2" applyFont="1" applyBorder="1" applyAlignment="1">
      <alignment horizontal="center" vertical="distributed" wrapText="1"/>
    </xf>
    <xf numFmtId="0" fontId="12" fillId="0" borderId="18" xfId="2" applyFont="1" applyBorder="1" applyAlignment="1">
      <alignment horizontal="center" vertical="distributed" textRotation="255" wrapText="1"/>
    </xf>
    <xf numFmtId="0" fontId="12" fillId="0" borderId="23" xfId="2" applyFont="1" applyBorder="1" applyAlignment="1">
      <alignment horizontal="center" vertical="distributed" textRotation="255" wrapText="1"/>
    </xf>
    <xf numFmtId="0" fontId="12" fillId="0" borderId="3" xfId="2" applyFont="1" applyBorder="1" applyAlignment="1">
      <alignment horizontal="center" vertical="distributed" textRotation="255" wrapText="1"/>
    </xf>
    <xf numFmtId="0" fontId="12" fillId="0" borderId="22" xfId="2" applyFont="1" applyBorder="1" applyAlignment="1">
      <alignment horizontal="center" vertical="distributed" textRotation="255" wrapText="1"/>
    </xf>
    <xf numFmtId="0" fontId="12" fillId="0" borderId="4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9" xfId="2" applyFont="1" applyBorder="1" applyAlignment="1">
      <alignment horizontal="distributed" vertical="center"/>
    </xf>
    <xf numFmtId="0" fontId="12" fillId="0" borderId="11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19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/>
    </xf>
    <xf numFmtId="0" fontId="3" fillId="0" borderId="19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3" fillId="0" borderId="18" xfId="0" applyFont="1" applyBorder="1" applyAlignment="1">
      <alignment horizontal="center" vertical="distributed" textRotation="255"/>
    </xf>
    <xf numFmtId="0" fontId="3" fillId="0" borderId="23" xfId="0" applyFont="1" applyBorder="1" applyAlignment="1">
      <alignment horizontal="center" vertical="distributed" textRotation="255" wrapText="1"/>
    </xf>
    <xf numFmtId="0" fontId="3" fillId="0" borderId="3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</cellXfs>
  <cellStyles count="3">
    <cellStyle name="桁区切り" xfId="1" builtinId="6"/>
    <cellStyle name="標準" xfId="0" builtinId="0"/>
    <cellStyle name="標準_第 4表　理容所数・従業理容師等数，　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EAAD-C96E-4739-AB29-029950F2E1F9}">
  <sheetPr>
    <pageSetUpPr fitToPage="1"/>
  </sheetPr>
  <dimension ref="A1:M18"/>
  <sheetViews>
    <sheetView tabSelected="1" zoomScaleNormal="100" workbookViewId="0"/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94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109" t="s">
        <v>90</v>
      </c>
      <c r="B6" s="84">
        <v>2037</v>
      </c>
      <c r="C6" s="84">
        <v>3718</v>
      </c>
      <c r="D6" s="84">
        <v>28</v>
      </c>
      <c r="E6" s="84" t="s">
        <v>22</v>
      </c>
    </row>
    <row r="7" spans="1:13" ht="20.149999999999999" customHeight="1" x14ac:dyDescent="0.25">
      <c r="A7" s="107">
        <v>2</v>
      </c>
      <c r="B7" s="84">
        <v>2011</v>
      </c>
      <c r="C7" s="84">
        <v>3670</v>
      </c>
      <c r="D7" s="84">
        <v>39</v>
      </c>
      <c r="E7" s="84" t="s">
        <v>22</v>
      </c>
    </row>
    <row r="8" spans="1:13" s="61" customFormat="1" ht="20.149999999999999" customHeight="1" x14ac:dyDescent="0.25">
      <c r="A8" s="110">
        <v>3</v>
      </c>
      <c r="B8" s="85">
        <v>1994</v>
      </c>
      <c r="C8" s="85">
        <v>3636</v>
      </c>
      <c r="D8" s="85">
        <v>33</v>
      </c>
      <c r="E8" s="85" t="s">
        <v>22</v>
      </c>
      <c r="H8" s="62"/>
      <c r="I8" s="62"/>
      <c r="J8" s="62"/>
      <c r="K8" s="62"/>
    </row>
    <row r="9" spans="1:13" ht="20.149999999999999" customHeight="1" x14ac:dyDescent="0.25">
      <c r="A9" s="107" t="s">
        <v>3</v>
      </c>
      <c r="B9" s="84">
        <v>1070</v>
      </c>
      <c r="C9" s="84">
        <v>2059</v>
      </c>
      <c r="D9" s="84">
        <v>17</v>
      </c>
      <c r="E9" s="84" t="s">
        <v>22</v>
      </c>
    </row>
    <row r="10" spans="1:13" ht="20.149999999999999" customHeight="1" x14ac:dyDescent="0.25">
      <c r="A10" s="107" t="s">
        <v>32</v>
      </c>
      <c r="B10" s="84">
        <v>924</v>
      </c>
      <c r="C10" s="84">
        <v>1577</v>
      </c>
      <c r="D10" s="84">
        <v>16</v>
      </c>
      <c r="E10" s="84" t="s">
        <v>22</v>
      </c>
    </row>
    <row r="11" spans="1:13" ht="20.149999999999999" customHeight="1" x14ac:dyDescent="0.25">
      <c r="A11" s="107" t="s">
        <v>54</v>
      </c>
      <c r="B11" s="84">
        <v>104</v>
      </c>
      <c r="C11" s="84">
        <v>184</v>
      </c>
      <c r="D11" s="84">
        <v>4</v>
      </c>
      <c r="E11" s="84" t="s">
        <v>22</v>
      </c>
    </row>
    <row r="12" spans="1:13" ht="20.149999999999999" customHeight="1" x14ac:dyDescent="0.25">
      <c r="A12" s="107" t="s">
        <v>55</v>
      </c>
      <c r="B12" s="84">
        <v>262</v>
      </c>
      <c r="C12" s="84">
        <v>464</v>
      </c>
      <c r="D12" s="84">
        <v>6</v>
      </c>
      <c r="E12" s="84" t="s">
        <v>22</v>
      </c>
    </row>
    <row r="13" spans="1:13" ht="20.149999999999999" customHeight="1" x14ac:dyDescent="0.25">
      <c r="A13" s="107" t="s">
        <v>56</v>
      </c>
      <c r="B13" s="84">
        <v>75</v>
      </c>
      <c r="C13" s="84">
        <v>118</v>
      </c>
      <c r="D13" s="84">
        <v>1</v>
      </c>
      <c r="E13" s="84" t="s">
        <v>22</v>
      </c>
    </row>
    <row r="14" spans="1:13" ht="20.149999999999999" customHeight="1" x14ac:dyDescent="0.25">
      <c r="A14" s="107" t="s">
        <v>57</v>
      </c>
      <c r="B14" s="84">
        <v>112</v>
      </c>
      <c r="C14" s="84">
        <v>199</v>
      </c>
      <c r="D14" s="84">
        <v>3</v>
      </c>
      <c r="E14" s="84" t="s">
        <v>22</v>
      </c>
    </row>
    <row r="15" spans="1:13" ht="20.149999999999999" customHeight="1" x14ac:dyDescent="0.25">
      <c r="A15" s="107" t="s">
        <v>58</v>
      </c>
      <c r="B15" s="84">
        <v>68</v>
      </c>
      <c r="C15" s="84">
        <v>105</v>
      </c>
      <c r="D15" s="84">
        <v>1</v>
      </c>
      <c r="E15" s="84" t="s">
        <v>22</v>
      </c>
    </row>
    <row r="16" spans="1:13" ht="20.149999999999999" customHeight="1" x14ac:dyDescent="0.25">
      <c r="A16" s="107" t="s">
        <v>59</v>
      </c>
      <c r="B16" s="84">
        <v>151</v>
      </c>
      <c r="C16" s="84">
        <v>253</v>
      </c>
      <c r="D16" s="84" t="s">
        <v>22</v>
      </c>
      <c r="E16" s="84" t="s">
        <v>22</v>
      </c>
    </row>
    <row r="17" spans="1:5" ht="20.149999999999999" customHeight="1" thickBot="1" x14ac:dyDescent="0.3">
      <c r="A17" s="108" t="s">
        <v>60</v>
      </c>
      <c r="B17" s="86">
        <v>152</v>
      </c>
      <c r="C17" s="86">
        <v>254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70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71</v>
      </c>
      <c r="B6" s="73">
        <v>2148</v>
      </c>
      <c r="C6" s="73">
        <v>4517</v>
      </c>
      <c r="D6" s="73">
        <v>56</v>
      </c>
      <c r="E6" s="73" t="s">
        <v>22</v>
      </c>
    </row>
    <row r="7" spans="1:13" ht="20.149999999999999" customHeight="1" x14ac:dyDescent="0.25">
      <c r="A7" s="69">
        <v>23</v>
      </c>
      <c r="B7" s="73">
        <v>2126</v>
      </c>
      <c r="C7" s="73">
        <v>4473</v>
      </c>
      <c r="D7" s="73">
        <v>43</v>
      </c>
      <c r="E7" s="73" t="s">
        <v>22</v>
      </c>
    </row>
    <row r="8" spans="1:13" s="61" customFormat="1" ht="20.149999999999999" customHeight="1" x14ac:dyDescent="0.25">
      <c r="A8" s="72">
        <v>24</v>
      </c>
      <c r="B8" s="74">
        <v>2120</v>
      </c>
      <c r="C8" s="74">
        <v>4200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1144</v>
      </c>
      <c r="C9" s="73">
        <v>2577</v>
      </c>
      <c r="D9" s="73">
        <v>23</v>
      </c>
      <c r="E9" s="73" t="s">
        <v>22</v>
      </c>
    </row>
    <row r="10" spans="1:13" ht="20.149999999999999" customHeight="1" x14ac:dyDescent="0.25">
      <c r="A10" s="69" t="s">
        <v>32</v>
      </c>
      <c r="B10" s="73">
        <v>976</v>
      </c>
      <c r="C10" s="73">
        <v>1623</v>
      </c>
      <c r="D10" s="73">
        <v>20</v>
      </c>
      <c r="E10" s="73" t="s">
        <v>22</v>
      </c>
    </row>
    <row r="11" spans="1:13" ht="20.149999999999999" customHeight="1" x14ac:dyDescent="0.25">
      <c r="A11" s="69" t="s">
        <v>54</v>
      </c>
      <c r="B11" s="73">
        <v>113</v>
      </c>
      <c r="C11" s="73">
        <v>195</v>
      </c>
      <c r="D11" s="73">
        <v>6</v>
      </c>
      <c r="E11" s="73" t="s">
        <v>22</v>
      </c>
    </row>
    <row r="12" spans="1:13" ht="20.149999999999999" customHeight="1" x14ac:dyDescent="0.25">
      <c r="A12" s="69" t="s">
        <v>55</v>
      </c>
      <c r="B12" s="73">
        <v>268</v>
      </c>
      <c r="C12" s="73">
        <v>455</v>
      </c>
      <c r="D12" s="73">
        <v>10</v>
      </c>
      <c r="E12" s="73" t="s">
        <v>22</v>
      </c>
    </row>
    <row r="13" spans="1:13" ht="20.149999999999999" customHeight="1" x14ac:dyDescent="0.25">
      <c r="A13" s="69" t="s">
        <v>56</v>
      </c>
      <c r="B13" s="73">
        <v>72</v>
      </c>
      <c r="C13" s="73">
        <v>106</v>
      </c>
      <c r="D13" s="73">
        <v>2</v>
      </c>
      <c r="E13" s="73" t="s">
        <v>74</v>
      </c>
    </row>
    <row r="14" spans="1:13" ht="20.149999999999999" customHeight="1" x14ac:dyDescent="0.25">
      <c r="A14" s="69" t="s">
        <v>57</v>
      </c>
      <c r="B14" s="73">
        <v>124</v>
      </c>
      <c r="C14" s="73">
        <v>202</v>
      </c>
      <c r="D14" s="73" t="s">
        <v>22</v>
      </c>
      <c r="E14" s="73" t="s">
        <v>22</v>
      </c>
    </row>
    <row r="15" spans="1:13" ht="20.149999999999999" customHeight="1" x14ac:dyDescent="0.25">
      <c r="A15" s="69" t="s">
        <v>58</v>
      </c>
      <c r="B15" s="73">
        <v>87</v>
      </c>
      <c r="C15" s="73">
        <v>130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161</v>
      </c>
      <c r="C16" s="73">
        <v>257</v>
      </c>
      <c r="D16" s="73">
        <v>1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151</v>
      </c>
      <c r="C17" s="75">
        <v>278</v>
      </c>
      <c r="D17" s="75" t="s">
        <v>22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68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69</v>
      </c>
      <c r="B6" s="73">
        <v>2165</v>
      </c>
      <c r="C6" s="73">
        <v>4271</v>
      </c>
      <c r="D6" s="73">
        <v>45</v>
      </c>
      <c r="E6" s="73" t="s">
        <v>22</v>
      </c>
    </row>
    <row r="7" spans="1:13" ht="20.149999999999999" customHeight="1" x14ac:dyDescent="0.25">
      <c r="A7" s="69">
        <v>22</v>
      </c>
      <c r="B7" s="73">
        <v>2148</v>
      </c>
      <c r="C7" s="73">
        <v>4517</v>
      </c>
      <c r="D7" s="73">
        <v>56</v>
      </c>
      <c r="E7" s="73" t="s">
        <v>22</v>
      </c>
    </row>
    <row r="8" spans="1:13" s="61" customFormat="1" ht="20.149999999999999" customHeight="1" x14ac:dyDescent="0.25">
      <c r="A8" s="72">
        <v>23</v>
      </c>
      <c r="B8" s="74">
        <v>2126</v>
      </c>
      <c r="C8" s="74">
        <v>4473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1153</v>
      </c>
      <c r="C9" s="73">
        <v>2828</v>
      </c>
      <c r="D9" s="73">
        <v>31</v>
      </c>
      <c r="E9" s="73" t="s">
        <v>22</v>
      </c>
    </row>
    <row r="10" spans="1:13" ht="20.149999999999999" customHeight="1" x14ac:dyDescent="0.25">
      <c r="A10" s="69" t="s">
        <v>32</v>
      </c>
      <c r="B10" s="73">
        <v>973</v>
      </c>
      <c r="C10" s="73">
        <v>1645</v>
      </c>
      <c r="D10" s="73">
        <v>12</v>
      </c>
      <c r="E10" s="73" t="s">
        <v>22</v>
      </c>
    </row>
    <row r="11" spans="1:13" ht="20.149999999999999" customHeight="1" x14ac:dyDescent="0.25">
      <c r="A11" s="69" t="s">
        <v>54</v>
      </c>
      <c r="B11" s="73">
        <v>111</v>
      </c>
      <c r="C11" s="73">
        <v>190</v>
      </c>
      <c r="D11" s="73">
        <v>1</v>
      </c>
      <c r="E11" s="73" t="s">
        <v>22</v>
      </c>
    </row>
    <row r="12" spans="1:13" ht="20.149999999999999" customHeight="1" x14ac:dyDescent="0.25">
      <c r="A12" s="69" t="s">
        <v>55</v>
      </c>
      <c r="B12" s="73">
        <v>265</v>
      </c>
      <c r="C12" s="73">
        <v>457</v>
      </c>
      <c r="D12" s="73">
        <v>7</v>
      </c>
      <c r="E12" s="73" t="s">
        <v>22</v>
      </c>
    </row>
    <row r="13" spans="1:13" ht="20.149999999999999" customHeight="1" x14ac:dyDescent="0.25">
      <c r="A13" s="69" t="s">
        <v>56</v>
      </c>
      <c r="B13" s="73">
        <v>71</v>
      </c>
      <c r="C13" s="73">
        <v>110</v>
      </c>
      <c r="D13" s="73" t="s">
        <v>22</v>
      </c>
      <c r="E13" s="73" t="s">
        <v>22</v>
      </c>
    </row>
    <row r="14" spans="1:13" ht="20.149999999999999" customHeight="1" x14ac:dyDescent="0.25">
      <c r="A14" s="69" t="s">
        <v>57</v>
      </c>
      <c r="B14" s="73">
        <v>124</v>
      </c>
      <c r="C14" s="73">
        <v>213</v>
      </c>
      <c r="D14" s="73">
        <v>1</v>
      </c>
      <c r="E14" s="73" t="s">
        <v>22</v>
      </c>
    </row>
    <row r="15" spans="1:13" ht="20.149999999999999" customHeight="1" x14ac:dyDescent="0.25">
      <c r="A15" s="69" t="s">
        <v>58</v>
      </c>
      <c r="B15" s="73">
        <v>88</v>
      </c>
      <c r="C15" s="73">
        <v>130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163</v>
      </c>
      <c r="C16" s="73">
        <v>267</v>
      </c>
      <c r="D16" s="73">
        <v>1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151</v>
      </c>
      <c r="C17" s="75">
        <v>278</v>
      </c>
      <c r="D17" s="75">
        <v>1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66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65" t="s">
        <v>65</v>
      </c>
      <c r="B6" s="73">
        <v>2206</v>
      </c>
      <c r="C6" s="73">
        <v>4272</v>
      </c>
      <c r="D6" s="73">
        <v>42</v>
      </c>
      <c r="E6" s="73" t="s">
        <v>22</v>
      </c>
    </row>
    <row r="7" spans="1:13" ht="20.149999999999999" customHeight="1" x14ac:dyDescent="0.25">
      <c r="A7" s="64">
        <v>21</v>
      </c>
      <c r="B7" s="73">
        <v>2165</v>
      </c>
      <c r="C7" s="73">
        <v>4271</v>
      </c>
      <c r="D7" s="73">
        <v>45</v>
      </c>
      <c r="E7" s="73" t="s">
        <v>22</v>
      </c>
    </row>
    <row r="8" spans="1:13" s="61" customFormat="1" ht="20.149999999999999" customHeight="1" x14ac:dyDescent="0.25">
      <c r="A8" s="66">
        <v>22</v>
      </c>
      <c r="B8" s="74">
        <v>2148</v>
      </c>
      <c r="C8" s="74">
        <v>4517</v>
      </c>
      <c r="D8" s="74">
        <v>56</v>
      </c>
      <c r="E8" s="74" t="s">
        <v>22</v>
      </c>
    </row>
    <row r="9" spans="1:13" ht="20.149999999999999" customHeight="1" x14ac:dyDescent="0.25">
      <c r="A9" s="64" t="s">
        <v>3</v>
      </c>
      <c r="B9" s="73">
        <v>1169</v>
      </c>
      <c r="C9" s="73">
        <v>2870</v>
      </c>
      <c r="D9" s="73">
        <v>29</v>
      </c>
      <c r="E9" s="73" t="s">
        <v>22</v>
      </c>
    </row>
    <row r="10" spans="1:13" ht="20.149999999999999" customHeight="1" x14ac:dyDescent="0.25">
      <c r="A10" s="64" t="s">
        <v>32</v>
      </c>
      <c r="B10" s="73">
        <v>979</v>
      </c>
      <c r="C10" s="73">
        <v>1647</v>
      </c>
      <c r="D10" s="73">
        <v>27</v>
      </c>
      <c r="E10" s="73" t="s">
        <v>22</v>
      </c>
    </row>
    <row r="11" spans="1:13" ht="20.149999999999999" customHeight="1" x14ac:dyDescent="0.25">
      <c r="A11" s="64" t="s">
        <v>54</v>
      </c>
      <c r="B11" s="73">
        <v>112</v>
      </c>
      <c r="C11" s="73">
        <v>192</v>
      </c>
      <c r="D11" s="73">
        <v>9</v>
      </c>
      <c r="E11" s="73" t="s">
        <v>22</v>
      </c>
    </row>
    <row r="12" spans="1:13" ht="20.149999999999999" customHeight="1" x14ac:dyDescent="0.25">
      <c r="A12" s="64" t="s">
        <v>55</v>
      </c>
      <c r="B12" s="73">
        <v>267</v>
      </c>
      <c r="C12" s="73">
        <v>460</v>
      </c>
      <c r="D12" s="73">
        <v>4</v>
      </c>
      <c r="E12" s="73" t="s">
        <v>22</v>
      </c>
    </row>
    <row r="13" spans="1:13" ht="20.149999999999999" customHeight="1" x14ac:dyDescent="0.25">
      <c r="A13" s="64" t="s">
        <v>56</v>
      </c>
      <c r="B13" s="73">
        <v>71</v>
      </c>
      <c r="C13" s="73">
        <v>110</v>
      </c>
      <c r="D13" s="73">
        <v>3</v>
      </c>
      <c r="E13" s="73" t="s">
        <v>22</v>
      </c>
    </row>
    <row r="14" spans="1:13" ht="20.149999999999999" customHeight="1" x14ac:dyDescent="0.25">
      <c r="A14" s="64" t="s">
        <v>57</v>
      </c>
      <c r="B14" s="73">
        <v>126</v>
      </c>
      <c r="C14" s="73">
        <v>208</v>
      </c>
      <c r="D14" s="73">
        <v>4</v>
      </c>
      <c r="E14" s="73" t="s">
        <v>22</v>
      </c>
    </row>
    <row r="15" spans="1:13" ht="20.149999999999999" customHeight="1" x14ac:dyDescent="0.25">
      <c r="A15" s="64" t="s">
        <v>58</v>
      </c>
      <c r="B15" s="73">
        <v>89</v>
      </c>
      <c r="C15" s="73">
        <v>129</v>
      </c>
      <c r="D15" s="73">
        <v>5</v>
      </c>
      <c r="E15" s="73" t="s">
        <v>22</v>
      </c>
    </row>
    <row r="16" spans="1:13" ht="20.149999999999999" customHeight="1" x14ac:dyDescent="0.25">
      <c r="A16" s="64" t="s">
        <v>59</v>
      </c>
      <c r="B16" s="73">
        <v>163</v>
      </c>
      <c r="C16" s="73">
        <v>269</v>
      </c>
      <c r="D16" s="73">
        <v>1</v>
      </c>
      <c r="E16" s="73" t="s">
        <v>22</v>
      </c>
    </row>
    <row r="17" spans="1:5" ht="20.149999999999999" customHeight="1" thickBot="1" x14ac:dyDescent="0.3">
      <c r="A17" s="63" t="s">
        <v>60</v>
      </c>
      <c r="B17" s="75">
        <v>151</v>
      </c>
      <c r="C17" s="75">
        <v>279</v>
      </c>
      <c r="D17" s="75">
        <v>1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8"/>
  <sheetViews>
    <sheetView zoomScaleNormal="100" workbookViewId="0">
      <selection activeCell="A21" sqref="A21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64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65" t="s">
        <v>63</v>
      </c>
      <c r="B6" s="73">
        <v>2219</v>
      </c>
      <c r="C6" s="73">
        <v>4382</v>
      </c>
      <c r="D6" s="73">
        <v>41</v>
      </c>
      <c r="E6" s="73">
        <v>0</v>
      </c>
    </row>
    <row r="7" spans="1:13" ht="20.149999999999999" customHeight="1" x14ac:dyDescent="0.25">
      <c r="A7" s="64">
        <v>20</v>
      </c>
      <c r="B7" s="73">
        <v>2206</v>
      </c>
      <c r="C7" s="73">
        <v>4272</v>
      </c>
      <c r="D7" s="73">
        <v>42</v>
      </c>
      <c r="E7" s="73">
        <v>0</v>
      </c>
    </row>
    <row r="8" spans="1:13" s="61" customFormat="1" ht="20.149999999999999" customHeight="1" x14ac:dyDescent="0.25">
      <c r="A8" s="66">
        <v>21</v>
      </c>
      <c r="B8" s="74">
        <v>2165</v>
      </c>
      <c r="C8" s="74">
        <v>4271</v>
      </c>
      <c r="D8" s="74">
        <v>45</v>
      </c>
      <c r="E8" s="74">
        <v>0</v>
      </c>
    </row>
    <row r="9" spans="1:13" ht="20.149999999999999" customHeight="1" x14ac:dyDescent="0.25">
      <c r="A9" s="64" t="s">
        <v>3</v>
      </c>
      <c r="B9" s="73">
        <v>1183</v>
      </c>
      <c r="C9" s="73">
        <v>2618</v>
      </c>
      <c r="D9" s="73">
        <v>32</v>
      </c>
      <c r="E9" s="73">
        <v>0</v>
      </c>
    </row>
    <row r="10" spans="1:13" ht="20.149999999999999" customHeight="1" x14ac:dyDescent="0.25">
      <c r="A10" s="64" t="s">
        <v>32</v>
      </c>
      <c r="B10" s="73">
        <v>982</v>
      </c>
      <c r="C10" s="73">
        <v>1653</v>
      </c>
      <c r="D10" s="73">
        <v>13</v>
      </c>
      <c r="E10" s="73">
        <v>0</v>
      </c>
    </row>
    <row r="11" spans="1:13" ht="20.149999999999999" customHeight="1" x14ac:dyDescent="0.25">
      <c r="A11" s="64" t="s">
        <v>54</v>
      </c>
      <c r="B11" s="73">
        <v>110</v>
      </c>
      <c r="C11" s="73">
        <v>190</v>
      </c>
      <c r="D11" s="73">
        <v>2</v>
      </c>
      <c r="E11" s="73">
        <v>0</v>
      </c>
    </row>
    <row r="12" spans="1:13" ht="20.149999999999999" customHeight="1" x14ac:dyDescent="0.25">
      <c r="A12" s="64" t="s">
        <v>55</v>
      </c>
      <c r="B12" s="73">
        <v>266</v>
      </c>
      <c r="C12" s="73">
        <v>459</v>
      </c>
      <c r="D12" s="73">
        <v>6</v>
      </c>
      <c r="E12" s="73">
        <v>0</v>
      </c>
    </row>
    <row r="13" spans="1:13" ht="20.149999999999999" customHeight="1" x14ac:dyDescent="0.25">
      <c r="A13" s="64" t="s">
        <v>56</v>
      </c>
      <c r="B13" s="73">
        <v>69</v>
      </c>
      <c r="C13" s="73">
        <v>105</v>
      </c>
      <c r="D13" s="73">
        <v>0</v>
      </c>
      <c r="E13" s="73">
        <v>0</v>
      </c>
    </row>
    <row r="14" spans="1:13" ht="20.149999999999999" customHeight="1" x14ac:dyDescent="0.25">
      <c r="A14" s="64" t="s">
        <v>57</v>
      </c>
      <c r="B14" s="73">
        <v>124</v>
      </c>
      <c r="C14" s="73">
        <v>213</v>
      </c>
      <c r="D14" s="73">
        <v>1</v>
      </c>
      <c r="E14" s="73">
        <v>0</v>
      </c>
    </row>
    <row r="15" spans="1:13" ht="20.149999999999999" customHeight="1" x14ac:dyDescent="0.25">
      <c r="A15" s="64" t="s">
        <v>58</v>
      </c>
      <c r="B15" s="73">
        <v>89</v>
      </c>
      <c r="C15" s="73">
        <v>136</v>
      </c>
      <c r="D15" s="73">
        <v>1</v>
      </c>
      <c r="E15" s="73">
        <v>0</v>
      </c>
    </row>
    <row r="16" spans="1:13" ht="20.149999999999999" customHeight="1" x14ac:dyDescent="0.25">
      <c r="A16" s="64" t="s">
        <v>59</v>
      </c>
      <c r="B16" s="73">
        <v>176</v>
      </c>
      <c r="C16" s="73">
        <v>274</v>
      </c>
      <c r="D16" s="73">
        <v>2</v>
      </c>
      <c r="E16" s="73">
        <v>0</v>
      </c>
    </row>
    <row r="17" spans="1:5" ht="20.149999999999999" customHeight="1" thickBot="1" x14ac:dyDescent="0.3">
      <c r="A17" s="63" t="s">
        <v>60</v>
      </c>
      <c r="B17" s="75">
        <v>148</v>
      </c>
      <c r="C17" s="75">
        <v>276</v>
      </c>
      <c r="D17" s="75">
        <v>1</v>
      </c>
      <c r="E17" s="75">
        <v>0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7"/>
  <sheetViews>
    <sheetView zoomScaleNormal="100" workbookViewId="0">
      <selection activeCell="C6" sqref="C6:F7"/>
    </sheetView>
  </sheetViews>
  <sheetFormatPr defaultColWidth="8.78515625" defaultRowHeight="16.5" x14ac:dyDescent="0.25"/>
  <cols>
    <col min="1" max="1" width="7.92578125" style="62" customWidth="1"/>
    <col min="2" max="2" width="11.5" style="62" customWidth="1"/>
    <col min="3" max="6" width="13.7109375" style="62" customWidth="1"/>
    <col min="7" max="16384" width="8.78515625" style="62"/>
  </cols>
  <sheetData>
    <row r="1" spans="1:14" ht="21" customHeight="1" x14ac:dyDescent="0.25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2" t="s">
        <v>62</v>
      </c>
      <c r="C3" s="53"/>
    </row>
    <row r="4" spans="1:14" ht="18" customHeight="1" thickTop="1" x14ac:dyDescent="0.25">
      <c r="A4" s="119"/>
      <c r="B4" s="111"/>
      <c r="C4" s="121" t="s">
        <v>40</v>
      </c>
      <c r="D4" s="122"/>
      <c r="E4" s="122"/>
      <c r="F4" s="122"/>
    </row>
    <row r="5" spans="1:14" ht="18" customHeight="1" x14ac:dyDescent="0.25">
      <c r="A5" s="120"/>
      <c r="B5" s="112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49999999999999" customHeight="1" x14ac:dyDescent="0.25">
      <c r="A6" s="123" t="s">
        <v>63</v>
      </c>
      <c r="B6" s="124"/>
      <c r="C6" s="56">
        <v>2219</v>
      </c>
      <c r="D6" s="56">
        <v>4382</v>
      </c>
      <c r="E6" s="56">
        <v>41</v>
      </c>
      <c r="F6" s="56">
        <v>0</v>
      </c>
    </row>
    <row r="7" spans="1:14" s="61" customFormat="1" ht="20.149999999999999" customHeight="1" x14ac:dyDescent="0.25">
      <c r="A7" s="125">
        <v>20</v>
      </c>
      <c r="B7" s="126"/>
      <c r="C7" s="60">
        <v>2206</v>
      </c>
      <c r="D7" s="60">
        <v>4272</v>
      </c>
      <c r="E7" s="60">
        <v>42</v>
      </c>
      <c r="F7" s="60">
        <v>0</v>
      </c>
    </row>
    <row r="8" spans="1:14" ht="20.149999999999999" customHeight="1" x14ac:dyDescent="0.25">
      <c r="A8" s="115" t="s">
        <v>3</v>
      </c>
      <c r="B8" s="116"/>
      <c r="C8" s="56">
        <v>1181</v>
      </c>
      <c r="D8" s="56">
        <v>2567</v>
      </c>
      <c r="E8" s="56">
        <v>29</v>
      </c>
      <c r="F8" s="56">
        <v>0</v>
      </c>
    </row>
    <row r="9" spans="1:14" ht="20.149999999999999" customHeight="1" x14ac:dyDescent="0.25">
      <c r="A9" s="115" t="s">
        <v>32</v>
      </c>
      <c r="B9" s="116"/>
      <c r="C9" s="56">
        <v>1025</v>
      </c>
      <c r="D9" s="56">
        <v>1705</v>
      </c>
      <c r="E9" s="56">
        <v>13</v>
      </c>
      <c r="F9" s="56">
        <v>0</v>
      </c>
    </row>
    <row r="10" spans="1:14" ht="20.149999999999999" customHeight="1" x14ac:dyDescent="0.25">
      <c r="A10" s="115" t="s">
        <v>54</v>
      </c>
      <c r="B10" s="116"/>
      <c r="C10" s="56">
        <v>109</v>
      </c>
      <c r="D10" s="56">
        <v>187</v>
      </c>
      <c r="E10" s="56">
        <v>3</v>
      </c>
      <c r="F10" s="56">
        <v>0</v>
      </c>
    </row>
    <row r="11" spans="1:14" ht="20.149999999999999" customHeight="1" x14ac:dyDescent="0.25">
      <c r="A11" s="115" t="s">
        <v>55</v>
      </c>
      <c r="B11" s="116"/>
      <c r="C11" s="56">
        <v>300</v>
      </c>
      <c r="D11" s="56">
        <v>505</v>
      </c>
      <c r="E11" s="56">
        <v>2</v>
      </c>
      <c r="F11" s="56">
        <v>0</v>
      </c>
    </row>
    <row r="12" spans="1:14" ht="20.149999999999999" customHeight="1" x14ac:dyDescent="0.25">
      <c r="A12" s="115" t="s">
        <v>56</v>
      </c>
      <c r="B12" s="116"/>
      <c r="C12" s="56">
        <v>71</v>
      </c>
      <c r="D12" s="56">
        <v>107</v>
      </c>
      <c r="E12" s="56">
        <v>0</v>
      </c>
      <c r="F12" s="56">
        <v>0</v>
      </c>
    </row>
    <row r="13" spans="1:14" ht="20.149999999999999" customHeight="1" x14ac:dyDescent="0.25">
      <c r="A13" s="115" t="s">
        <v>57</v>
      </c>
      <c r="B13" s="116"/>
      <c r="C13" s="56">
        <v>124</v>
      </c>
      <c r="D13" s="56">
        <v>212</v>
      </c>
      <c r="E13" s="56">
        <v>3</v>
      </c>
      <c r="F13" s="56">
        <v>0</v>
      </c>
    </row>
    <row r="14" spans="1:14" ht="20.149999999999999" customHeight="1" x14ac:dyDescent="0.25">
      <c r="A14" s="115" t="s">
        <v>58</v>
      </c>
      <c r="B14" s="116"/>
      <c r="C14" s="56">
        <v>94</v>
      </c>
      <c r="D14" s="56">
        <v>143</v>
      </c>
      <c r="E14" s="56">
        <v>3</v>
      </c>
      <c r="F14" s="56">
        <v>0</v>
      </c>
    </row>
    <row r="15" spans="1:14" ht="20.149999999999999" customHeight="1" x14ac:dyDescent="0.25">
      <c r="A15" s="115" t="s">
        <v>59</v>
      </c>
      <c r="B15" s="116"/>
      <c r="C15" s="56">
        <v>175</v>
      </c>
      <c r="D15" s="56">
        <v>273</v>
      </c>
      <c r="E15" s="56">
        <v>1</v>
      </c>
      <c r="F15" s="56">
        <v>0</v>
      </c>
    </row>
    <row r="16" spans="1:14" ht="20.149999999999999" customHeight="1" thickBot="1" x14ac:dyDescent="0.3">
      <c r="A16" s="117" t="s">
        <v>60</v>
      </c>
      <c r="B16" s="118"/>
      <c r="C16" s="57">
        <v>152</v>
      </c>
      <c r="D16" s="57">
        <v>278</v>
      </c>
      <c r="E16" s="57">
        <v>1</v>
      </c>
      <c r="F16" s="57">
        <v>0</v>
      </c>
    </row>
    <row r="17" ht="17" thickTop="1" x14ac:dyDescent="0.25"/>
  </sheetData>
  <mergeCells count="13">
    <mergeCell ref="A8:B8"/>
    <mergeCell ref="A9:B9"/>
    <mergeCell ref="A4:B5"/>
    <mergeCell ref="C4:F4"/>
    <mergeCell ref="A6:B6"/>
    <mergeCell ref="A7:B7"/>
    <mergeCell ref="A14:B14"/>
    <mergeCell ref="A15:B15"/>
    <mergeCell ref="A16:B16"/>
    <mergeCell ref="A10:B10"/>
    <mergeCell ref="A11:B11"/>
    <mergeCell ref="A12:B12"/>
    <mergeCell ref="A13:B13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7"/>
  <sheetViews>
    <sheetView zoomScaleNormal="100" workbookViewId="0">
      <selection activeCell="F6" sqref="F6:F16"/>
    </sheetView>
  </sheetViews>
  <sheetFormatPr defaultColWidth="8.78515625" defaultRowHeight="16.5" x14ac:dyDescent="0.25"/>
  <cols>
    <col min="1" max="1" width="7.92578125" style="58" customWidth="1"/>
    <col min="2" max="2" width="11.5" style="58" customWidth="1"/>
    <col min="3" max="6" width="13.7109375" style="58" customWidth="1"/>
    <col min="7" max="16384" width="8.78515625" style="58"/>
  </cols>
  <sheetData>
    <row r="1" spans="1:14" ht="21" customHeight="1" x14ac:dyDescent="0.25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59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2" t="s">
        <v>52</v>
      </c>
      <c r="C3" s="53"/>
    </row>
    <row r="4" spans="1:14" ht="18" customHeight="1" thickTop="1" x14ac:dyDescent="0.25">
      <c r="A4" s="119"/>
      <c r="B4" s="111"/>
      <c r="C4" s="121" t="s">
        <v>40</v>
      </c>
      <c r="D4" s="122"/>
      <c r="E4" s="122"/>
      <c r="F4" s="122"/>
    </row>
    <row r="5" spans="1:14" ht="18" customHeight="1" x14ac:dyDescent="0.25">
      <c r="A5" s="120"/>
      <c r="B5" s="112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49999999999999" customHeight="1" x14ac:dyDescent="0.25">
      <c r="A6" s="123" t="s">
        <v>53</v>
      </c>
      <c r="B6" s="124"/>
      <c r="C6" s="56">
        <v>2250</v>
      </c>
      <c r="D6" s="56">
        <v>4567</v>
      </c>
      <c r="E6" s="56">
        <v>57</v>
      </c>
      <c r="F6" s="56">
        <v>0</v>
      </c>
    </row>
    <row r="7" spans="1:14" s="61" customFormat="1" ht="20.149999999999999" customHeight="1" x14ac:dyDescent="0.25">
      <c r="A7" s="125">
        <v>19</v>
      </c>
      <c r="B7" s="126"/>
      <c r="C7" s="60">
        <v>2219</v>
      </c>
      <c r="D7" s="60">
        <v>4382</v>
      </c>
      <c r="E7" s="60">
        <v>41</v>
      </c>
      <c r="F7" s="60">
        <v>0</v>
      </c>
    </row>
    <row r="8" spans="1:14" ht="20.149999999999999" customHeight="1" x14ac:dyDescent="0.25">
      <c r="A8" s="115" t="s">
        <v>3</v>
      </c>
      <c r="B8" s="116"/>
      <c r="C8" s="56">
        <v>1178</v>
      </c>
      <c r="D8" s="56">
        <v>2652</v>
      </c>
      <c r="E8" s="56">
        <v>20</v>
      </c>
      <c r="F8" s="56">
        <v>0</v>
      </c>
    </row>
    <row r="9" spans="1:14" ht="20.149999999999999" customHeight="1" x14ac:dyDescent="0.25">
      <c r="A9" s="115" t="s">
        <v>32</v>
      </c>
      <c r="B9" s="116"/>
      <c r="C9" s="56">
        <v>1041</v>
      </c>
      <c r="D9" s="56">
        <v>1730</v>
      </c>
      <c r="E9" s="56">
        <v>21</v>
      </c>
      <c r="F9" s="56">
        <v>0</v>
      </c>
    </row>
    <row r="10" spans="1:14" ht="20.149999999999999" customHeight="1" x14ac:dyDescent="0.25">
      <c r="A10" s="115" t="s">
        <v>54</v>
      </c>
      <c r="B10" s="116"/>
      <c r="C10" s="56">
        <v>116</v>
      </c>
      <c r="D10" s="56">
        <v>203</v>
      </c>
      <c r="E10" s="56">
        <v>4</v>
      </c>
      <c r="F10" s="56">
        <v>0</v>
      </c>
    </row>
    <row r="11" spans="1:14" ht="20.149999999999999" customHeight="1" x14ac:dyDescent="0.25">
      <c r="A11" s="115" t="s">
        <v>55</v>
      </c>
      <c r="B11" s="116"/>
      <c r="C11" s="56">
        <v>301</v>
      </c>
      <c r="D11" s="56">
        <v>507</v>
      </c>
      <c r="E11" s="56">
        <v>5</v>
      </c>
      <c r="F11" s="56">
        <v>0</v>
      </c>
    </row>
    <row r="12" spans="1:14" ht="20.149999999999999" customHeight="1" x14ac:dyDescent="0.25">
      <c r="A12" s="115" t="s">
        <v>56</v>
      </c>
      <c r="B12" s="116"/>
      <c r="C12" s="56">
        <v>71</v>
      </c>
      <c r="D12" s="56">
        <v>107</v>
      </c>
      <c r="E12" s="56">
        <v>2</v>
      </c>
      <c r="F12" s="56">
        <v>0</v>
      </c>
    </row>
    <row r="13" spans="1:14" ht="20.149999999999999" customHeight="1" x14ac:dyDescent="0.25">
      <c r="A13" s="115" t="s">
        <v>57</v>
      </c>
      <c r="B13" s="116"/>
      <c r="C13" s="56">
        <v>128</v>
      </c>
      <c r="D13" s="56">
        <v>215</v>
      </c>
      <c r="E13" s="56">
        <v>2</v>
      </c>
      <c r="F13" s="56">
        <v>0</v>
      </c>
    </row>
    <row r="14" spans="1:14" ht="20.149999999999999" customHeight="1" x14ac:dyDescent="0.25">
      <c r="A14" s="115" t="s">
        <v>58</v>
      </c>
      <c r="B14" s="116"/>
      <c r="C14" s="56">
        <v>97</v>
      </c>
      <c r="D14" s="56">
        <v>146</v>
      </c>
      <c r="E14" s="56">
        <v>2</v>
      </c>
      <c r="F14" s="56">
        <v>0</v>
      </c>
    </row>
    <row r="15" spans="1:14" ht="20.149999999999999" customHeight="1" x14ac:dyDescent="0.25">
      <c r="A15" s="115" t="s">
        <v>59</v>
      </c>
      <c r="B15" s="116"/>
      <c r="C15" s="56">
        <v>175</v>
      </c>
      <c r="D15" s="56">
        <v>273</v>
      </c>
      <c r="E15" s="56">
        <v>3</v>
      </c>
      <c r="F15" s="56">
        <v>0</v>
      </c>
    </row>
    <row r="16" spans="1:14" ht="20.149999999999999" customHeight="1" thickBot="1" x14ac:dyDescent="0.3">
      <c r="A16" s="117" t="s">
        <v>60</v>
      </c>
      <c r="B16" s="118"/>
      <c r="C16" s="57">
        <v>153</v>
      </c>
      <c r="D16" s="57">
        <v>279</v>
      </c>
      <c r="E16" s="57">
        <v>3</v>
      </c>
      <c r="F16" s="57">
        <v>0</v>
      </c>
    </row>
    <row r="17" ht="17" thickTop="1" x14ac:dyDescent="0.25"/>
  </sheetData>
  <mergeCells count="13">
    <mergeCell ref="A14:B14"/>
    <mergeCell ref="A15:B15"/>
    <mergeCell ref="A16:B16"/>
    <mergeCell ref="A10:B10"/>
    <mergeCell ref="A11:B11"/>
    <mergeCell ref="A12:B12"/>
    <mergeCell ref="A13:B13"/>
    <mergeCell ref="A8:B8"/>
    <mergeCell ref="A9:B9"/>
    <mergeCell ref="A4:B5"/>
    <mergeCell ref="C4:F4"/>
    <mergeCell ref="A6:B6"/>
    <mergeCell ref="A7:B7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2"/>
  <sheetViews>
    <sheetView zoomScaleNormal="100" workbookViewId="0">
      <selection activeCell="A2" sqref="A2"/>
    </sheetView>
  </sheetViews>
  <sheetFormatPr defaultRowHeight="16.5" x14ac:dyDescent="0.25"/>
  <cols>
    <col min="1" max="1" width="2.28515625" customWidth="1"/>
    <col min="2" max="2" width="4.28515625" customWidth="1"/>
    <col min="3" max="3" width="7" customWidth="1"/>
    <col min="4" max="14" width="5.78515625" customWidth="1"/>
  </cols>
  <sheetData>
    <row r="1" spans="1:14" ht="21" customHeight="1" x14ac:dyDescent="0.25">
      <c r="A1" s="49" t="s">
        <v>30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1" t="s">
        <v>51</v>
      </c>
      <c r="C3" s="50"/>
    </row>
    <row r="4" spans="1:14" ht="18" customHeight="1" thickTop="1" x14ac:dyDescent="0.25">
      <c r="A4" s="130"/>
      <c r="B4" s="130"/>
      <c r="C4" s="131"/>
      <c r="D4" s="136" t="s">
        <v>49</v>
      </c>
      <c r="E4" s="127">
        <v>18</v>
      </c>
      <c r="F4" s="146" t="s">
        <v>3</v>
      </c>
      <c r="G4" s="153" t="s">
        <v>32</v>
      </c>
      <c r="H4" s="39"/>
      <c r="I4" s="39"/>
      <c r="J4" s="39"/>
      <c r="K4" s="39"/>
      <c r="L4" s="39"/>
      <c r="M4" s="39"/>
      <c r="N4" s="39"/>
    </row>
    <row r="5" spans="1:14" x14ac:dyDescent="0.25">
      <c r="A5" s="132"/>
      <c r="B5" s="132"/>
      <c r="C5" s="133"/>
      <c r="D5" s="137"/>
      <c r="E5" s="128"/>
      <c r="F5" s="147"/>
      <c r="G5" s="151"/>
      <c r="H5" s="149" t="s">
        <v>33</v>
      </c>
      <c r="I5" s="149" t="s">
        <v>41</v>
      </c>
      <c r="J5" s="149" t="s">
        <v>42</v>
      </c>
      <c r="K5" s="149" t="s">
        <v>43</v>
      </c>
      <c r="L5" s="149" t="s">
        <v>44</v>
      </c>
      <c r="M5" s="149" t="s">
        <v>45</v>
      </c>
      <c r="N5" s="150" t="s">
        <v>39</v>
      </c>
    </row>
    <row r="6" spans="1:14" x14ac:dyDescent="0.25">
      <c r="A6" s="132"/>
      <c r="B6" s="132"/>
      <c r="C6" s="133"/>
      <c r="D6" s="137"/>
      <c r="E6" s="128"/>
      <c r="F6" s="147"/>
      <c r="G6" s="151"/>
      <c r="H6" s="147"/>
      <c r="I6" s="147"/>
      <c r="J6" s="147"/>
      <c r="K6" s="147"/>
      <c r="L6" s="147"/>
      <c r="M6" s="147"/>
      <c r="N6" s="151"/>
    </row>
    <row r="7" spans="1:14" x14ac:dyDescent="0.25">
      <c r="A7" s="134"/>
      <c r="B7" s="134"/>
      <c r="C7" s="135"/>
      <c r="D7" s="138"/>
      <c r="E7" s="129"/>
      <c r="F7" s="148"/>
      <c r="G7" s="152"/>
      <c r="H7" s="148"/>
      <c r="I7" s="148"/>
      <c r="J7" s="148"/>
      <c r="K7" s="148"/>
      <c r="L7" s="148"/>
      <c r="M7" s="148"/>
      <c r="N7" s="152"/>
    </row>
    <row r="8" spans="1:14" ht="26.25" customHeight="1" x14ac:dyDescent="0.25">
      <c r="A8" s="139" t="s">
        <v>40</v>
      </c>
      <c r="B8" s="142" t="s">
        <v>16</v>
      </c>
      <c r="C8" s="143"/>
      <c r="D8" s="40">
        <v>2275</v>
      </c>
      <c r="E8" s="41">
        <v>2250</v>
      </c>
      <c r="F8" s="40">
        <v>1206</v>
      </c>
      <c r="G8" s="40">
        <v>1044</v>
      </c>
      <c r="H8" s="40">
        <v>114</v>
      </c>
      <c r="I8" s="40">
        <v>300</v>
      </c>
      <c r="J8" s="40">
        <v>71</v>
      </c>
      <c r="K8" s="40">
        <v>130</v>
      </c>
      <c r="L8" s="40">
        <v>104</v>
      </c>
      <c r="M8" s="40">
        <v>175</v>
      </c>
      <c r="N8" s="40">
        <v>150</v>
      </c>
    </row>
    <row r="9" spans="1:14" ht="26.25" customHeight="1" x14ac:dyDescent="0.25">
      <c r="A9" s="140"/>
      <c r="B9" s="142" t="s">
        <v>17</v>
      </c>
      <c r="C9" s="143"/>
      <c r="D9" s="42">
        <v>4445</v>
      </c>
      <c r="E9" s="43">
        <v>4567</v>
      </c>
      <c r="F9" s="42">
        <v>2853</v>
      </c>
      <c r="G9" s="42">
        <v>1714</v>
      </c>
      <c r="H9" s="42">
        <v>200</v>
      </c>
      <c r="I9" s="42">
        <v>500</v>
      </c>
      <c r="J9" s="42">
        <v>103</v>
      </c>
      <c r="K9" s="42">
        <v>223</v>
      </c>
      <c r="L9" s="42">
        <v>159</v>
      </c>
      <c r="M9" s="42">
        <v>273</v>
      </c>
      <c r="N9" s="42">
        <v>256</v>
      </c>
    </row>
    <row r="10" spans="1:14" ht="26.25" customHeight="1" x14ac:dyDescent="0.25">
      <c r="A10" s="140"/>
      <c r="B10" s="142" t="s">
        <v>18</v>
      </c>
      <c r="C10" s="143"/>
      <c r="D10" s="44">
        <v>52</v>
      </c>
      <c r="E10" s="45">
        <v>57</v>
      </c>
      <c r="F10" s="44">
        <v>30</v>
      </c>
      <c r="G10" s="44">
        <v>27</v>
      </c>
      <c r="H10" s="44">
        <v>6</v>
      </c>
      <c r="I10" s="44">
        <v>9</v>
      </c>
      <c r="J10" s="44">
        <v>4</v>
      </c>
      <c r="K10" s="44">
        <v>3</v>
      </c>
      <c r="L10" s="44">
        <v>4</v>
      </c>
      <c r="M10" s="44">
        <v>1</v>
      </c>
      <c r="N10" s="44" t="s">
        <v>50</v>
      </c>
    </row>
    <row r="11" spans="1:14" ht="26.25" customHeight="1" thickBot="1" x14ac:dyDescent="0.3">
      <c r="A11" s="141"/>
      <c r="B11" s="144" t="s">
        <v>19</v>
      </c>
      <c r="C11" s="145"/>
      <c r="D11" s="46" t="s">
        <v>46</v>
      </c>
      <c r="E11" s="47" t="s">
        <v>50</v>
      </c>
      <c r="F11" s="46" t="s">
        <v>50</v>
      </c>
      <c r="G11" s="46" t="s">
        <v>50</v>
      </c>
      <c r="H11" s="46" t="s">
        <v>50</v>
      </c>
      <c r="I11" s="46" t="s">
        <v>50</v>
      </c>
      <c r="J11" s="46" t="s">
        <v>50</v>
      </c>
      <c r="K11" s="46" t="s">
        <v>50</v>
      </c>
      <c r="L11" s="46" t="s">
        <v>50</v>
      </c>
      <c r="M11" s="46" t="s">
        <v>50</v>
      </c>
      <c r="N11" s="46" t="s">
        <v>50</v>
      </c>
    </row>
    <row r="12" spans="1:14" ht="17" thickTop="1" x14ac:dyDescent="0.25"/>
  </sheetData>
  <mergeCells count="17">
    <mergeCell ref="F4:F7"/>
    <mergeCell ref="L5:L7"/>
    <mergeCell ref="M5:M7"/>
    <mergeCell ref="N5:N7"/>
    <mergeCell ref="G4:G7"/>
    <mergeCell ref="H5:H7"/>
    <mergeCell ref="I5:I7"/>
    <mergeCell ref="J5:J7"/>
    <mergeCell ref="K5:K7"/>
    <mergeCell ref="E4:E7"/>
    <mergeCell ref="A4:C7"/>
    <mergeCell ref="D4:D7"/>
    <mergeCell ref="A8:A11"/>
    <mergeCell ref="B8:C8"/>
    <mergeCell ref="B9:C9"/>
    <mergeCell ref="B10:C10"/>
    <mergeCell ref="B11:C11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workbookViewId="0">
      <selection activeCell="A2" sqref="A2"/>
    </sheetView>
  </sheetViews>
  <sheetFormatPr defaultRowHeight="16.5" x14ac:dyDescent="0.25"/>
  <cols>
    <col min="1" max="1" width="2.28515625" customWidth="1"/>
    <col min="2" max="2" width="4.28515625" customWidth="1"/>
    <col min="3" max="3" width="7" customWidth="1"/>
    <col min="4" max="14" width="5.78515625" customWidth="1"/>
  </cols>
  <sheetData>
    <row r="1" spans="1:14" ht="21" customHeight="1" x14ac:dyDescent="0.25">
      <c r="A1" s="49" t="s">
        <v>30</v>
      </c>
      <c r="C1" s="16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1" t="s">
        <v>48</v>
      </c>
      <c r="C3" s="50"/>
    </row>
    <row r="4" spans="1:14" ht="17" thickTop="1" x14ac:dyDescent="0.25">
      <c r="A4" s="130"/>
      <c r="B4" s="130"/>
      <c r="C4" s="131"/>
      <c r="D4" s="136" t="s">
        <v>47</v>
      </c>
      <c r="E4" s="127">
        <v>17</v>
      </c>
      <c r="F4" s="146" t="s">
        <v>3</v>
      </c>
      <c r="G4" s="153" t="s">
        <v>32</v>
      </c>
      <c r="H4" s="39"/>
      <c r="I4" s="39"/>
      <c r="J4" s="39"/>
      <c r="K4" s="39"/>
      <c r="L4" s="39"/>
      <c r="M4" s="39"/>
      <c r="N4" s="39"/>
    </row>
    <row r="5" spans="1:14" x14ac:dyDescent="0.25">
      <c r="A5" s="132"/>
      <c r="B5" s="132"/>
      <c r="C5" s="133"/>
      <c r="D5" s="137"/>
      <c r="E5" s="154"/>
      <c r="F5" s="147"/>
      <c r="G5" s="151"/>
      <c r="H5" s="149" t="s">
        <v>33</v>
      </c>
      <c r="I5" s="149" t="s">
        <v>41</v>
      </c>
      <c r="J5" s="149" t="s">
        <v>42</v>
      </c>
      <c r="K5" s="149" t="s">
        <v>43</v>
      </c>
      <c r="L5" s="149" t="s">
        <v>44</v>
      </c>
      <c r="M5" s="149" t="s">
        <v>45</v>
      </c>
      <c r="N5" s="150" t="s">
        <v>39</v>
      </c>
    </row>
    <row r="6" spans="1:14" x14ac:dyDescent="0.25">
      <c r="A6" s="132"/>
      <c r="B6" s="132"/>
      <c r="C6" s="133"/>
      <c r="D6" s="137"/>
      <c r="E6" s="154"/>
      <c r="F6" s="147"/>
      <c r="G6" s="151"/>
      <c r="H6" s="147"/>
      <c r="I6" s="147"/>
      <c r="J6" s="147"/>
      <c r="K6" s="147"/>
      <c r="L6" s="147"/>
      <c r="M6" s="147"/>
      <c r="N6" s="151"/>
    </row>
    <row r="7" spans="1:14" x14ac:dyDescent="0.25">
      <c r="A7" s="134"/>
      <c r="B7" s="134"/>
      <c r="C7" s="135"/>
      <c r="D7" s="138"/>
      <c r="E7" s="155"/>
      <c r="F7" s="148"/>
      <c r="G7" s="152"/>
      <c r="H7" s="148"/>
      <c r="I7" s="148"/>
      <c r="J7" s="148"/>
      <c r="K7" s="148"/>
      <c r="L7" s="148"/>
      <c r="M7" s="148"/>
      <c r="N7" s="152"/>
    </row>
    <row r="8" spans="1:14" ht="26.25" customHeight="1" x14ac:dyDescent="0.25">
      <c r="A8" s="139" t="s">
        <v>40</v>
      </c>
      <c r="B8" s="142" t="s">
        <v>16</v>
      </c>
      <c r="C8" s="143"/>
      <c r="D8" s="40">
        <v>2316</v>
      </c>
      <c r="E8" s="41">
        <v>2275</v>
      </c>
      <c r="F8" s="40">
        <v>1237</v>
      </c>
      <c r="G8" s="40">
        <v>1038</v>
      </c>
      <c r="H8" s="40">
        <v>111</v>
      </c>
      <c r="I8" s="40">
        <v>297</v>
      </c>
      <c r="J8" s="40">
        <v>69</v>
      </c>
      <c r="K8" s="40">
        <v>131</v>
      </c>
      <c r="L8" s="40">
        <v>104</v>
      </c>
      <c r="M8" s="40">
        <v>175</v>
      </c>
      <c r="N8" s="40">
        <v>151</v>
      </c>
    </row>
    <row r="9" spans="1:14" ht="26.25" customHeight="1" x14ac:dyDescent="0.25">
      <c r="A9" s="140"/>
      <c r="B9" s="142" t="s">
        <v>17</v>
      </c>
      <c r="C9" s="143"/>
      <c r="D9" s="42">
        <v>4461</v>
      </c>
      <c r="E9" s="43">
        <v>4445</v>
      </c>
      <c r="F9" s="42">
        <v>2756</v>
      </c>
      <c r="G9" s="42">
        <v>1689</v>
      </c>
      <c r="H9" s="42">
        <v>193</v>
      </c>
      <c r="I9" s="42">
        <v>493</v>
      </c>
      <c r="J9" s="42">
        <v>104</v>
      </c>
      <c r="K9" s="42">
        <v>224</v>
      </c>
      <c r="L9" s="42">
        <v>143</v>
      </c>
      <c r="M9" s="42">
        <v>274</v>
      </c>
      <c r="N9" s="42">
        <v>258</v>
      </c>
    </row>
    <row r="10" spans="1:14" ht="26.25" customHeight="1" x14ac:dyDescent="0.25">
      <c r="A10" s="140"/>
      <c r="B10" s="142" t="s">
        <v>18</v>
      </c>
      <c r="C10" s="143"/>
      <c r="D10" s="44">
        <v>67</v>
      </c>
      <c r="E10" s="45">
        <v>52</v>
      </c>
      <c r="F10" s="44">
        <v>34</v>
      </c>
      <c r="G10" s="44">
        <v>18</v>
      </c>
      <c r="H10" s="44">
        <v>5</v>
      </c>
      <c r="I10" s="44">
        <v>6</v>
      </c>
      <c r="J10" s="44">
        <v>2</v>
      </c>
      <c r="K10" s="44">
        <v>1</v>
      </c>
      <c r="L10" s="44">
        <v>1</v>
      </c>
      <c r="M10" s="44">
        <v>2</v>
      </c>
      <c r="N10" s="44">
        <v>1</v>
      </c>
    </row>
    <row r="11" spans="1:14" ht="26.25" customHeight="1" thickBot="1" x14ac:dyDescent="0.3">
      <c r="A11" s="141"/>
      <c r="B11" s="144" t="s">
        <v>19</v>
      </c>
      <c r="C11" s="145"/>
      <c r="D11" s="46" t="s">
        <v>22</v>
      </c>
      <c r="E11" s="47" t="s">
        <v>46</v>
      </c>
      <c r="F11" s="46" t="s">
        <v>46</v>
      </c>
      <c r="G11" s="46" t="s">
        <v>46</v>
      </c>
      <c r="H11" s="46" t="s">
        <v>46</v>
      </c>
      <c r="I11" s="46" t="s">
        <v>46</v>
      </c>
      <c r="J11" s="46" t="s">
        <v>46</v>
      </c>
      <c r="K11" s="46" t="s">
        <v>46</v>
      </c>
      <c r="L11" s="46" t="s">
        <v>46</v>
      </c>
      <c r="M11" s="46" t="s">
        <v>46</v>
      </c>
      <c r="N11" s="46" t="s">
        <v>46</v>
      </c>
    </row>
    <row r="12" spans="1:14" ht="17" thickTop="1" x14ac:dyDescent="0.25"/>
  </sheetData>
  <mergeCells count="17">
    <mergeCell ref="A4:C7"/>
    <mergeCell ref="D4:D7"/>
    <mergeCell ref="E4:E7"/>
    <mergeCell ref="A8:A11"/>
    <mergeCell ref="B8:C8"/>
    <mergeCell ref="B9:C9"/>
    <mergeCell ref="B10:C10"/>
    <mergeCell ref="B11:C11"/>
    <mergeCell ref="F4:F7"/>
    <mergeCell ref="L5:L7"/>
    <mergeCell ref="M5:M7"/>
    <mergeCell ref="N5:N7"/>
    <mergeCell ref="G4:G7"/>
    <mergeCell ref="H5:H7"/>
    <mergeCell ref="I5:I7"/>
    <mergeCell ref="J5:J7"/>
    <mergeCell ref="K5:K7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3" style="22" customWidth="1"/>
    <col min="2" max="2" width="5.5" style="22" customWidth="1"/>
    <col min="3" max="3" width="5.7109375" style="22" customWidth="1"/>
    <col min="4" max="7" width="6.42578125" style="22" customWidth="1"/>
    <col min="8" max="14" width="4.2109375" style="22" customWidth="1"/>
    <col min="15" max="16384" width="7.2109375" style="22"/>
  </cols>
  <sheetData>
    <row r="1" spans="1:14" ht="24" customHeight="1" x14ac:dyDescent="0.2">
      <c r="B1" s="21"/>
      <c r="C1" s="21"/>
      <c r="D1" s="37" t="s">
        <v>30</v>
      </c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25"/>
    <row r="3" spans="1:14" ht="13.5" thickTop="1" x14ac:dyDescent="0.2">
      <c r="A3" s="23"/>
      <c r="B3" s="23"/>
      <c r="C3" s="24"/>
      <c r="D3" s="160" t="s">
        <v>31</v>
      </c>
      <c r="E3" s="163">
        <v>16</v>
      </c>
      <c r="F3" s="166" t="s">
        <v>3</v>
      </c>
      <c r="G3" s="167" t="s">
        <v>32</v>
      </c>
      <c r="H3" s="25"/>
      <c r="I3" s="25"/>
      <c r="J3" s="25"/>
      <c r="K3" s="25"/>
      <c r="L3" s="25"/>
      <c r="M3" s="25"/>
      <c r="N3" s="25"/>
    </row>
    <row r="4" spans="1:14" ht="13.5" customHeight="1" x14ac:dyDescent="0.2">
      <c r="D4" s="161"/>
      <c r="E4" s="164"/>
      <c r="F4" s="157"/>
      <c r="G4" s="168"/>
      <c r="H4" s="156" t="s">
        <v>33</v>
      </c>
      <c r="I4" s="156" t="s">
        <v>34</v>
      </c>
      <c r="J4" s="156" t="s">
        <v>35</v>
      </c>
      <c r="K4" s="156" t="s">
        <v>36</v>
      </c>
      <c r="L4" s="156" t="s">
        <v>37</v>
      </c>
      <c r="M4" s="156" t="s">
        <v>38</v>
      </c>
      <c r="N4" s="156" t="s">
        <v>39</v>
      </c>
    </row>
    <row r="5" spans="1:14" x14ac:dyDescent="0.2">
      <c r="D5" s="161"/>
      <c r="E5" s="164"/>
      <c r="F5" s="157"/>
      <c r="G5" s="168"/>
      <c r="H5" s="157"/>
      <c r="I5" s="157"/>
      <c r="J5" s="157"/>
      <c r="K5" s="157"/>
      <c r="L5" s="157"/>
      <c r="M5" s="157"/>
      <c r="N5" s="157"/>
    </row>
    <row r="6" spans="1:14" ht="24" customHeight="1" x14ac:dyDescent="0.2">
      <c r="D6" s="162"/>
      <c r="E6" s="165"/>
      <c r="F6" s="158"/>
      <c r="G6" s="169"/>
      <c r="H6" s="158"/>
      <c r="I6" s="158"/>
      <c r="J6" s="158"/>
      <c r="K6" s="158"/>
      <c r="L6" s="158"/>
      <c r="M6" s="158"/>
      <c r="N6" s="158"/>
    </row>
    <row r="7" spans="1:14" ht="26.25" customHeight="1" x14ac:dyDescent="0.2">
      <c r="A7" s="170" t="s">
        <v>40</v>
      </c>
      <c r="B7" s="173" t="s">
        <v>16</v>
      </c>
      <c r="C7" s="174"/>
      <c r="D7" s="26">
        <v>2319</v>
      </c>
      <c r="E7" s="27">
        <v>2316</v>
      </c>
      <c r="F7" s="26">
        <v>1253</v>
      </c>
      <c r="G7" s="26">
        <v>1063</v>
      </c>
      <c r="H7" s="28">
        <v>113</v>
      </c>
      <c r="I7" s="28">
        <v>302</v>
      </c>
      <c r="J7" s="28">
        <v>67</v>
      </c>
      <c r="K7" s="28">
        <v>141</v>
      </c>
      <c r="L7" s="28">
        <v>114</v>
      </c>
      <c r="M7" s="28">
        <v>174</v>
      </c>
      <c r="N7" s="28">
        <v>152</v>
      </c>
    </row>
    <row r="8" spans="1:14" ht="26.25" customHeight="1" x14ac:dyDescent="0.2">
      <c r="A8" s="171"/>
      <c r="B8" s="173" t="s">
        <v>17</v>
      </c>
      <c r="C8" s="174"/>
      <c r="D8" s="29">
        <v>4478</v>
      </c>
      <c r="E8" s="30">
        <v>4461</v>
      </c>
      <c r="F8" s="29">
        <v>2717</v>
      </c>
      <c r="G8" s="29">
        <v>1744</v>
      </c>
      <c r="H8" s="31">
        <v>195</v>
      </c>
      <c r="I8" s="31">
        <v>501</v>
      </c>
      <c r="J8" s="31">
        <v>102</v>
      </c>
      <c r="K8" s="31">
        <v>235</v>
      </c>
      <c r="L8" s="31">
        <v>181</v>
      </c>
      <c r="M8" s="31">
        <v>272</v>
      </c>
      <c r="N8" s="31">
        <v>258</v>
      </c>
    </row>
    <row r="9" spans="1:14" ht="26.25" customHeight="1" x14ac:dyDescent="0.2">
      <c r="A9" s="171"/>
      <c r="B9" s="173" t="s">
        <v>18</v>
      </c>
      <c r="C9" s="174"/>
      <c r="D9" s="31">
        <v>71</v>
      </c>
      <c r="E9" s="32">
        <v>67</v>
      </c>
      <c r="F9" s="31">
        <v>40</v>
      </c>
      <c r="G9" s="31">
        <v>27</v>
      </c>
      <c r="H9" s="31">
        <v>4</v>
      </c>
      <c r="I9" s="31">
        <v>10</v>
      </c>
      <c r="J9" s="31">
        <v>6</v>
      </c>
      <c r="K9" s="31">
        <v>1</v>
      </c>
      <c r="L9" s="31">
        <v>1</v>
      </c>
      <c r="M9" s="31">
        <v>4</v>
      </c>
      <c r="N9" s="31">
        <v>1</v>
      </c>
    </row>
    <row r="10" spans="1:14" ht="26.25" customHeight="1" thickBot="1" x14ac:dyDescent="0.25">
      <c r="A10" s="172"/>
      <c r="B10" s="175" t="s">
        <v>19</v>
      </c>
      <c r="C10" s="176"/>
      <c r="D10" s="33" t="s">
        <v>29</v>
      </c>
      <c r="E10" s="34" t="s">
        <v>22</v>
      </c>
      <c r="F10" s="33" t="s">
        <v>22</v>
      </c>
      <c r="G10" s="33" t="s">
        <v>22</v>
      </c>
      <c r="H10" s="33" t="s">
        <v>22</v>
      </c>
      <c r="I10" s="33" t="s">
        <v>22</v>
      </c>
      <c r="J10" s="33" t="s">
        <v>22</v>
      </c>
      <c r="K10" s="33" t="s">
        <v>22</v>
      </c>
      <c r="L10" s="33" t="s">
        <v>22</v>
      </c>
      <c r="M10" s="33" t="s">
        <v>22</v>
      </c>
      <c r="N10" s="33" t="s">
        <v>22</v>
      </c>
    </row>
    <row r="11" spans="1:14" ht="13.5" thickTop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x14ac:dyDescent="0.2">
      <c r="A12" s="159"/>
      <c r="B12" s="159"/>
      <c r="C12" s="159"/>
      <c r="D12" s="159"/>
      <c r="E12" s="159"/>
      <c r="F12" s="159"/>
      <c r="G12" s="159"/>
      <c r="H12" s="36"/>
      <c r="I12" s="36"/>
      <c r="J12" s="36"/>
      <c r="K12" s="36"/>
      <c r="L12" s="36"/>
      <c r="M12" s="36"/>
      <c r="N12" s="36"/>
    </row>
  </sheetData>
  <mergeCells count="17">
    <mergeCell ref="A12:G12"/>
    <mergeCell ref="D3:D6"/>
    <mergeCell ref="E3:E6"/>
    <mergeCell ref="F3:F6"/>
    <mergeCell ref="G3:G6"/>
    <mergeCell ref="A7:A10"/>
    <mergeCell ref="B7:C7"/>
    <mergeCell ref="B8:C8"/>
    <mergeCell ref="B9:C9"/>
    <mergeCell ref="B10:C10"/>
    <mergeCell ref="L4:L6"/>
    <mergeCell ref="M4:M6"/>
    <mergeCell ref="N4:N6"/>
    <mergeCell ref="H4:H6"/>
    <mergeCell ref="I4:I6"/>
    <mergeCell ref="J4:J6"/>
    <mergeCell ref="K4:K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28</v>
      </c>
    </row>
    <row r="3" spans="1:17" ht="13.5" thickTop="1" x14ac:dyDescent="0.25">
      <c r="A3" s="3"/>
      <c r="B3" s="179" t="s">
        <v>27</v>
      </c>
      <c r="C3" s="182">
        <v>14</v>
      </c>
      <c r="D3" s="184" t="s">
        <v>3</v>
      </c>
      <c r="E3" s="185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80"/>
      <c r="C4" s="183"/>
      <c r="D4" s="178"/>
      <c r="E4" s="186"/>
      <c r="F4" s="177" t="s">
        <v>4</v>
      </c>
      <c r="G4" s="177" t="s">
        <v>5</v>
      </c>
      <c r="H4" s="177" t="s">
        <v>6</v>
      </c>
      <c r="I4" s="177" t="s">
        <v>7</v>
      </c>
      <c r="J4" s="177" t="s">
        <v>8</v>
      </c>
      <c r="K4" s="177" t="s">
        <v>9</v>
      </c>
      <c r="L4" s="177" t="s">
        <v>10</v>
      </c>
      <c r="M4" s="177" t="s">
        <v>11</v>
      </c>
      <c r="N4" s="177" t="s">
        <v>12</v>
      </c>
      <c r="O4" s="177" t="s">
        <v>13</v>
      </c>
      <c r="P4" s="177" t="s">
        <v>14</v>
      </c>
      <c r="Q4" s="187" t="s">
        <v>15</v>
      </c>
    </row>
    <row r="5" spans="1:17" ht="17.149999999999999" customHeight="1" x14ac:dyDescent="0.25">
      <c r="B5" s="180"/>
      <c r="C5" s="183"/>
      <c r="D5" s="178"/>
      <c r="E5" s="186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86"/>
    </row>
    <row r="6" spans="1:17" ht="17.149999999999999" customHeight="1" x14ac:dyDescent="0.25">
      <c r="B6" s="181"/>
      <c r="C6" s="183"/>
      <c r="D6" s="178"/>
      <c r="E6" s="186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86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2316</v>
      </c>
      <c r="C8" s="19">
        <v>2319</v>
      </c>
      <c r="D8" s="9">
        <v>1263</v>
      </c>
      <c r="E8" s="9">
        <v>1056</v>
      </c>
      <c r="F8" s="9">
        <v>111</v>
      </c>
      <c r="G8" s="9">
        <v>207</v>
      </c>
      <c r="H8" s="9">
        <v>92</v>
      </c>
      <c r="I8" s="9">
        <v>64</v>
      </c>
      <c r="J8" s="9">
        <v>70</v>
      </c>
      <c r="K8" s="9">
        <v>18</v>
      </c>
      <c r="L8" s="9">
        <v>54</v>
      </c>
      <c r="M8" s="9">
        <v>48</v>
      </c>
      <c r="N8" s="9">
        <v>114</v>
      </c>
      <c r="O8" s="9">
        <v>126</v>
      </c>
      <c r="P8" s="9">
        <v>71</v>
      </c>
      <c r="Q8" s="9">
        <v>81</v>
      </c>
    </row>
    <row r="9" spans="1:17" ht="30" customHeight="1" x14ac:dyDescent="0.25">
      <c r="A9" s="6" t="s">
        <v>17</v>
      </c>
      <c r="B9" s="8">
        <v>4469</v>
      </c>
      <c r="C9" s="19">
        <v>4478</v>
      </c>
      <c r="D9" s="9">
        <v>2745</v>
      </c>
      <c r="E9" s="9">
        <v>1733</v>
      </c>
      <c r="F9" s="9">
        <v>186</v>
      </c>
      <c r="G9" s="9">
        <v>354</v>
      </c>
      <c r="H9" s="9">
        <v>144</v>
      </c>
      <c r="I9" s="9">
        <v>99</v>
      </c>
      <c r="J9" s="9">
        <v>126</v>
      </c>
      <c r="K9" s="9">
        <v>28</v>
      </c>
      <c r="L9" s="9">
        <v>85</v>
      </c>
      <c r="M9" s="9">
        <v>75</v>
      </c>
      <c r="N9" s="9">
        <v>181</v>
      </c>
      <c r="O9" s="9">
        <v>197</v>
      </c>
      <c r="P9" s="9">
        <v>137</v>
      </c>
      <c r="Q9" s="9">
        <v>121</v>
      </c>
    </row>
    <row r="10" spans="1:17" ht="30" customHeight="1" x14ac:dyDescent="0.25">
      <c r="A10" s="6" t="s">
        <v>18</v>
      </c>
      <c r="B10" s="8">
        <v>55</v>
      </c>
      <c r="C10" s="19">
        <v>71</v>
      </c>
      <c r="D10" s="9">
        <v>35</v>
      </c>
      <c r="E10" s="9">
        <v>36</v>
      </c>
      <c r="F10" s="9">
        <v>5</v>
      </c>
      <c r="G10" s="9">
        <v>7</v>
      </c>
      <c r="H10" s="9">
        <v>2</v>
      </c>
      <c r="I10" s="9">
        <v>3</v>
      </c>
      <c r="J10" s="9">
        <v>5</v>
      </c>
      <c r="K10" s="9" t="s">
        <v>22</v>
      </c>
      <c r="L10" s="9">
        <v>3</v>
      </c>
      <c r="M10" s="9">
        <v>1</v>
      </c>
      <c r="N10" s="9">
        <v>6</v>
      </c>
      <c r="O10" s="9">
        <v>3</v>
      </c>
      <c r="P10" s="9" t="s">
        <v>22</v>
      </c>
      <c r="Q10" s="9">
        <v>1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  <mergeCell ref="G4:G6"/>
    <mergeCell ref="B3:B6"/>
    <mergeCell ref="C3:C6"/>
    <mergeCell ref="D3:D6"/>
    <mergeCell ref="E3:E6"/>
    <mergeCell ref="F4:F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9D9-8049-4644-88F5-C2BC13958299}">
  <sheetPr>
    <pageSetUpPr fitToPage="1"/>
  </sheetPr>
  <dimension ref="A1:M18"/>
  <sheetViews>
    <sheetView zoomScaleNormal="100" workbookViewId="0"/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92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104" t="s">
        <v>93</v>
      </c>
      <c r="B6" s="84">
        <v>2043</v>
      </c>
      <c r="C6" s="84">
        <v>3708</v>
      </c>
      <c r="D6" s="84">
        <v>50</v>
      </c>
      <c r="E6" s="84" t="s">
        <v>22</v>
      </c>
    </row>
    <row r="7" spans="1:13" ht="20.149999999999999" customHeight="1" x14ac:dyDescent="0.25">
      <c r="A7" s="103" t="s">
        <v>90</v>
      </c>
      <c r="B7" s="84">
        <v>2037</v>
      </c>
      <c r="C7" s="84">
        <v>3718</v>
      </c>
      <c r="D7" s="84">
        <v>28</v>
      </c>
      <c r="E7" s="84" t="s">
        <v>22</v>
      </c>
    </row>
    <row r="8" spans="1:13" s="61" customFormat="1" ht="20.149999999999999" customHeight="1" x14ac:dyDescent="0.25">
      <c r="A8" s="105">
        <v>2</v>
      </c>
      <c r="B8" s="85">
        <v>2011</v>
      </c>
      <c r="C8" s="85">
        <v>3670</v>
      </c>
      <c r="D8" s="85">
        <v>39</v>
      </c>
      <c r="E8" s="85" t="s">
        <v>22</v>
      </c>
    </row>
    <row r="9" spans="1:13" ht="20.149999999999999" customHeight="1" x14ac:dyDescent="0.25">
      <c r="A9" s="103" t="s">
        <v>3</v>
      </c>
      <c r="B9" s="84">
        <v>1082</v>
      </c>
      <c r="C9" s="84">
        <v>2089</v>
      </c>
      <c r="D9" s="84">
        <v>14</v>
      </c>
      <c r="E9" s="84" t="s">
        <v>22</v>
      </c>
    </row>
    <row r="10" spans="1:13" ht="20.149999999999999" customHeight="1" x14ac:dyDescent="0.25">
      <c r="A10" s="103" t="s">
        <v>32</v>
      </c>
      <c r="B10" s="84">
        <v>929</v>
      </c>
      <c r="C10" s="84">
        <v>1581</v>
      </c>
      <c r="D10" s="84">
        <v>25</v>
      </c>
      <c r="E10" s="84" t="s">
        <v>22</v>
      </c>
    </row>
    <row r="11" spans="1:13" ht="20.149999999999999" customHeight="1" x14ac:dyDescent="0.25">
      <c r="A11" s="103" t="s">
        <v>54</v>
      </c>
      <c r="B11" s="84">
        <v>104</v>
      </c>
      <c r="C11" s="84">
        <v>183</v>
      </c>
      <c r="D11" s="84">
        <v>7</v>
      </c>
      <c r="E11" s="84" t="s">
        <v>22</v>
      </c>
    </row>
    <row r="12" spans="1:13" ht="20.149999999999999" customHeight="1" x14ac:dyDescent="0.25">
      <c r="A12" s="103" t="s">
        <v>55</v>
      </c>
      <c r="B12" s="84">
        <v>263</v>
      </c>
      <c r="C12" s="84">
        <v>464</v>
      </c>
      <c r="D12" s="84">
        <v>7</v>
      </c>
      <c r="E12" s="84" t="s">
        <v>22</v>
      </c>
    </row>
    <row r="13" spans="1:13" ht="20.149999999999999" customHeight="1" x14ac:dyDescent="0.25">
      <c r="A13" s="103" t="s">
        <v>56</v>
      </c>
      <c r="B13" s="84">
        <v>74</v>
      </c>
      <c r="C13" s="84">
        <v>114</v>
      </c>
      <c r="D13" s="84">
        <v>2</v>
      </c>
      <c r="E13" s="84" t="s">
        <v>22</v>
      </c>
    </row>
    <row r="14" spans="1:13" ht="20.149999999999999" customHeight="1" x14ac:dyDescent="0.25">
      <c r="A14" s="103" t="s">
        <v>57</v>
      </c>
      <c r="B14" s="84">
        <v>112</v>
      </c>
      <c r="C14" s="84">
        <v>197</v>
      </c>
      <c r="D14" s="84">
        <v>4</v>
      </c>
      <c r="E14" s="84" t="s">
        <v>22</v>
      </c>
    </row>
    <row r="15" spans="1:13" ht="20.149999999999999" customHeight="1" x14ac:dyDescent="0.25">
      <c r="A15" s="103" t="s">
        <v>58</v>
      </c>
      <c r="B15" s="84">
        <v>71</v>
      </c>
      <c r="C15" s="84">
        <v>109</v>
      </c>
      <c r="D15" s="84">
        <v>2</v>
      </c>
      <c r="E15" s="84" t="s">
        <v>22</v>
      </c>
    </row>
    <row r="16" spans="1:13" ht="20.149999999999999" customHeight="1" x14ac:dyDescent="0.25">
      <c r="A16" s="103" t="s">
        <v>59</v>
      </c>
      <c r="B16" s="84">
        <v>153</v>
      </c>
      <c r="C16" s="84">
        <v>259</v>
      </c>
      <c r="D16" s="84" t="s">
        <v>22</v>
      </c>
      <c r="E16" s="84" t="s">
        <v>22</v>
      </c>
    </row>
    <row r="17" spans="1:5" ht="20.149999999999999" customHeight="1" thickBot="1" x14ac:dyDescent="0.3">
      <c r="A17" s="106" t="s">
        <v>60</v>
      </c>
      <c r="B17" s="86">
        <v>152</v>
      </c>
      <c r="C17" s="86">
        <v>255</v>
      </c>
      <c r="D17" s="86">
        <v>3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26</v>
      </c>
    </row>
    <row r="3" spans="1:17" ht="13.5" thickTop="1" x14ac:dyDescent="0.25">
      <c r="A3" s="3"/>
      <c r="B3" s="179" t="s">
        <v>27</v>
      </c>
      <c r="C3" s="182">
        <v>14</v>
      </c>
      <c r="D3" s="184" t="s">
        <v>3</v>
      </c>
      <c r="E3" s="185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80"/>
      <c r="C4" s="183"/>
      <c r="D4" s="178"/>
      <c r="E4" s="186"/>
      <c r="F4" s="177" t="s">
        <v>4</v>
      </c>
      <c r="G4" s="177" t="s">
        <v>5</v>
      </c>
      <c r="H4" s="177" t="s">
        <v>6</v>
      </c>
      <c r="I4" s="177" t="s">
        <v>7</v>
      </c>
      <c r="J4" s="177" t="s">
        <v>8</v>
      </c>
      <c r="K4" s="177" t="s">
        <v>9</v>
      </c>
      <c r="L4" s="177" t="s">
        <v>10</v>
      </c>
      <c r="M4" s="177" t="s">
        <v>11</v>
      </c>
      <c r="N4" s="177" t="s">
        <v>12</v>
      </c>
      <c r="O4" s="177" t="s">
        <v>13</v>
      </c>
      <c r="P4" s="177" t="s">
        <v>14</v>
      </c>
      <c r="Q4" s="187" t="s">
        <v>15</v>
      </c>
    </row>
    <row r="5" spans="1:17" ht="17.149999999999999" customHeight="1" x14ac:dyDescent="0.25">
      <c r="B5" s="180"/>
      <c r="C5" s="183"/>
      <c r="D5" s="178"/>
      <c r="E5" s="186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86"/>
    </row>
    <row r="6" spans="1:17" ht="17.149999999999999" customHeight="1" x14ac:dyDescent="0.25">
      <c r="B6" s="181"/>
      <c r="C6" s="183"/>
      <c r="D6" s="178"/>
      <c r="E6" s="186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86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2358</v>
      </c>
      <c r="C8" s="19">
        <v>2316</v>
      </c>
      <c r="D8" s="9">
        <v>1274</v>
      </c>
      <c r="E8" s="9">
        <v>1042</v>
      </c>
      <c r="F8" s="9">
        <v>107</v>
      </c>
      <c r="G8" s="9">
        <v>202</v>
      </c>
      <c r="H8" s="9">
        <v>90</v>
      </c>
      <c r="I8" s="9">
        <v>63</v>
      </c>
      <c r="J8" s="9">
        <v>67</v>
      </c>
      <c r="K8" s="9">
        <v>18</v>
      </c>
      <c r="L8" s="9">
        <v>61</v>
      </c>
      <c r="M8" s="9">
        <v>49</v>
      </c>
      <c r="N8" s="9">
        <v>110</v>
      </c>
      <c r="O8" s="9">
        <v>123</v>
      </c>
      <c r="P8" s="9">
        <v>71</v>
      </c>
      <c r="Q8" s="9">
        <v>81</v>
      </c>
    </row>
    <row r="9" spans="1:17" ht="30" customHeight="1" x14ac:dyDescent="0.25">
      <c r="A9" s="6" t="s">
        <v>17</v>
      </c>
      <c r="B9" s="8">
        <v>4434</v>
      </c>
      <c r="C9" s="19">
        <v>4469</v>
      </c>
      <c r="D9" s="9">
        <v>2755</v>
      </c>
      <c r="E9" s="9">
        <v>1714</v>
      </c>
      <c r="F9" s="9">
        <v>184</v>
      </c>
      <c r="G9" s="9">
        <v>343</v>
      </c>
      <c r="H9" s="9">
        <v>142</v>
      </c>
      <c r="I9" s="9">
        <v>97</v>
      </c>
      <c r="J9" s="9">
        <v>120</v>
      </c>
      <c r="K9" s="9">
        <v>28</v>
      </c>
      <c r="L9" s="9">
        <v>96</v>
      </c>
      <c r="M9" s="9">
        <v>73</v>
      </c>
      <c r="N9" s="9">
        <v>176</v>
      </c>
      <c r="O9" s="9">
        <v>197</v>
      </c>
      <c r="P9" s="9">
        <v>137</v>
      </c>
      <c r="Q9" s="9">
        <v>121</v>
      </c>
    </row>
    <row r="10" spans="1:17" ht="30" customHeight="1" x14ac:dyDescent="0.25">
      <c r="A10" s="6" t="s">
        <v>18</v>
      </c>
      <c r="B10" s="8">
        <v>84</v>
      </c>
      <c r="C10" s="19">
        <v>55</v>
      </c>
      <c r="D10" s="9">
        <v>27</v>
      </c>
      <c r="E10" s="9">
        <v>28</v>
      </c>
      <c r="F10" s="9">
        <v>3</v>
      </c>
      <c r="G10" s="9">
        <v>4</v>
      </c>
      <c r="H10" s="9">
        <v>2</v>
      </c>
      <c r="I10" s="9">
        <v>2</v>
      </c>
      <c r="J10" s="9">
        <v>2</v>
      </c>
      <c r="K10" s="9">
        <v>1</v>
      </c>
      <c r="L10" s="9">
        <v>6</v>
      </c>
      <c r="M10" s="9" t="s">
        <v>22</v>
      </c>
      <c r="N10" s="9">
        <v>2</v>
      </c>
      <c r="O10" s="9">
        <v>2</v>
      </c>
      <c r="P10" s="9">
        <v>2</v>
      </c>
      <c r="Q10" s="9">
        <v>2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F4:F6"/>
    <mergeCell ref="G4:G6"/>
    <mergeCell ref="H4:H6"/>
    <mergeCell ref="I4:I6"/>
    <mergeCell ref="B3:B6"/>
    <mergeCell ref="C3:C6"/>
    <mergeCell ref="D3:D6"/>
    <mergeCell ref="E3:E6"/>
    <mergeCell ref="N4:N6"/>
    <mergeCell ref="O4:O6"/>
    <mergeCell ref="P4:P6"/>
    <mergeCell ref="Q4:Q6"/>
    <mergeCell ref="J4:J6"/>
    <mergeCell ref="K4:K6"/>
    <mergeCell ref="L4:L6"/>
    <mergeCell ref="M4:M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25</v>
      </c>
    </row>
    <row r="3" spans="1:17" ht="13.5" thickTop="1" x14ac:dyDescent="0.25">
      <c r="A3" s="3"/>
      <c r="B3" s="179" t="s">
        <v>24</v>
      </c>
      <c r="C3" s="182">
        <v>13</v>
      </c>
      <c r="D3" s="184" t="s">
        <v>3</v>
      </c>
      <c r="E3" s="185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80"/>
      <c r="C4" s="183"/>
      <c r="D4" s="178"/>
      <c r="E4" s="186"/>
      <c r="F4" s="177" t="s">
        <v>4</v>
      </c>
      <c r="G4" s="177" t="s">
        <v>5</v>
      </c>
      <c r="H4" s="177" t="s">
        <v>6</v>
      </c>
      <c r="I4" s="177" t="s">
        <v>7</v>
      </c>
      <c r="J4" s="177" t="s">
        <v>8</v>
      </c>
      <c r="K4" s="177" t="s">
        <v>9</v>
      </c>
      <c r="L4" s="177" t="s">
        <v>10</v>
      </c>
      <c r="M4" s="177" t="s">
        <v>11</v>
      </c>
      <c r="N4" s="177" t="s">
        <v>12</v>
      </c>
      <c r="O4" s="177" t="s">
        <v>13</v>
      </c>
      <c r="P4" s="177" t="s">
        <v>14</v>
      </c>
      <c r="Q4" s="187" t="s">
        <v>15</v>
      </c>
    </row>
    <row r="5" spans="1:17" ht="17.149999999999999" customHeight="1" x14ac:dyDescent="0.25">
      <c r="B5" s="180"/>
      <c r="C5" s="183"/>
      <c r="D5" s="178"/>
      <c r="E5" s="186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86"/>
    </row>
    <row r="6" spans="1:17" ht="17.149999999999999" customHeight="1" x14ac:dyDescent="0.25">
      <c r="B6" s="181"/>
      <c r="C6" s="183"/>
      <c r="D6" s="178"/>
      <c r="E6" s="186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86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2347</v>
      </c>
      <c r="C8" s="19">
        <v>2358</v>
      </c>
      <c r="D8" s="9">
        <v>1308</v>
      </c>
      <c r="E8" s="9">
        <v>1050</v>
      </c>
      <c r="F8" s="9">
        <v>106</v>
      </c>
      <c r="G8" s="9">
        <v>201</v>
      </c>
      <c r="H8" s="9">
        <v>88</v>
      </c>
      <c r="I8" s="9">
        <v>61</v>
      </c>
      <c r="J8" s="9">
        <v>69</v>
      </c>
      <c r="K8" s="9">
        <v>19</v>
      </c>
      <c r="L8" s="9">
        <v>72</v>
      </c>
      <c r="M8" s="9">
        <v>49</v>
      </c>
      <c r="N8" s="9">
        <v>109</v>
      </c>
      <c r="O8" s="9">
        <v>123</v>
      </c>
      <c r="P8" s="9">
        <v>73</v>
      </c>
      <c r="Q8" s="9">
        <v>80</v>
      </c>
    </row>
    <row r="9" spans="1:17" ht="30" customHeight="1" x14ac:dyDescent="0.25">
      <c r="A9" s="6" t="s">
        <v>17</v>
      </c>
      <c r="B9" s="8">
        <v>4267</v>
      </c>
      <c r="C9" s="19">
        <v>4434</v>
      </c>
      <c r="D9" s="9">
        <v>2709</v>
      </c>
      <c r="E9" s="9">
        <v>1725</v>
      </c>
      <c r="F9" s="9">
        <v>177</v>
      </c>
      <c r="G9" s="9">
        <v>341</v>
      </c>
      <c r="H9" s="9">
        <v>141</v>
      </c>
      <c r="I9" s="9">
        <v>96</v>
      </c>
      <c r="J9" s="9">
        <v>120</v>
      </c>
      <c r="K9" s="9">
        <v>33</v>
      </c>
      <c r="L9" s="9">
        <v>107</v>
      </c>
      <c r="M9" s="9">
        <v>73</v>
      </c>
      <c r="N9" s="9">
        <v>176</v>
      </c>
      <c r="O9" s="9">
        <v>197</v>
      </c>
      <c r="P9" s="9">
        <v>133</v>
      </c>
      <c r="Q9" s="9">
        <v>131</v>
      </c>
    </row>
    <row r="10" spans="1:17" ht="30" customHeight="1" x14ac:dyDescent="0.25">
      <c r="A10" s="6" t="s">
        <v>18</v>
      </c>
      <c r="B10" s="8">
        <v>73</v>
      </c>
      <c r="C10" s="19">
        <v>84</v>
      </c>
      <c r="D10" s="9">
        <v>40</v>
      </c>
      <c r="E10" s="9">
        <v>44</v>
      </c>
      <c r="F10" s="9">
        <v>4</v>
      </c>
      <c r="G10" s="9">
        <v>6</v>
      </c>
      <c r="H10" s="9">
        <v>3</v>
      </c>
      <c r="I10" s="9">
        <v>2</v>
      </c>
      <c r="J10" s="9">
        <v>10</v>
      </c>
      <c r="K10" s="9" t="s">
        <v>22</v>
      </c>
      <c r="L10" s="9">
        <v>6</v>
      </c>
      <c r="M10" s="9" t="s">
        <v>22</v>
      </c>
      <c r="N10" s="9">
        <v>5</v>
      </c>
      <c r="O10" s="9">
        <v>4</v>
      </c>
      <c r="P10" s="9">
        <v>1</v>
      </c>
      <c r="Q10" s="9">
        <v>3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B3:B6"/>
    <mergeCell ref="C3:C6"/>
    <mergeCell ref="D3:D6"/>
    <mergeCell ref="E3:E6"/>
    <mergeCell ref="J4:J6"/>
    <mergeCell ref="F4:F6"/>
    <mergeCell ref="G4:G6"/>
    <mergeCell ref="H4:H6"/>
    <mergeCell ref="I4:I6"/>
    <mergeCell ref="O4:O6"/>
    <mergeCell ref="P4:P6"/>
    <mergeCell ref="Q4:Q6"/>
    <mergeCell ref="K4:K6"/>
    <mergeCell ref="L4:L6"/>
    <mergeCell ref="M4:M6"/>
    <mergeCell ref="N4:N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</v>
      </c>
    </row>
    <row r="3" spans="1:2" x14ac:dyDescent="0.25">
      <c r="A3" s="1" t="s">
        <v>1</v>
      </c>
      <c r="B3" s="1" t="s">
        <v>67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E5EF-5B25-4EF0-96D7-5AB7C74B763F}">
  <sheetPr>
    <pageSetUpPr fitToPage="1"/>
  </sheetPr>
  <dimension ref="A1:M18"/>
  <sheetViews>
    <sheetView zoomScaleNormal="100" workbookViewId="0">
      <selection activeCell="G17" sqref="G17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91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100" t="s">
        <v>89</v>
      </c>
      <c r="B6" s="84">
        <v>2043</v>
      </c>
      <c r="C6" s="84">
        <v>3745</v>
      </c>
      <c r="D6" s="84">
        <v>44</v>
      </c>
      <c r="E6" s="84" t="s">
        <v>22</v>
      </c>
    </row>
    <row r="7" spans="1:13" ht="20.149999999999999" customHeight="1" x14ac:dyDescent="0.25">
      <c r="A7" s="99">
        <v>30</v>
      </c>
      <c r="B7" s="84">
        <v>2043</v>
      </c>
      <c r="C7" s="84">
        <v>3708</v>
      </c>
      <c r="D7" s="84">
        <v>50</v>
      </c>
      <c r="E7" s="84" t="s">
        <v>22</v>
      </c>
    </row>
    <row r="8" spans="1:13" s="61" customFormat="1" ht="20.149999999999999" customHeight="1" x14ac:dyDescent="0.25">
      <c r="A8" s="101" t="s">
        <v>90</v>
      </c>
      <c r="B8" s="85">
        <v>2037</v>
      </c>
      <c r="C8" s="85">
        <v>3718</v>
      </c>
      <c r="D8" s="85">
        <v>28</v>
      </c>
      <c r="E8" s="85" t="s">
        <v>22</v>
      </c>
    </row>
    <row r="9" spans="1:13" ht="20.149999999999999" customHeight="1" x14ac:dyDescent="0.25">
      <c r="A9" s="99" t="s">
        <v>3</v>
      </c>
      <c r="B9" s="84">
        <v>1101</v>
      </c>
      <c r="C9" s="84">
        <v>2110</v>
      </c>
      <c r="D9" s="84">
        <v>17</v>
      </c>
      <c r="E9" s="84" t="s">
        <v>22</v>
      </c>
    </row>
    <row r="10" spans="1:13" ht="20.149999999999999" customHeight="1" x14ac:dyDescent="0.25">
      <c r="A10" s="99" t="s">
        <v>32</v>
      </c>
      <c r="B10" s="84">
        <v>936</v>
      </c>
      <c r="C10" s="84">
        <v>1608</v>
      </c>
      <c r="D10" s="84">
        <v>11</v>
      </c>
      <c r="E10" s="84" t="s">
        <v>22</v>
      </c>
    </row>
    <row r="11" spans="1:13" ht="20.149999999999999" customHeight="1" x14ac:dyDescent="0.25">
      <c r="A11" s="99" t="s">
        <v>54</v>
      </c>
      <c r="B11" s="84">
        <v>102</v>
      </c>
      <c r="C11" s="84">
        <v>178</v>
      </c>
      <c r="D11" s="84">
        <v>3</v>
      </c>
      <c r="E11" s="84" t="s">
        <v>22</v>
      </c>
    </row>
    <row r="12" spans="1:13" ht="20.149999999999999" customHeight="1" x14ac:dyDescent="0.25">
      <c r="A12" s="99" t="s">
        <v>55</v>
      </c>
      <c r="B12" s="84">
        <v>263</v>
      </c>
      <c r="C12" s="84">
        <v>469</v>
      </c>
      <c r="D12" s="84">
        <v>1</v>
      </c>
      <c r="E12" s="84" t="s">
        <v>22</v>
      </c>
    </row>
    <row r="13" spans="1:13" ht="20.149999999999999" customHeight="1" x14ac:dyDescent="0.25">
      <c r="A13" s="99" t="s">
        <v>56</v>
      </c>
      <c r="B13" s="84">
        <v>75</v>
      </c>
      <c r="C13" s="84">
        <v>120</v>
      </c>
      <c r="D13" s="84">
        <v>1</v>
      </c>
      <c r="E13" s="84" t="s">
        <v>22</v>
      </c>
    </row>
    <row r="14" spans="1:13" ht="20.149999999999999" customHeight="1" x14ac:dyDescent="0.25">
      <c r="A14" s="99" t="s">
        <v>57</v>
      </c>
      <c r="B14" s="84">
        <v>117</v>
      </c>
      <c r="C14" s="84">
        <v>206</v>
      </c>
      <c r="D14" s="84">
        <v>3</v>
      </c>
      <c r="E14" s="84" t="s">
        <v>22</v>
      </c>
    </row>
    <row r="15" spans="1:13" ht="20.149999999999999" customHeight="1" x14ac:dyDescent="0.25">
      <c r="A15" s="99" t="s">
        <v>58</v>
      </c>
      <c r="B15" s="84">
        <v>73</v>
      </c>
      <c r="C15" s="84">
        <v>113</v>
      </c>
      <c r="D15" s="84">
        <v>1</v>
      </c>
      <c r="E15" s="84" t="s">
        <v>22</v>
      </c>
    </row>
    <row r="16" spans="1:13" ht="20.149999999999999" customHeight="1" x14ac:dyDescent="0.25">
      <c r="A16" s="99" t="s">
        <v>59</v>
      </c>
      <c r="B16" s="84">
        <v>155</v>
      </c>
      <c r="C16" s="84">
        <v>262</v>
      </c>
      <c r="D16" s="84">
        <v>1</v>
      </c>
      <c r="E16" s="84" t="s">
        <v>22</v>
      </c>
    </row>
    <row r="17" spans="1:5" ht="20.149999999999999" customHeight="1" thickBot="1" x14ac:dyDescent="0.3">
      <c r="A17" s="102" t="s">
        <v>60</v>
      </c>
      <c r="B17" s="86">
        <v>151</v>
      </c>
      <c r="C17" s="86">
        <v>260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88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81" t="s">
        <v>83</v>
      </c>
      <c r="B6" s="84">
        <v>2048</v>
      </c>
      <c r="C6" s="84">
        <v>3779</v>
      </c>
      <c r="D6" s="84">
        <v>36</v>
      </c>
      <c r="E6" s="84" t="s">
        <v>22</v>
      </c>
    </row>
    <row r="7" spans="1:13" ht="20.149999999999999" customHeight="1" x14ac:dyDescent="0.25">
      <c r="A7" s="80">
        <v>29</v>
      </c>
      <c r="B7" s="84">
        <v>2043</v>
      </c>
      <c r="C7" s="84">
        <v>3745</v>
      </c>
      <c r="D7" s="84">
        <v>44</v>
      </c>
      <c r="E7" s="84" t="s">
        <v>22</v>
      </c>
    </row>
    <row r="8" spans="1:13" s="61" customFormat="1" ht="20.149999999999999" customHeight="1" x14ac:dyDescent="0.25">
      <c r="A8" s="82">
        <v>30</v>
      </c>
      <c r="B8" s="85">
        <v>2043</v>
      </c>
      <c r="C8" s="85">
        <v>3708</v>
      </c>
      <c r="D8" s="85">
        <v>50</v>
      </c>
      <c r="E8" s="85" t="s">
        <v>22</v>
      </c>
    </row>
    <row r="9" spans="1:13" ht="20.149999999999999" customHeight="1" x14ac:dyDescent="0.25">
      <c r="A9" s="80" t="s">
        <v>3</v>
      </c>
      <c r="B9" s="84">
        <v>1102</v>
      </c>
      <c r="C9" s="84">
        <v>2115</v>
      </c>
      <c r="D9" s="84">
        <v>34</v>
      </c>
      <c r="E9" s="84" t="s">
        <v>22</v>
      </c>
    </row>
    <row r="10" spans="1:13" ht="20.149999999999999" customHeight="1" x14ac:dyDescent="0.25">
      <c r="A10" s="80" t="s">
        <v>32</v>
      </c>
      <c r="B10" s="84">
        <v>941</v>
      </c>
      <c r="C10" s="84">
        <v>1593</v>
      </c>
      <c r="D10" s="84">
        <v>16</v>
      </c>
      <c r="E10" s="84" t="s">
        <v>87</v>
      </c>
    </row>
    <row r="11" spans="1:13" ht="20.149999999999999" customHeight="1" x14ac:dyDescent="0.25">
      <c r="A11" s="80" t="s">
        <v>54</v>
      </c>
      <c r="B11" s="84">
        <v>101</v>
      </c>
      <c r="C11" s="84">
        <v>178</v>
      </c>
      <c r="D11" s="84">
        <v>2</v>
      </c>
      <c r="E11" s="84" t="s">
        <v>85</v>
      </c>
    </row>
    <row r="12" spans="1:13" ht="20.149999999999999" customHeight="1" x14ac:dyDescent="0.25">
      <c r="A12" s="80" t="s">
        <v>55</v>
      </c>
      <c r="B12" s="84">
        <v>265</v>
      </c>
      <c r="C12" s="84">
        <v>464</v>
      </c>
      <c r="D12" s="84">
        <v>6</v>
      </c>
      <c r="E12" s="84" t="s">
        <v>86</v>
      </c>
    </row>
    <row r="13" spans="1:13" ht="20.149999999999999" customHeight="1" x14ac:dyDescent="0.25">
      <c r="A13" s="80" t="s">
        <v>56</v>
      </c>
      <c r="B13" s="84">
        <v>76</v>
      </c>
      <c r="C13" s="84">
        <v>117</v>
      </c>
      <c r="D13" s="84">
        <v>3</v>
      </c>
      <c r="E13" s="84" t="s">
        <v>84</v>
      </c>
    </row>
    <row r="14" spans="1:13" ht="20.149999999999999" customHeight="1" x14ac:dyDescent="0.25">
      <c r="A14" s="80" t="s">
        <v>57</v>
      </c>
      <c r="B14" s="84">
        <v>117</v>
      </c>
      <c r="C14" s="84">
        <v>204</v>
      </c>
      <c r="D14" s="84">
        <v>2</v>
      </c>
      <c r="E14" s="84" t="s">
        <v>86</v>
      </c>
    </row>
    <row r="15" spans="1:13" ht="20.149999999999999" customHeight="1" x14ac:dyDescent="0.25">
      <c r="A15" s="80" t="s">
        <v>58</v>
      </c>
      <c r="B15" s="84">
        <v>73</v>
      </c>
      <c r="C15" s="84">
        <v>112</v>
      </c>
      <c r="D15" s="84" t="s">
        <v>74</v>
      </c>
      <c r="E15" s="84" t="s">
        <v>86</v>
      </c>
    </row>
    <row r="16" spans="1:13" ht="20.149999999999999" customHeight="1" x14ac:dyDescent="0.25">
      <c r="A16" s="80" t="s">
        <v>59</v>
      </c>
      <c r="B16" s="84">
        <v>157</v>
      </c>
      <c r="C16" s="84">
        <v>257</v>
      </c>
      <c r="D16" s="84">
        <v>1</v>
      </c>
      <c r="E16" s="84" t="s">
        <v>84</v>
      </c>
    </row>
    <row r="17" spans="1:5" ht="20.149999999999999" customHeight="1" thickBot="1" x14ac:dyDescent="0.3">
      <c r="A17" s="83" t="s">
        <v>60</v>
      </c>
      <c r="B17" s="86">
        <v>152</v>
      </c>
      <c r="C17" s="86">
        <v>261</v>
      </c>
      <c r="D17" s="86">
        <v>2</v>
      </c>
      <c r="E17" s="86" t="s">
        <v>85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zoomScaleNormal="100" workbookViewId="0">
      <selection activeCell="G11" sqref="G11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81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96" t="s">
        <v>82</v>
      </c>
      <c r="B6" s="84">
        <v>2081</v>
      </c>
      <c r="C6" s="84">
        <v>3807</v>
      </c>
      <c r="D6" s="84">
        <v>43</v>
      </c>
      <c r="E6" s="84" t="s">
        <v>22</v>
      </c>
    </row>
    <row r="7" spans="1:13" ht="20.149999999999999" customHeight="1" x14ac:dyDescent="0.25">
      <c r="A7" s="95">
        <v>28</v>
      </c>
      <c r="B7" s="84">
        <v>2048</v>
      </c>
      <c r="C7" s="84">
        <v>3779</v>
      </c>
      <c r="D7" s="84">
        <v>36</v>
      </c>
      <c r="E7" s="84" t="s">
        <v>22</v>
      </c>
    </row>
    <row r="8" spans="1:13" s="61" customFormat="1" ht="20.149999999999999" customHeight="1" x14ac:dyDescent="0.25">
      <c r="A8" s="97">
        <v>29</v>
      </c>
      <c r="B8" s="85">
        <v>2043</v>
      </c>
      <c r="C8" s="85">
        <v>3745</v>
      </c>
      <c r="D8" s="85">
        <v>44</v>
      </c>
      <c r="E8" s="85" t="s">
        <v>22</v>
      </c>
    </row>
    <row r="9" spans="1:13" ht="20.149999999999999" customHeight="1" x14ac:dyDescent="0.25">
      <c r="A9" s="95" t="s">
        <v>3</v>
      </c>
      <c r="B9" s="84">
        <v>1095</v>
      </c>
      <c r="C9" s="84">
        <v>2135</v>
      </c>
      <c r="D9" s="84">
        <v>22</v>
      </c>
      <c r="E9" s="84" t="s">
        <v>22</v>
      </c>
    </row>
    <row r="10" spans="1:13" ht="20.149999999999999" customHeight="1" x14ac:dyDescent="0.25">
      <c r="A10" s="95" t="s">
        <v>32</v>
      </c>
      <c r="B10" s="84">
        <v>948</v>
      </c>
      <c r="C10" s="84">
        <v>1610</v>
      </c>
      <c r="D10" s="84">
        <v>22</v>
      </c>
      <c r="E10" s="84" t="s">
        <v>50</v>
      </c>
    </row>
    <row r="11" spans="1:13" ht="20.149999999999999" customHeight="1" x14ac:dyDescent="0.25">
      <c r="A11" s="95" t="s">
        <v>54</v>
      </c>
      <c r="B11" s="84">
        <v>105</v>
      </c>
      <c r="C11" s="84">
        <v>186</v>
      </c>
      <c r="D11" s="84">
        <v>8</v>
      </c>
      <c r="E11" s="84" t="s">
        <v>50</v>
      </c>
    </row>
    <row r="12" spans="1:13" ht="20.149999999999999" customHeight="1" x14ac:dyDescent="0.25">
      <c r="A12" s="95" t="s">
        <v>55</v>
      </c>
      <c r="B12" s="84">
        <v>266</v>
      </c>
      <c r="C12" s="84">
        <v>462</v>
      </c>
      <c r="D12" s="84">
        <v>7</v>
      </c>
      <c r="E12" s="84" t="s">
        <v>50</v>
      </c>
    </row>
    <row r="13" spans="1:13" ht="20.149999999999999" customHeight="1" x14ac:dyDescent="0.25">
      <c r="A13" s="95" t="s">
        <v>56</v>
      </c>
      <c r="B13" s="84">
        <v>75</v>
      </c>
      <c r="C13" s="84">
        <v>124</v>
      </c>
      <c r="D13" s="84">
        <v>2</v>
      </c>
      <c r="E13" s="84" t="s">
        <v>50</v>
      </c>
    </row>
    <row r="14" spans="1:13" ht="20.149999999999999" customHeight="1" x14ac:dyDescent="0.25">
      <c r="A14" s="95" t="s">
        <v>57</v>
      </c>
      <c r="B14" s="84">
        <v>117</v>
      </c>
      <c r="C14" s="84">
        <v>203</v>
      </c>
      <c r="D14" s="84">
        <v>2</v>
      </c>
      <c r="E14" s="84" t="s">
        <v>50</v>
      </c>
    </row>
    <row r="15" spans="1:13" ht="20.149999999999999" customHeight="1" x14ac:dyDescent="0.25">
      <c r="A15" s="95" t="s">
        <v>58</v>
      </c>
      <c r="B15" s="84">
        <v>76</v>
      </c>
      <c r="C15" s="84">
        <v>115</v>
      </c>
      <c r="D15" s="84" t="s">
        <v>50</v>
      </c>
      <c r="E15" s="84" t="s">
        <v>50</v>
      </c>
    </row>
    <row r="16" spans="1:13" ht="20.149999999999999" customHeight="1" x14ac:dyDescent="0.25">
      <c r="A16" s="95" t="s">
        <v>59</v>
      </c>
      <c r="B16" s="84">
        <v>158</v>
      </c>
      <c r="C16" s="84">
        <v>259</v>
      </c>
      <c r="D16" s="84">
        <v>2</v>
      </c>
      <c r="E16" s="84" t="s">
        <v>50</v>
      </c>
    </row>
    <row r="17" spans="1:5" ht="20.149999999999999" customHeight="1" thickBot="1" x14ac:dyDescent="0.3">
      <c r="A17" s="98" t="s">
        <v>60</v>
      </c>
      <c r="B17" s="86">
        <v>151</v>
      </c>
      <c r="C17" s="86">
        <v>261</v>
      </c>
      <c r="D17" s="86">
        <v>1</v>
      </c>
      <c r="E17" s="86" t="s">
        <v>50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zoomScaleNormal="100" workbookViewId="0">
      <selection activeCell="D19" sqref="D19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79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92" t="s">
        <v>80</v>
      </c>
      <c r="B6" s="84">
        <v>2080</v>
      </c>
      <c r="C6" s="84">
        <v>3840</v>
      </c>
      <c r="D6" s="84">
        <v>59</v>
      </c>
      <c r="E6" s="84" t="s">
        <v>22</v>
      </c>
    </row>
    <row r="7" spans="1:13" ht="20.149999999999999" customHeight="1" x14ac:dyDescent="0.25">
      <c r="A7" s="91">
        <v>27</v>
      </c>
      <c r="B7" s="84">
        <v>2081</v>
      </c>
      <c r="C7" s="84">
        <v>3807</v>
      </c>
      <c r="D7" s="84">
        <v>43</v>
      </c>
      <c r="E7" s="84" t="s">
        <v>22</v>
      </c>
    </row>
    <row r="8" spans="1:13" s="61" customFormat="1" ht="20.149999999999999" customHeight="1" x14ac:dyDescent="0.25">
      <c r="A8" s="93">
        <v>28</v>
      </c>
      <c r="B8" s="85">
        <v>2048</v>
      </c>
      <c r="C8" s="85">
        <v>3779</v>
      </c>
      <c r="D8" s="85">
        <v>36</v>
      </c>
      <c r="E8" s="85" t="s">
        <v>22</v>
      </c>
    </row>
    <row r="9" spans="1:13" ht="20.149999999999999" customHeight="1" x14ac:dyDescent="0.25">
      <c r="A9" s="91" t="s">
        <v>3</v>
      </c>
      <c r="B9" s="84">
        <v>1092</v>
      </c>
      <c r="C9" s="84">
        <v>2151</v>
      </c>
      <c r="D9" s="84">
        <v>25</v>
      </c>
      <c r="E9" s="84" t="s">
        <v>22</v>
      </c>
    </row>
    <row r="10" spans="1:13" ht="20.149999999999999" customHeight="1" x14ac:dyDescent="0.25">
      <c r="A10" s="91" t="s">
        <v>32</v>
      </c>
      <c r="B10" s="84">
        <v>956</v>
      </c>
      <c r="C10" s="84">
        <v>1628</v>
      </c>
      <c r="D10" s="84">
        <v>11</v>
      </c>
      <c r="E10" s="84" t="s">
        <v>22</v>
      </c>
    </row>
    <row r="11" spans="1:13" ht="20.149999999999999" customHeight="1" x14ac:dyDescent="0.25">
      <c r="A11" s="91" t="s">
        <v>54</v>
      </c>
      <c r="B11" s="84">
        <v>103</v>
      </c>
      <c r="C11" s="84">
        <v>188</v>
      </c>
      <c r="D11" s="84">
        <v>2</v>
      </c>
      <c r="E11" s="84" t="s">
        <v>22</v>
      </c>
    </row>
    <row r="12" spans="1:13" ht="20.149999999999999" customHeight="1" x14ac:dyDescent="0.25">
      <c r="A12" s="91" t="s">
        <v>55</v>
      </c>
      <c r="B12" s="84">
        <v>265</v>
      </c>
      <c r="C12" s="84">
        <v>463</v>
      </c>
      <c r="D12" s="84">
        <v>3</v>
      </c>
      <c r="E12" s="84" t="s">
        <v>22</v>
      </c>
    </row>
    <row r="13" spans="1:13" ht="20.149999999999999" customHeight="1" x14ac:dyDescent="0.25">
      <c r="A13" s="91" t="s">
        <v>56</v>
      </c>
      <c r="B13" s="84">
        <v>74</v>
      </c>
      <c r="C13" s="84">
        <v>122</v>
      </c>
      <c r="D13" s="84">
        <v>1</v>
      </c>
      <c r="E13" s="84" t="s">
        <v>22</v>
      </c>
    </row>
    <row r="14" spans="1:13" ht="20.149999999999999" customHeight="1" x14ac:dyDescent="0.25">
      <c r="A14" s="91" t="s">
        <v>57</v>
      </c>
      <c r="B14" s="84">
        <v>117</v>
      </c>
      <c r="C14" s="84">
        <v>203</v>
      </c>
      <c r="D14" s="84">
        <v>1</v>
      </c>
      <c r="E14" s="84" t="s">
        <v>22</v>
      </c>
    </row>
    <row r="15" spans="1:13" ht="20.149999999999999" customHeight="1" x14ac:dyDescent="0.25">
      <c r="A15" s="91" t="s">
        <v>58</v>
      </c>
      <c r="B15" s="84">
        <v>83</v>
      </c>
      <c r="C15" s="84">
        <v>124</v>
      </c>
      <c r="D15" s="84">
        <v>3</v>
      </c>
      <c r="E15" s="84" t="s">
        <v>22</v>
      </c>
    </row>
    <row r="16" spans="1:13" ht="20.149999999999999" customHeight="1" x14ac:dyDescent="0.25">
      <c r="A16" s="91" t="s">
        <v>59</v>
      </c>
      <c r="B16" s="84">
        <v>161</v>
      </c>
      <c r="C16" s="84">
        <v>265</v>
      </c>
      <c r="D16" s="84" t="s">
        <v>22</v>
      </c>
      <c r="E16" s="84" t="s">
        <v>22</v>
      </c>
    </row>
    <row r="17" spans="1:5" ht="20.149999999999999" customHeight="1" thickBot="1" x14ac:dyDescent="0.3">
      <c r="A17" s="94" t="s">
        <v>60</v>
      </c>
      <c r="B17" s="86">
        <v>153</v>
      </c>
      <c r="C17" s="86">
        <v>263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zoomScaleNormal="100" workbookViewId="0">
      <selection activeCell="G12" sqref="G12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77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88" t="s">
        <v>78</v>
      </c>
      <c r="B6" s="84">
        <v>2110</v>
      </c>
      <c r="C6" s="84">
        <v>4315</v>
      </c>
      <c r="D6" s="84">
        <v>43</v>
      </c>
      <c r="E6" s="84" t="s">
        <v>22</v>
      </c>
    </row>
    <row r="7" spans="1:13" ht="20.149999999999999" customHeight="1" x14ac:dyDescent="0.25">
      <c r="A7" s="87">
        <v>26</v>
      </c>
      <c r="B7" s="84">
        <v>2080</v>
      </c>
      <c r="C7" s="84">
        <v>3840</v>
      </c>
      <c r="D7" s="84">
        <v>59</v>
      </c>
      <c r="E7" s="84" t="s">
        <v>22</v>
      </c>
    </row>
    <row r="8" spans="1:13" s="61" customFormat="1" ht="20.149999999999999" customHeight="1" x14ac:dyDescent="0.25">
      <c r="A8" s="89">
        <v>27</v>
      </c>
      <c r="B8" s="85">
        <v>2081</v>
      </c>
      <c r="C8" s="85">
        <v>3807</v>
      </c>
      <c r="D8" s="85">
        <v>43</v>
      </c>
      <c r="E8" s="85" t="s">
        <v>22</v>
      </c>
    </row>
    <row r="9" spans="1:13" ht="20.149999999999999" customHeight="1" x14ac:dyDescent="0.25">
      <c r="A9" s="87" t="s">
        <v>3</v>
      </c>
      <c r="B9" s="84">
        <v>1111</v>
      </c>
      <c r="C9" s="84">
        <v>2177</v>
      </c>
      <c r="D9" s="84">
        <v>25</v>
      </c>
      <c r="E9" s="84" t="s">
        <v>22</v>
      </c>
    </row>
    <row r="10" spans="1:13" ht="20.149999999999999" customHeight="1" x14ac:dyDescent="0.25">
      <c r="A10" s="87" t="s">
        <v>32</v>
      </c>
      <c r="B10" s="84">
        <f>SUM(B11:B17)</f>
        <v>970</v>
      </c>
      <c r="C10" s="84">
        <f t="shared" ref="C10:D10" si="0">SUM(C11:C17)</f>
        <v>1630</v>
      </c>
      <c r="D10" s="84">
        <f t="shared" si="0"/>
        <v>18</v>
      </c>
      <c r="E10" s="84" t="s">
        <v>22</v>
      </c>
    </row>
    <row r="11" spans="1:13" ht="20.149999999999999" customHeight="1" x14ac:dyDescent="0.25">
      <c r="A11" s="87" t="s">
        <v>54</v>
      </c>
      <c r="B11" s="84">
        <v>105</v>
      </c>
      <c r="C11" s="84">
        <v>189</v>
      </c>
      <c r="D11" s="84">
        <v>5</v>
      </c>
      <c r="E11" s="84" t="s">
        <v>22</v>
      </c>
    </row>
    <row r="12" spans="1:13" ht="20.149999999999999" customHeight="1" x14ac:dyDescent="0.25">
      <c r="A12" s="87" t="s">
        <v>55</v>
      </c>
      <c r="B12" s="84">
        <v>269</v>
      </c>
      <c r="C12" s="84">
        <v>462</v>
      </c>
      <c r="D12" s="84">
        <v>6</v>
      </c>
      <c r="E12" s="84" t="s">
        <v>22</v>
      </c>
    </row>
    <row r="13" spans="1:13" ht="20.149999999999999" customHeight="1" x14ac:dyDescent="0.25">
      <c r="A13" s="87" t="s">
        <v>56</v>
      </c>
      <c r="B13" s="84">
        <v>80</v>
      </c>
      <c r="C13" s="84">
        <v>127</v>
      </c>
      <c r="D13" s="84">
        <v>3</v>
      </c>
      <c r="E13" s="84" t="s">
        <v>22</v>
      </c>
    </row>
    <row r="14" spans="1:13" ht="20.149999999999999" customHeight="1" x14ac:dyDescent="0.25">
      <c r="A14" s="87" t="s">
        <v>57</v>
      </c>
      <c r="B14" s="84">
        <v>117</v>
      </c>
      <c r="C14" s="84">
        <v>201</v>
      </c>
      <c r="D14" s="84">
        <v>1</v>
      </c>
      <c r="E14" s="84" t="s">
        <v>22</v>
      </c>
    </row>
    <row r="15" spans="1:13" ht="20.149999999999999" customHeight="1" x14ac:dyDescent="0.25">
      <c r="A15" s="87" t="s">
        <v>58</v>
      </c>
      <c r="B15" s="84">
        <v>82</v>
      </c>
      <c r="C15" s="84">
        <v>121</v>
      </c>
      <c r="D15" s="84">
        <v>1</v>
      </c>
      <c r="E15" s="84" t="s">
        <v>22</v>
      </c>
    </row>
    <row r="16" spans="1:13" ht="20.149999999999999" customHeight="1" x14ac:dyDescent="0.25">
      <c r="A16" s="87" t="s">
        <v>59</v>
      </c>
      <c r="B16" s="84">
        <v>163</v>
      </c>
      <c r="C16" s="84">
        <v>267</v>
      </c>
      <c r="D16" s="84">
        <v>1</v>
      </c>
      <c r="E16" s="84" t="s">
        <v>22</v>
      </c>
    </row>
    <row r="17" spans="1:5" ht="20.149999999999999" customHeight="1" thickBot="1" x14ac:dyDescent="0.3">
      <c r="A17" s="90" t="s">
        <v>60</v>
      </c>
      <c r="B17" s="86">
        <v>154</v>
      </c>
      <c r="C17" s="86">
        <v>263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8"/>
  <sheetViews>
    <sheetView zoomScaleNormal="100" workbookViewId="0">
      <selection activeCell="B18" sqref="B18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76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8" t="s">
        <v>75</v>
      </c>
      <c r="B6" s="84">
        <v>2120</v>
      </c>
      <c r="C6" s="84">
        <v>4200</v>
      </c>
      <c r="D6" s="84">
        <v>43</v>
      </c>
      <c r="E6" s="84" t="s">
        <v>22</v>
      </c>
    </row>
    <row r="7" spans="1:13" ht="20.149999999999999" customHeight="1" x14ac:dyDescent="0.25">
      <c r="A7" s="76">
        <v>25</v>
      </c>
      <c r="B7" s="84">
        <v>2110</v>
      </c>
      <c r="C7" s="84">
        <v>4315</v>
      </c>
      <c r="D7" s="84">
        <v>43</v>
      </c>
      <c r="E7" s="84" t="s">
        <v>22</v>
      </c>
    </row>
    <row r="8" spans="1:13" s="61" customFormat="1" ht="20.149999999999999" customHeight="1" x14ac:dyDescent="0.25">
      <c r="A8" s="79">
        <v>26</v>
      </c>
      <c r="B8" s="85">
        <v>2080</v>
      </c>
      <c r="C8" s="85">
        <v>3840</v>
      </c>
      <c r="D8" s="85">
        <v>59</v>
      </c>
      <c r="E8" s="85" t="s">
        <v>22</v>
      </c>
    </row>
    <row r="9" spans="1:13" ht="20.149999999999999" customHeight="1" x14ac:dyDescent="0.25">
      <c r="A9" s="76" t="s">
        <v>3</v>
      </c>
      <c r="B9" s="84">
        <v>1117</v>
      </c>
      <c r="C9" s="84">
        <v>2203</v>
      </c>
      <c r="D9" s="84">
        <v>20</v>
      </c>
      <c r="E9" s="84" t="s">
        <v>22</v>
      </c>
    </row>
    <row r="10" spans="1:13" ht="20.149999999999999" customHeight="1" x14ac:dyDescent="0.25">
      <c r="A10" s="76" t="s">
        <v>32</v>
      </c>
      <c r="B10" s="84">
        <v>963</v>
      </c>
      <c r="C10" s="84">
        <v>1637</v>
      </c>
      <c r="D10" s="84">
        <v>39</v>
      </c>
      <c r="E10" s="84" t="s">
        <v>22</v>
      </c>
    </row>
    <row r="11" spans="1:13" ht="20.149999999999999" customHeight="1" x14ac:dyDescent="0.25">
      <c r="A11" s="76" t="s">
        <v>54</v>
      </c>
      <c r="B11" s="84">
        <v>103</v>
      </c>
      <c r="C11" s="84">
        <v>187</v>
      </c>
      <c r="D11" s="84">
        <v>1</v>
      </c>
      <c r="E11" s="84" t="s">
        <v>22</v>
      </c>
    </row>
    <row r="12" spans="1:13" ht="20.149999999999999" customHeight="1" x14ac:dyDescent="0.25">
      <c r="A12" s="76" t="s">
        <v>55</v>
      </c>
      <c r="B12" s="84">
        <v>266</v>
      </c>
      <c r="C12" s="84">
        <v>464</v>
      </c>
      <c r="D12" s="84">
        <v>27</v>
      </c>
      <c r="E12" s="84" t="s">
        <v>22</v>
      </c>
    </row>
    <row r="13" spans="1:13" ht="20.149999999999999" customHeight="1" x14ac:dyDescent="0.25">
      <c r="A13" s="76" t="s">
        <v>56</v>
      </c>
      <c r="B13" s="84">
        <v>77</v>
      </c>
      <c r="C13" s="84">
        <v>113</v>
      </c>
      <c r="D13" s="84">
        <v>4</v>
      </c>
      <c r="E13" s="84" t="s">
        <v>22</v>
      </c>
    </row>
    <row r="14" spans="1:13" ht="20.149999999999999" customHeight="1" x14ac:dyDescent="0.25">
      <c r="A14" s="76" t="s">
        <v>57</v>
      </c>
      <c r="B14" s="84">
        <v>119</v>
      </c>
      <c r="C14" s="84">
        <v>204</v>
      </c>
      <c r="D14" s="84">
        <v>2</v>
      </c>
      <c r="E14" s="84" t="s">
        <v>22</v>
      </c>
    </row>
    <row r="15" spans="1:13" ht="20.149999999999999" customHeight="1" x14ac:dyDescent="0.25">
      <c r="A15" s="76" t="s">
        <v>58</v>
      </c>
      <c r="B15" s="84">
        <v>84</v>
      </c>
      <c r="C15" s="84">
        <v>126</v>
      </c>
      <c r="D15" s="84" t="s">
        <v>22</v>
      </c>
      <c r="E15" s="84" t="s">
        <v>22</v>
      </c>
    </row>
    <row r="16" spans="1:13" ht="20.149999999999999" customHeight="1" x14ac:dyDescent="0.25">
      <c r="A16" s="76" t="s">
        <v>59</v>
      </c>
      <c r="B16" s="84">
        <v>163</v>
      </c>
      <c r="C16" s="84">
        <v>266</v>
      </c>
      <c r="D16" s="84">
        <v>4</v>
      </c>
      <c r="E16" s="84" t="s">
        <v>22</v>
      </c>
    </row>
    <row r="17" spans="1:5" ht="20.149999999999999" customHeight="1" thickBot="1" x14ac:dyDescent="0.3">
      <c r="A17" s="77" t="s">
        <v>60</v>
      </c>
      <c r="B17" s="86">
        <v>151</v>
      </c>
      <c r="C17" s="86">
        <v>277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72</v>
      </c>
      <c r="B3" s="53"/>
    </row>
    <row r="4" spans="1:13" ht="18" customHeight="1" thickTop="1" x14ac:dyDescent="0.25">
      <c r="A4" s="111"/>
      <c r="B4" s="113" t="s">
        <v>40</v>
      </c>
      <c r="C4" s="114"/>
      <c r="D4" s="114"/>
      <c r="E4" s="114"/>
    </row>
    <row r="5" spans="1:13" ht="18" customHeight="1" x14ac:dyDescent="0.25">
      <c r="A5" s="112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73</v>
      </c>
      <c r="B6" s="73">
        <v>2126</v>
      </c>
      <c r="C6" s="73">
        <v>4473</v>
      </c>
      <c r="D6" s="73">
        <v>43</v>
      </c>
      <c r="E6" s="73" t="s">
        <v>22</v>
      </c>
    </row>
    <row r="7" spans="1:13" ht="20.149999999999999" customHeight="1" x14ac:dyDescent="0.25">
      <c r="A7" s="69">
        <v>24</v>
      </c>
      <c r="B7" s="73">
        <v>2120</v>
      </c>
      <c r="C7" s="73">
        <v>4200</v>
      </c>
      <c r="D7" s="73">
        <v>43</v>
      </c>
      <c r="E7" s="73" t="s">
        <v>22</v>
      </c>
    </row>
    <row r="8" spans="1:13" s="61" customFormat="1" ht="20.149999999999999" customHeight="1" x14ac:dyDescent="0.25">
      <c r="A8" s="72">
        <v>25</v>
      </c>
      <c r="B8" s="74">
        <v>2110</v>
      </c>
      <c r="C8" s="74">
        <v>4315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1134</v>
      </c>
      <c r="C9" s="73">
        <v>2694</v>
      </c>
      <c r="D9" s="73">
        <v>28</v>
      </c>
      <c r="E9" s="73" t="s">
        <v>22</v>
      </c>
    </row>
    <row r="10" spans="1:13" ht="20.149999999999999" customHeight="1" x14ac:dyDescent="0.25">
      <c r="A10" s="69" t="s">
        <v>32</v>
      </c>
      <c r="B10" s="73">
        <v>976</v>
      </c>
      <c r="C10" s="73">
        <v>1621</v>
      </c>
      <c r="D10" s="73">
        <v>15</v>
      </c>
      <c r="E10" s="73" t="s">
        <v>22</v>
      </c>
    </row>
    <row r="11" spans="1:13" ht="20.149999999999999" customHeight="1" x14ac:dyDescent="0.25">
      <c r="A11" s="69" t="s">
        <v>54</v>
      </c>
      <c r="B11" s="73">
        <v>111</v>
      </c>
      <c r="C11" s="73">
        <v>192</v>
      </c>
      <c r="D11" s="73">
        <v>1</v>
      </c>
      <c r="E11" s="73" t="s">
        <v>22</v>
      </c>
    </row>
    <row r="12" spans="1:13" ht="20.149999999999999" customHeight="1" x14ac:dyDescent="0.25">
      <c r="A12" s="69" t="s">
        <v>55</v>
      </c>
      <c r="B12" s="73">
        <v>265</v>
      </c>
      <c r="C12" s="73">
        <v>442</v>
      </c>
      <c r="D12" s="73">
        <v>3</v>
      </c>
      <c r="E12" s="73" t="s">
        <v>22</v>
      </c>
    </row>
    <row r="13" spans="1:13" ht="20.149999999999999" customHeight="1" x14ac:dyDescent="0.25">
      <c r="A13" s="69" t="s">
        <v>56</v>
      </c>
      <c r="B13" s="73">
        <v>73</v>
      </c>
      <c r="C13" s="73">
        <v>107</v>
      </c>
      <c r="D13" s="73">
        <v>1</v>
      </c>
      <c r="E13" s="73" t="s">
        <v>22</v>
      </c>
    </row>
    <row r="14" spans="1:13" ht="20.149999999999999" customHeight="1" x14ac:dyDescent="0.25">
      <c r="A14" s="69" t="s">
        <v>57</v>
      </c>
      <c r="B14" s="73">
        <v>127</v>
      </c>
      <c r="C14" s="73">
        <v>209</v>
      </c>
      <c r="D14" s="73">
        <v>2</v>
      </c>
      <c r="E14" s="73" t="s">
        <v>22</v>
      </c>
    </row>
    <row r="15" spans="1:13" ht="20.149999999999999" customHeight="1" x14ac:dyDescent="0.25">
      <c r="A15" s="69" t="s">
        <v>58</v>
      </c>
      <c r="B15" s="73">
        <v>85</v>
      </c>
      <c r="C15" s="73">
        <v>127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161</v>
      </c>
      <c r="C16" s="73">
        <v>263</v>
      </c>
      <c r="D16" s="73">
        <v>3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154</v>
      </c>
      <c r="C17" s="75">
        <v>281</v>
      </c>
      <c r="D17" s="75">
        <v>4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15</vt:i4>
      </vt:variant>
    </vt:vector>
  </HeadingPairs>
  <TitlesOfParts>
    <vt:vector size="37" baseType="lpstr">
      <vt:lpstr>３年度</vt:lpstr>
      <vt:lpstr>2年度</vt:lpstr>
      <vt:lpstr>令和元年度</vt:lpstr>
      <vt:lpstr>30年度 </vt:lpstr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  <vt:lpstr>'2年度'!Print_Area</vt:lpstr>
      <vt:lpstr>'30年度 '!Print_Area</vt:lpstr>
      <vt:lpstr>'３年度'!Print_Area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2023-09-25T07:18:12Z</cp:lastPrinted>
  <dcterms:created xsi:type="dcterms:W3CDTF">2003-12-05T04:43:46Z</dcterms:created>
  <dcterms:modified xsi:type="dcterms:W3CDTF">2023-09-25T07:24:07Z</dcterms:modified>
</cp:coreProperties>
</file>