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630" tabRatio="994" activeTab="15"/>
  </bookViews>
  <sheets>
    <sheet name="参考様式４－１（R3改）" sheetId="1" r:id="rId1"/>
    <sheet name="参考様式４－２（R3改）" sheetId="2" r:id="rId2"/>
    <sheet name="参考様式４－３－１（R3改）" sheetId="3" r:id="rId3"/>
    <sheet name="参考様式４－３－２（R3改）" sheetId="4" r:id="rId4"/>
    <sheet name="参考様式４－３－３（R3改）" sheetId="5" r:id="rId5"/>
    <sheet name="参考様式４－３－４（R3追加）" sheetId="6" state="hidden" r:id="rId6"/>
    <sheet name="参考様式４－４－１（R3改）" sheetId="7" r:id="rId7"/>
    <sheet name="参考様式４－４－２（R3改）" sheetId="8" r:id="rId8"/>
    <sheet name="参考様式４－４－３（R3改）" sheetId="9" r:id="rId9"/>
    <sheet name="参考様式４－５－１（不要）" sheetId="10" state="hidden" r:id="rId10"/>
    <sheet name="参考様式４－５－２（不要）" sheetId="11" state="hidden" r:id="rId11"/>
    <sheet name="参考様式４－５－３（不要）" sheetId="12" state="hidden" r:id="rId12"/>
    <sheet name="参考様式４－６－１（不要）" sheetId="13" state="hidden" r:id="rId13"/>
    <sheet name="参考様式４－７－１（R3改） " sheetId="14" r:id="rId14"/>
    <sheet name="参考様式４－７－２（R3改） " sheetId="15" r:id="rId15"/>
    <sheet name="参考様式４－７－３（R3改）" sheetId="16" r:id="rId16"/>
  </sheets>
  <definedNames>
    <definedName name="_xlfn.IFERROR" hidden="1">#NAME?</definedName>
    <definedName name="_xlnm.Print_Area" localSheetId="0">'参考様式４－１（R3改）'!$A$1:$I$61</definedName>
    <definedName name="_xlnm.Print_Area" localSheetId="1">'参考様式４－２（R3改）'!$A$1:$H$52</definedName>
    <definedName name="_xlnm.Print_Area" localSheetId="2">'参考様式４－３－１（R3改）'!$A$1:$E$39</definedName>
    <definedName name="_xlnm.Print_Area" localSheetId="3">'参考様式４－３－２（R3改）'!$A$1:$E$42</definedName>
    <definedName name="_xlnm.Print_Area" localSheetId="4">'参考様式４－３－３（R3改）'!$A$1:$F$43</definedName>
    <definedName name="_xlnm.Print_Area" localSheetId="5">'参考様式４－３－４（R3追加）'!$A$1:$F$45</definedName>
    <definedName name="_xlnm.Print_Area" localSheetId="6">'参考様式４－４－１（R3改）'!$A$1:$E$38</definedName>
    <definedName name="_xlnm.Print_Area" localSheetId="7">'参考様式４－４－２（R3改）'!$A$1:$F$33</definedName>
    <definedName name="_xlnm.Print_Area" localSheetId="8">'参考様式４－４－３（R3改）'!$A$1:$F$33</definedName>
    <definedName name="_xlnm.Print_Area" localSheetId="9">'参考様式４－５－１（不要）'!$A$1:$H$47</definedName>
    <definedName name="_xlnm.Print_Area" localSheetId="10">'参考様式４－５－２（不要）'!$A$1:$H$46</definedName>
    <definedName name="_xlnm.Print_Area" localSheetId="11">'参考様式４－５－３（不要）'!$A$1:$H$47</definedName>
    <definedName name="_xlnm.Print_Area" localSheetId="12">'参考様式４－６－１（不要）'!$A$1:$H$47</definedName>
    <definedName name="_xlnm.Print_Area" localSheetId="13">'参考様式４－７－１（R3改） '!$A$1:$H$46</definedName>
    <definedName name="_xlnm.Print_Area" localSheetId="14">'参考様式４－７－２（R3改） '!$A$1:$H$44</definedName>
    <definedName name="_xlnm.Print_Area" localSheetId="15">'参考様式４－７－３（R3改）'!$A$1:$H$45</definedName>
  </definedNames>
  <calcPr fullCalcOnLoad="1"/>
</workbook>
</file>

<file path=xl/comments1.xml><?xml version="1.0" encoding="utf-8"?>
<comments xmlns="http://schemas.openxmlformats.org/spreadsheetml/2006/main">
  <authors>
    <author>Kyoto</author>
  </authors>
  <commentList>
    <comment ref="D32" authorId="0">
      <text>
        <r>
          <rPr>
            <b/>
            <sz val="9"/>
            <rFont val="MS P ゴシック"/>
            <family val="3"/>
          </rPr>
          <t xml:space="preserve">又はのいずれかの数値を入力
</t>
        </r>
      </text>
    </comment>
    <comment ref="E32" authorId="0">
      <text>
        <r>
          <rPr>
            <b/>
            <sz val="9"/>
            <rFont val="MS P ゴシック"/>
            <family val="3"/>
          </rPr>
          <t xml:space="preserve">又はのいずれかの数値を入力
</t>
        </r>
      </text>
    </comment>
    <comment ref="D50" authorId="0">
      <text>
        <r>
          <rPr>
            <b/>
            <sz val="9"/>
            <rFont val="MS P ゴシック"/>
            <family val="3"/>
          </rPr>
          <t xml:space="preserve">又はのいずれかの数値を入力
</t>
        </r>
      </text>
    </comment>
    <comment ref="E50" authorId="0">
      <text>
        <r>
          <rPr>
            <b/>
            <sz val="9"/>
            <rFont val="MS P ゴシック"/>
            <family val="3"/>
          </rPr>
          <t xml:space="preserve">又はのいずれかの数値を入力
</t>
        </r>
      </text>
    </comment>
  </commentList>
</comments>
</file>

<file path=xl/comments10.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11.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12.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13.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16.xml><?xml version="1.0" encoding="utf-8"?>
<comments xmlns="http://schemas.openxmlformats.org/spreadsheetml/2006/main">
  <authors>
    <author>Kyoto</author>
  </authors>
  <commentList>
    <comment ref="D16" authorId="0">
      <text>
        <r>
          <rPr>
            <b/>
            <sz val="9"/>
            <rFont val="MS P ゴシック"/>
            <family val="3"/>
          </rPr>
          <t>，又はのいずれかの数値を入力</t>
        </r>
      </text>
    </comment>
    <comment ref="D33" authorId="0">
      <text>
        <r>
          <rPr>
            <b/>
            <sz val="9"/>
            <rFont val="MS P ゴシック"/>
            <family val="3"/>
          </rPr>
          <t>，又はのいずれかの数値を入力</t>
        </r>
      </text>
    </comment>
  </commentList>
</comments>
</file>

<file path=xl/comments2.xml><?xml version="1.0" encoding="utf-8"?>
<comments xmlns="http://schemas.openxmlformats.org/spreadsheetml/2006/main">
  <authors>
    <author>Kyoto</author>
  </authors>
  <commentList>
    <comment ref="D23" authorId="0">
      <text>
        <r>
          <rPr>
            <b/>
            <sz val="9"/>
            <rFont val="MS P ゴシック"/>
            <family val="3"/>
          </rPr>
          <t>又はのいずれかの数値を入力</t>
        </r>
        <r>
          <rPr>
            <sz val="9"/>
            <rFont val="MS P ゴシック"/>
            <family val="3"/>
          </rPr>
          <t xml:space="preserve">
</t>
        </r>
      </text>
    </comment>
    <comment ref="D40" authorId="0">
      <text>
        <r>
          <rPr>
            <b/>
            <sz val="9"/>
            <rFont val="MS P ゴシック"/>
            <family val="3"/>
          </rPr>
          <t>又はのいずれかの数値を入力</t>
        </r>
        <r>
          <rPr>
            <sz val="9"/>
            <rFont val="MS P ゴシック"/>
            <family val="3"/>
          </rPr>
          <t xml:space="preserve">
</t>
        </r>
      </text>
    </comment>
  </commentList>
</comments>
</file>

<file path=xl/comments3.xml><?xml version="1.0" encoding="utf-8"?>
<comments xmlns="http://schemas.openxmlformats.org/spreadsheetml/2006/main">
  <authors>
    <author>Kyoto</author>
  </authors>
  <commentList>
    <comment ref="D8" authorId="0">
      <text>
        <r>
          <rPr>
            <b/>
            <sz val="9"/>
            <rFont val="MS P ゴシック"/>
            <family val="3"/>
          </rPr>
          <t>又はのいずれかの数値を入力</t>
        </r>
      </text>
    </comment>
    <comment ref="D25" authorId="0">
      <text>
        <r>
          <rPr>
            <b/>
            <sz val="9"/>
            <rFont val="MS P ゴシック"/>
            <family val="3"/>
          </rPr>
          <t>又はのいずれかの数値を入力</t>
        </r>
      </text>
    </comment>
  </commentList>
</comments>
</file>

<file path=xl/comments5.xml><?xml version="1.0" encoding="utf-8"?>
<comments xmlns="http://schemas.openxmlformats.org/spreadsheetml/2006/main">
  <authors>
    <author>Kyoto</author>
  </authors>
  <commentList>
    <comment ref="D10" authorId="0">
      <text>
        <r>
          <rPr>
            <b/>
            <sz val="9"/>
            <rFont val="MS P ゴシック"/>
            <family val="3"/>
          </rPr>
          <t>又はのいずれかの数値を入力</t>
        </r>
      </text>
    </comment>
    <comment ref="C10" authorId="0">
      <text>
        <r>
          <rPr>
            <b/>
            <sz val="9"/>
            <rFont val="MS P ゴシック"/>
            <family val="3"/>
          </rPr>
          <t>又はのいずれかの数値を入力</t>
        </r>
      </text>
    </comment>
    <comment ref="C28" authorId="0">
      <text>
        <r>
          <rPr>
            <b/>
            <sz val="9"/>
            <rFont val="MS P ゴシック"/>
            <family val="3"/>
          </rPr>
          <t>又はのいずれかの数値を入力</t>
        </r>
      </text>
    </comment>
    <comment ref="D28" authorId="0">
      <text>
        <r>
          <rPr>
            <b/>
            <sz val="9"/>
            <rFont val="MS P ゴシック"/>
            <family val="3"/>
          </rPr>
          <t>又はのいずれかの数値を入力</t>
        </r>
      </text>
    </comment>
  </commentList>
</comments>
</file>

<file path=xl/comments6.xml><?xml version="1.0" encoding="utf-8"?>
<comments xmlns="http://schemas.openxmlformats.org/spreadsheetml/2006/main">
  <authors>
    <author>Kyoto</author>
  </authors>
  <commentList>
    <comment ref="G1" authorId="0">
      <text>
        <r>
          <rPr>
            <b/>
            <sz val="9"/>
            <rFont val="MS P ゴシック"/>
            <family val="3"/>
          </rPr>
          <t>クリックすると，目次に戻ります。</t>
        </r>
      </text>
    </comment>
  </commentList>
</comments>
</file>

<file path=xl/comments7.xml><?xml version="1.0" encoding="utf-8"?>
<comments xmlns="http://schemas.openxmlformats.org/spreadsheetml/2006/main">
  <authors>
    <author>Kyoto</author>
  </authors>
  <commentList>
    <comment ref="D9" authorId="0">
      <text>
        <r>
          <rPr>
            <b/>
            <sz val="9"/>
            <rFont val="MS P ゴシック"/>
            <family val="3"/>
          </rPr>
          <t>又はのいずれかの数値を入力</t>
        </r>
        <r>
          <rPr>
            <sz val="9"/>
            <rFont val="MS P ゴシック"/>
            <family val="3"/>
          </rPr>
          <t xml:space="preserve">
</t>
        </r>
      </text>
    </comment>
    <comment ref="D32" authorId="0">
      <text>
        <r>
          <rPr>
            <b/>
            <sz val="9"/>
            <rFont val="MS P ゴシック"/>
            <family val="3"/>
          </rPr>
          <t>又はのいずれかの数値を入力</t>
        </r>
        <r>
          <rPr>
            <sz val="9"/>
            <rFont val="MS P ゴシック"/>
            <family val="3"/>
          </rPr>
          <t xml:space="preserve">
</t>
        </r>
      </text>
    </comment>
  </commentList>
</comments>
</file>

<file path=xl/comments9.xml><?xml version="1.0" encoding="utf-8"?>
<comments xmlns="http://schemas.openxmlformats.org/spreadsheetml/2006/main">
  <authors>
    <author>Kyoto</author>
  </authors>
  <commentList>
    <comment ref="E6" authorId="0">
      <text>
        <r>
          <rPr>
            <b/>
            <sz val="9"/>
            <rFont val="MS P ゴシック"/>
            <family val="3"/>
          </rPr>
          <t>，又はのいずれかの数値を入力</t>
        </r>
        <r>
          <rPr>
            <sz val="9"/>
            <rFont val="MS P ゴシック"/>
            <family val="3"/>
          </rPr>
          <t xml:space="preserve">
</t>
        </r>
      </text>
    </comment>
    <comment ref="E28" authorId="0">
      <text>
        <r>
          <rPr>
            <b/>
            <sz val="9"/>
            <rFont val="MS P ゴシック"/>
            <family val="3"/>
          </rPr>
          <t>，又はのいずれかの数値を入力</t>
        </r>
        <r>
          <rPr>
            <sz val="9"/>
            <rFont val="MS P ゴシック"/>
            <family val="3"/>
          </rPr>
          <t xml:space="preserve">
</t>
        </r>
      </text>
    </comment>
  </commentList>
</comments>
</file>

<file path=xl/sharedStrings.xml><?xml version="1.0" encoding="utf-8"?>
<sst xmlns="http://schemas.openxmlformats.org/spreadsheetml/2006/main" count="726" uniqueCount="218">
  <si>
    <t>月</t>
  </si>
  <si>
    <t>4月</t>
  </si>
  <si>
    <t>5月</t>
  </si>
  <si>
    <t>6月</t>
  </si>
  <si>
    <t>7月</t>
  </si>
  <si>
    <t>8月</t>
  </si>
  <si>
    <t>9月</t>
  </si>
  <si>
    <t>10月</t>
  </si>
  <si>
    <t>11月</t>
  </si>
  <si>
    <t>12月</t>
  </si>
  <si>
    <t>1月</t>
  </si>
  <si>
    <t>2月</t>
  </si>
  <si>
    <t>１．「前年事業実績が６ヶ月以上ある事業所用」</t>
  </si>
  <si>
    <t>２．「前年事業実績が６ヶ月に満たない事業所および新規事業所用」</t>
  </si>
  <si>
    <t>（参考様式４－２）</t>
  </si>
  <si>
    <t>■研修等の実施体制（①～④の全ての要件を満たすこと）</t>
  </si>
  <si>
    <t>①</t>
  </si>
  <si>
    <t>有　　・　　無</t>
  </si>
  <si>
    <t>②</t>
  </si>
  <si>
    <t>利用者に対する情報若しくはサービス提供に当たっての留意事項の伝達又は当該事業所における看護師等の技術指導を目的とした会議を定期的に開催すること。</t>
  </si>
  <si>
    <t>③</t>
  </si>
  <si>
    <t>④</t>
  </si>
  <si>
    <t>１．「前年事業実績が６ヶ月以上ある事業所」</t>
  </si>
  <si>
    <t>Ｂ／Ａ
（≧30%）</t>
  </si>
  <si>
    <t>合計:（Ｄ）</t>
  </si>
  <si>
    <t>合計：（Ｄ）</t>
  </si>
  <si>
    <t>■研修等の実施体制（①～③の全ての要件を満たすこと）</t>
  </si>
  <si>
    <t>利用者に対する情報若しくはサービス提供にあたっての留意事項の伝達又は事業所における職員の技術指導を目的とした会議を定期的に開催すること</t>
  </si>
  <si>
    <t>＜人材要件算出表＞</t>
  </si>
  <si>
    <t>（参考様式４－３－１）</t>
  </si>
  <si>
    <t>介護職員　　　　　　　　　　　　　　常勤換算数（Ａ）</t>
  </si>
  <si>
    <t>介護福祉士                             　　　常勤換算数（Ｂ）</t>
  </si>
  <si>
    <t>合計（Ｃ）</t>
  </si>
  <si>
    <t>平均（Ｃ/３）</t>
  </si>
  <si>
    <t>注1</t>
  </si>
  <si>
    <t>（参考様式４－３－２）</t>
  </si>
  <si>
    <t>直接提供職員　　　　　　　　　　　　　　　　　常勤換算数（Ａ）</t>
  </si>
  <si>
    <t>（参考様式４－３－３）</t>
  </si>
  <si>
    <t>（参考様式４-４-１）</t>
  </si>
  <si>
    <t>サービス提供体制強化加算（Ⅰ）</t>
  </si>
  <si>
    <t>常勤換算方法により算出した介護職員の総数</t>
  </si>
  <si>
    <t>介護職員の総数のうち介護福祉士の占める割合</t>
  </si>
  <si>
    <t>４月</t>
  </si>
  <si>
    <t>５月</t>
  </si>
  <si>
    <t>６月</t>
  </si>
  <si>
    <t>７月</t>
  </si>
  <si>
    <t>８月</t>
  </si>
  <si>
    <t>９月</t>
  </si>
  <si>
    <t>１０月</t>
  </si>
  <si>
    <t>１１月</t>
  </si>
  <si>
    <t>１２月</t>
  </si>
  <si>
    <t>１月</t>
  </si>
  <si>
    <t>２月</t>
  </si>
  <si>
    <t>（参考様式４－４－２）</t>
  </si>
  <si>
    <t>サービス提供体制強化加算（Ⅱ）</t>
  </si>
  <si>
    <t>（参考様式４－４－３）</t>
  </si>
  <si>
    <t>サービス提供体制強化加算（Ⅲ）</t>
  </si>
  <si>
    <t>平均</t>
  </si>
  <si>
    <t>合計（Ｄ）</t>
  </si>
  <si>
    <t>※平均は，Ｄ／実績月数で算定してください。</t>
  </si>
  <si>
    <t>平均は，Ｄ／実績月数で算定してください</t>
  </si>
  <si>
    <t>平均は，Ｄ／３で算定してください。</t>
  </si>
  <si>
    <t>平均（Ｃ/実績月数）</t>
  </si>
  <si>
    <t>平均（Ｃ/実績月数）</t>
  </si>
  <si>
    <t>合計（Ａ）</t>
  </si>
  <si>
    <t>平均（Ａ／実績月数）</t>
  </si>
  <si>
    <t>事業所の全ての職員に対し，職員ごとに研修計画を作成し，当該計画に従い，研修（外部における研修を含む）を実施又は実施を予定していること</t>
  </si>
  <si>
    <t>当該事業所の全ての職員に対し，健康診断等を定期的に実施すること</t>
  </si>
  <si>
    <t>当該事業所のすべての看護師等に対し，看護師等ごとに研修計画を作成し，当該計画に従い，研修（外部における研修を含む）を実施又は実施を予定していること。</t>
  </si>
  <si>
    <t>当該事業所のすべての看護師等に対し，健康診断等を定期的に実施すること。</t>
  </si>
  <si>
    <t>　職員の割合の算出にあたっては，常勤換算方法により算出した前年度（３月を除く。）の平均を用います。</t>
  </si>
  <si>
    <t>※１　前年度（３月を除く）の１ヶ月あたりの実績の平均について，常勤換算方法により算出してください。</t>
  </si>
  <si>
    <t>※２　届出日の属する月の前３ヶ月の１ヶ月あたりの実績の平均について，常勤換算方法により算出してください。
　　　なお，３ヶ月平均を用いる場合，毎月の状況を記録し，継続的に所定の割合を維持しなければなりません。</t>
  </si>
  <si>
    <t>※３　有資格者の算出は，各月の末日時点で資格を取得している又は，研修の課程を修了している者を対象とします。</t>
  </si>
  <si>
    <t>※４　新規又は再開した事業所は，４ヶ月目以降に届け出ることができます。</t>
  </si>
  <si>
    <t>に入力してください。</t>
  </si>
  <si>
    <t>※３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</si>
  <si>
    <t>※２　届出日の属する月の前３ヶ月の１ヶ月当たりの実績の平均について，常勤換算方法により算出してください。
　　　なお，３ヶ月平均を用いる場合，毎月の状況を記録し，継続的に所定の割合を維持しなければなりません。</t>
  </si>
  <si>
    <t>※６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</si>
  <si>
    <t>※５　利用者にサービスを直接提供する職員とは，生活相談員，看護職員，介護職員又は機能訓練指導員として勤務を行う職員を指します。</t>
  </si>
  <si>
    <t>※５　利用者にサービスを直接提供する職員とは，理学療法士等，看護職員又は介護職員として勤務を行う職員を指します。</t>
  </si>
  <si>
    <t>　介護職員に係る常勤換算にあっては，利用者・入所者への介護業務（計画作成等介護を行うに当たって必要な業務は含まれるが，請求業務等介護に関わらない業務を除く。）に従事している時間を用いても差し支えありません。</t>
  </si>
  <si>
    <t>を入力してください。</t>
  </si>
  <si>
    <t>　職員の割合の算出に当たっては，常勤換算方法により算出した前年度（３月を除く。）の平均を用います。</t>
  </si>
  <si>
    <t>　勤続年数とは，各月の前月の末日時点における勤続年数をいいます。</t>
  </si>
  <si>
    <t>　サービスを直接提供する職員とは，生活相談員，介護職員，看護職員，機能訓練指導員です。</t>
  </si>
  <si>
    <t>※２　届出日の属する月の前３ヶ月の１ヶ月当たりの実績の平均について，常勤換算方法により算出してください。なお，３ヶ月平均を用いる場合，毎月の状況を記録し，継続的に所定の割合を維持しなければなりません。</t>
  </si>
  <si>
    <t>①</t>
  </si>
  <si>
    <t>(参考様式４－１）</t>
  </si>
  <si>
    <t>Ｂ／Ａ</t>
  </si>
  <si>
    <t>Ｃ／Ａ</t>
  </si>
  <si>
    <t>当該事業所のすべての定期巡回・随時対応型訪問介護看護従業者に対し，従業者ごとに研修計画を作成し，当該計画に従い，研修（外部における研修を含む）を実施又は実施を予定していること。</t>
  </si>
  <si>
    <t>当該事業所のすべての定期巡回・随時対応型訪問介護看護従業者に対し，健康診断等を定期的に実施すること。</t>
  </si>
  <si>
    <t>（参考様式４－５－１）</t>
  </si>
  <si>
    <t>１．「前年事業実績が６ヶ月以上ある事業所」（※１参照）</t>
  </si>
  <si>
    <t>２．「前年度実績が６ケ月に満たない事業所および新規事業所」（※２参照）</t>
  </si>
  <si>
    <t>（参考様式４－５－２）</t>
  </si>
  <si>
    <t>常勤換算方法により算出した従業者の総数</t>
  </si>
  <si>
    <t>従業者の総数のうち常勤職員の占める割合（≧60％）</t>
  </si>
  <si>
    <t>（参考様式４－５－３）</t>
  </si>
  <si>
    <r>
      <t>サービス提供体制強化加算Ⅱ算定表</t>
    </r>
    <r>
      <rPr>
        <b/>
        <sz val="8"/>
        <rFont val="ＭＳ Ｐゴシック"/>
        <family val="3"/>
      </rPr>
      <t>（定期巡回・随時対応型訪問介護看護事業所）</t>
    </r>
  </si>
  <si>
    <r>
      <t>サービス提供体制強化加算Ⅲ算定表</t>
    </r>
    <r>
      <rPr>
        <b/>
        <sz val="8"/>
        <rFont val="ＭＳ Ｐゴシック"/>
        <family val="3"/>
      </rPr>
      <t>（定期巡回・随時対応型訪問介護看護事業所）</t>
    </r>
  </si>
  <si>
    <t>当該事業所のすべての訪問介護員等に対し，訪問介護員等ごとに研修計画を作成し，当該計画に従い，研修（外部における研修を含む）を実施又は実施を予定していること。</t>
  </si>
  <si>
    <t>利用者に対する情報若しくはサービス提供に当たっての留意事項の伝達又は当該事業所における訪問介護員等の技術指導を目的とした会議を定期的に開催すること。</t>
  </si>
  <si>
    <t>当該事業所のすべての訪問介護員等に対し，健康診断等を定期的に実施すること。</t>
  </si>
  <si>
    <t>（参考様式４－７－１）</t>
  </si>
  <si>
    <t>（参考様式４－７－２）</t>
  </si>
  <si>
    <t>（参考様式４－７－３）</t>
  </si>
  <si>
    <t>当該事業所のすべての（看護）小規模多機能型居宅介護従業者に対し，従業者ごとに研修計画を作成し，当該計画に従い，研修（外部における研修を含む）を実施又は実施を予定していること。</t>
  </si>
  <si>
    <t>月</t>
  </si>
  <si>
    <t>利用者に対する情報若しくはサービス提供に当たっての留意事項の伝達又は当該事業所における定期巡回・随時対応型訪問介護看護従業者の技術指導を目的とした会議を定期的に開催していること。</t>
  </si>
  <si>
    <t>利用者に対する情報若しくはサービス提供に当たっての留意事項の伝達又は当該事業所における（看護）小規模多機能型居宅介護従業者の技術指導を目的とした会議を定期的に開催していること。</t>
  </si>
  <si>
    <t>常勤換算方法により算出した常勤職員数</t>
  </si>
  <si>
    <t>目次</t>
  </si>
  <si>
    <t>介護職員の総数のうち，勤続年数10年以上の介護福祉士が２５％以上配置されていること</t>
  </si>
  <si>
    <t>■（Ⅱ）の場合（人材要件（次の要件を満たすこと））</t>
  </si>
  <si>
    <t>＜勤続７年又は３年以上の者の割合算出表＞</t>
  </si>
  <si>
    <t xml:space="preserve">Ｂ／Ａ
介護福祉士の割合の場合（≧50%）
</t>
  </si>
  <si>
    <t>Ｂ／Ａ　　　　　　　　　　　　　　　　　　　　　介護福祉士の割合の場合（≧40%）
勤続年数7年以上の者の場合（≧30％）</t>
  </si>
  <si>
    <t>★介護職員の総数のうち、介護福祉士の占める割合が100分の60以上であること</t>
  </si>
  <si>
    <t>常勤換算方法により算出した介護福祉士の総数</t>
  </si>
  <si>
    <t>★介護福祉士の割合の場合100分の50以上
★看護・介護職員のうち常勤職員の割合が100分の75以上
★直接提供職員のうち勤続年数が7年以上の割合の場合100分の30以上
　　　　　　　　　　　　　　　　　　　　　　　　　　　　　　　　　　　　　　　上記のいずれかに該当</t>
  </si>
  <si>
    <t>常勤換算方法により算出した総数</t>
  </si>
  <si>
    <t>　</t>
  </si>
  <si>
    <t>Ｂ／Ａ　（≧60%）</t>
  </si>
  <si>
    <r>
      <t>サービス提供体制強化加算Ⅰ算定表</t>
    </r>
    <r>
      <rPr>
        <b/>
        <sz val="8"/>
        <rFont val="ＭＳ Ｐゴシック"/>
        <family val="3"/>
      </rPr>
      <t>（定期巡回・随時対応型訪問介護看護事業所）</t>
    </r>
  </si>
  <si>
    <t>勤続10年以上の介護福祉士
常勤換算数（Ｃ）</t>
  </si>
  <si>
    <t>Ｃ／Ａ　（≧25%）</t>
  </si>
  <si>
    <r>
      <t>サービス提供体制強化加算Ⅰ算定表</t>
    </r>
    <r>
      <rPr>
        <b/>
        <sz val="8"/>
        <rFont val="ＭＳ Ｐゴシック"/>
        <family val="3"/>
      </rPr>
      <t>（夜間対応型訪問介護事業所）</t>
    </r>
  </si>
  <si>
    <t>勤続10年以上の介護福祉士                             　　　常勤換算数（Ｂ）</t>
  </si>
  <si>
    <t xml:space="preserve">Ｂ／Ａ（≧25%）
</t>
  </si>
  <si>
    <t>（参考様式４－６－１）</t>
  </si>
  <si>
    <t>Ｂ／Ａ　　　　　　　　　　　　　　　　　　　　　（≧70%）</t>
  </si>
  <si>
    <t>介護福祉士（勤続年数10年以上）（Ｃ）</t>
  </si>
  <si>
    <t>Ｃ／Ａ　　　　　　　　　　　　　　　　　　　　　（≧25%）</t>
  </si>
  <si>
    <t>■研修等の実施体制（①～②の全ての要件を満たすこと）</t>
  </si>
  <si>
    <t>常勤換算方法により算出した介護福祉士の総数（Ｂ）</t>
  </si>
  <si>
    <t>Ｂ／Ａ（≧50％）</t>
  </si>
  <si>
    <t>２．「前年事業実績が６ヶ月に満たない事業所・新規事業所用」</t>
  </si>
  <si>
    <t>２．前年事業実績が６ヶ月に満たない事業所・新規事業所用」</t>
  </si>
  <si>
    <t>２．「前年度実績が６ケ月に満たない事業所および新規事業所」</t>
  </si>
  <si>
    <t>　前年度の実績が６月に満たない事業所（新たに事業を開始し，または再開した事業所を含む。）については，届出日の属する月の前３月について，常勤換算方法により算出した平均を用います。
　この場合は，届出を行った月以降においても，直近３月間の職員の割合につき，毎月継続的に所定の割合を維持しなければなりません。</t>
  </si>
  <si>
    <t>前年度の実績が６月に満たない事業所の算定表</t>
  </si>
  <si>
    <t>（Ａ）のうち介護福祉士
又は
７年以上勤続者　　　　　　　　　　　　　　　常勤換算数（Ｂ）</t>
  </si>
  <si>
    <t>介護職員
又は
直接提供職員　　　　　　　　　　　　　　　　　常勤換算数（Ａ）</t>
  </si>
  <si>
    <t>※療養通所介護の場合は直接提供職員のうち勤続３年以上の者が１００分の３０以上であること</t>
  </si>
  <si>
    <t>従業者の総数のうち勤続年数７年以上の者が３０％以上配置されていること</t>
  </si>
  <si>
    <t>①介護福祉士の総数
②介護福祉士，実務研修修了者等の総数
常勤換算数（Ｂ）</t>
  </si>
  <si>
    <t>介護職員又は従業者の総数
常勤換算数（Ａ）</t>
  </si>
  <si>
    <t>　介護職員の総数のうち介護福祉士の割合が７０％以上であること
　介護職員の総数のうち勤続年数１０年以上の介護福祉士の割合が２５％以上であること</t>
  </si>
  <si>
    <t>■（Ⅰ）の場合（人材要件（又はいずれかの要件を満たすこと））</t>
  </si>
  <si>
    <t>　介護職員の総数のうち介護福祉士の割合が５０％以上であること</t>
  </si>
  <si>
    <t>　介護職員の総数のうち介護福祉士の割合が４０％以上であること
　サービスを直接提供する者の総数のうち勤続年数７年以上の者の割合が３０％以上であること</t>
  </si>
  <si>
    <t>■（Ⅲ）の場合（人材要件（人材要件（又はいずれかの要件を満たすこと））</t>
  </si>
  <si>
    <t xml:space="preserve">Ｂ／Ａ
</t>
  </si>
  <si>
    <t>介護職員の総数　　　　　　　　　　　　　　
常勤換算数（Ａ）</t>
  </si>
  <si>
    <t>①勤続年数10年以上の者
②勤続7年以上の者
常勤換算数（Ｃ）</t>
  </si>
  <si>
    <t>サービス提供体制強化加算（Ⅲ）算定表　　【療養通所介護】</t>
  </si>
  <si>
    <t>　サービスを直接提供する者の総数のうち勤続年数７年以上の者の割合が３０％以上であること</t>
  </si>
  <si>
    <t>■（Ⅲ）イの場合の人材要件</t>
  </si>
  <si>
    <t>■（Ⅲ）ロの場合の人材要件</t>
  </si>
  <si>
    <t>　サービスを直接提供する者の総数のうち勤続年数３年以上の者の割合が３０％以上であること</t>
  </si>
  <si>
    <t>７年以上勤続者
又は
３年以上勤続者　　　　　　　　　　　　　　　常勤換算数（Ｂ）</t>
  </si>
  <si>
    <t>Ｂ／Ａ　　　　　　　　　　　　　　　　　　　　　（≧30％）</t>
  </si>
  <si>
    <t>（参考様式４－３－４）</t>
  </si>
  <si>
    <t>Ｂ／Ａ　（≧40%）</t>
  </si>
  <si>
    <t>介護福祉士，実務者研修修了者等の総数
常勤換算数（Ｃ）</t>
  </si>
  <si>
    <t>Ｃ／Ａ　（≧６０%）</t>
  </si>
  <si>
    <t>従業者（看護師又は准看護師を除く※）の総数　　　　　　　　　　　常勤換算数（Ａ）</t>
  </si>
  <si>
    <t>従業者（看護師又は准看護師を除く※）の総数　　　　　　　　　　　常勤換算数（Ａ）</t>
  </si>
  <si>
    <t>※看護小規模多機能型居宅介護では保健師，看護師又は准看護師を除くと読み替える</t>
  </si>
  <si>
    <t>従業者（看護師又は准看護師を除く※）の総数　　　　　　　　　　　常勤換算数（Ａ）</t>
  </si>
  <si>
    <t>※介護福祉士の割合の場合は，看護小規模多機能型居宅介護では保健師，看護師又は准看護師を除くと読み替える</t>
  </si>
  <si>
    <t>Ｂ／Ａ　　　　　　　　　　　　　　　　　　　　</t>
  </si>
  <si>
    <t>■（Ⅰ）の場合（人材要件（①、②いずれか一方の要件を満たすこと））</t>
  </si>
  <si>
    <t>介護職員の総数のうち，介護福祉士が６０％以上配置されていること</t>
  </si>
  <si>
    <t>■（Ⅱ）の場合（人材要件（①、②いずれか一方の要件を満たすこと））</t>
  </si>
  <si>
    <t>介護職員の総数のうち，介護福祉士が４０％以上配置されていること</t>
  </si>
  <si>
    <t>介護職員の総数のうち，介護福祉士，実務研修修了者及び介護職員基礎研修課程修了者の合計が６０％以上配置されていること</t>
  </si>
  <si>
    <t>介護職員の総数のうち，介護福祉士が３０％以上配置されていること</t>
  </si>
  <si>
    <t>介護職員の総数のうち，介護福祉士，実務研修修了者及び介護職員基礎研修課程修了者の合計が５０％以上配置されていること</t>
  </si>
  <si>
    <r>
      <t>★訪問介護員等の総数のうち介護福祉士の割合の場合</t>
    </r>
    <r>
      <rPr>
        <b/>
        <sz val="10"/>
        <rFont val="MS UI Gothic"/>
        <family val="3"/>
      </rPr>
      <t>100分の30以上</t>
    </r>
    <r>
      <rPr>
        <sz val="10"/>
        <rFont val="MS UI Gothic"/>
        <family val="3"/>
      </rPr>
      <t xml:space="preserve">
★訪問介護員等の総数のうち介護福祉士，実務者研修修了者及び介護職員基礎研修課程修了者の割合の場合</t>
    </r>
    <r>
      <rPr>
        <b/>
        <sz val="10"/>
        <rFont val="MS UI Gothic"/>
        <family val="3"/>
      </rPr>
      <t>100分の50以上</t>
    </r>
    <r>
      <rPr>
        <sz val="10"/>
        <rFont val="MS UI Gothic"/>
        <family val="3"/>
      </rPr>
      <t xml:space="preserve">
★従業者の総数のうち常勤職員の割合が</t>
    </r>
    <r>
      <rPr>
        <b/>
        <sz val="10"/>
        <rFont val="MS UI Gothic"/>
        <family val="3"/>
      </rPr>
      <t>100分の60以上</t>
    </r>
    <r>
      <rPr>
        <sz val="10"/>
        <rFont val="MS UI Gothic"/>
        <family val="3"/>
      </rPr>
      <t xml:space="preserve">
★従業者の総数のうち勤続年数が7年以上の割合の場合</t>
    </r>
    <r>
      <rPr>
        <b/>
        <sz val="10"/>
        <rFont val="MS UI Gothic"/>
        <family val="3"/>
      </rPr>
      <t>100分の30以上</t>
    </r>
    <r>
      <rPr>
        <sz val="10"/>
        <rFont val="MS UI Gothic"/>
        <family val="3"/>
      </rPr>
      <t xml:space="preserve">
　　　　　　　　　　　　　　　　　　　　　　　　　　　　　　　　　　　　　　　　　　　　　　　　　　　　　　　　　　　　　　　　　　　　　　　　上記のいずれかに該当</t>
    </r>
  </si>
  <si>
    <t>常勤換算方法により算出した総数（Ａ）</t>
  </si>
  <si>
    <t>各対象職員の常勤換算数
（Ｂ）</t>
  </si>
  <si>
    <t>割合（Ｂ／Ａ）</t>
  </si>
  <si>
    <r>
      <rPr>
        <sz val="10"/>
        <rFont val="ＭＳ Ｐゴシック"/>
        <family val="3"/>
      </rPr>
      <t>★介護従業者の総数のうち介護福祉士の割合が</t>
    </r>
    <r>
      <rPr>
        <b/>
        <sz val="10"/>
        <rFont val="ＭＳ Ｐゴシック"/>
        <family val="3"/>
      </rPr>
      <t xml:space="preserve">100分の40以上
</t>
    </r>
    <r>
      <rPr>
        <sz val="10"/>
        <rFont val="ＭＳ Ｐゴシック"/>
        <family val="3"/>
      </rPr>
      <t>★介護従業者の総数のうち常勤職員の割合が</t>
    </r>
    <r>
      <rPr>
        <b/>
        <sz val="10"/>
        <rFont val="ＭＳ Ｐゴシック"/>
        <family val="3"/>
      </rPr>
      <t xml:space="preserve">100分の60以上
</t>
    </r>
    <r>
      <rPr>
        <sz val="10"/>
        <rFont val="ＭＳ Ｐゴシック"/>
        <family val="3"/>
      </rPr>
      <t>★介護従業者の総数のうち勤続年数7年以上の者の割合が</t>
    </r>
    <r>
      <rPr>
        <b/>
        <sz val="10"/>
        <rFont val="ＭＳ Ｐゴシック"/>
        <family val="3"/>
      </rPr>
      <t>100分の30以上
　　　　　　　　　　　　　　　　　　　　　　　　　　　　　　　　　　　　　　　　　　　　　　　　　　　　　　</t>
    </r>
    <r>
      <rPr>
        <sz val="10"/>
        <rFont val="ＭＳ Ｐゴシック"/>
        <family val="3"/>
      </rPr>
      <t>　　上記のいずれかに該当</t>
    </r>
  </si>
  <si>
    <t>サービス提供体制強化加算（Ⅰ）算定表【通所介護・（介護予防）通所リハビリ・地域密着型通所介護・（介護予防）認知症対応型通所介護】</t>
  </si>
  <si>
    <t>サービス提供体制強化加算（Ⅲ）算定表　　【通所介護・（介護予防）通所リハビリ・地域密着型通所介護・（介護予防）認知症対応型通所介護】</t>
  </si>
  <si>
    <r>
      <t xml:space="preserve">サービス提供体制強化加算（Ⅰ）算定表
</t>
    </r>
    <r>
      <rPr>
        <b/>
        <sz val="11"/>
        <color indexed="8"/>
        <rFont val="ＭＳ Ｐゴシック"/>
        <family val="3"/>
      </rPr>
      <t>【（介護予防）短期入所生活介護，（介護予防）短期入所療養介護，（地域密着）介護老人福祉施設，介護老人保健施設，介護療養型医療施設，介護医療院，（介護予防）（地域密着）特定施設，（介護予防）GH】</t>
    </r>
  </si>
  <si>
    <r>
      <t xml:space="preserve">サービス提供体制強化加算（Ⅱ）算定表
</t>
    </r>
    <r>
      <rPr>
        <b/>
        <sz val="10"/>
        <rFont val="ＭＳ Ｐゴシック"/>
        <family val="3"/>
      </rPr>
      <t>【（介護予防）短期入所生活介護，（介護予防）短期入所療養介護，（地域密着）介護老人福祉施設，介護老人保健施設，介護療養型医療施設，介護医療院，（介護予防）（地域密着）特定施設，（介護予防）GH】</t>
    </r>
  </si>
  <si>
    <r>
      <t xml:space="preserve">サービス提供体制強化加算（Ⅲ）算定表
</t>
    </r>
    <r>
      <rPr>
        <b/>
        <sz val="10"/>
        <rFont val="ＭＳ Ｐゴシック"/>
        <family val="3"/>
      </rPr>
      <t>【（介護予防）短期入所生活介護，（介護予防）短期入所療養介護，（地域密着）介護老人福祉施設，介護老人保健施設，介護療養型医療施設，介護医療院，（介護予防）（地域密着）特定施設，（介護予防）GH】</t>
    </r>
  </si>
  <si>
    <r>
      <t>サービス提供体制強化加算Ⅰ算定表</t>
    </r>
    <r>
      <rPr>
        <b/>
        <sz val="12"/>
        <rFont val="ＭＳ Ｐゴシック"/>
        <family val="3"/>
      </rPr>
      <t>（（看護）（介護予防）小規模多機能型居宅介護事業所）</t>
    </r>
  </si>
  <si>
    <r>
      <t>サービス提供体制強化加算Ⅱ算定表</t>
    </r>
    <r>
      <rPr>
        <b/>
        <sz val="12"/>
        <rFont val="ＭＳ Ｐゴシック"/>
        <family val="3"/>
      </rPr>
      <t>（（看護）（介護予防）小規模多機能型居宅介護事業所）</t>
    </r>
  </si>
  <si>
    <r>
      <t>サービス提供体制強化加算Ⅲ算定表</t>
    </r>
    <r>
      <rPr>
        <b/>
        <sz val="12"/>
        <rFont val="ＭＳ Ｐゴシック"/>
        <family val="3"/>
      </rPr>
      <t>（（看護）（介護予防）小規模多機能型居宅介護事業所）</t>
    </r>
  </si>
  <si>
    <r>
      <t>サービス提供体制強化加算</t>
    </r>
    <r>
      <rPr>
        <b/>
        <sz val="12"/>
        <rFont val="ＭＳ Ｐゴシック"/>
        <family val="3"/>
      </rPr>
      <t>（（介護予防）訪問入浴介護事業所，定期巡回・随時対応型訪問介護看護，夜間対応型訪問介護）（Ⅰ）（Ⅱ）（Ⅲ）</t>
    </r>
  </si>
  <si>
    <r>
      <t>■（Ⅲ）の場合（人材要件（①、②、③、④</t>
    </r>
    <r>
      <rPr>
        <b/>
        <sz val="6"/>
        <rFont val="ＭＳ Ｐゴシック"/>
        <family val="3"/>
      </rPr>
      <t>※定期巡回のみ</t>
    </r>
    <r>
      <rPr>
        <b/>
        <sz val="11"/>
        <rFont val="ＭＳ Ｐゴシック"/>
        <family val="3"/>
      </rPr>
      <t>いずれかの要件を満たすこと））</t>
    </r>
  </si>
  <si>
    <t>D/A</t>
  </si>
  <si>
    <t>常勤の職員（定期巡回でⅢ④の場合のみ）
（D）</t>
  </si>
  <si>
    <r>
      <t>常勤の職員（定期巡回でⅢ</t>
    </r>
    <r>
      <rPr>
        <sz val="8"/>
        <rFont val="Yu Gothic Medium"/>
        <family val="3"/>
      </rPr>
      <t>④</t>
    </r>
    <r>
      <rPr>
        <sz val="8"/>
        <rFont val="ＭＳ Ｐゴシック"/>
        <family val="3"/>
      </rPr>
      <t>の場合のみ）
（D）</t>
    </r>
  </si>
  <si>
    <r>
      <t>サービス提供体制強化加算算定表</t>
    </r>
    <r>
      <rPr>
        <b/>
        <sz val="8"/>
        <rFont val="ＭＳ Ｐゴシック"/>
        <family val="3"/>
      </rPr>
      <t>（（介護予防）訪問看護事業所，療養通所介護）</t>
    </r>
  </si>
  <si>
    <t>看護師等※の総数のうち勤続年数７年以上の者が３０％以上配置されていること</t>
  </si>
  <si>
    <t>看護師等※の総数のうち勤続年数３年以上の者が３０％以上配置されていること</t>
  </si>
  <si>
    <t>看護師等※の数
（常勤換算数）（Ａ）</t>
  </si>
  <si>
    <t>※療養通所介護においては，「看護師等」を「サービスを直接提供する職員」に読み替える。</t>
  </si>
  <si>
    <t>介護福祉士
勤続１０年以上の介護福祉士
　常勤換算数（Ｂ）</t>
  </si>
  <si>
    <t>介護職員
直接提供職員　　　　　　　　　　　　　　　　　常勤換算数（Ａ）</t>
  </si>
  <si>
    <t>介護福祉士
７年以上勤続者　　　　　　　　　　　　　　　常勤換算数（Ｂ）</t>
  </si>
  <si>
    <t>介護福祉士
勤続年数10年以上の介護福祉士                           　　　常勤換算数（Ｂ）</t>
  </si>
  <si>
    <t>介護福祉士
常勤職員
勤続7年以上の職員
総数（B）</t>
  </si>
  <si>
    <t>常勤換算方法により算出した総数（A）</t>
  </si>
  <si>
    <t>B/A</t>
  </si>
  <si>
    <t>介護福祉士
常勤職員
勤続7年以上の職員
総数（Ｂ）</t>
  </si>
  <si>
    <t>勤続３年以上の看護師等
７年以上の看護師等※
　（常勤換算）（Ｂ）</t>
  </si>
  <si>
    <t>サービス提供体制強化加算（Ⅱ）算定表【通所介護・（介護予防）通所リハビリ・地域密着型通所介護・（介護予防）認知症対応型通所介護】</t>
  </si>
  <si>
    <t>従業者の総数のうち常勤の職員が６０％以上配置されていること（定期巡回のみ）</t>
  </si>
  <si>
    <r>
      <t>★（地域密着型）特定施設入居者生活介護，認知症対応型共同生活介護の場合は　介護福祉士の割合の場合は</t>
    </r>
    <r>
      <rPr>
        <b/>
        <sz val="10"/>
        <rFont val="ＭＳ Ｐゴシック"/>
        <family val="3"/>
      </rPr>
      <t>100分の70以上</t>
    </r>
    <r>
      <rPr>
        <sz val="10"/>
        <rFont val="ＭＳ Ｐゴシック"/>
        <family val="3"/>
      </rPr>
      <t xml:space="preserve">
　　　　　　　　　　　　　　　　　　　　　　　　　　　　　　　　　　　　  勤続年数10年以上の介護福祉士の割合の場合は</t>
    </r>
    <r>
      <rPr>
        <b/>
        <sz val="10"/>
        <rFont val="ＭＳ Ｐゴシック"/>
        <family val="3"/>
      </rPr>
      <t>100分の25以上
★</t>
    </r>
    <r>
      <rPr>
        <sz val="10"/>
        <rFont val="ＭＳ Ｐゴシック"/>
        <family val="3"/>
      </rPr>
      <t>上記以外の場合は　介護福祉士の割合の場合は</t>
    </r>
    <r>
      <rPr>
        <b/>
        <sz val="10"/>
        <rFont val="ＭＳ Ｐゴシック"/>
        <family val="3"/>
      </rPr>
      <t>100分の80以上
　　　　　　　　　　　　　</t>
    </r>
    <r>
      <rPr>
        <sz val="10"/>
        <rFont val="ＭＳ Ｐゴシック"/>
        <family val="3"/>
      </rPr>
      <t>勤続年数10年以上の介護福祉士の割合の場合は</t>
    </r>
    <r>
      <rPr>
        <b/>
        <sz val="10"/>
        <rFont val="ＭＳ Ｐゴシック"/>
        <family val="3"/>
      </rPr>
      <t>100分の35以上</t>
    </r>
  </si>
  <si>
    <t>■（Ⅰ）の場合（人材要件（次の要件を満たすこと））（療養通所介護では（Ⅲイ））</t>
  </si>
  <si>
    <t>■（Ⅱ）の場合（人材要件（次の要件を満たすこと））（療養通所介護では（Ⅲロ））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</si>
</sst>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Red]\(0.0\)"/>
    <numFmt numFmtId="180" formatCode="0.00_ "/>
    <numFmt numFmtId="181" formatCode="0.000_ "/>
    <numFmt numFmtId="182" formatCode="0.0000_ "/>
    <numFmt numFmtId="183" formatCode="d\-mmm\-yyyy"/>
    <numFmt numFmtId="184" formatCode="m/d/yyyy"/>
    <numFmt numFmtId="185" formatCode="[&lt;=999]000;[&lt;=9999]000\-00;000\-0000"/>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 numFmtId="191" formatCode="0.000_);[Red]\(0.000\)"/>
  </numFmts>
  <fonts count="82">
    <font>
      <sz val="10"/>
      <name val="MS UI Gothic"/>
      <family val="3"/>
    </font>
    <font>
      <sz val="6"/>
      <name val="MS UI Gothic"/>
      <family val="3"/>
    </font>
    <font>
      <b/>
      <sz val="16"/>
      <name val="ＭＳ Ｐゴシック"/>
      <family val="3"/>
    </font>
    <font>
      <sz val="6"/>
      <name val="ＭＳ Ｐゴシック"/>
      <family val="3"/>
    </font>
    <font>
      <b/>
      <sz val="14"/>
      <name val="ＭＳ Ｐゴシック"/>
      <family val="3"/>
    </font>
    <font>
      <sz val="11"/>
      <name val="ＭＳ Ｐゴシック"/>
      <family val="3"/>
    </font>
    <font>
      <sz val="10"/>
      <name val="ＭＳ Ｐゴシック"/>
      <family val="3"/>
    </font>
    <font>
      <sz val="12"/>
      <name val="ＭＳ Ｐゴシック"/>
      <family val="3"/>
    </font>
    <font>
      <b/>
      <sz val="8"/>
      <name val="ＭＳ Ｐゴシック"/>
      <family val="3"/>
    </font>
    <font>
      <sz val="16"/>
      <name val="MS UI Gothic"/>
      <family val="3"/>
    </font>
    <font>
      <b/>
      <sz val="11"/>
      <name val="ＭＳ Ｐゴシック"/>
      <family val="3"/>
    </font>
    <font>
      <b/>
      <sz val="12"/>
      <name val="ＭＳ Ｐゴシック"/>
      <family val="3"/>
    </font>
    <font>
      <b/>
      <sz val="10"/>
      <name val="ＭＳ Ｐゴシック"/>
      <family val="3"/>
    </font>
    <font>
      <sz val="11"/>
      <name val="HGSｺﾞｼｯｸM"/>
      <family val="3"/>
    </font>
    <font>
      <b/>
      <u val="single"/>
      <sz val="10"/>
      <name val="ＭＳ Ｐゴシック"/>
      <family val="3"/>
    </font>
    <font>
      <b/>
      <u val="single"/>
      <sz val="12"/>
      <name val="ＭＳ Ｐゴシック"/>
      <family val="3"/>
    </font>
    <font>
      <sz val="11"/>
      <name val="MS UI Gothic"/>
      <family val="3"/>
    </font>
    <font>
      <u val="single"/>
      <sz val="11"/>
      <color indexed="12"/>
      <name val="ＭＳ Ｐゴシック"/>
      <family val="3"/>
    </font>
    <font>
      <b/>
      <sz val="9"/>
      <name val="MS P ゴシック"/>
      <family val="3"/>
    </font>
    <font>
      <sz val="9"/>
      <name val="MS P ゴシック"/>
      <family val="3"/>
    </font>
    <font>
      <sz val="8"/>
      <name val="ＭＳ Ｐゴシック"/>
      <family val="3"/>
    </font>
    <font>
      <b/>
      <sz val="10"/>
      <name val="MS UI Gothic"/>
      <family val="3"/>
    </font>
    <font>
      <b/>
      <sz val="11"/>
      <color indexed="8"/>
      <name val="ＭＳ Ｐゴシック"/>
      <family val="3"/>
    </font>
    <font>
      <b/>
      <sz val="6"/>
      <name val="ＭＳ Ｐゴシック"/>
      <family val="3"/>
    </font>
    <font>
      <sz val="9"/>
      <name val="ＭＳ Ｐゴシック"/>
      <family val="3"/>
    </font>
    <font>
      <sz val="8"/>
      <name val="Yu Gothic Medium"/>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MS UI Gothic"/>
      <family val="3"/>
    </font>
    <font>
      <sz val="11"/>
      <color indexed="17"/>
      <name val="ＭＳ Ｐゴシック"/>
      <family val="3"/>
    </font>
    <font>
      <sz val="10"/>
      <color indexed="8"/>
      <name val="ＭＳ Ｐゴシック"/>
      <family val="3"/>
    </font>
    <font>
      <b/>
      <sz val="14"/>
      <color indexed="8"/>
      <name val="ＭＳ Ｐゴシック"/>
      <family val="3"/>
    </font>
    <font>
      <b/>
      <sz val="10"/>
      <color indexed="8"/>
      <name val="ＭＳ Ｐゴシック"/>
      <family val="3"/>
    </font>
    <font>
      <sz val="12"/>
      <color indexed="8"/>
      <name val="ＭＳ Ｐゴシック"/>
      <family val="3"/>
    </font>
    <font>
      <b/>
      <u val="single"/>
      <sz val="10"/>
      <color indexed="8"/>
      <name val="ＭＳ Ｐゴシック"/>
      <family val="3"/>
    </font>
    <font>
      <sz val="10"/>
      <color indexed="8"/>
      <name val="MS UI Gothic"/>
      <family val="3"/>
    </font>
    <font>
      <b/>
      <sz val="16"/>
      <color indexed="8"/>
      <name val="ＭＳ Ｐゴシック"/>
      <family val="3"/>
    </font>
    <font>
      <b/>
      <sz val="12"/>
      <color indexed="8"/>
      <name val="ＭＳ Ｐゴシック"/>
      <family val="3"/>
    </font>
    <font>
      <b/>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MS UI Gothic"/>
      <family val="3"/>
    </font>
    <font>
      <sz val="11"/>
      <color rgb="FF006100"/>
      <name val="Calibri"/>
      <family val="3"/>
    </font>
    <font>
      <sz val="10"/>
      <color theme="1"/>
      <name val="ＭＳ Ｐゴシック"/>
      <family val="3"/>
    </font>
    <font>
      <b/>
      <sz val="14"/>
      <color theme="1"/>
      <name val="ＭＳ Ｐゴシック"/>
      <family val="3"/>
    </font>
    <font>
      <b/>
      <sz val="10"/>
      <color theme="1"/>
      <name val="ＭＳ Ｐゴシック"/>
      <family val="3"/>
    </font>
    <font>
      <sz val="12"/>
      <color theme="1"/>
      <name val="ＭＳ Ｐゴシック"/>
      <family val="3"/>
    </font>
    <font>
      <b/>
      <u val="single"/>
      <sz val="10"/>
      <color theme="1"/>
      <name val="ＭＳ Ｐゴシック"/>
      <family val="3"/>
    </font>
    <font>
      <sz val="11"/>
      <color theme="1"/>
      <name val="ＭＳ Ｐゴシック"/>
      <family val="3"/>
    </font>
    <font>
      <sz val="10"/>
      <color theme="1"/>
      <name val="MS UI Gothic"/>
      <family val="3"/>
    </font>
    <font>
      <b/>
      <sz val="16"/>
      <color theme="1"/>
      <name val="ＭＳ Ｐゴシック"/>
      <family val="3"/>
    </font>
    <font>
      <b/>
      <sz val="12"/>
      <color theme="1"/>
      <name val="ＭＳ Ｐゴシック"/>
      <family val="3"/>
    </font>
    <font>
      <b/>
      <u val="single"/>
      <sz val="12"/>
      <color theme="1"/>
      <name val="ＭＳ Ｐゴシック"/>
      <family val="3"/>
    </font>
    <font>
      <b/>
      <sz val="8"/>
      <name val="MS UI Gothic"/>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medium"/>
    </border>
    <border>
      <left style="thin"/>
      <right style="thin"/>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style="double"/>
      <bottom style="thin"/>
    </border>
    <border diagonalUp="1">
      <left style="thin"/>
      <right style="medium"/>
      <top style="double"/>
      <bottom style="thin"/>
      <diagonal style="thin"/>
    </border>
    <border>
      <left style="medium"/>
      <right style="thin"/>
      <top style="thin"/>
      <bottom style="medium"/>
    </border>
    <border>
      <left style="medium"/>
      <right style="thin"/>
      <top>
        <color indexed="63"/>
      </top>
      <bottom style="thin"/>
    </border>
    <border>
      <left style="thin"/>
      <right style="medium"/>
      <top style="medium"/>
      <bottom style="medium"/>
    </border>
    <border>
      <left style="thin"/>
      <right style="thin"/>
      <top style="thin"/>
      <bottom style="medium"/>
    </border>
    <border diagonalUp="1">
      <left style="thin"/>
      <right style="medium"/>
      <top style="double"/>
      <bottom>
        <color indexed="63"/>
      </bottom>
      <diagonal style="thin"/>
    </border>
    <border>
      <left style="thin"/>
      <right>
        <color indexed="63"/>
      </right>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diagonalUp="1">
      <left style="thin"/>
      <right style="thin"/>
      <top style="double"/>
      <bottom>
        <color indexed="63"/>
      </bottom>
      <diagonal style="thin"/>
    </border>
    <border>
      <left style="double"/>
      <right style="double"/>
      <top style="double"/>
      <bottom style="medium"/>
    </border>
    <border>
      <left style="thin"/>
      <right style="medium"/>
      <top style="thin"/>
      <bottom style="thin"/>
    </border>
    <border>
      <left style="thin"/>
      <right style="thin"/>
      <top style="thin"/>
      <bottom style="double"/>
    </border>
    <border>
      <left style="thin"/>
      <right style="medium"/>
      <top style="thin"/>
      <bottom style="double"/>
    </border>
    <border>
      <left style="thin"/>
      <right style="medium"/>
      <top>
        <color indexed="63"/>
      </top>
      <bottom style="thin"/>
    </border>
    <border>
      <left style="thin"/>
      <right style="medium"/>
      <top>
        <color indexed="63"/>
      </top>
      <bottom style="double"/>
    </border>
    <border diagonalUp="1">
      <left style="thin"/>
      <right style="medium"/>
      <top style="double"/>
      <bottom style="double"/>
      <diagonal style="thin"/>
    </border>
    <border>
      <left style="double"/>
      <right style="medium"/>
      <top style="double"/>
      <bottom style="medium"/>
    </border>
    <border>
      <left style="thin"/>
      <right style="medium"/>
      <top>
        <color indexed="63"/>
      </top>
      <bottom style="medium"/>
    </border>
    <border>
      <left style="thin"/>
      <right>
        <color indexed="63"/>
      </right>
      <top style="thin"/>
      <bottom style="thin"/>
    </border>
    <border>
      <left style="thin"/>
      <right>
        <color indexed="63"/>
      </right>
      <top style="double"/>
      <bottom style="thin"/>
    </border>
    <border>
      <left style="thin"/>
      <right>
        <color indexed="63"/>
      </right>
      <top style="medium"/>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style="thin"/>
      <right>
        <color indexed="63"/>
      </right>
      <top>
        <color indexed="63"/>
      </top>
      <bottom style="double"/>
    </border>
    <border diagonalUp="1">
      <left style="thin"/>
      <right>
        <color indexed="63"/>
      </right>
      <top style="double"/>
      <bottom style="double"/>
      <diagonal style="thin"/>
    </border>
    <border>
      <left style="thin"/>
      <right>
        <color indexed="63"/>
      </right>
      <top style="thin"/>
      <bottom style="double"/>
    </border>
    <border diagonalUp="1">
      <left style="thin"/>
      <right>
        <color indexed="63"/>
      </right>
      <top style="double"/>
      <bottom>
        <color indexed="63"/>
      </bottom>
      <diagonal style="thin"/>
    </border>
    <border>
      <left style="thin"/>
      <right style="medium"/>
      <top style="double"/>
      <bottom style="medium"/>
    </border>
    <border>
      <left>
        <color indexed="63"/>
      </left>
      <right style="thin"/>
      <top style="double"/>
      <bottom style="medium"/>
    </border>
    <border>
      <left style="thin"/>
      <right style="thin"/>
      <top style="double"/>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5" fillId="0" borderId="0">
      <alignment/>
      <protection/>
    </xf>
    <xf numFmtId="0" fontId="69" fillId="0" borderId="0" applyNumberFormat="0" applyFill="0" applyBorder="0" applyAlignment="0" applyProtection="0"/>
    <xf numFmtId="0" fontId="70" fillId="31" borderId="0" applyNumberFormat="0" applyBorder="0" applyAlignment="0" applyProtection="0"/>
  </cellStyleXfs>
  <cellXfs count="350">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top" wrapText="1"/>
    </xf>
    <xf numFmtId="0" fontId="6" fillId="0" borderId="0" xfId="0" applyFont="1" applyAlignment="1">
      <alignment vertical="center"/>
    </xf>
    <xf numFmtId="0" fontId="6" fillId="0" borderId="0" xfId="0" applyFont="1" applyAlignment="1">
      <alignmen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7" fillId="0" borderId="0" xfId="0" applyFont="1" applyBorder="1" applyAlignment="1">
      <alignment horizontal="center" vertical="top" wrapText="1"/>
    </xf>
    <xf numFmtId="0" fontId="5" fillId="0" borderId="0" xfId="0"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wrapText="1"/>
    </xf>
    <xf numFmtId="0" fontId="6" fillId="0" borderId="12" xfId="0" applyFont="1" applyBorder="1" applyAlignment="1">
      <alignment horizontal="center" vertical="center" wrapText="1"/>
    </xf>
    <xf numFmtId="0" fontId="6"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alignment horizontal="left" vertical="center"/>
    </xf>
    <xf numFmtId="0" fontId="6" fillId="0" borderId="13" xfId="0" applyFont="1" applyBorder="1" applyAlignment="1">
      <alignment vertical="center"/>
    </xf>
    <xf numFmtId="0" fontId="4" fillId="0" borderId="14"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10" fillId="0" borderId="16" xfId="0" applyFont="1" applyBorder="1" applyAlignment="1">
      <alignment vertical="center"/>
    </xf>
    <xf numFmtId="0" fontId="6" fillId="0" borderId="16" xfId="0" applyFont="1" applyBorder="1" applyAlignment="1">
      <alignment vertical="center"/>
    </xf>
    <xf numFmtId="0" fontId="6" fillId="0" borderId="12" xfId="0" applyFont="1" applyBorder="1" applyAlignment="1">
      <alignment vertical="center"/>
    </xf>
    <xf numFmtId="0" fontId="5" fillId="0" borderId="0" xfId="0" applyFont="1" applyBorder="1" applyAlignment="1">
      <alignment horizontal="right" vertical="top"/>
    </xf>
    <xf numFmtId="0" fontId="6" fillId="0" borderId="16" xfId="0" applyFont="1" applyBorder="1" applyAlignment="1">
      <alignment horizontal="center" vertical="center" wrapText="1"/>
    </xf>
    <xf numFmtId="0" fontId="6" fillId="0" borderId="0" xfId="0" applyFont="1" applyBorder="1" applyAlignment="1">
      <alignment horizontal="right" vertical="center"/>
    </xf>
    <xf numFmtId="0" fontId="6" fillId="0" borderId="17" xfId="0" applyFont="1" applyBorder="1" applyAlignment="1">
      <alignment vertical="center"/>
    </xf>
    <xf numFmtId="0" fontId="11" fillId="0" borderId="18" xfId="0" applyFont="1" applyBorder="1" applyAlignment="1">
      <alignment vertical="top"/>
    </xf>
    <xf numFmtId="0" fontId="6" fillId="0" borderId="19"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Border="1" applyAlignment="1">
      <alignment horizontal="left" vertical="center"/>
    </xf>
    <xf numFmtId="0" fontId="7" fillId="0" borderId="0" xfId="0" applyFont="1" applyBorder="1" applyAlignment="1">
      <alignment horizontal="center" vertical="center" wrapText="1"/>
    </xf>
    <xf numFmtId="0" fontId="1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right" vertical="top"/>
    </xf>
    <xf numFmtId="0" fontId="0" fillId="0" borderId="20" xfId="0" applyBorder="1" applyAlignment="1">
      <alignment vertical="center" wrapText="1"/>
    </xf>
    <xf numFmtId="0" fontId="8" fillId="0" borderId="0" xfId="0" applyFont="1" applyAlignment="1">
      <alignment vertical="center"/>
    </xf>
    <xf numFmtId="0" fontId="9" fillId="0" borderId="0" xfId="0" applyFont="1" applyAlignment="1">
      <alignment vertical="center"/>
    </xf>
    <xf numFmtId="178" fontId="5" fillId="0" borderId="21" xfId="0" applyNumberFormat="1" applyFont="1" applyBorder="1" applyAlignment="1">
      <alignment horizontal="right" vertical="top" wrapText="1"/>
    </xf>
    <xf numFmtId="178" fontId="5" fillId="0" borderId="21" xfId="0" applyNumberFormat="1" applyFont="1" applyBorder="1" applyAlignment="1">
      <alignment horizontal="right" vertical="center"/>
    </xf>
    <xf numFmtId="0" fontId="5" fillId="0" borderId="21" xfId="0" applyFont="1" applyBorder="1" applyAlignment="1">
      <alignment horizontal="right" vertical="top" wrapText="1"/>
    </xf>
    <xf numFmtId="0" fontId="5" fillId="0" borderId="21" xfId="0" applyFont="1" applyBorder="1" applyAlignment="1">
      <alignment horizontal="right" vertical="center"/>
    </xf>
    <xf numFmtId="0" fontId="7" fillId="0" borderId="21" xfId="0" applyFont="1" applyBorder="1" applyAlignment="1">
      <alignment horizontal="right" vertical="top" wrapText="1"/>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0" fillId="32" borderId="0" xfId="0" applyFill="1" applyBorder="1" applyAlignment="1">
      <alignment horizontal="center" vertical="center" wrapText="1"/>
    </xf>
    <xf numFmtId="176" fontId="0" fillId="32" borderId="0" xfId="0" applyNumberFormat="1" applyFill="1" applyBorder="1" applyAlignment="1">
      <alignment vertical="center"/>
    </xf>
    <xf numFmtId="0" fontId="6" fillId="0" borderId="22" xfId="0" applyFont="1" applyBorder="1" applyAlignment="1">
      <alignmen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wrapText="1"/>
    </xf>
    <xf numFmtId="0" fontId="6" fillId="0" borderId="10" xfId="0" applyFont="1" applyBorder="1" applyAlignment="1">
      <alignment vertical="center"/>
    </xf>
    <xf numFmtId="0" fontId="6" fillId="0" borderId="20"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31" xfId="0" applyFont="1" applyBorder="1" applyAlignment="1">
      <alignment horizontal="right" vertical="top" wrapText="1"/>
    </xf>
    <xf numFmtId="0" fontId="6" fillId="0" borderId="32" xfId="0" applyFont="1" applyBorder="1" applyAlignment="1">
      <alignment vertical="center"/>
    </xf>
    <xf numFmtId="0" fontId="5" fillId="0" borderId="33" xfId="0" applyFont="1" applyBorder="1" applyAlignment="1">
      <alignment horizontal="right" vertical="top" wrapText="1"/>
    </xf>
    <xf numFmtId="0" fontId="7" fillId="13" borderId="34" xfId="0" applyFont="1" applyFill="1" applyBorder="1" applyAlignment="1">
      <alignment horizontal="center" vertical="center"/>
    </xf>
    <xf numFmtId="0" fontId="7" fillId="13" borderId="34" xfId="0" applyFont="1" applyFill="1" applyBorder="1" applyAlignment="1">
      <alignment horizontal="center" vertical="top" wrapText="1"/>
    </xf>
    <xf numFmtId="0" fontId="7" fillId="13" borderId="35" xfId="0" applyFont="1" applyFill="1" applyBorder="1" applyAlignment="1">
      <alignment horizontal="center" vertical="top" wrapText="1"/>
    </xf>
    <xf numFmtId="0" fontId="6" fillId="13" borderId="34" xfId="0" applyFont="1" applyFill="1" applyBorder="1" applyAlignment="1">
      <alignment vertical="center"/>
    </xf>
    <xf numFmtId="0" fontId="6" fillId="13" borderId="35" xfId="0" applyFont="1" applyFill="1" applyBorder="1" applyAlignment="1">
      <alignment vertical="center"/>
    </xf>
    <xf numFmtId="0" fontId="6" fillId="13" borderId="0" xfId="0" applyFont="1" applyFill="1" applyAlignment="1">
      <alignment vertical="center"/>
    </xf>
    <xf numFmtId="0" fontId="5" fillId="0" borderId="0" xfId="0" applyFont="1" applyAlignment="1">
      <alignment vertical="top"/>
    </xf>
    <xf numFmtId="0" fontId="0" fillId="0" borderId="0" xfId="0" applyBorder="1" applyAlignment="1">
      <alignment vertical="center"/>
    </xf>
    <xf numFmtId="176" fontId="0" fillId="0" borderId="0" xfId="42" applyNumberFormat="1" applyFont="1" applyBorder="1" applyAlignment="1">
      <alignment horizontal="right" vertical="center"/>
    </xf>
    <xf numFmtId="0" fontId="11" fillId="0" borderId="0" xfId="0" applyFont="1" applyAlignment="1">
      <alignment horizontal="left" vertical="top"/>
    </xf>
    <xf numFmtId="0" fontId="11" fillId="13" borderId="0" xfId="0" applyFont="1" applyFill="1" applyAlignment="1">
      <alignment horizontal="left" vertical="top"/>
    </xf>
    <xf numFmtId="0" fontId="7" fillId="0" borderId="0" xfId="0" applyFont="1" applyAlignment="1">
      <alignment horizontal="left" vertical="top"/>
    </xf>
    <xf numFmtId="0" fontId="5" fillId="0" borderId="0" xfId="0" applyFont="1" applyAlignment="1">
      <alignment vertical="top" wrapText="1"/>
    </xf>
    <xf numFmtId="179" fontId="5" fillId="0" borderId="31" xfId="0" applyNumberFormat="1" applyFont="1" applyBorder="1" applyAlignment="1">
      <alignment horizontal="right" vertical="top" wrapText="1"/>
    </xf>
    <xf numFmtId="0" fontId="7" fillId="13" borderId="34" xfId="0" applyFont="1" applyFill="1" applyBorder="1" applyAlignment="1">
      <alignment horizontal="right" vertical="top" wrapText="1"/>
    </xf>
    <xf numFmtId="0" fontId="6" fillId="13" borderId="34" xfId="0" applyFont="1" applyFill="1" applyBorder="1" applyAlignment="1">
      <alignment horizontal="right" vertical="center"/>
    </xf>
    <xf numFmtId="0" fontId="7" fillId="13" borderId="34" xfId="0" applyFont="1" applyFill="1" applyBorder="1" applyAlignment="1">
      <alignment horizontal="right" vertical="center"/>
    </xf>
    <xf numFmtId="0" fontId="7" fillId="13" borderId="35" xfId="0" applyFont="1" applyFill="1" applyBorder="1" applyAlignment="1">
      <alignment horizontal="right" vertical="top" wrapText="1"/>
    </xf>
    <xf numFmtId="0" fontId="6" fillId="13" borderId="35" xfId="0" applyFont="1" applyFill="1" applyBorder="1" applyAlignment="1">
      <alignment horizontal="right" vertical="center"/>
    </xf>
    <xf numFmtId="0" fontId="6" fillId="0" borderId="33" xfId="0" applyFont="1" applyBorder="1" applyAlignment="1">
      <alignment horizontal="right" vertical="center"/>
    </xf>
    <xf numFmtId="0" fontId="7" fillId="13" borderId="36" xfId="0" applyFont="1" applyFill="1" applyBorder="1" applyAlignment="1">
      <alignment horizontal="right" vertical="top" wrapText="1"/>
    </xf>
    <xf numFmtId="176" fontId="6" fillId="0" borderId="36" xfId="0" applyNumberFormat="1" applyFont="1" applyBorder="1" applyAlignment="1">
      <alignment horizontal="right" vertical="center"/>
    </xf>
    <xf numFmtId="176" fontId="6" fillId="0" borderId="37" xfId="0" applyNumberFormat="1" applyFont="1" applyBorder="1" applyAlignment="1">
      <alignment horizontal="right" vertical="center"/>
    </xf>
    <xf numFmtId="0" fontId="6" fillId="0" borderId="21" xfId="0" applyFont="1" applyBorder="1" applyAlignment="1">
      <alignment horizontal="right" vertical="center"/>
    </xf>
    <xf numFmtId="176" fontId="6" fillId="0" borderId="38" xfId="0" applyNumberFormat="1" applyFont="1" applyBorder="1" applyAlignment="1">
      <alignment horizontal="right" vertical="center"/>
    </xf>
    <xf numFmtId="176" fontId="6" fillId="0" borderId="31" xfId="0" applyNumberFormat="1" applyFont="1" applyBorder="1" applyAlignment="1">
      <alignment horizontal="right" vertical="center"/>
    </xf>
    <xf numFmtId="176" fontId="6" fillId="0" borderId="33" xfId="0" applyNumberFormat="1" applyFont="1" applyBorder="1" applyAlignment="1">
      <alignment horizontal="right" vertical="center"/>
    </xf>
    <xf numFmtId="176" fontId="6" fillId="0" borderId="39" xfId="0" applyNumberFormat="1" applyFont="1" applyBorder="1" applyAlignment="1">
      <alignment horizontal="right" vertical="center"/>
    </xf>
    <xf numFmtId="0" fontId="6" fillId="13" borderId="36" xfId="0" applyFont="1" applyFill="1" applyBorder="1" applyAlignment="1">
      <alignment horizontal="right" vertical="center"/>
    </xf>
    <xf numFmtId="176" fontId="6" fillId="0" borderId="23" xfId="0" applyNumberFormat="1" applyFont="1" applyBorder="1" applyAlignment="1">
      <alignment horizontal="right" vertical="center"/>
    </xf>
    <xf numFmtId="176" fontId="6" fillId="0" borderId="24" xfId="0" applyNumberFormat="1" applyFont="1" applyBorder="1" applyAlignment="1">
      <alignment horizontal="right" vertical="center"/>
    </xf>
    <xf numFmtId="176" fontId="6" fillId="0" borderId="34" xfId="0" applyNumberFormat="1" applyFont="1" applyBorder="1" applyAlignment="1">
      <alignment horizontal="right" vertical="center"/>
    </xf>
    <xf numFmtId="176" fontId="6" fillId="0" borderId="40" xfId="0" applyNumberFormat="1" applyFont="1" applyBorder="1" applyAlignment="1">
      <alignment horizontal="right" vertical="center"/>
    </xf>
    <xf numFmtId="176" fontId="6" fillId="0" borderId="41" xfId="0" applyNumberFormat="1" applyFont="1" applyBorder="1" applyAlignment="1">
      <alignment horizontal="right" vertical="center"/>
    </xf>
    <xf numFmtId="176" fontId="6" fillId="0" borderId="42" xfId="0" applyNumberFormat="1" applyFont="1" applyBorder="1" applyAlignment="1">
      <alignment horizontal="right" vertical="center"/>
    </xf>
    <xf numFmtId="0" fontId="6" fillId="0" borderId="38" xfId="0" applyFont="1" applyBorder="1" applyAlignment="1">
      <alignment horizontal="right" vertical="center"/>
    </xf>
    <xf numFmtId="176" fontId="6" fillId="0" borderId="43" xfId="0" applyNumberFormat="1" applyFont="1" applyBorder="1" applyAlignment="1">
      <alignment horizontal="right" vertical="center"/>
    </xf>
    <xf numFmtId="176" fontId="6" fillId="0" borderId="44" xfId="0" applyNumberFormat="1" applyFont="1" applyBorder="1" applyAlignment="1">
      <alignment horizontal="right" vertical="center"/>
    </xf>
    <xf numFmtId="176" fontId="6" fillId="0" borderId="45" xfId="0" applyNumberFormat="1" applyFont="1" applyBorder="1" applyAlignment="1">
      <alignment horizontal="right" vertical="center"/>
    </xf>
    <xf numFmtId="0" fontId="6" fillId="13" borderId="34" xfId="0" applyFont="1" applyFill="1" applyBorder="1" applyAlignment="1">
      <alignment vertical="center"/>
    </xf>
    <xf numFmtId="0" fontId="7" fillId="13" borderId="34" xfId="0" applyFont="1" applyFill="1" applyBorder="1" applyAlignment="1">
      <alignment vertical="center"/>
    </xf>
    <xf numFmtId="0" fontId="6" fillId="13" borderId="35" xfId="0" applyFont="1" applyFill="1" applyBorder="1" applyAlignment="1">
      <alignment vertical="center"/>
    </xf>
    <xf numFmtId="0" fontId="7" fillId="0" borderId="21" xfId="0" applyFont="1" applyBorder="1" applyAlignment="1">
      <alignment vertical="center" wrapText="1"/>
    </xf>
    <xf numFmtId="176" fontId="6" fillId="0" borderId="46" xfId="0" applyNumberFormat="1" applyFont="1" applyBorder="1" applyAlignment="1">
      <alignment horizontal="right" vertical="center"/>
    </xf>
    <xf numFmtId="0" fontId="7" fillId="0" borderId="31" xfId="0" applyFont="1" applyBorder="1" applyAlignment="1">
      <alignment vertical="center" wrapText="1"/>
    </xf>
    <xf numFmtId="176" fontId="6" fillId="0" borderId="47" xfId="0" applyNumberFormat="1" applyFont="1" applyBorder="1" applyAlignment="1">
      <alignment horizontal="right" vertical="center"/>
    </xf>
    <xf numFmtId="0" fontId="7" fillId="13" borderId="34" xfId="0" applyFont="1" applyFill="1" applyBorder="1" applyAlignment="1">
      <alignment vertical="center" wrapText="1"/>
    </xf>
    <xf numFmtId="176" fontId="6" fillId="0" borderId="43" xfId="0" applyNumberFormat="1" applyFont="1" applyBorder="1" applyAlignment="1">
      <alignment vertical="center"/>
    </xf>
    <xf numFmtId="178" fontId="5" fillId="0" borderId="21" xfId="0" applyNumberFormat="1" applyFont="1" applyBorder="1" applyAlignment="1">
      <alignment vertical="center" wrapText="1"/>
    </xf>
    <xf numFmtId="178" fontId="5" fillId="0" borderId="21" xfId="0" applyNumberFormat="1" applyFont="1" applyBorder="1" applyAlignment="1">
      <alignment vertical="center"/>
    </xf>
    <xf numFmtId="0" fontId="6" fillId="0" borderId="32" xfId="0" applyFont="1" applyBorder="1" applyAlignment="1">
      <alignment vertical="center"/>
    </xf>
    <xf numFmtId="176" fontId="6" fillId="0" borderId="31" xfId="0" applyNumberFormat="1" applyFont="1" applyBorder="1" applyAlignment="1">
      <alignment vertical="center"/>
    </xf>
    <xf numFmtId="0" fontId="6" fillId="0" borderId="33" xfId="0" applyFont="1" applyBorder="1" applyAlignment="1">
      <alignment vertical="center"/>
    </xf>
    <xf numFmtId="176" fontId="6" fillId="0" borderId="46" xfId="0" applyNumberFormat="1" applyFont="1" applyBorder="1" applyAlignment="1">
      <alignment vertical="center"/>
    </xf>
    <xf numFmtId="0" fontId="7" fillId="13" borderId="35" xfId="0" applyFont="1" applyFill="1" applyBorder="1" applyAlignment="1">
      <alignment vertical="center" wrapText="1"/>
    </xf>
    <xf numFmtId="0" fontId="6" fillId="0" borderId="27" xfId="0" applyFont="1" applyBorder="1" applyAlignment="1">
      <alignment vertical="center"/>
    </xf>
    <xf numFmtId="176" fontId="6" fillId="0" borderId="47" xfId="0" applyNumberFormat="1" applyFont="1" applyBorder="1" applyAlignment="1">
      <alignment vertical="center"/>
    </xf>
    <xf numFmtId="0" fontId="0" fillId="0" borderId="29" xfId="0" applyBorder="1" applyAlignment="1">
      <alignment horizontal="center" vertical="center" wrapText="1"/>
    </xf>
    <xf numFmtId="0" fontId="0" fillId="0" borderId="25" xfId="0" applyBorder="1" applyAlignment="1">
      <alignment horizontal="center" vertical="center"/>
    </xf>
    <xf numFmtId="0" fontId="5" fillId="13" borderId="34" xfId="0" applyFont="1" applyFill="1" applyBorder="1" applyAlignment="1">
      <alignment vertical="center" wrapText="1"/>
    </xf>
    <xf numFmtId="0" fontId="5" fillId="13" borderId="34" xfId="0" applyFont="1" applyFill="1" applyBorder="1" applyAlignment="1">
      <alignment vertical="center"/>
    </xf>
    <xf numFmtId="176" fontId="5" fillId="0" borderId="31" xfId="0" applyNumberFormat="1" applyFont="1" applyBorder="1" applyAlignment="1">
      <alignment vertical="center"/>
    </xf>
    <xf numFmtId="0" fontId="5" fillId="0" borderId="33" xfId="0" applyFont="1" applyBorder="1" applyAlignment="1">
      <alignment vertical="center"/>
    </xf>
    <xf numFmtId="0" fontId="0" fillId="32" borderId="26" xfId="0" applyFill="1" applyBorder="1" applyAlignment="1">
      <alignment horizontal="center" vertical="center" wrapText="1"/>
    </xf>
    <xf numFmtId="0" fontId="0" fillId="32" borderId="28" xfId="0" applyFill="1" applyBorder="1" applyAlignment="1">
      <alignment horizontal="center" vertical="center" wrapText="1"/>
    </xf>
    <xf numFmtId="0" fontId="6" fillId="0" borderId="26" xfId="0" applyFont="1" applyBorder="1" applyAlignment="1">
      <alignment/>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top" wrapText="1"/>
    </xf>
    <xf numFmtId="0" fontId="6" fillId="13" borderId="48" xfId="0" applyFont="1" applyFill="1" applyBorder="1" applyAlignment="1">
      <alignment horizontal="right" vertical="center"/>
    </xf>
    <xf numFmtId="178" fontId="5" fillId="0" borderId="49" xfId="0" applyNumberFormat="1" applyFont="1" applyBorder="1" applyAlignment="1">
      <alignment horizontal="right" vertical="center"/>
    </xf>
    <xf numFmtId="0" fontId="6" fillId="13" borderId="29" xfId="0" applyFont="1" applyFill="1" applyBorder="1" applyAlignment="1">
      <alignment horizontal="right" vertical="center" wrapText="1"/>
    </xf>
    <xf numFmtId="0" fontId="0" fillId="0" borderId="50" xfId="0" applyBorder="1" applyAlignment="1">
      <alignment vertical="center" wrapText="1"/>
    </xf>
    <xf numFmtId="0" fontId="0" fillId="0" borderId="30" xfId="0" applyBorder="1" applyAlignment="1">
      <alignment horizontal="left" vertical="center" wrapText="1"/>
    </xf>
    <xf numFmtId="0" fontId="7" fillId="13" borderId="36" xfId="0" applyFont="1" applyFill="1" applyBorder="1" applyAlignment="1">
      <alignment horizontal="center" vertical="top" wrapText="1"/>
    </xf>
    <xf numFmtId="0" fontId="6" fillId="13" borderId="36" xfId="0" applyFont="1" applyFill="1" applyBorder="1" applyAlignment="1">
      <alignment vertical="center"/>
    </xf>
    <xf numFmtId="0" fontId="6" fillId="13" borderId="17" xfId="0" applyFont="1" applyFill="1" applyBorder="1" applyAlignment="1">
      <alignment horizontal="right" vertical="center"/>
    </xf>
    <xf numFmtId="0" fontId="6" fillId="0" borderId="50" xfId="0" applyFont="1" applyBorder="1" applyAlignment="1">
      <alignment horizontal="center" vertical="center" wrapText="1"/>
    </xf>
    <xf numFmtId="0" fontId="6" fillId="13" borderId="36" xfId="0" applyFont="1" applyFill="1" applyBorder="1" applyAlignment="1">
      <alignment vertical="center"/>
    </xf>
    <xf numFmtId="0" fontId="7" fillId="13" borderId="36" xfId="0" applyFont="1" applyFill="1" applyBorder="1" applyAlignment="1">
      <alignment vertical="center" wrapText="1"/>
    </xf>
    <xf numFmtId="0" fontId="6" fillId="0" borderId="31" xfId="0" applyFont="1" applyBorder="1" applyAlignment="1">
      <alignment horizontal="center" vertical="center" wrapText="1"/>
    </xf>
    <xf numFmtId="0" fontId="6" fillId="0" borderId="51" xfId="0" applyFont="1" applyBorder="1" applyAlignment="1">
      <alignment horizontal="center" vertical="center" wrapText="1"/>
    </xf>
    <xf numFmtId="176" fontId="6" fillId="0" borderId="51" xfId="0" applyNumberFormat="1" applyFont="1" applyBorder="1" applyAlignment="1">
      <alignment horizontal="right" vertical="center"/>
    </xf>
    <xf numFmtId="0" fontId="71" fillId="0" borderId="0" xfId="0" applyFont="1" applyAlignment="1">
      <alignment vertical="center"/>
    </xf>
    <xf numFmtId="0" fontId="71" fillId="0" borderId="0" xfId="0" applyFont="1" applyBorder="1" applyAlignment="1">
      <alignment vertical="center"/>
    </xf>
    <xf numFmtId="0" fontId="72" fillId="0" borderId="0" xfId="0" applyFont="1" applyBorder="1" applyAlignment="1">
      <alignment horizontal="left" vertical="center"/>
    </xf>
    <xf numFmtId="0" fontId="72" fillId="0" borderId="0" xfId="0" applyFont="1" applyAlignment="1">
      <alignment horizontal="left" vertical="center"/>
    </xf>
    <xf numFmtId="0" fontId="71" fillId="0" borderId="0" xfId="0" applyFont="1" applyAlignment="1">
      <alignment horizontal="left" vertical="center"/>
    </xf>
    <xf numFmtId="0" fontId="73" fillId="0" borderId="0" xfId="0" applyFont="1" applyAlignment="1">
      <alignment vertical="center"/>
    </xf>
    <xf numFmtId="0" fontId="71" fillId="0" borderId="0" xfId="0" applyFont="1" applyAlignment="1">
      <alignment vertical="top" wrapText="1"/>
    </xf>
    <xf numFmtId="0" fontId="71" fillId="13" borderId="0" xfId="0" applyFont="1" applyFill="1" applyAlignment="1">
      <alignment vertical="center"/>
    </xf>
    <xf numFmtId="0" fontId="71" fillId="0" borderId="10" xfId="0" applyFont="1" applyBorder="1" applyAlignment="1">
      <alignment vertical="center"/>
    </xf>
    <xf numFmtId="0" fontId="71" fillId="0" borderId="20"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11" xfId="0" applyFont="1" applyBorder="1" applyAlignment="1">
      <alignment horizontal="center" vertical="center"/>
    </xf>
    <xf numFmtId="0" fontId="71" fillId="0" borderId="11"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6" xfId="0" applyFont="1" applyBorder="1" applyAlignment="1">
      <alignment vertical="center"/>
    </xf>
    <xf numFmtId="0" fontId="71" fillId="0" borderId="28" xfId="0" applyFont="1" applyBorder="1" applyAlignment="1">
      <alignment vertical="center"/>
    </xf>
    <xf numFmtId="0" fontId="74" fillId="0" borderId="0" xfId="0" applyFont="1" applyBorder="1" applyAlignment="1">
      <alignment horizontal="center" vertical="center" wrapText="1"/>
    </xf>
    <xf numFmtId="0" fontId="75" fillId="0" borderId="0" xfId="0" applyFont="1" applyAlignment="1">
      <alignment vertical="center"/>
    </xf>
    <xf numFmtId="0" fontId="71" fillId="13" borderId="29" xfId="0" applyFont="1" applyFill="1" applyBorder="1" applyAlignment="1">
      <alignment horizontal="right" vertical="center" wrapText="1"/>
    </xf>
    <xf numFmtId="0" fontId="71" fillId="13" borderId="36" xfId="0" applyFont="1" applyFill="1" applyBorder="1" applyAlignment="1">
      <alignment vertical="center"/>
    </xf>
    <xf numFmtId="0" fontId="74" fillId="13" borderId="34" xfId="0" applyFont="1" applyFill="1" applyBorder="1" applyAlignment="1">
      <alignment vertical="center"/>
    </xf>
    <xf numFmtId="0" fontId="71" fillId="13" borderId="34" xfId="0" applyFont="1" applyFill="1" applyBorder="1" applyAlignment="1">
      <alignment vertical="center"/>
    </xf>
    <xf numFmtId="0" fontId="71" fillId="13" borderId="35" xfId="0" applyFont="1" applyFill="1" applyBorder="1" applyAlignment="1">
      <alignment vertical="center"/>
    </xf>
    <xf numFmtId="0" fontId="74" fillId="0" borderId="21" xfId="0" applyFont="1" applyBorder="1" applyAlignment="1">
      <alignment vertical="center" wrapText="1"/>
    </xf>
    <xf numFmtId="0" fontId="74" fillId="0" borderId="31" xfId="0" applyFont="1" applyBorder="1" applyAlignment="1">
      <alignment vertical="center" wrapText="1"/>
    </xf>
    <xf numFmtId="0" fontId="76" fillId="0" borderId="0" xfId="0" applyFont="1" applyAlignment="1">
      <alignment vertical="center"/>
    </xf>
    <xf numFmtId="0" fontId="76" fillId="0" borderId="0" xfId="0" applyFont="1" applyAlignment="1">
      <alignment vertical="center"/>
    </xf>
    <xf numFmtId="0" fontId="74" fillId="13" borderId="36" xfId="0" applyFont="1" applyFill="1" applyBorder="1" applyAlignment="1">
      <alignment vertical="center" wrapText="1"/>
    </xf>
    <xf numFmtId="176" fontId="71" fillId="0" borderId="43" xfId="0" applyNumberFormat="1" applyFont="1" applyBorder="1" applyAlignment="1">
      <alignment vertical="center"/>
    </xf>
    <xf numFmtId="0" fontId="74" fillId="13" borderId="34" xfId="0" applyFont="1" applyFill="1" applyBorder="1" applyAlignment="1">
      <alignment vertical="center" wrapText="1"/>
    </xf>
    <xf numFmtId="178" fontId="76" fillId="0" borderId="21" xfId="0" applyNumberFormat="1" applyFont="1" applyBorder="1" applyAlignment="1">
      <alignment vertical="center" wrapText="1"/>
    </xf>
    <xf numFmtId="178" fontId="76" fillId="0" borderId="21" xfId="0" applyNumberFormat="1" applyFont="1" applyBorder="1" applyAlignment="1">
      <alignment vertical="center"/>
    </xf>
    <xf numFmtId="0" fontId="71" fillId="0" borderId="32" xfId="0" applyFont="1" applyBorder="1" applyAlignment="1">
      <alignment vertical="center"/>
    </xf>
    <xf numFmtId="176" fontId="71" fillId="0" borderId="31" xfId="0" applyNumberFormat="1" applyFont="1" applyBorder="1" applyAlignment="1">
      <alignment vertical="center"/>
    </xf>
    <xf numFmtId="0" fontId="71" fillId="0" borderId="33" xfId="0" applyFont="1" applyBorder="1" applyAlignment="1">
      <alignment vertical="center"/>
    </xf>
    <xf numFmtId="176" fontId="71" fillId="0" borderId="46" xfId="0" applyNumberFormat="1" applyFont="1" applyBorder="1" applyAlignment="1">
      <alignment vertical="center"/>
    </xf>
    <xf numFmtId="0" fontId="74" fillId="0" borderId="0" xfId="0" applyFont="1" applyBorder="1" applyAlignment="1">
      <alignment vertical="center" wrapText="1"/>
    </xf>
    <xf numFmtId="0" fontId="71" fillId="0" borderId="0" xfId="0" applyFont="1" applyBorder="1" applyAlignment="1">
      <alignment vertical="center"/>
    </xf>
    <xf numFmtId="0" fontId="71" fillId="0" borderId="0" xfId="0" applyFont="1" applyAlignment="1">
      <alignment vertical="center" wrapText="1"/>
    </xf>
    <xf numFmtId="0" fontId="71" fillId="0" borderId="0" xfId="0" applyFont="1" applyAlignment="1">
      <alignment vertical="center"/>
    </xf>
    <xf numFmtId="0" fontId="74" fillId="13" borderId="35" xfId="0" applyFont="1" applyFill="1" applyBorder="1" applyAlignment="1">
      <alignment vertical="center" wrapText="1"/>
    </xf>
    <xf numFmtId="0" fontId="71" fillId="0" borderId="27" xfId="0" applyFont="1" applyBorder="1" applyAlignment="1">
      <alignment vertical="center"/>
    </xf>
    <xf numFmtId="176" fontId="71" fillId="0" borderId="47" xfId="0" applyNumberFormat="1" applyFont="1" applyBorder="1" applyAlignment="1">
      <alignment vertical="center"/>
    </xf>
    <xf numFmtId="0" fontId="76" fillId="0" borderId="0" xfId="0" applyFont="1" applyAlignment="1">
      <alignment vertical="center" wrapText="1"/>
    </xf>
    <xf numFmtId="0" fontId="77" fillId="0" borderId="0" xfId="0" applyFont="1" applyAlignment="1">
      <alignment vertical="center"/>
    </xf>
    <xf numFmtId="0" fontId="78" fillId="0" borderId="0" xfId="0" applyFont="1" applyAlignment="1">
      <alignment vertical="center"/>
    </xf>
    <xf numFmtId="0" fontId="78" fillId="0" borderId="0" xfId="0" applyFont="1" applyAlignment="1">
      <alignment horizontal="center" vertical="center"/>
    </xf>
    <xf numFmtId="0" fontId="77" fillId="0" borderId="10" xfId="0" applyFont="1" applyBorder="1" applyAlignment="1">
      <alignment horizontal="center" vertical="center"/>
    </xf>
    <xf numFmtId="0" fontId="77" fillId="0" borderId="29" xfId="0" applyFont="1" applyBorder="1" applyAlignment="1">
      <alignment horizontal="center" vertical="center" wrapText="1"/>
    </xf>
    <xf numFmtId="0" fontId="76" fillId="13" borderId="34" xfId="0" applyFont="1" applyFill="1" applyBorder="1" applyAlignment="1">
      <alignment vertical="center" wrapText="1"/>
    </xf>
    <xf numFmtId="0" fontId="76" fillId="13" borderId="34" xfId="0" applyFont="1" applyFill="1" applyBorder="1" applyAlignment="1">
      <alignment vertical="center"/>
    </xf>
    <xf numFmtId="0" fontId="77" fillId="0" borderId="11" xfId="0" applyFont="1" applyBorder="1" applyAlignment="1">
      <alignment horizontal="center" vertical="center"/>
    </xf>
    <xf numFmtId="0" fontId="77" fillId="0" borderId="25" xfId="0" applyFont="1" applyBorder="1" applyAlignment="1">
      <alignment horizontal="center" vertical="center"/>
    </xf>
    <xf numFmtId="0" fontId="77" fillId="32" borderId="26" xfId="0" applyFont="1" applyFill="1" applyBorder="1" applyAlignment="1">
      <alignment horizontal="center" vertical="center" wrapText="1"/>
    </xf>
    <xf numFmtId="0" fontId="77" fillId="32" borderId="28" xfId="0" applyFont="1" applyFill="1" applyBorder="1" applyAlignment="1">
      <alignment horizontal="center" vertical="center" wrapText="1"/>
    </xf>
    <xf numFmtId="176" fontId="76" fillId="0" borderId="31" xfId="0" applyNumberFormat="1" applyFont="1" applyBorder="1" applyAlignment="1">
      <alignment vertical="center"/>
    </xf>
    <xf numFmtId="0" fontId="76" fillId="0" borderId="33" xfId="0" applyFont="1" applyBorder="1" applyAlignment="1">
      <alignment vertical="center"/>
    </xf>
    <xf numFmtId="0" fontId="77" fillId="32" borderId="0" xfId="0" applyFont="1" applyFill="1" applyBorder="1" applyAlignment="1">
      <alignment horizontal="center" vertical="center" wrapText="1"/>
    </xf>
    <xf numFmtId="176" fontId="77" fillId="32" borderId="0" xfId="0" applyNumberFormat="1" applyFont="1" applyFill="1" applyBorder="1" applyAlignment="1">
      <alignment vertical="center"/>
    </xf>
    <xf numFmtId="177" fontId="77" fillId="0" borderId="0" xfId="0" applyNumberFormat="1" applyFont="1" applyFill="1" applyBorder="1" applyAlignment="1">
      <alignment vertical="center"/>
    </xf>
    <xf numFmtId="0" fontId="76" fillId="0" borderId="0" xfId="0" applyFont="1" applyAlignment="1">
      <alignment vertical="top"/>
    </xf>
    <xf numFmtId="0" fontId="77" fillId="0" borderId="0" xfId="0" applyFont="1" applyAlignment="1">
      <alignment horizontal="left" vertical="center" wrapText="1"/>
    </xf>
    <xf numFmtId="176" fontId="77" fillId="13" borderId="19" xfId="0" applyNumberFormat="1" applyFont="1" applyFill="1" applyBorder="1" applyAlignment="1">
      <alignment horizontal="right" vertical="top" wrapText="1"/>
    </xf>
    <xf numFmtId="176" fontId="77" fillId="13" borderId="36" xfId="0" applyNumberFormat="1" applyFont="1" applyFill="1" applyBorder="1" applyAlignment="1">
      <alignment horizontal="right" vertical="center"/>
    </xf>
    <xf numFmtId="176" fontId="77" fillId="13" borderId="52" xfId="0" applyNumberFormat="1" applyFont="1" applyFill="1" applyBorder="1" applyAlignment="1">
      <alignment horizontal="right" vertical="center"/>
    </xf>
    <xf numFmtId="176" fontId="77" fillId="13" borderId="34" xfId="0" applyNumberFormat="1" applyFont="1" applyFill="1" applyBorder="1" applyAlignment="1">
      <alignment horizontal="right" vertical="center"/>
    </xf>
    <xf numFmtId="176" fontId="77" fillId="13" borderId="53" xfId="0" applyNumberFormat="1" applyFont="1" applyFill="1" applyBorder="1" applyAlignment="1">
      <alignment horizontal="right" vertical="center"/>
    </xf>
    <xf numFmtId="176" fontId="77" fillId="13" borderId="31" xfId="0" applyNumberFormat="1" applyFont="1" applyFill="1" applyBorder="1" applyAlignment="1">
      <alignment horizontal="right" vertical="center"/>
    </xf>
    <xf numFmtId="0" fontId="0" fillId="0" borderId="0" xfId="0" applyFont="1" applyAlignment="1">
      <alignment vertical="center"/>
    </xf>
    <xf numFmtId="0" fontId="17" fillId="0" borderId="0" xfId="43" applyAlignment="1" applyProtection="1">
      <alignment vertical="center"/>
      <protection/>
    </xf>
    <xf numFmtId="0" fontId="5" fillId="0" borderId="12" xfId="0" applyFont="1" applyBorder="1" applyAlignment="1">
      <alignment horizontal="left" vertical="top" wrapText="1"/>
    </xf>
    <xf numFmtId="0" fontId="79" fillId="0" borderId="0" xfId="0" applyFont="1" applyAlignment="1">
      <alignment horizontal="left" vertical="top" wrapText="1"/>
    </xf>
    <xf numFmtId="0" fontId="77" fillId="0" borderId="0" xfId="0" applyFont="1" applyAlignment="1">
      <alignment horizontal="left" vertical="top" wrapText="1"/>
    </xf>
    <xf numFmtId="0" fontId="71" fillId="32" borderId="0" xfId="0" applyFont="1" applyFill="1" applyAlignment="1">
      <alignment vertical="center"/>
    </xf>
    <xf numFmtId="0" fontId="0" fillId="0" borderId="30" xfId="0" applyBorder="1" applyAlignment="1">
      <alignment horizontal="center" vertical="center" wrapText="1"/>
    </xf>
    <xf numFmtId="0" fontId="72" fillId="0" borderId="0" xfId="0" applyFont="1" applyAlignment="1">
      <alignment horizontal="left" vertical="top" wrapText="1" shrinkToFit="1"/>
    </xf>
    <xf numFmtId="0" fontId="4"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vertical="center" wrapText="1"/>
    </xf>
    <xf numFmtId="0" fontId="5" fillId="0" borderId="12" xfId="0" applyFont="1" applyBorder="1" applyAlignment="1">
      <alignment vertical="top" wrapText="1"/>
    </xf>
    <xf numFmtId="0" fontId="5" fillId="0" borderId="0" xfId="0" applyFont="1" applyAlignment="1">
      <alignment horizontal="left" vertical="center" wrapText="1"/>
    </xf>
    <xf numFmtId="0" fontId="0" fillId="0" borderId="12" xfId="0" applyFont="1" applyBorder="1" applyAlignment="1">
      <alignment horizontal="center" vertical="center" wrapText="1"/>
    </xf>
    <xf numFmtId="0" fontId="5" fillId="0" borderId="0" xfId="0" applyFont="1" applyBorder="1" applyAlignment="1">
      <alignment vertical="top"/>
    </xf>
    <xf numFmtId="0" fontId="6" fillId="0" borderId="0" xfId="0" applyFont="1" applyBorder="1" applyAlignment="1">
      <alignment vertical="top"/>
    </xf>
    <xf numFmtId="0" fontId="11" fillId="0" borderId="0" xfId="0" applyFont="1" applyBorder="1" applyAlignment="1">
      <alignment vertical="top"/>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4" fillId="0" borderId="0" xfId="0" applyFont="1" applyAlignment="1">
      <alignment horizontal="center" vertical="center" shrinkToFit="1"/>
    </xf>
    <xf numFmtId="0" fontId="10" fillId="0" borderId="0" xfId="0" applyFont="1" applyBorder="1" applyAlignment="1">
      <alignment vertical="center"/>
    </xf>
    <xf numFmtId="0" fontId="7" fillId="13" borderId="36" xfId="0" applyFont="1" applyFill="1" applyBorder="1" applyAlignment="1">
      <alignment vertical="top" wrapText="1"/>
    </xf>
    <xf numFmtId="0" fontId="7" fillId="13" borderId="35" xfId="0" applyFont="1" applyFill="1" applyBorder="1" applyAlignment="1">
      <alignment vertical="top" wrapText="1"/>
    </xf>
    <xf numFmtId="0" fontId="7" fillId="0" borderId="21" xfId="0" applyFont="1" applyBorder="1" applyAlignment="1">
      <alignment vertical="top" wrapText="1"/>
    </xf>
    <xf numFmtId="0" fontId="7" fillId="0" borderId="31" xfId="0" applyFont="1" applyBorder="1" applyAlignment="1">
      <alignment vertical="top" wrapText="1"/>
    </xf>
    <xf numFmtId="0" fontId="0" fillId="0" borderId="0" xfId="0" applyFont="1" applyAlignment="1">
      <alignment horizontal="right" vertical="top"/>
    </xf>
    <xf numFmtId="0" fontId="0" fillId="0" borderId="0" xfId="0" applyFont="1" applyAlignment="1">
      <alignment vertical="top"/>
    </xf>
    <xf numFmtId="0" fontId="0" fillId="0" borderId="10" xfId="0" applyFont="1" applyBorder="1" applyAlignment="1">
      <alignment horizontal="center" vertical="center"/>
    </xf>
    <xf numFmtId="0" fontId="0" fillId="0" borderId="20" xfId="0" applyFont="1" applyBorder="1" applyAlignment="1">
      <alignment vertical="center" wrapText="1"/>
    </xf>
    <xf numFmtId="0" fontId="0" fillId="0" borderId="50" xfId="0" applyFont="1" applyBorder="1" applyAlignment="1">
      <alignment vertical="center" wrapText="1"/>
    </xf>
    <xf numFmtId="0" fontId="0" fillId="0" borderId="30" xfId="0" applyFont="1" applyBorder="1" applyAlignment="1">
      <alignment horizontal="left" vertical="center" wrapText="1"/>
    </xf>
    <xf numFmtId="0" fontId="0" fillId="0" borderId="20" xfId="0" applyBorder="1" applyAlignment="1">
      <alignment horizontal="center" vertical="center" wrapText="1"/>
    </xf>
    <xf numFmtId="0" fontId="0" fillId="0" borderId="50" xfId="0" applyBorder="1" applyAlignment="1">
      <alignment horizontal="center" vertical="center" wrapText="1"/>
    </xf>
    <xf numFmtId="0" fontId="7" fillId="13" borderId="37" xfId="0" applyFont="1" applyFill="1" applyBorder="1" applyAlignment="1">
      <alignment horizontal="right" vertical="top" wrapText="1"/>
    </xf>
    <xf numFmtId="176" fontId="6" fillId="0" borderId="54"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6" fillId="0" borderId="55" xfId="0" applyNumberFormat="1" applyFont="1" applyBorder="1" applyAlignment="1">
      <alignment horizontal="right" vertical="center"/>
    </xf>
    <xf numFmtId="176" fontId="6" fillId="0" borderId="56" xfId="0" applyNumberFormat="1" applyFont="1" applyBorder="1" applyAlignment="1">
      <alignment horizontal="right" vertical="center"/>
    </xf>
    <xf numFmtId="0" fontId="6" fillId="0" borderId="30" xfId="0" applyFont="1" applyBorder="1" applyAlignment="1">
      <alignment horizontal="center" vertical="center"/>
    </xf>
    <xf numFmtId="0" fontId="24"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wrapText="1" shrinkToFit="1"/>
    </xf>
    <xf numFmtId="0" fontId="26" fillId="0" borderId="20" xfId="0" applyFont="1" applyBorder="1" applyAlignment="1">
      <alignment vertical="center" wrapText="1"/>
    </xf>
    <xf numFmtId="0" fontId="26" fillId="0" borderId="20"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20" xfId="0" applyFont="1" applyBorder="1" applyAlignment="1">
      <alignment horizontal="left" vertical="center" wrapText="1"/>
    </xf>
    <xf numFmtId="176" fontId="6" fillId="0" borderId="48" xfId="0" applyNumberFormat="1" applyFont="1" applyBorder="1" applyAlignment="1">
      <alignment horizontal="right" vertical="center"/>
    </xf>
    <xf numFmtId="176" fontId="6" fillId="0" borderId="57" xfId="0" applyNumberFormat="1" applyFont="1" applyBorder="1" applyAlignment="1">
      <alignment horizontal="right" vertical="center"/>
    </xf>
    <xf numFmtId="0" fontId="6" fillId="0" borderId="58" xfId="0" applyFont="1" applyBorder="1" applyAlignment="1">
      <alignment horizontal="right" vertical="center"/>
    </xf>
    <xf numFmtId="176" fontId="6" fillId="0" borderId="59" xfId="0" applyNumberFormat="1" applyFont="1" applyBorder="1" applyAlignment="1">
      <alignment horizontal="right" vertical="center"/>
    </xf>
    <xf numFmtId="179" fontId="5" fillId="0" borderId="33" xfId="0" applyNumberFormat="1" applyFont="1" applyBorder="1" applyAlignment="1">
      <alignment horizontal="right" vertical="top" wrapText="1"/>
    </xf>
    <xf numFmtId="176" fontId="6" fillId="0" borderId="60" xfId="0" applyNumberFormat="1" applyFont="1" applyBorder="1" applyAlignment="1">
      <alignment horizontal="right" vertical="center"/>
    </xf>
    <xf numFmtId="176" fontId="6" fillId="0" borderId="61" xfId="0" applyNumberFormat="1" applyFont="1" applyBorder="1" applyAlignment="1">
      <alignment horizontal="right" vertical="center"/>
    </xf>
    <xf numFmtId="0" fontId="6" fillId="0" borderId="4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Border="1" applyAlignment="1">
      <alignment vertical="top" wrapText="1"/>
    </xf>
    <xf numFmtId="0" fontId="6" fillId="0" borderId="16" xfId="0" applyFont="1" applyBorder="1" applyAlignment="1">
      <alignment horizontal="center" vertical="top" wrapText="1"/>
    </xf>
    <xf numFmtId="0" fontId="6" fillId="0" borderId="12" xfId="0" applyFont="1" applyBorder="1" applyAlignment="1">
      <alignment horizontal="center"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6"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5" fillId="0" borderId="0" xfId="0" applyFont="1" applyAlignment="1">
      <alignment vertical="center" wrapText="1"/>
    </xf>
    <xf numFmtId="0" fontId="0" fillId="0" borderId="0" xfId="0" applyFont="1" applyAlignment="1">
      <alignment vertical="center" wrapText="1"/>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9" fillId="0" borderId="0" xfId="0" applyFont="1" applyAlignment="1">
      <alignment horizontal="center" vertical="center"/>
    </xf>
    <xf numFmtId="0" fontId="0" fillId="0" borderId="18" xfId="0" applyFont="1" applyBorder="1" applyAlignment="1">
      <alignment vertical="top" wrapText="1"/>
    </xf>
    <xf numFmtId="0" fontId="0" fillId="0" borderId="19" xfId="0" applyFont="1" applyBorder="1" applyAlignment="1">
      <alignment vertical="top" wrapText="1"/>
    </xf>
    <xf numFmtId="0" fontId="5" fillId="0" borderId="0" xfId="0" applyFont="1" applyFill="1" applyAlignment="1">
      <alignment vertical="center" wrapText="1"/>
    </xf>
    <xf numFmtId="0" fontId="0" fillId="0" borderId="0" xfId="0" applyFont="1" applyFill="1" applyAlignment="1">
      <alignment vertical="center" wrapText="1"/>
    </xf>
    <xf numFmtId="0" fontId="5" fillId="0" borderId="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xf>
    <xf numFmtId="0" fontId="4" fillId="0" borderId="0" xfId="0" applyFont="1" applyAlignment="1">
      <alignment horizontal="center" vertical="center" shrinkToFit="1"/>
    </xf>
    <xf numFmtId="0" fontId="0" fillId="0" borderId="0" xfId="0" applyAlignment="1">
      <alignment horizontal="left" vertical="top" wrapText="1"/>
    </xf>
    <xf numFmtId="0" fontId="5" fillId="0" borderId="0" xfId="0" applyFont="1" applyAlignment="1">
      <alignment horizontal="left" vertical="center" wrapText="1"/>
    </xf>
    <xf numFmtId="0" fontId="72" fillId="0" borderId="0" xfId="0" applyFont="1" applyAlignment="1">
      <alignment horizontal="left" vertical="top" wrapText="1" shrinkToFit="1"/>
    </xf>
    <xf numFmtId="0" fontId="76" fillId="0" borderId="0" xfId="0" applyFont="1" applyAlignment="1">
      <alignment vertical="center" wrapText="1"/>
    </xf>
    <xf numFmtId="0" fontId="77"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62" xfId="0" applyFont="1" applyBorder="1" applyAlignment="1">
      <alignment horizontal="left" vertical="center" wrapText="1"/>
    </xf>
    <xf numFmtId="0" fontId="80" fillId="0" borderId="0" xfId="0" applyFont="1" applyAlignment="1">
      <alignment horizontal="center" vertical="center" wrapText="1"/>
    </xf>
    <xf numFmtId="0" fontId="78" fillId="0" borderId="0" xfId="0" applyFont="1" applyAlignment="1">
      <alignment horizontal="center" vertical="center" wrapText="1"/>
    </xf>
    <xf numFmtId="0" fontId="77" fillId="0" borderId="63" xfId="0" applyFont="1" applyBorder="1" applyAlignment="1">
      <alignment horizontal="left" vertical="top" wrapText="1"/>
    </xf>
    <xf numFmtId="0" fontId="79" fillId="0" borderId="0" xfId="0" applyFont="1" applyAlignment="1">
      <alignment horizontal="left" vertical="top" wrapText="1"/>
    </xf>
    <xf numFmtId="0" fontId="77" fillId="0" borderId="0" xfId="0" applyFont="1" applyAlignment="1">
      <alignment horizontal="left" vertical="top" wrapText="1"/>
    </xf>
    <xf numFmtId="0" fontId="76" fillId="0" borderId="0" xfId="0" applyFont="1" applyAlignment="1">
      <alignment vertical="top" wrapText="1"/>
    </xf>
    <xf numFmtId="0" fontId="77" fillId="0" borderId="0" xfId="0" applyFont="1" applyAlignment="1">
      <alignment vertical="top" wrapText="1"/>
    </xf>
    <xf numFmtId="0" fontId="6" fillId="0" borderId="0" xfId="0" applyFont="1" applyAlignment="1">
      <alignment horizontal="left" vertical="top" wrapText="1"/>
    </xf>
    <xf numFmtId="0" fontId="11" fillId="0" borderId="0" xfId="0" applyFont="1" applyAlignment="1">
      <alignment horizontal="left" vertical="top" wrapText="1"/>
    </xf>
    <xf numFmtId="0" fontId="15" fillId="0" borderId="0" xfId="0" applyFont="1" applyAlignment="1">
      <alignment horizontal="center" vertical="center" wrapText="1"/>
    </xf>
    <xf numFmtId="0" fontId="0" fillId="0" borderId="63" xfId="0" applyFont="1" applyBorder="1" applyAlignment="1">
      <alignment horizontal="left" vertical="top" wrapText="1"/>
    </xf>
    <xf numFmtId="0" fontId="0" fillId="0" borderId="12" xfId="0" applyBorder="1" applyAlignment="1">
      <alignment horizontal="center" vertical="center" wrapText="1"/>
    </xf>
    <xf numFmtId="0" fontId="5" fillId="0" borderId="0" xfId="0" applyFont="1" applyBorder="1" applyAlignment="1">
      <alignment horizontal="left" vertical="center" wrapText="1"/>
    </xf>
    <xf numFmtId="0" fontId="0" fillId="0" borderId="12" xfId="0" applyBorder="1" applyAlignment="1">
      <alignment vertical="center" wrapText="1"/>
    </xf>
    <xf numFmtId="0" fontId="0" fillId="0" borderId="18" xfId="0" applyBorder="1" applyAlignment="1">
      <alignment vertical="top" wrapText="1"/>
    </xf>
    <xf numFmtId="0" fontId="0" fillId="0" borderId="19" xfId="0" applyBorder="1" applyAlignment="1">
      <alignment vertical="top" wrapText="1"/>
    </xf>
    <xf numFmtId="0" fontId="6" fillId="0" borderId="64" xfId="0" applyFont="1" applyBorder="1" applyAlignment="1">
      <alignment vertical="center" wrapText="1"/>
    </xf>
    <xf numFmtId="0" fontId="0" fillId="0" borderId="65" xfId="0" applyBorder="1" applyAlignment="1">
      <alignment vertical="center" wrapText="1"/>
    </xf>
    <xf numFmtId="0" fontId="6" fillId="0" borderId="66" xfId="0" applyFont="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0" xfId="0" applyFont="1" applyBorder="1" applyAlignment="1">
      <alignment horizontal="left" vertical="top" wrapText="1"/>
    </xf>
    <xf numFmtId="0" fontId="6" fillId="0" borderId="67"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5" fillId="0" borderId="12" xfId="0" applyFont="1" applyBorder="1" applyAlignment="1">
      <alignment vertical="top" wrapText="1"/>
    </xf>
    <xf numFmtId="0" fontId="12" fillId="0" borderId="0" xfId="0" applyFont="1" applyAlignment="1">
      <alignment horizontal="left" vertical="top" wrapText="1"/>
    </xf>
    <xf numFmtId="0" fontId="11" fillId="0" borderId="0" xfId="0" applyFont="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4</xdr:col>
      <xdr:colOff>0</xdr:colOff>
      <xdr:row>4</xdr:row>
      <xdr:rowOff>0</xdr:rowOff>
    </xdr:to>
    <xdr:sp>
      <xdr:nvSpPr>
        <xdr:cNvPr id="1" name="AutoShape 1"/>
        <xdr:cNvSpPr>
          <a:spLocks/>
        </xdr:cNvSpPr>
      </xdr:nvSpPr>
      <xdr:spPr>
        <a:xfrm>
          <a:off x="5267325" y="1200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4</xdr:row>
      <xdr:rowOff>0</xdr:rowOff>
    </xdr:to>
    <xdr:sp>
      <xdr:nvSpPr>
        <xdr:cNvPr id="1" name="AutoShape 1"/>
        <xdr:cNvSpPr>
          <a:spLocks/>
        </xdr:cNvSpPr>
      </xdr:nvSpPr>
      <xdr:spPr>
        <a:xfrm>
          <a:off x="4276725" y="1571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sp>
      <xdr:nvSpPr>
        <xdr:cNvPr id="1" name="AutoShape 1"/>
        <xdr:cNvSpPr>
          <a:spLocks/>
        </xdr:cNvSpPr>
      </xdr:nvSpPr>
      <xdr:spPr>
        <a:xfrm>
          <a:off x="4276725" y="1133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70"/>
  <sheetViews>
    <sheetView showZeros="0" view="pageBreakPreview" zoomScale="75" zoomScaleSheetLayoutView="75" zoomScalePageLayoutView="0" workbookViewId="0" topLeftCell="A34">
      <selection activeCell="F13" sqref="F13"/>
    </sheetView>
  </sheetViews>
  <sheetFormatPr defaultColWidth="9.140625" defaultRowHeight="18" customHeight="1"/>
  <cols>
    <col min="1" max="1" width="2.7109375" style="3" customWidth="1"/>
    <col min="2" max="2" width="8.00390625" style="3" customWidth="1"/>
    <col min="3" max="3" width="20.140625" style="3" customWidth="1"/>
    <col min="4" max="4" width="22.421875" style="3" customWidth="1"/>
    <col min="5" max="5" width="21.421875" style="3" customWidth="1"/>
    <col min="6" max="6" width="18.8515625" style="3" customWidth="1"/>
    <col min="7" max="7" width="8.57421875" style="3" customWidth="1"/>
    <col min="8" max="16" width="7.8515625" style="3" customWidth="1"/>
    <col min="17" max="17" width="7.7109375" style="3" customWidth="1"/>
    <col min="18" max="16384" width="9.140625" style="3" customWidth="1"/>
  </cols>
  <sheetData>
    <row r="1" ht="18" customHeight="1">
      <c r="B1" s="3" t="s">
        <v>88</v>
      </c>
    </row>
    <row r="2" ht="23.25" customHeight="1"/>
    <row r="3" spans="2:16" ht="44.25" customHeight="1">
      <c r="B3" s="286" t="s">
        <v>194</v>
      </c>
      <c r="C3" s="286"/>
      <c r="D3" s="286"/>
      <c r="E3" s="286"/>
      <c r="F3" s="286"/>
      <c r="G3" s="286"/>
      <c r="H3" s="286"/>
      <c r="I3" s="286"/>
      <c r="J3" s="20"/>
      <c r="K3" s="20"/>
      <c r="L3" s="20"/>
      <c r="M3" s="20"/>
      <c r="N3" s="21"/>
      <c r="O3" s="21"/>
      <c r="P3" s="21"/>
    </row>
    <row r="4" spans="2:16" ht="15" customHeight="1">
      <c r="B4" s="22"/>
      <c r="C4" s="45"/>
      <c r="D4" s="45"/>
      <c r="E4" s="20"/>
      <c r="F4" s="20"/>
      <c r="G4" s="20"/>
      <c r="H4" s="46"/>
      <c r="I4" s="46"/>
      <c r="J4" s="20"/>
      <c r="K4" s="20"/>
      <c r="L4" s="20"/>
      <c r="M4" s="20"/>
      <c r="N4" s="21"/>
      <c r="O4" s="21"/>
      <c r="P4" s="21"/>
    </row>
    <row r="5" spans="1:16" ht="6.75" customHeight="1">
      <c r="A5" s="23"/>
      <c r="B5" s="24"/>
      <c r="C5" s="24"/>
      <c r="D5" s="24"/>
      <c r="E5" s="25"/>
      <c r="F5" s="25"/>
      <c r="G5" s="25"/>
      <c r="H5" s="26"/>
      <c r="I5" s="27"/>
      <c r="J5" s="20"/>
      <c r="K5" s="20"/>
      <c r="L5" s="20"/>
      <c r="M5" s="20"/>
      <c r="N5" s="21"/>
      <c r="O5" s="21"/>
      <c r="P5" s="21"/>
    </row>
    <row r="6" spans="1:9" ht="15" customHeight="1">
      <c r="A6" s="28" t="s">
        <v>26</v>
      </c>
      <c r="C6" s="4"/>
      <c r="D6" s="4"/>
      <c r="E6" s="4"/>
      <c r="F6" s="4"/>
      <c r="G6" s="4"/>
      <c r="H6" s="29"/>
      <c r="I6" s="30"/>
    </row>
    <row r="7" spans="1:9" ht="18" customHeight="1">
      <c r="A7" s="29"/>
      <c r="B7" s="31" t="s">
        <v>16</v>
      </c>
      <c r="C7" s="287" t="s">
        <v>66</v>
      </c>
      <c r="D7" s="287"/>
      <c r="E7" s="287"/>
      <c r="F7" s="287"/>
      <c r="G7" s="287"/>
      <c r="H7" s="288" t="s">
        <v>17</v>
      </c>
      <c r="I7" s="289"/>
    </row>
    <row r="8" spans="1:9" ht="18" customHeight="1">
      <c r="A8" s="29"/>
      <c r="B8" s="8"/>
      <c r="C8" s="287"/>
      <c r="D8" s="287"/>
      <c r="E8" s="287"/>
      <c r="F8" s="287"/>
      <c r="G8" s="287"/>
      <c r="H8" s="288"/>
      <c r="I8" s="289"/>
    </row>
    <row r="9" spans="1:9" ht="18" customHeight="1">
      <c r="A9" s="29"/>
      <c r="B9" s="31" t="s">
        <v>18</v>
      </c>
      <c r="C9" s="287" t="s">
        <v>27</v>
      </c>
      <c r="D9" s="287"/>
      <c r="E9" s="287"/>
      <c r="F9" s="287"/>
      <c r="G9" s="287"/>
      <c r="H9" s="288" t="s">
        <v>17</v>
      </c>
      <c r="I9" s="289"/>
    </row>
    <row r="10" spans="1:9" ht="18" customHeight="1">
      <c r="A10" s="29"/>
      <c r="B10" s="8"/>
      <c r="C10" s="287"/>
      <c r="D10" s="287"/>
      <c r="E10" s="287"/>
      <c r="F10" s="287"/>
      <c r="G10" s="287"/>
      <c r="H10" s="288"/>
      <c r="I10" s="289"/>
    </row>
    <row r="11" spans="1:9" ht="18" customHeight="1">
      <c r="A11" s="29"/>
      <c r="B11" s="9" t="s">
        <v>20</v>
      </c>
      <c r="C11" s="10" t="s">
        <v>67</v>
      </c>
      <c r="D11" s="8"/>
      <c r="E11" s="8"/>
      <c r="F11" s="8"/>
      <c r="G11" s="8"/>
      <c r="H11" s="292" t="s">
        <v>17</v>
      </c>
      <c r="I11" s="293"/>
    </row>
    <row r="12" spans="1:9" ht="6.75" customHeight="1">
      <c r="A12" s="29"/>
      <c r="B12" s="4"/>
      <c r="C12" s="10"/>
      <c r="D12" s="4"/>
      <c r="E12" s="4"/>
      <c r="F12" s="4"/>
      <c r="G12" s="4"/>
      <c r="H12" s="32"/>
      <c r="I12" s="19"/>
    </row>
    <row r="13" spans="1:9" ht="18" customHeight="1">
      <c r="A13" s="28" t="s">
        <v>174</v>
      </c>
      <c r="B13" s="4"/>
      <c r="C13" s="4"/>
      <c r="D13" s="4"/>
      <c r="E13" s="4"/>
      <c r="F13" s="4"/>
      <c r="G13" s="4"/>
      <c r="H13" s="29"/>
      <c r="I13" s="30"/>
    </row>
    <row r="14" spans="1:9" ht="19.5" customHeight="1">
      <c r="A14" s="29"/>
      <c r="B14" s="31" t="s">
        <v>87</v>
      </c>
      <c r="C14" s="243" t="s">
        <v>175</v>
      </c>
      <c r="D14" s="244"/>
      <c r="E14" s="244"/>
      <c r="F14" s="244"/>
      <c r="G14" s="244"/>
      <c r="H14" s="292" t="s">
        <v>17</v>
      </c>
      <c r="I14" s="293"/>
    </row>
    <row r="15" spans="1:9" ht="19.5" customHeight="1">
      <c r="A15" s="29"/>
      <c r="B15" s="31" t="s">
        <v>18</v>
      </c>
      <c r="C15" s="290" t="s">
        <v>114</v>
      </c>
      <c r="D15" s="290"/>
      <c r="E15" s="290"/>
      <c r="F15" s="290"/>
      <c r="G15" s="291"/>
      <c r="H15" s="292" t="s">
        <v>17</v>
      </c>
      <c r="I15" s="293"/>
    </row>
    <row r="16" spans="1:9" ht="8.25" customHeight="1">
      <c r="A16" s="29"/>
      <c r="B16" s="245"/>
      <c r="C16" s="246"/>
      <c r="D16" s="246"/>
      <c r="E16" s="246"/>
      <c r="F16" s="246"/>
      <c r="G16" s="247"/>
      <c r="H16" s="29"/>
      <c r="I16" s="30"/>
    </row>
    <row r="17" spans="1:9" ht="18" customHeight="1">
      <c r="A17" s="28" t="s">
        <v>176</v>
      </c>
      <c r="C17" s="4"/>
      <c r="D17" s="4"/>
      <c r="E17" s="4"/>
      <c r="F17" s="4"/>
      <c r="G17" s="4"/>
      <c r="H17" s="29"/>
      <c r="I17" s="30"/>
    </row>
    <row r="18" spans="1:9" ht="19.5" customHeight="1">
      <c r="A18" s="29"/>
      <c r="B18" s="31" t="s">
        <v>16</v>
      </c>
      <c r="C18" s="243" t="s">
        <v>177</v>
      </c>
      <c r="D18" s="244"/>
      <c r="E18" s="244"/>
      <c r="F18" s="244"/>
      <c r="G18" s="244"/>
      <c r="H18" s="292" t="s">
        <v>17</v>
      </c>
      <c r="I18" s="293"/>
    </row>
    <row r="19" spans="1:9" ht="19.5" customHeight="1">
      <c r="A19" s="29"/>
      <c r="B19" s="31" t="s">
        <v>18</v>
      </c>
      <c r="C19" s="287" t="s">
        <v>178</v>
      </c>
      <c r="D19" s="294"/>
      <c r="E19" s="294"/>
      <c r="F19" s="294"/>
      <c r="G19" s="295"/>
      <c r="H19" s="292" t="s">
        <v>17</v>
      </c>
      <c r="I19" s="293"/>
    </row>
    <row r="20" spans="1:9" ht="18" customHeight="1">
      <c r="A20" s="29"/>
      <c r="B20" s="245"/>
      <c r="C20" s="296"/>
      <c r="D20" s="296"/>
      <c r="E20" s="296"/>
      <c r="F20" s="296"/>
      <c r="G20" s="295"/>
      <c r="H20" s="29"/>
      <c r="I20" s="30"/>
    </row>
    <row r="21" spans="1:9" ht="18" customHeight="1">
      <c r="A21" s="28" t="s">
        <v>195</v>
      </c>
      <c r="B21" s="4"/>
      <c r="C21" s="4"/>
      <c r="D21" s="4"/>
      <c r="E21" s="4"/>
      <c r="F21" s="4"/>
      <c r="G21" s="4"/>
      <c r="H21" s="29"/>
      <c r="I21" s="30"/>
    </row>
    <row r="22" spans="1:9" ht="19.5" customHeight="1">
      <c r="A22" s="29"/>
      <c r="B22" s="31" t="s">
        <v>16</v>
      </c>
      <c r="C22" s="243" t="s">
        <v>179</v>
      </c>
      <c r="D22" s="244"/>
      <c r="E22" s="244"/>
      <c r="F22" s="244"/>
      <c r="G22" s="244"/>
      <c r="H22" s="292" t="s">
        <v>17</v>
      </c>
      <c r="I22" s="293"/>
    </row>
    <row r="23" spans="1:9" ht="28.5" customHeight="1">
      <c r="A23" s="29"/>
      <c r="B23" s="31" t="s">
        <v>18</v>
      </c>
      <c r="C23" s="290" t="s">
        <v>180</v>
      </c>
      <c r="D23" s="290"/>
      <c r="E23" s="290"/>
      <c r="F23" s="290"/>
      <c r="G23" s="291"/>
      <c r="H23" s="292" t="s">
        <v>17</v>
      </c>
      <c r="I23" s="293"/>
    </row>
    <row r="24" spans="1:9" ht="19.5" customHeight="1">
      <c r="A24" s="29"/>
      <c r="B24" s="31" t="s">
        <v>20</v>
      </c>
      <c r="C24" s="290" t="s">
        <v>146</v>
      </c>
      <c r="D24" s="290"/>
      <c r="E24" s="290"/>
      <c r="F24" s="290"/>
      <c r="G24" s="291"/>
      <c r="H24" s="292" t="s">
        <v>17</v>
      </c>
      <c r="I24" s="293"/>
    </row>
    <row r="25" spans="1:9" ht="19.5" customHeight="1">
      <c r="A25" s="29"/>
      <c r="B25" s="31" t="s">
        <v>21</v>
      </c>
      <c r="C25" s="290" t="s">
        <v>214</v>
      </c>
      <c r="D25" s="290"/>
      <c r="E25" s="290"/>
      <c r="F25" s="290"/>
      <c r="G25" s="291"/>
      <c r="H25" s="292" t="s">
        <v>17</v>
      </c>
      <c r="I25" s="293"/>
    </row>
    <row r="26" spans="1:9" ht="18" customHeight="1">
      <c r="A26" s="34"/>
      <c r="B26" s="35"/>
      <c r="C26" s="248"/>
      <c r="D26" s="248"/>
      <c r="E26" s="248"/>
      <c r="F26" s="248"/>
      <c r="G26" s="249"/>
      <c r="H26" s="34"/>
      <c r="I26" s="36"/>
    </row>
    <row r="27" ht="7.5" customHeight="1">
      <c r="B27" s="37"/>
    </row>
    <row r="28" spans="1:5" ht="18" customHeight="1">
      <c r="A28" s="38" t="s">
        <v>28</v>
      </c>
      <c r="B28" s="37"/>
      <c r="D28" s="81"/>
      <c r="E28" s="3" t="s">
        <v>75</v>
      </c>
    </row>
    <row r="29" ht="11.25" customHeight="1">
      <c r="B29" s="37"/>
    </row>
    <row r="30" spans="2:4" ht="18" customHeight="1">
      <c r="B30" s="39" t="s">
        <v>12</v>
      </c>
      <c r="C30" s="5"/>
      <c r="D30" s="5"/>
    </row>
    <row r="31" ht="9" customHeight="1" thickBot="1"/>
    <row r="32" spans="2:9" ht="52.5" customHeight="1" thickBot="1">
      <c r="B32" s="70"/>
      <c r="C32" s="271" t="s">
        <v>148</v>
      </c>
      <c r="D32" s="271" t="s">
        <v>147</v>
      </c>
      <c r="E32" s="272" t="s">
        <v>156</v>
      </c>
      <c r="F32" s="272" t="s">
        <v>197</v>
      </c>
      <c r="G32" s="71" t="s">
        <v>89</v>
      </c>
      <c r="H32" s="155" t="s">
        <v>90</v>
      </c>
      <c r="I32" s="269" t="s">
        <v>196</v>
      </c>
    </row>
    <row r="33" spans="2:9" ht="15.75" customHeight="1">
      <c r="B33" s="69" t="s">
        <v>1</v>
      </c>
      <c r="C33" s="96"/>
      <c r="D33" s="96"/>
      <c r="E33" s="96"/>
      <c r="F33" s="96"/>
      <c r="G33" s="97">
        <f>IF(ISERROR(ROUNDDOWN(D33/C33,1)),"",ROUNDDOWN(D33/C33,1))</f>
      </c>
      <c r="H33" s="265">
        <f>IF(ISERROR(ROUNDDOWN(E33/C33,1)),"",ROUNDDOWN(E33/C33,1))</f>
      </c>
      <c r="I33" s="106">
        <f>IF(ISERROR(ROUNDDOWN(F33/D33,1)),"",ROUNDDOWN(F33/D33,1))</f>
      </c>
    </row>
    <row r="34" spans="2:9" ht="15.75" customHeight="1">
      <c r="B34" s="64" t="s">
        <v>2</v>
      </c>
      <c r="C34" s="96"/>
      <c r="D34" s="96"/>
      <c r="E34" s="96"/>
      <c r="F34" s="96"/>
      <c r="G34" s="97">
        <f aca="true" t="shared" si="0" ref="G34:G45">IF(ISERROR(ROUNDDOWN(D34/C34,1)),"",ROUNDDOWN(D34/C34,1))</f>
      </c>
      <c r="H34" s="266">
        <f aca="true" t="shared" si="1" ref="H34:I45">IF(ISERROR(ROUNDDOWN(E34/C34,1)),"",ROUNDDOWN(E34/C34,1))</f>
      </c>
      <c r="I34" s="112">
        <f t="shared" si="1"/>
      </c>
    </row>
    <row r="35" spans="2:9" ht="15.75" customHeight="1">
      <c r="B35" s="63" t="s">
        <v>3</v>
      </c>
      <c r="C35" s="96"/>
      <c r="D35" s="96"/>
      <c r="E35" s="96">
        <v>0</v>
      </c>
      <c r="F35" s="96"/>
      <c r="G35" s="97">
        <f t="shared" si="0"/>
      </c>
      <c r="H35" s="266">
        <f t="shared" si="1"/>
      </c>
      <c r="I35" s="112">
        <f t="shared" si="1"/>
      </c>
    </row>
    <row r="36" spans="2:9" ht="15.75" customHeight="1">
      <c r="B36" s="64" t="s">
        <v>4</v>
      </c>
      <c r="C36" s="96"/>
      <c r="D36" s="96"/>
      <c r="E36" s="96"/>
      <c r="F36" s="96"/>
      <c r="G36" s="97">
        <f t="shared" si="0"/>
      </c>
      <c r="H36" s="266">
        <f t="shared" si="1"/>
      </c>
      <c r="I36" s="112">
        <f t="shared" si="1"/>
      </c>
    </row>
    <row r="37" spans="2:9" ht="15.75" customHeight="1">
      <c r="B37" s="63" t="s">
        <v>5</v>
      </c>
      <c r="C37" s="96"/>
      <c r="D37" s="96">
        <v>0</v>
      </c>
      <c r="E37" s="96"/>
      <c r="F37" s="96"/>
      <c r="G37" s="97">
        <f t="shared" si="0"/>
      </c>
      <c r="H37" s="266">
        <f t="shared" si="1"/>
      </c>
      <c r="I37" s="112">
        <f t="shared" si="1"/>
      </c>
    </row>
    <row r="38" spans="2:9" ht="15.75" customHeight="1">
      <c r="B38" s="64" t="s">
        <v>6</v>
      </c>
      <c r="C38" s="96">
        <v>0</v>
      </c>
      <c r="D38" s="96"/>
      <c r="E38" s="96"/>
      <c r="F38" s="96"/>
      <c r="G38" s="97">
        <f t="shared" si="0"/>
      </c>
      <c r="H38" s="266">
        <f t="shared" si="1"/>
      </c>
      <c r="I38" s="112">
        <f t="shared" si="1"/>
      </c>
    </row>
    <row r="39" spans="2:9" ht="15.75" customHeight="1">
      <c r="B39" s="63" t="s">
        <v>7</v>
      </c>
      <c r="C39" s="96"/>
      <c r="D39" s="96"/>
      <c r="E39" s="96"/>
      <c r="F39" s="96"/>
      <c r="G39" s="97">
        <f t="shared" si="0"/>
      </c>
      <c r="H39" s="266">
        <f t="shared" si="1"/>
      </c>
      <c r="I39" s="112">
        <f t="shared" si="1"/>
      </c>
    </row>
    <row r="40" spans="2:9" ht="15.75" customHeight="1">
      <c r="B40" s="64" t="s">
        <v>8</v>
      </c>
      <c r="C40" s="96"/>
      <c r="D40" s="96"/>
      <c r="E40" s="96"/>
      <c r="F40" s="96"/>
      <c r="G40" s="97">
        <f t="shared" si="0"/>
      </c>
      <c r="H40" s="266">
        <f t="shared" si="1"/>
      </c>
      <c r="I40" s="112">
        <f t="shared" si="1"/>
      </c>
    </row>
    <row r="41" spans="2:9" ht="15.75" customHeight="1">
      <c r="B41" s="63" t="s">
        <v>9</v>
      </c>
      <c r="C41" s="96"/>
      <c r="D41" s="96"/>
      <c r="E41" s="96"/>
      <c r="F41" s="96"/>
      <c r="G41" s="97">
        <f t="shared" si="0"/>
      </c>
      <c r="H41" s="266">
        <f t="shared" si="1"/>
      </c>
      <c r="I41" s="112">
        <f t="shared" si="1"/>
      </c>
    </row>
    <row r="42" spans="2:9" ht="15.75" customHeight="1">
      <c r="B42" s="64" t="s">
        <v>10</v>
      </c>
      <c r="C42" s="96"/>
      <c r="D42" s="96"/>
      <c r="E42" s="96"/>
      <c r="F42" s="96"/>
      <c r="G42" s="97">
        <f t="shared" si="0"/>
      </c>
      <c r="H42" s="266">
        <f t="shared" si="1"/>
      </c>
      <c r="I42" s="112">
        <f t="shared" si="1"/>
      </c>
    </row>
    <row r="43" spans="2:9" ht="15.75" customHeight="1" thickBot="1">
      <c r="B43" s="65" t="s">
        <v>11</v>
      </c>
      <c r="C43" s="96"/>
      <c r="D43" s="96"/>
      <c r="E43" s="96"/>
      <c r="F43" s="264"/>
      <c r="G43" s="98">
        <f t="shared" si="0"/>
      </c>
      <c r="H43" s="267">
        <f t="shared" si="1"/>
      </c>
      <c r="I43" s="113">
        <f t="shared" si="1"/>
      </c>
    </row>
    <row r="44" spans="2:9" ht="15.75" customHeight="1" thickBot="1" thickTop="1">
      <c r="B44" s="66" t="s">
        <v>58</v>
      </c>
      <c r="C44" s="99">
        <f>SUM(C33:C43)</f>
        <v>0</v>
      </c>
      <c r="D44" s="99">
        <f>SUM(D33:D43)</f>
        <v>0</v>
      </c>
      <c r="E44" s="99">
        <f>SUM(E33:E43)</f>
        <v>0</v>
      </c>
      <c r="F44" s="99">
        <f>SUM(F33:F43)</f>
        <v>0</v>
      </c>
      <c r="G44" s="100"/>
      <c r="H44" s="268"/>
      <c r="I44" s="114"/>
    </row>
    <row r="45" spans="2:9" ht="20.25" customHeight="1" thickBot="1" thickTop="1">
      <c r="B45" s="68" t="s">
        <v>57</v>
      </c>
      <c r="C45" s="101">
        <f>ROUNDDOWN(C44/COUNTA(C33:C43),1)</f>
        <v>0</v>
      </c>
      <c r="D45" s="101">
        <f>ROUNDDOWN(D44/COUNTA(D33:D43),1)</f>
        <v>0</v>
      </c>
      <c r="E45" s="102">
        <f>ROUNDDOWN(E44/COUNTA(E33:E43),1)</f>
        <v>0</v>
      </c>
      <c r="F45" s="102" t="e">
        <f>ROUNDDOWN(F44/COUNTA(F33:F43),1)</f>
        <v>#DIV/0!</v>
      </c>
      <c r="G45" s="103">
        <f t="shared" si="0"/>
      </c>
      <c r="H45" s="103">
        <f t="shared" si="1"/>
      </c>
      <c r="I45" s="103">
        <f t="shared" si="1"/>
      </c>
    </row>
    <row r="46" spans="2:6" ht="18" customHeight="1">
      <c r="B46" s="299" t="s">
        <v>59</v>
      </c>
      <c r="C46" s="300"/>
      <c r="D46" s="300"/>
      <c r="E46" s="300"/>
      <c r="F46" s="57"/>
    </row>
    <row r="47" spans="2:6" ht="8.25" customHeight="1">
      <c r="B47" s="56"/>
      <c r="C47" s="57"/>
      <c r="D47" s="57"/>
      <c r="E47" s="57"/>
      <c r="F47" s="57"/>
    </row>
    <row r="48" spans="2:4" ht="18" customHeight="1">
      <c r="B48" s="42" t="s">
        <v>13</v>
      </c>
      <c r="C48" s="5"/>
      <c r="D48" s="5"/>
    </row>
    <row r="49" spans="2:13" ht="9" customHeight="1" thickBot="1">
      <c r="B49" s="41"/>
      <c r="C49" s="11"/>
      <c r="D49" s="4"/>
      <c r="E49" s="4"/>
      <c r="F49" s="4"/>
      <c r="G49" s="4"/>
      <c r="J49" s="4"/>
      <c r="K49" s="4"/>
      <c r="L49" s="4"/>
      <c r="M49" s="4"/>
    </row>
    <row r="50" spans="2:13" ht="42.75" thickBot="1">
      <c r="B50" s="70"/>
      <c r="C50" s="271" t="s">
        <v>148</v>
      </c>
      <c r="D50" s="271" t="s">
        <v>147</v>
      </c>
      <c r="E50" s="272" t="s">
        <v>156</v>
      </c>
      <c r="F50" s="272" t="s">
        <v>198</v>
      </c>
      <c r="G50" s="71" t="s">
        <v>89</v>
      </c>
      <c r="H50" s="155" t="s">
        <v>90</v>
      </c>
      <c r="I50" s="269" t="s">
        <v>196</v>
      </c>
      <c r="J50" s="4"/>
      <c r="K50" s="4"/>
      <c r="L50" s="4"/>
      <c r="M50" s="4"/>
    </row>
    <row r="51" spans="2:13" ht="15.75" customHeight="1">
      <c r="B51" s="149" t="s">
        <v>109</v>
      </c>
      <c r="C51" s="96"/>
      <c r="D51" s="104"/>
      <c r="E51" s="104"/>
      <c r="F51" s="104"/>
      <c r="G51" s="105">
        <f>IF(ISERROR(ROUNDDOWN(D51/C51,1)),"",ROUNDDOWN(D51/C51,1))</f>
      </c>
      <c r="H51" s="265">
        <f aca="true" t="shared" si="2" ref="H51:I53">IF(ISERROR(ROUNDDOWN(E51/C51,1)),"",ROUNDDOWN(E51/C51,1))</f>
      </c>
      <c r="I51" s="106">
        <f t="shared" si="2"/>
      </c>
      <c r="J51" s="4"/>
      <c r="K51" s="4"/>
      <c r="L51" s="4"/>
      <c r="M51" s="4"/>
    </row>
    <row r="52" spans="2:13" ht="15.75" customHeight="1">
      <c r="B52" s="149" t="s">
        <v>109</v>
      </c>
      <c r="C52" s="92"/>
      <c r="D52" s="91"/>
      <c r="E52" s="91"/>
      <c r="F52" s="91"/>
      <c r="G52" s="107">
        <f>IF(ISERROR(ROUNDDOWN(D52/C52,1)),"",ROUNDDOWN(D52/C52,1))</f>
      </c>
      <c r="H52" s="277">
        <f t="shared" si="2"/>
      </c>
      <c r="I52" s="108">
        <f t="shared" si="2"/>
      </c>
      <c r="J52" s="4"/>
      <c r="K52" s="4"/>
      <c r="L52" s="4"/>
      <c r="M52" s="4"/>
    </row>
    <row r="53" spans="2:13" ht="15.75" customHeight="1" thickBot="1">
      <c r="B53" s="149" t="s">
        <v>109</v>
      </c>
      <c r="C53" s="93"/>
      <c r="D53" s="94"/>
      <c r="E53" s="94"/>
      <c r="F53" s="94"/>
      <c r="G53" s="109">
        <f>IF(ISERROR(ROUNDDOWN(D53/C53,1)),"",ROUNDDOWN(D53/C53,1))</f>
      </c>
      <c r="H53" s="278">
        <f t="shared" si="2"/>
      </c>
      <c r="I53" s="110">
        <f t="shared" si="2"/>
      </c>
      <c r="J53" s="4"/>
      <c r="K53" s="4"/>
      <c r="L53" s="4"/>
      <c r="M53" s="4"/>
    </row>
    <row r="54" spans="2:13" ht="15.75" customHeight="1" thickBot="1" thickTop="1">
      <c r="B54" s="66" t="s">
        <v>58</v>
      </c>
      <c r="C54" s="55">
        <f>SUM(C51:C53)</f>
        <v>0</v>
      </c>
      <c r="D54" s="99">
        <f>SUM(D51:D53)</f>
        <v>0</v>
      </c>
      <c r="E54" s="99">
        <f>SUM(E51:E53)</f>
        <v>0</v>
      </c>
      <c r="F54" s="99">
        <f>SUM(F51:F53)</f>
        <v>0</v>
      </c>
      <c r="G54" s="111"/>
      <c r="H54" s="279"/>
      <c r="I54" s="284"/>
      <c r="J54" s="4"/>
      <c r="K54" s="4"/>
      <c r="L54" s="4"/>
      <c r="M54" s="4"/>
    </row>
    <row r="55" spans="2:13" ht="15.75" customHeight="1" thickBot="1" thickTop="1">
      <c r="B55" s="68" t="s">
        <v>57</v>
      </c>
      <c r="C55" s="89">
        <f>ROUNDDOWN(C54/3,1)</f>
        <v>0</v>
      </c>
      <c r="D55" s="89">
        <f>ROUNDDOWN(D54/3,1)</f>
        <v>0</v>
      </c>
      <c r="E55" s="89">
        <f>ROUNDDOWN(E54/3,1)</f>
        <v>0</v>
      </c>
      <c r="F55" s="281">
        <f>ROUNDDOWN(F54/3,1)</f>
        <v>0</v>
      </c>
      <c r="G55" s="283">
        <f>IF(ISERROR(ROUNDDOWN(D55/C55,1)),"",ROUNDDOWN(D55/C55,1))</f>
      </c>
      <c r="H55" s="282">
        <f>IF(ISERROR(ROUNDDOWN(E55/C55,1)),"",ROUNDDOWN(E55/C55,1))</f>
      </c>
      <c r="I55" s="280">
        <f>IF(ISERROR(ROUNDDOWN(F55/D55,1)),"",ROUNDDOWN(F55/D55,1))</f>
      </c>
      <c r="J55" s="4"/>
      <c r="K55" s="4"/>
      <c r="L55" s="4"/>
      <c r="M55" s="4"/>
    </row>
    <row r="56" ht="10.5" customHeight="1"/>
    <row r="57" spans="2:17" ht="18" customHeight="1">
      <c r="B57" s="2" t="s">
        <v>71</v>
      </c>
      <c r="C57" s="2"/>
      <c r="D57" s="2"/>
      <c r="E57" s="2"/>
      <c r="F57" s="2"/>
      <c r="G57" s="2"/>
      <c r="H57" s="2"/>
      <c r="I57" s="2"/>
      <c r="J57" s="2"/>
      <c r="K57" s="2"/>
      <c r="L57" s="2"/>
      <c r="M57" s="2"/>
      <c r="N57" s="2"/>
      <c r="O57" s="2"/>
      <c r="P57" s="2"/>
      <c r="Q57" s="2"/>
    </row>
    <row r="58" spans="2:17" ht="14.25" customHeight="1">
      <c r="B58" s="297" t="s">
        <v>72</v>
      </c>
      <c r="C58" s="297"/>
      <c r="D58" s="297"/>
      <c r="E58" s="297"/>
      <c r="F58" s="297"/>
      <c r="G58" s="297"/>
      <c r="H58" s="297"/>
      <c r="I58" s="297"/>
      <c r="J58" s="6"/>
      <c r="K58" s="6"/>
      <c r="L58" s="6"/>
      <c r="M58" s="6"/>
      <c r="N58" s="6"/>
      <c r="O58" s="6"/>
      <c r="P58" s="6"/>
      <c r="Q58" s="6"/>
    </row>
    <row r="59" spans="2:17" ht="14.25" customHeight="1">
      <c r="B59" s="297"/>
      <c r="C59" s="297"/>
      <c r="D59" s="297"/>
      <c r="E59" s="297"/>
      <c r="F59" s="297"/>
      <c r="G59" s="297"/>
      <c r="H59" s="297"/>
      <c r="I59" s="297"/>
      <c r="J59" s="6"/>
      <c r="K59" s="6"/>
      <c r="L59" s="6"/>
      <c r="M59" s="6"/>
      <c r="N59" s="6"/>
      <c r="O59" s="6"/>
      <c r="P59" s="6"/>
      <c r="Q59" s="6"/>
    </row>
    <row r="60" spans="2:17" ht="26.25" customHeight="1">
      <c r="B60" s="297" t="s">
        <v>73</v>
      </c>
      <c r="C60" s="298"/>
      <c r="D60" s="298"/>
      <c r="E60" s="298"/>
      <c r="F60" s="298"/>
      <c r="G60" s="298"/>
      <c r="H60" s="298"/>
      <c r="I60" s="298"/>
      <c r="J60" s="6"/>
      <c r="K60" s="6"/>
      <c r="L60" s="6"/>
      <c r="M60" s="6"/>
      <c r="N60" s="6"/>
      <c r="O60" s="6"/>
      <c r="P60" s="6"/>
      <c r="Q60" s="6"/>
    </row>
    <row r="61" spans="2:17" ht="18" customHeight="1">
      <c r="B61" s="44" t="s">
        <v>74</v>
      </c>
      <c r="C61" s="2"/>
      <c r="D61" s="2"/>
      <c r="E61" s="2"/>
      <c r="F61" s="2"/>
      <c r="G61" s="2"/>
      <c r="H61" s="2"/>
      <c r="I61" s="2"/>
      <c r="J61" s="6"/>
      <c r="K61" s="6"/>
      <c r="L61" s="6"/>
      <c r="M61" s="6"/>
      <c r="N61" s="6"/>
      <c r="O61" s="6"/>
      <c r="P61" s="6"/>
      <c r="Q61" s="6"/>
    </row>
    <row r="62" spans="2:17" ht="18" customHeight="1">
      <c r="B62" s="44"/>
      <c r="C62" s="43"/>
      <c r="D62" s="43"/>
      <c r="E62" s="43"/>
      <c r="F62" s="43"/>
      <c r="G62" s="43"/>
      <c r="H62" s="43"/>
      <c r="I62" s="43"/>
      <c r="J62" s="43"/>
      <c r="K62" s="43"/>
      <c r="L62" s="43"/>
      <c r="M62" s="43"/>
      <c r="N62" s="43"/>
      <c r="O62" s="43"/>
      <c r="P62" s="43"/>
      <c r="Q62" s="43"/>
    </row>
    <row r="63" spans="2:17" ht="18" customHeight="1">
      <c r="B63" s="43"/>
      <c r="C63" s="43"/>
      <c r="D63" s="43"/>
      <c r="E63" s="43"/>
      <c r="F63" s="43"/>
      <c r="G63" s="43"/>
      <c r="H63" s="43"/>
      <c r="I63" s="43"/>
      <c r="J63" s="43"/>
      <c r="K63" s="43"/>
      <c r="L63" s="43"/>
      <c r="M63" s="43"/>
      <c r="N63" s="43"/>
      <c r="O63" s="43"/>
      <c r="P63" s="43"/>
      <c r="Q63" s="43"/>
    </row>
    <row r="64" spans="2:9" ht="18" customHeight="1">
      <c r="B64" s="44"/>
      <c r="C64" s="44"/>
      <c r="D64" s="44"/>
      <c r="E64" s="44"/>
      <c r="F64" s="44"/>
      <c r="G64" s="44"/>
      <c r="H64" s="44"/>
      <c r="I64" s="44"/>
    </row>
    <row r="65" spans="2:9" ht="18" customHeight="1">
      <c r="B65" s="44"/>
      <c r="C65" s="44"/>
      <c r="D65" s="44"/>
      <c r="E65" s="44"/>
      <c r="F65" s="44"/>
      <c r="G65" s="44"/>
      <c r="H65" s="44"/>
      <c r="I65" s="44"/>
    </row>
    <row r="66" spans="2:9" ht="18" customHeight="1">
      <c r="B66" s="44"/>
      <c r="C66" s="44"/>
      <c r="D66" s="44"/>
      <c r="E66" s="44"/>
      <c r="F66" s="44"/>
      <c r="G66" s="44"/>
      <c r="H66" s="44"/>
      <c r="I66" s="44"/>
    </row>
    <row r="67" spans="2:9" ht="18" customHeight="1">
      <c r="B67" s="44"/>
      <c r="C67" s="44"/>
      <c r="D67" s="44"/>
      <c r="E67" s="44"/>
      <c r="F67" s="44"/>
      <c r="G67" s="44"/>
      <c r="H67" s="44"/>
      <c r="I67" s="44"/>
    </row>
    <row r="68" spans="2:9" ht="18" customHeight="1">
      <c r="B68" s="44"/>
      <c r="C68" s="44"/>
      <c r="D68" s="44"/>
      <c r="E68" s="44"/>
      <c r="F68" s="44"/>
      <c r="G68" s="44"/>
      <c r="H68" s="44"/>
      <c r="I68" s="44"/>
    </row>
    <row r="69" spans="2:9" ht="18" customHeight="1">
      <c r="B69" s="44"/>
      <c r="C69" s="44"/>
      <c r="D69" s="44"/>
      <c r="E69" s="44"/>
      <c r="F69" s="44"/>
      <c r="G69" s="44"/>
      <c r="H69" s="44"/>
      <c r="I69" s="44"/>
    </row>
    <row r="70" spans="2:9" ht="18" customHeight="1">
      <c r="B70" s="44"/>
      <c r="C70" s="44"/>
      <c r="D70" s="44"/>
      <c r="E70" s="44"/>
      <c r="F70" s="44"/>
      <c r="G70" s="44"/>
      <c r="H70" s="44"/>
      <c r="I70" s="44"/>
    </row>
  </sheetData>
  <sheetProtection/>
  <mergeCells count="22">
    <mergeCell ref="B60:I60"/>
    <mergeCell ref="B46:E46"/>
    <mergeCell ref="H23:I23"/>
    <mergeCell ref="C23:G23"/>
    <mergeCell ref="B58:I59"/>
    <mergeCell ref="H22:I22"/>
    <mergeCell ref="H18:I18"/>
    <mergeCell ref="C19:G20"/>
    <mergeCell ref="H19:I19"/>
    <mergeCell ref="H15:I15"/>
    <mergeCell ref="C24:G24"/>
    <mergeCell ref="H24:I24"/>
    <mergeCell ref="B3:I3"/>
    <mergeCell ref="C7:G8"/>
    <mergeCell ref="H7:I8"/>
    <mergeCell ref="C9:G10"/>
    <mergeCell ref="H9:I10"/>
    <mergeCell ref="C25:G25"/>
    <mergeCell ref="H25:I25"/>
    <mergeCell ref="H11:I11"/>
    <mergeCell ref="H14:I14"/>
    <mergeCell ref="C15:G15"/>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3"/>
  <legacyDrawing r:id="rId2"/>
</worksheet>
</file>

<file path=xl/worksheets/sheet10.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A1" sqref="A1"/>
    </sheetView>
  </sheetViews>
  <sheetFormatPr defaultColWidth="9.140625" defaultRowHeight="18" customHeight="1"/>
  <cols>
    <col min="1" max="1" width="2.7109375" style="3" customWidth="1"/>
    <col min="2" max="2" width="9.8515625" style="3" customWidth="1"/>
    <col min="3" max="3" width="20.8515625" style="3" customWidth="1"/>
    <col min="4" max="4" width="24.281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93</v>
      </c>
      <c r="I1" s="230" t="s">
        <v>113</v>
      </c>
    </row>
    <row r="2" ht="21" customHeight="1"/>
    <row r="3" spans="2:17" ht="20.25" customHeight="1">
      <c r="B3" s="285" t="s">
        <v>125</v>
      </c>
      <c r="C3" s="301"/>
      <c r="D3" s="301"/>
      <c r="E3" s="301"/>
      <c r="F3" s="301"/>
      <c r="G3" s="301"/>
      <c r="H3" s="301"/>
      <c r="I3" s="20"/>
      <c r="J3" s="20"/>
      <c r="K3" s="20"/>
      <c r="L3" s="20"/>
      <c r="M3" s="20"/>
      <c r="N3" s="20"/>
      <c r="O3" s="21"/>
      <c r="P3" s="21"/>
      <c r="Q3" s="21"/>
    </row>
    <row r="4" spans="2:17" ht="15" customHeight="1">
      <c r="B4" s="22"/>
      <c r="C4" s="49"/>
      <c r="D4" s="50"/>
      <c r="E4" s="50"/>
      <c r="F4" s="50"/>
      <c r="G4" s="50"/>
      <c r="H4" s="50"/>
      <c r="I4" s="50"/>
      <c r="J4" s="20"/>
      <c r="K4" s="20"/>
      <c r="L4" s="20"/>
      <c r="M4" s="20"/>
      <c r="N4" s="20"/>
      <c r="O4" s="21"/>
      <c r="P4" s="21"/>
      <c r="Q4" s="21"/>
    </row>
    <row r="5" spans="1:17" ht="6.75" customHeight="1">
      <c r="A5" s="23"/>
      <c r="B5" s="24"/>
      <c r="C5" s="24"/>
      <c r="D5" s="24"/>
      <c r="E5" s="25"/>
      <c r="F5" s="25"/>
      <c r="G5" s="26"/>
      <c r="H5" s="27"/>
      <c r="I5" s="20"/>
      <c r="J5" s="20"/>
      <c r="K5" s="20"/>
      <c r="L5" s="20"/>
      <c r="M5" s="20"/>
      <c r="N5" s="20"/>
      <c r="O5" s="21"/>
      <c r="P5" s="21"/>
      <c r="Q5" s="21"/>
    </row>
    <row r="6" spans="1:10" ht="15" customHeight="1">
      <c r="A6" s="28" t="s">
        <v>26</v>
      </c>
      <c r="C6" s="4"/>
      <c r="D6" s="4"/>
      <c r="E6" s="4"/>
      <c r="F6" s="4"/>
      <c r="G6" s="29"/>
      <c r="H6" s="30"/>
      <c r="J6" s="10"/>
    </row>
    <row r="7" spans="1:10" ht="18" customHeight="1">
      <c r="A7" s="29"/>
      <c r="B7" s="31" t="s">
        <v>16</v>
      </c>
      <c r="C7" s="287" t="s">
        <v>91</v>
      </c>
      <c r="D7" s="287"/>
      <c r="E7" s="287"/>
      <c r="F7" s="287"/>
      <c r="G7" s="288" t="s">
        <v>17</v>
      </c>
      <c r="H7" s="289"/>
      <c r="J7" s="10"/>
    </row>
    <row r="8" spans="1:10" ht="18" customHeight="1">
      <c r="A8" s="29"/>
      <c r="B8" s="8"/>
      <c r="C8" s="287"/>
      <c r="D8" s="287"/>
      <c r="E8" s="287"/>
      <c r="F8" s="287"/>
      <c r="G8" s="288"/>
      <c r="H8" s="289"/>
      <c r="J8" s="10"/>
    </row>
    <row r="9" spans="1:10" ht="18" customHeight="1">
      <c r="A9" s="29"/>
      <c r="B9" s="31" t="s">
        <v>18</v>
      </c>
      <c r="C9" s="287" t="s">
        <v>110</v>
      </c>
      <c r="D9" s="287"/>
      <c r="E9" s="287"/>
      <c r="F9" s="287"/>
      <c r="G9" s="288" t="s">
        <v>17</v>
      </c>
      <c r="H9" s="289"/>
      <c r="J9" s="10"/>
    </row>
    <row r="10" spans="1:10" ht="18" customHeight="1">
      <c r="A10" s="29"/>
      <c r="B10" s="8"/>
      <c r="C10" s="287"/>
      <c r="D10" s="287"/>
      <c r="E10" s="287"/>
      <c r="F10" s="287"/>
      <c r="G10" s="288"/>
      <c r="H10" s="289"/>
      <c r="J10" s="10"/>
    </row>
    <row r="11" spans="1:10" ht="30" customHeight="1">
      <c r="A11" s="29"/>
      <c r="B11" s="9" t="s">
        <v>20</v>
      </c>
      <c r="C11" s="331" t="s">
        <v>92</v>
      </c>
      <c r="D11" s="315"/>
      <c r="E11" s="315"/>
      <c r="F11" s="332"/>
      <c r="G11" s="292" t="s">
        <v>17</v>
      </c>
      <c r="H11" s="330"/>
      <c r="J11" s="10"/>
    </row>
    <row r="12" spans="1:10" ht="6" customHeight="1">
      <c r="A12" s="34"/>
      <c r="B12" s="35"/>
      <c r="C12" s="333"/>
      <c r="D12" s="333"/>
      <c r="E12" s="333"/>
      <c r="F12" s="334"/>
      <c r="G12" s="34"/>
      <c r="H12" s="36"/>
      <c r="J12" s="10"/>
    </row>
    <row r="13" spans="2:10" ht="8.25" customHeight="1">
      <c r="B13" s="37"/>
      <c r="J13" s="10"/>
    </row>
    <row r="14" spans="1:10" ht="18" customHeight="1">
      <c r="A14" s="38"/>
      <c r="B14" s="39" t="s">
        <v>94</v>
      </c>
      <c r="E14" s="81"/>
      <c r="F14" s="3" t="s">
        <v>75</v>
      </c>
      <c r="J14" s="10"/>
    </row>
    <row r="15" ht="9" customHeight="1" thickBot="1">
      <c r="J15" s="10"/>
    </row>
    <row r="16" spans="2:7" ht="36.75" customHeight="1">
      <c r="B16" s="335"/>
      <c r="C16" s="337" t="s">
        <v>30</v>
      </c>
      <c r="D16" s="61" t="s">
        <v>31</v>
      </c>
      <c r="E16" s="62" t="s">
        <v>124</v>
      </c>
      <c r="G16" s="10"/>
    </row>
    <row r="17" spans="2:7" ht="36.75" customHeight="1" thickBot="1">
      <c r="B17" s="336"/>
      <c r="C17" s="338"/>
      <c r="D17" s="158" t="s">
        <v>126</v>
      </c>
      <c r="E17" s="159" t="s">
        <v>127</v>
      </c>
      <c r="G17" s="10"/>
    </row>
    <row r="18" spans="2:5" ht="15.75" customHeight="1">
      <c r="B18" s="69" t="s">
        <v>1</v>
      </c>
      <c r="C18" s="96"/>
      <c r="D18" s="104"/>
      <c r="E18" s="112">
        <f>IF(ISERROR(ROUNDDOWN(D18/C18,1)),"",ROUNDDOWN(D18/C18,1))</f>
      </c>
    </row>
    <row r="19" spans="2:7" ht="15.75" customHeight="1">
      <c r="B19" s="64" t="s">
        <v>2</v>
      </c>
      <c r="C19" s="92"/>
      <c r="D19" s="91"/>
      <c r="E19" s="112">
        <f aca="true" t="shared" si="0" ref="E19:E28">IF(ISERROR(ROUNDDOWN(D19/C19,1)),"",ROUNDDOWN(D19/C19,1))</f>
      </c>
      <c r="G19" s="40"/>
    </row>
    <row r="20" spans="2:5" ht="15.75" customHeight="1">
      <c r="B20" s="63" t="s">
        <v>3</v>
      </c>
      <c r="C20" s="90"/>
      <c r="D20" s="91"/>
      <c r="E20" s="112">
        <f t="shared" si="0"/>
      </c>
    </row>
    <row r="21" spans="2:5" ht="15.75" customHeight="1">
      <c r="B21" s="64" t="s">
        <v>4</v>
      </c>
      <c r="C21" s="92"/>
      <c r="D21" s="91"/>
      <c r="E21" s="112">
        <f t="shared" si="0"/>
      </c>
    </row>
    <row r="22" spans="2:5" ht="15.75" customHeight="1">
      <c r="B22" s="63" t="s">
        <v>5</v>
      </c>
      <c r="C22" s="90"/>
      <c r="D22" s="91"/>
      <c r="E22" s="112">
        <f t="shared" si="0"/>
      </c>
    </row>
    <row r="23" spans="2:5" ht="15.75" customHeight="1">
      <c r="B23" s="64" t="s">
        <v>6</v>
      </c>
      <c r="C23" s="92"/>
      <c r="D23" s="91"/>
      <c r="E23" s="112">
        <f t="shared" si="0"/>
      </c>
    </row>
    <row r="24" spans="2:5" ht="15.75" customHeight="1">
      <c r="B24" s="63" t="s">
        <v>7</v>
      </c>
      <c r="C24" s="90"/>
      <c r="D24" s="91"/>
      <c r="E24" s="112">
        <f t="shared" si="0"/>
      </c>
    </row>
    <row r="25" spans="2:5" ht="15.75" customHeight="1">
      <c r="B25" s="64" t="s">
        <v>8</v>
      </c>
      <c r="C25" s="92">
        <v>0</v>
      </c>
      <c r="D25" s="91">
        <v>0</v>
      </c>
      <c r="E25" s="112">
        <f t="shared" si="0"/>
      </c>
    </row>
    <row r="26" spans="2:5" ht="15.75" customHeight="1">
      <c r="B26" s="63" t="s">
        <v>9</v>
      </c>
      <c r="C26" s="90"/>
      <c r="D26" s="91"/>
      <c r="E26" s="112">
        <f t="shared" si="0"/>
      </c>
    </row>
    <row r="27" spans="2:5" ht="15.75" customHeight="1">
      <c r="B27" s="64" t="s">
        <v>10</v>
      </c>
      <c r="C27" s="92"/>
      <c r="D27" s="91"/>
      <c r="E27" s="112">
        <f t="shared" si="0"/>
      </c>
    </row>
    <row r="28" spans="2:5" ht="15.75" customHeight="1" thickBot="1">
      <c r="B28" s="65" t="s">
        <v>11</v>
      </c>
      <c r="C28" s="90"/>
      <c r="D28" s="91"/>
      <c r="E28" s="112">
        <f t="shared" si="0"/>
      </c>
    </row>
    <row r="29" spans="2:5" ht="15.75" customHeight="1" thickBot="1" thickTop="1">
      <c r="B29" s="66" t="s">
        <v>24</v>
      </c>
      <c r="C29" s="51">
        <f>SUM(C18:C28)</f>
        <v>0</v>
      </c>
      <c r="D29" s="52">
        <f>SUM(D18:D28)</f>
        <v>0</v>
      </c>
      <c r="E29" s="74"/>
    </row>
    <row r="30" spans="2:5" ht="15.75" customHeight="1" thickBot="1" thickTop="1">
      <c r="B30" s="68" t="s">
        <v>57</v>
      </c>
      <c r="C30" s="101">
        <f>ROUNDDOWN(C29/COUNTA(C18:C28),1)</f>
        <v>0</v>
      </c>
      <c r="D30" s="95">
        <f>ROUNDDOWN(D29/COUNTA(D18:D28),1)</f>
        <v>0</v>
      </c>
      <c r="E30" s="119">
        <f>IF(ISERROR(ROUNDDOWN(D30/C30,1)),"",ROUNDDOWN(D30/C30,1))</f>
      </c>
    </row>
    <row r="31" spans="2:5" ht="18" customHeight="1">
      <c r="B31" s="306" t="s">
        <v>60</v>
      </c>
      <c r="C31" s="307"/>
      <c r="D31" s="308"/>
      <c r="E31" s="4"/>
    </row>
    <row r="32" spans="2:4" ht="18" customHeight="1">
      <c r="B32" s="42" t="s">
        <v>95</v>
      </c>
      <c r="C32" s="5"/>
      <c r="D32" s="5"/>
    </row>
    <row r="33" spans="2:14" ht="9" customHeight="1" thickBot="1">
      <c r="B33" s="41"/>
      <c r="C33" s="11"/>
      <c r="D33" s="4"/>
      <c r="E33" s="4"/>
      <c r="F33" s="4"/>
      <c r="J33" s="4"/>
      <c r="K33" s="4"/>
      <c r="L33" s="4"/>
      <c r="M33" s="4"/>
      <c r="N33" s="4"/>
    </row>
    <row r="34" spans="2:7" ht="36.75" customHeight="1">
      <c r="B34" s="335"/>
      <c r="C34" s="337" t="s">
        <v>30</v>
      </c>
      <c r="D34" s="61" t="s">
        <v>31</v>
      </c>
      <c r="E34" s="62" t="s">
        <v>124</v>
      </c>
      <c r="G34" s="10"/>
    </row>
    <row r="35" spans="2:7" ht="36.75" customHeight="1" thickBot="1">
      <c r="B35" s="336"/>
      <c r="C35" s="338"/>
      <c r="D35" s="158" t="s">
        <v>126</v>
      </c>
      <c r="E35" s="159" t="s">
        <v>127</v>
      </c>
      <c r="G35" s="10"/>
    </row>
    <row r="36" spans="2:14" ht="15.75" customHeight="1">
      <c r="B36" s="149" t="s">
        <v>109</v>
      </c>
      <c r="C36" s="152"/>
      <c r="D36" s="153"/>
      <c r="E36" s="112">
        <f>IF(ISERROR(ROUNDDOWN(D36/C36,1)),"",ROUNDDOWN(D36/C36,1))</f>
      </c>
      <c r="F36" s="2"/>
      <c r="G36" s="2"/>
      <c r="J36" s="4"/>
      <c r="K36" s="4"/>
      <c r="L36" s="4"/>
      <c r="M36" s="4"/>
      <c r="N36" s="4"/>
    </row>
    <row r="37" spans="2:14" ht="15.75" customHeight="1">
      <c r="B37" s="149" t="s">
        <v>109</v>
      </c>
      <c r="C37" s="76"/>
      <c r="D37" s="79"/>
      <c r="E37" s="112">
        <f>IF(ISERROR(ROUNDDOWN(D37/C37,1)),"",ROUNDDOWN(D37/C37,1))</f>
      </c>
      <c r="F37" s="43"/>
      <c r="G37" s="43"/>
      <c r="J37" s="4"/>
      <c r="K37" s="4"/>
      <c r="L37" s="4"/>
      <c r="M37" s="4"/>
      <c r="N37" s="4"/>
    </row>
    <row r="38" spans="2:14" ht="15.75" customHeight="1" thickBot="1">
      <c r="B38" s="149" t="s">
        <v>109</v>
      </c>
      <c r="C38" s="78"/>
      <c r="D38" s="80"/>
      <c r="E38" s="112">
        <f>IF(ISERROR(ROUNDDOWN(D38/C38,1)),"",ROUNDDOWN(D38/C38,1))</f>
      </c>
      <c r="F38" s="43"/>
      <c r="G38" s="43"/>
      <c r="J38" s="4"/>
      <c r="K38" s="4"/>
      <c r="L38" s="4"/>
      <c r="M38" s="4"/>
      <c r="N38" s="4"/>
    </row>
    <row r="39" spans="2:14" ht="15.75" customHeight="1" thickTop="1">
      <c r="B39" s="66" t="s">
        <v>25</v>
      </c>
      <c r="C39" s="53">
        <f>SUM(C36:C38)</f>
        <v>0</v>
      </c>
      <c r="D39" s="54">
        <f>SUM(D36:D38)</f>
        <v>0</v>
      </c>
      <c r="E39" s="74"/>
      <c r="F39" s="2"/>
      <c r="G39" s="2"/>
      <c r="J39" s="4"/>
      <c r="K39" s="4"/>
      <c r="L39" s="4"/>
      <c r="M39" s="4"/>
      <c r="N39" s="4"/>
    </row>
    <row r="40" spans="2:14" ht="15.75" customHeight="1" thickBot="1">
      <c r="B40" s="68" t="s">
        <v>57</v>
      </c>
      <c r="C40" s="73">
        <f>C39/3</f>
        <v>0</v>
      </c>
      <c r="D40" s="75">
        <f>D39/3</f>
        <v>0</v>
      </c>
      <c r="E40" s="160">
        <f>IF(ISERROR(ROUNDDOWN(D40/C40,1)),"",ROUNDDOWN(D40/C40,1))</f>
      </c>
      <c r="F40" s="2"/>
      <c r="G40" s="2"/>
      <c r="J40" s="4"/>
      <c r="K40" s="4"/>
      <c r="L40" s="4"/>
      <c r="M40" s="4"/>
      <c r="N40" s="4"/>
    </row>
    <row r="41" spans="2:7" ht="18" customHeight="1">
      <c r="B41" s="3" t="s">
        <v>61</v>
      </c>
      <c r="F41" s="43"/>
      <c r="G41" s="43"/>
    </row>
    <row r="42" spans="2:18" ht="20.25" customHeight="1">
      <c r="B42" s="2" t="s">
        <v>71</v>
      </c>
      <c r="C42" s="2"/>
      <c r="D42" s="2"/>
      <c r="E42" s="2"/>
      <c r="F42" s="2"/>
      <c r="G42" s="2"/>
      <c r="H42" s="2"/>
      <c r="I42" s="2"/>
      <c r="J42" s="2"/>
      <c r="K42" s="2"/>
      <c r="L42" s="2"/>
      <c r="M42" s="2"/>
      <c r="N42" s="2"/>
      <c r="O42" s="2"/>
      <c r="P42" s="2"/>
      <c r="Q42" s="2"/>
      <c r="R42" s="2"/>
    </row>
    <row r="43" spans="2:18" ht="28.5" customHeight="1">
      <c r="B43" s="297" t="s">
        <v>72</v>
      </c>
      <c r="C43" s="297"/>
      <c r="D43" s="297"/>
      <c r="E43" s="297"/>
      <c r="F43" s="297"/>
      <c r="G43" s="297"/>
      <c r="H43" s="297"/>
      <c r="I43" s="6"/>
      <c r="J43" s="6"/>
      <c r="K43" s="6"/>
      <c r="L43" s="6"/>
      <c r="M43" s="6"/>
      <c r="N43" s="6"/>
      <c r="O43" s="6"/>
      <c r="P43" s="6"/>
      <c r="Q43" s="6"/>
      <c r="R43" s="6"/>
    </row>
    <row r="44" spans="2:18" ht="8.25" customHeight="1">
      <c r="B44" s="297"/>
      <c r="C44" s="297"/>
      <c r="D44" s="297"/>
      <c r="E44" s="297"/>
      <c r="F44" s="297"/>
      <c r="G44" s="297"/>
      <c r="H44" s="297"/>
      <c r="I44" s="6"/>
      <c r="J44" s="6"/>
      <c r="K44" s="6"/>
      <c r="L44" s="6"/>
      <c r="M44" s="6"/>
      <c r="N44" s="6"/>
      <c r="O44" s="6"/>
      <c r="P44" s="6"/>
      <c r="Q44" s="6"/>
      <c r="R44" s="6"/>
    </row>
    <row r="45" spans="2:18" ht="18" customHeight="1">
      <c r="B45" s="297" t="s">
        <v>76</v>
      </c>
      <c r="C45" s="315"/>
      <c r="D45" s="315"/>
      <c r="E45" s="315"/>
      <c r="F45" s="315"/>
      <c r="G45" s="2"/>
      <c r="H45" s="2"/>
      <c r="I45" s="6"/>
      <c r="J45" s="6"/>
      <c r="K45" s="6"/>
      <c r="L45" s="6"/>
      <c r="M45" s="6"/>
      <c r="N45" s="6"/>
      <c r="O45" s="6"/>
      <c r="P45" s="6"/>
      <c r="Q45" s="6"/>
      <c r="R45" s="6"/>
    </row>
    <row r="46" spans="2:18" ht="24" customHeight="1">
      <c r="B46" s="315"/>
      <c r="C46" s="315"/>
      <c r="D46" s="315"/>
      <c r="E46" s="315"/>
      <c r="F46" s="315"/>
      <c r="G46" s="2"/>
      <c r="H46" s="2"/>
      <c r="I46" s="6"/>
      <c r="J46" s="6"/>
      <c r="K46" s="6"/>
      <c r="L46" s="6"/>
      <c r="M46" s="6"/>
      <c r="N46" s="6"/>
      <c r="O46" s="6"/>
      <c r="P46" s="6"/>
      <c r="Q46" s="6"/>
      <c r="R46" s="6"/>
    </row>
    <row r="47" spans="2:18" ht="18" customHeight="1">
      <c r="B47" s="44" t="s">
        <v>74</v>
      </c>
      <c r="C47" s="2"/>
      <c r="D47" s="2"/>
      <c r="E47" s="2"/>
      <c r="F47" s="2"/>
      <c r="G47" s="2"/>
      <c r="H47" s="2"/>
      <c r="I47" s="43"/>
      <c r="J47" s="43"/>
      <c r="K47" s="43"/>
      <c r="L47" s="43"/>
      <c r="M47" s="43"/>
      <c r="N47" s="43"/>
      <c r="O47" s="43"/>
      <c r="P47" s="43"/>
      <c r="Q47" s="43"/>
      <c r="R47" s="43"/>
    </row>
    <row r="48" spans="2:18" ht="18" customHeight="1">
      <c r="B48" s="43"/>
      <c r="C48" s="43"/>
      <c r="D48" s="43"/>
      <c r="E48" s="43"/>
      <c r="F48" s="44"/>
      <c r="G48" s="44"/>
      <c r="H48" s="43"/>
      <c r="I48" s="43"/>
      <c r="J48" s="43"/>
      <c r="K48" s="43"/>
      <c r="L48" s="43"/>
      <c r="M48" s="43"/>
      <c r="N48" s="43"/>
      <c r="O48" s="43"/>
      <c r="P48" s="43"/>
      <c r="Q48" s="43"/>
      <c r="R48" s="43"/>
    </row>
    <row r="49" spans="2:8" ht="18" customHeight="1">
      <c r="B49" s="44"/>
      <c r="C49" s="44"/>
      <c r="D49" s="44"/>
      <c r="E49" s="44"/>
      <c r="F49" s="44"/>
      <c r="G49" s="44"/>
      <c r="H49" s="44"/>
    </row>
    <row r="50" spans="2:8" ht="18" customHeight="1">
      <c r="B50" s="44"/>
      <c r="C50" s="44"/>
      <c r="D50" s="44"/>
      <c r="E50" s="44"/>
      <c r="H50" s="44"/>
    </row>
    <row r="51" spans="2:8" ht="18" customHeight="1">
      <c r="B51" s="44"/>
      <c r="C51" s="44"/>
      <c r="D51" s="44"/>
      <c r="E51" s="44"/>
      <c r="H51" s="44"/>
    </row>
    <row r="52" spans="2:8" ht="18" customHeight="1">
      <c r="B52" s="44"/>
      <c r="C52" s="44"/>
      <c r="D52" s="44"/>
      <c r="E52" s="44"/>
      <c r="H52" s="44"/>
    </row>
    <row r="53" spans="2:8" ht="18" customHeight="1">
      <c r="B53" s="44"/>
      <c r="C53" s="44"/>
      <c r="D53" s="44"/>
      <c r="E53" s="44"/>
      <c r="H53" s="44"/>
    </row>
    <row r="54" spans="2:8" ht="18" customHeight="1">
      <c r="B54" s="44"/>
      <c r="C54" s="44"/>
      <c r="D54" s="44"/>
      <c r="E54" s="44"/>
      <c r="H54" s="44"/>
    </row>
    <row r="55" spans="2:8" ht="18" customHeight="1">
      <c r="B55" s="44"/>
      <c r="C55" s="44"/>
      <c r="D55" s="44"/>
      <c r="E55" s="44"/>
      <c r="H55" s="44"/>
    </row>
  </sheetData>
  <sheetProtection/>
  <mergeCells count="15">
    <mergeCell ref="C12:F12"/>
    <mergeCell ref="B31:D31"/>
    <mergeCell ref="B43:H44"/>
    <mergeCell ref="B45:F46"/>
    <mergeCell ref="B16:B17"/>
    <mergeCell ref="C16:C17"/>
    <mergeCell ref="B34:B35"/>
    <mergeCell ref="C34:C35"/>
    <mergeCell ref="B3:H3"/>
    <mergeCell ref="C7:F8"/>
    <mergeCell ref="G7:H8"/>
    <mergeCell ref="C9:F10"/>
    <mergeCell ref="G9:H10"/>
    <mergeCell ref="G11:H11"/>
    <mergeCell ref="C11:F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11.xml><?xml version="1.0" encoding="utf-8"?>
<worksheet xmlns="http://schemas.openxmlformats.org/spreadsheetml/2006/main" xmlns:r="http://schemas.openxmlformats.org/officeDocument/2006/relationships">
  <dimension ref="A1:R54"/>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3" customWidth="1"/>
    <col min="2" max="2" width="9.8515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96</v>
      </c>
      <c r="I1" s="230" t="s">
        <v>113</v>
      </c>
    </row>
    <row r="2" ht="21" customHeight="1"/>
    <row r="3" spans="2:17" ht="20.25" customHeight="1">
      <c r="B3" s="285" t="s">
        <v>100</v>
      </c>
      <c r="C3" s="301"/>
      <c r="D3" s="301"/>
      <c r="E3" s="301"/>
      <c r="F3" s="301"/>
      <c r="G3" s="301"/>
      <c r="H3" s="301"/>
      <c r="I3" s="20"/>
      <c r="J3" s="20"/>
      <c r="K3" s="20"/>
      <c r="L3" s="20"/>
      <c r="M3" s="20"/>
      <c r="N3" s="20"/>
      <c r="O3" s="21"/>
      <c r="P3" s="21"/>
      <c r="Q3" s="21"/>
    </row>
    <row r="4" spans="2:17" ht="15" customHeight="1">
      <c r="B4" s="22"/>
      <c r="C4" s="49"/>
      <c r="D4" s="50"/>
      <c r="E4" s="50"/>
      <c r="F4" s="50"/>
      <c r="G4" s="50"/>
      <c r="H4" s="50"/>
      <c r="I4" s="50"/>
      <c r="J4" s="20"/>
      <c r="K4" s="20"/>
      <c r="L4" s="20"/>
      <c r="M4" s="20"/>
      <c r="N4" s="20"/>
      <c r="O4" s="21"/>
      <c r="P4" s="21"/>
      <c r="Q4" s="21"/>
    </row>
    <row r="5" spans="1:17" ht="6.75" customHeight="1">
      <c r="A5" s="23"/>
      <c r="B5" s="24"/>
      <c r="C5" s="24"/>
      <c r="D5" s="24"/>
      <c r="E5" s="25"/>
      <c r="F5" s="25"/>
      <c r="G5" s="26"/>
      <c r="H5" s="27"/>
      <c r="I5" s="20"/>
      <c r="J5" s="20"/>
      <c r="K5" s="20"/>
      <c r="L5" s="20"/>
      <c r="M5" s="20"/>
      <c r="N5" s="20"/>
      <c r="O5" s="21"/>
      <c r="P5" s="21"/>
      <c r="Q5" s="21"/>
    </row>
    <row r="6" spans="1:10" ht="15" customHeight="1">
      <c r="A6" s="28" t="s">
        <v>26</v>
      </c>
      <c r="C6" s="4"/>
      <c r="D6" s="4"/>
      <c r="E6" s="4"/>
      <c r="F6" s="4"/>
      <c r="G6" s="29"/>
      <c r="H6" s="30"/>
      <c r="J6" s="10"/>
    </row>
    <row r="7" spans="1:10" ht="18" customHeight="1">
      <c r="A7" s="29"/>
      <c r="B7" s="31" t="s">
        <v>16</v>
      </c>
      <c r="C7" s="287" t="s">
        <v>91</v>
      </c>
      <c r="D7" s="287"/>
      <c r="E7" s="287"/>
      <c r="F7" s="287"/>
      <c r="G7" s="288" t="s">
        <v>17</v>
      </c>
      <c r="H7" s="289"/>
      <c r="J7" s="10"/>
    </row>
    <row r="8" spans="1:10" ht="18" customHeight="1">
      <c r="A8" s="29"/>
      <c r="B8" s="8"/>
      <c r="C8" s="287"/>
      <c r="D8" s="287"/>
      <c r="E8" s="287"/>
      <c r="F8" s="287"/>
      <c r="G8" s="288"/>
      <c r="H8" s="289"/>
      <c r="J8" s="10"/>
    </row>
    <row r="9" spans="1:10" ht="18" customHeight="1">
      <c r="A9" s="29"/>
      <c r="B9" s="31" t="s">
        <v>18</v>
      </c>
      <c r="C9" s="287" t="s">
        <v>110</v>
      </c>
      <c r="D9" s="287"/>
      <c r="E9" s="287"/>
      <c r="F9" s="287"/>
      <c r="G9" s="288" t="s">
        <v>17</v>
      </c>
      <c r="H9" s="289"/>
      <c r="J9" s="10"/>
    </row>
    <row r="10" spans="1:10" ht="18" customHeight="1">
      <c r="A10" s="29"/>
      <c r="B10" s="8"/>
      <c r="C10" s="287"/>
      <c r="D10" s="287"/>
      <c r="E10" s="287"/>
      <c r="F10" s="287"/>
      <c r="G10" s="288"/>
      <c r="H10" s="289"/>
      <c r="J10" s="10"/>
    </row>
    <row r="11" spans="1:10" ht="30" customHeight="1">
      <c r="A11" s="29"/>
      <c r="B11" s="9" t="s">
        <v>20</v>
      </c>
      <c r="C11" s="331" t="s">
        <v>92</v>
      </c>
      <c r="D11" s="315"/>
      <c r="E11" s="315"/>
      <c r="F11" s="332"/>
      <c r="G11" s="292" t="s">
        <v>17</v>
      </c>
      <c r="H11" s="330"/>
      <c r="J11" s="10"/>
    </row>
    <row r="12" spans="1:10" ht="6" customHeight="1">
      <c r="A12" s="34"/>
      <c r="B12" s="35"/>
      <c r="C12" s="333"/>
      <c r="D12" s="333"/>
      <c r="E12" s="333"/>
      <c r="F12" s="334"/>
      <c r="G12" s="34"/>
      <c r="H12" s="36"/>
      <c r="J12" s="10"/>
    </row>
    <row r="13" spans="2:10" ht="8.25" customHeight="1">
      <c r="B13" s="37"/>
      <c r="J13" s="10"/>
    </row>
    <row r="14" spans="1:10" ht="18" customHeight="1">
      <c r="A14" s="38"/>
      <c r="B14" s="39" t="s">
        <v>94</v>
      </c>
      <c r="E14" s="81"/>
      <c r="F14" s="3" t="s">
        <v>75</v>
      </c>
      <c r="J14" s="10"/>
    </row>
    <row r="15" ht="9" customHeight="1" thickBot="1">
      <c r="J15" s="10"/>
    </row>
    <row r="16" spans="2:10" ht="24">
      <c r="B16" s="341" t="s">
        <v>0</v>
      </c>
      <c r="C16" s="339" t="s">
        <v>40</v>
      </c>
      <c r="D16" s="61" t="s">
        <v>31</v>
      </c>
      <c r="E16" s="62" t="s">
        <v>165</v>
      </c>
      <c r="J16" s="10"/>
    </row>
    <row r="17" spans="2:6" ht="33.75" customHeight="1" thickBot="1">
      <c r="B17" s="342"/>
      <c r="C17" s="340"/>
      <c r="D17" s="158" t="s">
        <v>166</v>
      </c>
      <c r="E17" s="159" t="s">
        <v>167</v>
      </c>
      <c r="F17" s="14"/>
    </row>
    <row r="18" spans="2:5" ht="15.75" customHeight="1">
      <c r="B18" s="63" t="s">
        <v>1</v>
      </c>
      <c r="C18" s="90"/>
      <c r="D18" s="91"/>
      <c r="E18" s="112">
        <f>IF(ISERROR(ROUNDDOWN(D18/C18,1)),"",ROUNDDOWN(D18/C18,1))</f>
      </c>
    </row>
    <row r="19" spans="2:7" ht="15.75" customHeight="1">
      <c r="B19" s="64" t="s">
        <v>2</v>
      </c>
      <c r="C19" s="92"/>
      <c r="D19" s="91"/>
      <c r="E19" s="112">
        <f aca="true" t="shared" si="0" ref="E19:E28">IF(ISERROR(ROUNDDOWN(D19/C19,1)),"",ROUNDDOWN(D19/C19,1))</f>
      </c>
      <c r="G19" s="40"/>
    </row>
    <row r="20" spans="2:5" ht="15.75" customHeight="1">
      <c r="B20" s="63" t="s">
        <v>3</v>
      </c>
      <c r="C20" s="90"/>
      <c r="D20" s="91"/>
      <c r="E20" s="112">
        <f t="shared" si="0"/>
      </c>
    </row>
    <row r="21" spans="2:5" ht="15.75" customHeight="1">
      <c r="B21" s="64" t="s">
        <v>4</v>
      </c>
      <c r="C21" s="92"/>
      <c r="D21" s="91"/>
      <c r="E21" s="112">
        <f t="shared" si="0"/>
      </c>
    </row>
    <row r="22" spans="2:5" ht="15.75" customHeight="1">
      <c r="B22" s="63" t="s">
        <v>5</v>
      </c>
      <c r="C22" s="90"/>
      <c r="D22" s="91"/>
      <c r="E22" s="112">
        <f t="shared" si="0"/>
      </c>
    </row>
    <row r="23" spans="2:5" ht="15.75" customHeight="1">
      <c r="B23" s="64" t="s">
        <v>6</v>
      </c>
      <c r="C23" s="92"/>
      <c r="D23" s="91"/>
      <c r="E23" s="112">
        <f t="shared" si="0"/>
      </c>
    </row>
    <row r="24" spans="2:5" ht="15.75" customHeight="1">
      <c r="B24" s="63" t="s">
        <v>7</v>
      </c>
      <c r="C24" s="90"/>
      <c r="D24" s="91"/>
      <c r="E24" s="112">
        <f t="shared" si="0"/>
      </c>
    </row>
    <row r="25" spans="2:5" ht="15.75" customHeight="1">
      <c r="B25" s="64" t="s">
        <v>8</v>
      </c>
      <c r="C25" s="92">
        <v>0</v>
      </c>
      <c r="D25" s="91">
        <v>0</v>
      </c>
      <c r="E25" s="112">
        <f t="shared" si="0"/>
      </c>
    </row>
    <row r="26" spans="2:5" ht="15.75" customHeight="1">
      <c r="B26" s="63" t="s">
        <v>9</v>
      </c>
      <c r="C26" s="90"/>
      <c r="D26" s="91"/>
      <c r="E26" s="112">
        <f t="shared" si="0"/>
      </c>
    </row>
    <row r="27" spans="2:5" ht="15.75" customHeight="1">
      <c r="B27" s="64" t="s">
        <v>10</v>
      </c>
      <c r="C27" s="92"/>
      <c r="D27" s="91"/>
      <c r="E27" s="112">
        <f t="shared" si="0"/>
      </c>
    </row>
    <row r="28" spans="2:5" ht="15.75" customHeight="1" thickBot="1">
      <c r="B28" s="65" t="s">
        <v>11</v>
      </c>
      <c r="C28" s="90"/>
      <c r="D28" s="91"/>
      <c r="E28" s="112">
        <f t="shared" si="0"/>
      </c>
    </row>
    <row r="29" spans="2:5" ht="15.75" customHeight="1" thickBot="1" thickTop="1">
      <c r="B29" s="66" t="s">
        <v>24</v>
      </c>
      <c r="C29" s="51">
        <f>SUM(C18:C28)</f>
        <v>0</v>
      </c>
      <c r="D29" s="52">
        <f>SUM(D18:D28)</f>
        <v>0</v>
      </c>
      <c r="E29" s="74"/>
    </row>
    <row r="30" spans="2:5" ht="15.75" customHeight="1" thickBot="1" thickTop="1">
      <c r="B30" s="68" t="s">
        <v>57</v>
      </c>
      <c r="C30" s="101">
        <f>ROUNDDOWN(C29/COUNTA(C18:C28),1)</f>
        <v>0</v>
      </c>
      <c r="D30" s="95">
        <f>ROUNDDOWN(D29/COUNTA(D18:D28),1)</f>
        <v>0</v>
      </c>
      <c r="E30" s="119">
        <f>IF(ISERROR(ROUNDDOWN(D30/C30,1)),"",ROUNDDOWN(D30/C30,1))</f>
      </c>
    </row>
    <row r="31" spans="2:5" ht="18" customHeight="1">
      <c r="B31" s="306" t="s">
        <v>60</v>
      </c>
      <c r="C31" s="307"/>
      <c r="D31" s="308"/>
      <c r="E31" s="4"/>
    </row>
    <row r="32" spans="2:4" ht="18" customHeight="1">
      <c r="B32" s="42" t="s">
        <v>95</v>
      </c>
      <c r="C32" s="5"/>
      <c r="D32" s="5"/>
    </row>
    <row r="33" spans="2:14" ht="9" customHeight="1" thickBot="1">
      <c r="B33" s="41"/>
      <c r="C33" s="11"/>
      <c r="D33" s="4"/>
      <c r="E33" s="4"/>
      <c r="F33" s="4"/>
      <c r="J33" s="4"/>
      <c r="K33" s="4"/>
      <c r="L33" s="4"/>
      <c r="M33" s="4"/>
      <c r="N33" s="4"/>
    </row>
    <row r="34" spans="2:6" ht="33.75" customHeight="1" thickBot="1">
      <c r="B34" s="16" t="s">
        <v>0</v>
      </c>
      <c r="C34" s="48" t="s">
        <v>97</v>
      </c>
      <c r="D34" s="48" t="s">
        <v>112</v>
      </c>
      <c r="E34" s="151" t="s">
        <v>98</v>
      </c>
      <c r="F34" s="14"/>
    </row>
    <row r="35" spans="2:14" ht="15.75" customHeight="1">
      <c r="B35" s="149" t="s">
        <v>109</v>
      </c>
      <c r="C35" s="77"/>
      <c r="D35" s="79"/>
      <c r="E35" s="112">
        <f>IF(ISERROR(ROUNDDOWN(D35/C35,1)),"",ROUNDDOWN(D35/C35,1))</f>
      </c>
      <c r="F35" s="2"/>
      <c r="G35" s="2"/>
      <c r="J35" s="4"/>
      <c r="K35" s="4"/>
      <c r="L35" s="4"/>
      <c r="M35" s="4"/>
      <c r="N35" s="4"/>
    </row>
    <row r="36" spans="2:14" ht="15.75" customHeight="1">
      <c r="B36" s="149" t="s">
        <v>109</v>
      </c>
      <c r="C36" s="76"/>
      <c r="D36" s="79"/>
      <c r="E36" s="112">
        <f>IF(ISERROR(ROUNDDOWN(D36/C36,1)),"",ROUNDDOWN(D36/C36,1))</f>
      </c>
      <c r="F36" s="43"/>
      <c r="G36" s="43"/>
      <c r="J36" s="4"/>
      <c r="K36" s="4"/>
      <c r="L36" s="4"/>
      <c r="M36" s="4"/>
      <c r="N36" s="4"/>
    </row>
    <row r="37" spans="2:14" ht="15.75" customHeight="1" thickBot="1">
      <c r="B37" s="149" t="s">
        <v>109</v>
      </c>
      <c r="C37" s="78"/>
      <c r="D37" s="80"/>
      <c r="E37" s="112">
        <f>IF(ISERROR(ROUNDDOWN(D37/C37,1)),"",ROUNDDOWN(D37/C37,1))</f>
      </c>
      <c r="F37" s="43"/>
      <c r="G37" s="43"/>
      <c r="J37" s="4"/>
      <c r="K37" s="4"/>
      <c r="L37" s="4"/>
      <c r="M37" s="4"/>
      <c r="N37" s="4"/>
    </row>
    <row r="38" spans="2:14" ht="15.75" customHeight="1" thickTop="1">
      <c r="B38" s="66" t="s">
        <v>25</v>
      </c>
      <c r="C38" s="53">
        <f>SUM(C35:C37)</f>
        <v>0</v>
      </c>
      <c r="D38" s="54">
        <f>SUM(D35:D37)</f>
        <v>0</v>
      </c>
      <c r="E38" s="67"/>
      <c r="F38" s="2"/>
      <c r="G38" s="2"/>
      <c r="J38" s="4"/>
      <c r="K38" s="4"/>
      <c r="L38" s="4"/>
      <c r="M38" s="4"/>
      <c r="N38" s="4"/>
    </row>
    <row r="39" spans="2:14" ht="15.75" customHeight="1" thickBot="1">
      <c r="B39" s="68" t="s">
        <v>57</v>
      </c>
      <c r="C39" s="73">
        <f>C38/3</f>
        <v>0</v>
      </c>
      <c r="D39" s="75">
        <f>D38/3</f>
        <v>0</v>
      </c>
      <c r="E39" s="121">
        <f>IF(ISERROR(ROUNDDOWN(D39/C39,1)),"",ROUNDDOWN(D39/C39,1))</f>
      </c>
      <c r="F39" s="2"/>
      <c r="G39" s="2"/>
      <c r="J39" s="4"/>
      <c r="K39" s="4"/>
      <c r="L39" s="4"/>
      <c r="M39" s="4"/>
      <c r="N39" s="4"/>
    </row>
    <row r="40" spans="2:7" ht="18" customHeight="1">
      <c r="B40" s="3" t="s">
        <v>61</v>
      </c>
      <c r="F40" s="43"/>
      <c r="G40" s="43"/>
    </row>
    <row r="41" spans="2:18" ht="20.25" customHeight="1">
      <c r="B41" s="2" t="s">
        <v>71</v>
      </c>
      <c r="C41" s="2"/>
      <c r="D41" s="2"/>
      <c r="E41" s="2"/>
      <c r="F41" s="2"/>
      <c r="G41" s="2"/>
      <c r="H41" s="2"/>
      <c r="I41" s="2"/>
      <c r="J41" s="2"/>
      <c r="K41" s="2"/>
      <c r="L41" s="2"/>
      <c r="M41" s="2"/>
      <c r="N41" s="2"/>
      <c r="O41" s="2"/>
      <c r="P41" s="2"/>
      <c r="Q41" s="2"/>
      <c r="R41" s="2"/>
    </row>
    <row r="42" spans="2:18" ht="28.5" customHeight="1">
      <c r="B42" s="297" t="s">
        <v>72</v>
      </c>
      <c r="C42" s="297"/>
      <c r="D42" s="297"/>
      <c r="E42" s="297"/>
      <c r="F42" s="297"/>
      <c r="G42" s="297"/>
      <c r="H42" s="297"/>
      <c r="I42" s="6"/>
      <c r="J42" s="6"/>
      <c r="K42" s="6"/>
      <c r="L42" s="6"/>
      <c r="M42" s="6"/>
      <c r="N42" s="6"/>
      <c r="O42" s="6"/>
      <c r="P42" s="6"/>
      <c r="Q42" s="6"/>
      <c r="R42" s="6"/>
    </row>
    <row r="43" spans="2:18" ht="8.25" customHeight="1">
      <c r="B43" s="297"/>
      <c r="C43" s="297"/>
      <c r="D43" s="297"/>
      <c r="E43" s="297"/>
      <c r="F43" s="297"/>
      <c r="G43" s="297"/>
      <c r="H43" s="297"/>
      <c r="I43" s="6"/>
      <c r="J43" s="6"/>
      <c r="K43" s="6"/>
      <c r="L43" s="6"/>
      <c r="M43" s="6"/>
      <c r="N43" s="6"/>
      <c r="O43" s="6"/>
      <c r="P43" s="6"/>
      <c r="Q43" s="6"/>
      <c r="R43" s="6"/>
    </row>
    <row r="44" spans="2:18" ht="18" customHeight="1">
      <c r="B44" s="297" t="s">
        <v>76</v>
      </c>
      <c r="C44" s="315"/>
      <c r="D44" s="315"/>
      <c r="E44" s="315"/>
      <c r="F44" s="315"/>
      <c r="G44" s="2"/>
      <c r="H44" s="2"/>
      <c r="I44" s="6"/>
      <c r="J44" s="6"/>
      <c r="K44" s="6"/>
      <c r="L44" s="6"/>
      <c r="M44" s="6"/>
      <c r="N44" s="6"/>
      <c r="O44" s="6"/>
      <c r="P44" s="6"/>
      <c r="Q44" s="6"/>
      <c r="R44" s="6"/>
    </row>
    <row r="45" spans="2:18" ht="24" customHeight="1">
      <c r="B45" s="315"/>
      <c r="C45" s="315"/>
      <c r="D45" s="315"/>
      <c r="E45" s="315"/>
      <c r="F45" s="315"/>
      <c r="G45" s="2"/>
      <c r="H45" s="2"/>
      <c r="I45" s="6"/>
      <c r="J45" s="6"/>
      <c r="K45" s="6"/>
      <c r="L45" s="6"/>
      <c r="M45" s="6"/>
      <c r="N45" s="6"/>
      <c r="O45" s="6"/>
      <c r="P45" s="6"/>
      <c r="Q45" s="6"/>
      <c r="R45" s="6"/>
    </row>
    <row r="46" spans="2:18" ht="18" customHeight="1">
      <c r="B46" s="44" t="s">
        <v>74</v>
      </c>
      <c r="C46" s="2"/>
      <c r="D46" s="2"/>
      <c r="E46" s="2"/>
      <c r="F46" s="2"/>
      <c r="G46" s="2"/>
      <c r="H46" s="2"/>
      <c r="I46" s="43"/>
      <c r="J46" s="43"/>
      <c r="K46" s="43"/>
      <c r="L46" s="43"/>
      <c r="M46" s="43"/>
      <c r="N46" s="43"/>
      <c r="O46" s="43"/>
      <c r="P46" s="43"/>
      <c r="Q46" s="43"/>
      <c r="R46" s="43"/>
    </row>
    <row r="47" spans="2:18" ht="18" customHeight="1">
      <c r="B47" s="43"/>
      <c r="C47" s="43"/>
      <c r="D47" s="43"/>
      <c r="E47" s="43"/>
      <c r="F47" s="44"/>
      <c r="G47" s="44"/>
      <c r="H47" s="43"/>
      <c r="I47" s="43"/>
      <c r="J47" s="43"/>
      <c r="K47" s="43"/>
      <c r="L47" s="43"/>
      <c r="M47" s="43"/>
      <c r="N47" s="43"/>
      <c r="O47" s="43"/>
      <c r="P47" s="43"/>
      <c r="Q47" s="43"/>
      <c r="R47" s="43"/>
    </row>
    <row r="48" spans="2:8" ht="18" customHeight="1">
      <c r="B48" s="44"/>
      <c r="C48" s="44"/>
      <c r="D48" s="44"/>
      <c r="E48" s="44"/>
      <c r="F48" s="44"/>
      <c r="G48" s="44"/>
      <c r="H48" s="44"/>
    </row>
    <row r="49" spans="2:8" ht="18" customHeight="1">
      <c r="B49" s="44"/>
      <c r="C49" s="44"/>
      <c r="D49" s="44"/>
      <c r="E49" s="44"/>
      <c r="H49" s="44"/>
    </row>
    <row r="50" spans="2:8" ht="18" customHeight="1">
      <c r="B50" s="44"/>
      <c r="C50" s="44"/>
      <c r="D50" s="44"/>
      <c r="E50" s="44"/>
      <c r="H50" s="44"/>
    </row>
    <row r="51" spans="2:8" ht="18" customHeight="1">
      <c r="B51" s="44"/>
      <c r="C51" s="44"/>
      <c r="D51" s="44"/>
      <c r="E51" s="44"/>
      <c r="H51" s="44"/>
    </row>
    <row r="52" spans="2:8" ht="18" customHeight="1">
      <c r="B52" s="44"/>
      <c r="C52" s="44"/>
      <c r="D52" s="44"/>
      <c r="E52" s="44"/>
      <c r="H52" s="44"/>
    </row>
    <row r="53" spans="2:8" ht="18" customHeight="1">
      <c r="B53" s="44"/>
      <c r="C53" s="44"/>
      <c r="D53" s="44"/>
      <c r="E53" s="44"/>
      <c r="H53" s="44"/>
    </row>
    <row r="54" spans="2:8" ht="18" customHeight="1">
      <c r="B54" s="44"/>
      <c r="C54" s="44"/>
      <c r="D54" s="44"/>
      <c r="E54" s="44"/>
      <c r="H54" s="44"/>
    </row>
  </sheetData>
  <sheetProtection/>
  <mergeCells count="13">
    <mergeCell ref="C16:C17"/>
    <mergeCell ref="B16:B17"/>
    <mergeCell ref="G11:H11"/>
    <mergeCell ref="B42:H43"/>
    <mergeCell ref="B44:F45"/>
    <mergeCell ref="C12:F12"/>
    <mergeCell ref="B31:D31"/>
    <mergeCell ref="B3:H3"/>
    <mergeCell ref="C7:F8"/>
    <mergeCell ref="G7:H8"/>
    <mergeCell ref="C9:F10"/>
    <mergeCell ref="G9:H10"/>
    <mergeCell ref="C11:F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12.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3" customWidth="1"/>
    <col min="2" max="2" width="9.8515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99</v>
      </c>
      <c r="I1" s="230" t="s">
        <v>113</v>
      </c>
    </row>
    <row r="2" ht="21" customHeight="1"/>
    <row r="3" spans="2:17" ht="20.25" customHeight="1">
      <c r="B3" s="285" t="s">
        <v>101</v>
      </c>
      <c r="C3" s="301"/>
      <c r="D3" s="301"/>
      <c r="E3" s="301"/>
      <c r="F3" s="301"/>
      <c r="G3" s="301"/>
      <c r="H3" s="301"/>
      <c r="I3" s="20"/>
      <c r="J3" s="20"/>
      <c r="K3" s="20"/>
      <c r="L3" s="20"/>
      <c r="M3" s="20"/>
      <c r="N3" s="20"/>
      <c r="O3" s="21"/>
      <c r="P3" s="21"/>
      <c r="Q3" s="21"/>
    </row>
    <row r="4" spans="2:17" ht="15" customHeight="1">
      <c r="B4" s="22"/>
      <c r="C4" s="49"/>
      <c r="D4" s="50"/>
      <c r="E4" s="50"/>
      <c r="F4" s="50"/>
      <c r="G4" s="50"/>
      <c r="H4" s="50"/>
      <c r="I4" s="50"/>
      <c r="J4" s="20"/>
      <c r="K4" s="20"/>
      <c r="L4" s="20"/>
      <c r="M4" s="20"/>
      <c r="N4" s="20"/>
      <c r="O4" s="21"/>
      <c r="P4" s="21"/>
      <c r="Q4" s="21"/>
    </row>
    <row r="5" spans="1:17" ht="6.75" customHeight="1">
      <c r="A5" s="23"/>
      <c r="B5" s="24"/>
      <c r="C5" s="24"/>
      <c r="D5" s="24"/>
      <c r="E5" s="25"/>
      <c r="F5" s="25"/>
      <c r="G5" s="26"/>
      <c r="H5" s="27"/>
      <c r="I5" s="20"/>
      <c r="J5" s="20"/>
      <c r="K5" s="20"/>
      <c r="L5" s="20"/>
      <c r="M5" s="20"/>
      <c r="N5" s="20"/>
      <c r="O5" s="21"/>
      <c r="P5" s="21"/>
      <c r="Q5" s="21"/>
    </row>
    <row r="6" spans="1:10" ht="15" customHeight="1">
      <c r="A6" s="28" t="s">
        <v>26</v>
      </c>
      <c r="C6" s="4"/>
      <c r="D6" s="4"/>
      <c r="E6" s="4"/>
      <c r="F6" s="4"/>
      <c r="G6" s="29"/>
      <c r="H6" s="30"/>
      <c r="J6" s="10"/>
    </row>
    <row r="7" spans="1:10" ht="18" customHeight="1">
      <c r="A7" s="29"/>
      <c r="B7" s="31" t="s">
        <v>16</v>
      </c>
      <c r="C7" s="287" t="s">
        <v>91</v>
      </c>
      <c r="D7" s="287"/>
      <c r="E7" s="287"/>
      <c r="F7" s="287"/>
      <c r="G7" s="288" t="s">
        <v>17</v>
      </c>
      <c r="H7" s="289"/>
      <c r="J7" s="10"/>
    </row>
    <row r="8" spans="1:10" ht="18" customHeight="1">
      <c r="A8" s="29"/>
      <c r="B8" s="8"/>
      <c r="C8" s="287"/>
      <c r="D8" s="287"/>
      <c r="E8" s="287"/>
      <c r="F8" s="287"/>
      <c r="G8" s="288"/>
      <c r="H8" s="289"/>
      <c r="J8" s="10"/>
    </row>
    <row r="9" spans="1:10" ht="18" customHeight="1">
      <c r="A9" s="29"/>
      <c r="B9" s="31" t="s">
        <v>18</v>
      </c>
      <c r="C9" s="287" t="s">
        <v>110</v>
      </c>
      <c r="D9" s="287"/>
      <c r="E9" s="287"/>
      <c r="F9" s="287"/>
      <c r="G9" s="288" t="s">
        <v>17</v>
      </c>
      <c r="H9" s="289"/>
      <c r="J9" s="10"/>
    </row>
    <row r="10" spans="1:10" ht="18" customHeight="1">
      <c r="A10" s="29"/>
      <c r="B10" s="8"/>
      <c r="C10" s="287"/>
      <c r="D10" s="287"/>
      <c r="E10" s="287"/>
      <c r="F10" s="287"/>
      <c r="G10" s="288"/>
      <c r="H10" s="289"/>
      <c r="J10" s="10"/>
    </row>
    <row r="11" spans="1:10" ht="30" customHeight="1">
      <c r="A11" s="29"/>
      <c r="B11" s="9" t="s">
        <v>20</v>
      </c>
      <c r="C11" s="331" t="s">
        <v>92</v>
      </c>
      <c r="D11" s="315"/>
      <c r="E11" s="315"/>
      <c r="F11" s="332"/>
      <c r="G11" s="292" t="s">
        <v>17</v>
      </c>
      <c r="H11" s="330"/>
      <c r="J11" s="10"/>
    </row>
    <row r="12" spans="1:10" ht="6" customHeight="1">
      <c r="A12" s="34"/>
      <c r="B12" s="35"/>
      <c r="C12" s="333"/>
      <c r="D12" s="333"/>
      <c r="E12" s="333"/>
      <c r="F12" s="334"/>
      <c r="G12" s="34"/>
      <c r="H12" s="36"/>
      <c r="J12" s="10"/>
    </row>
    <row r="13" spans="2:10" ht="8.25" customHeight="1">
      <c r="B13" s="37"/>
      <c r="J13" s="10"/>
    </row>
    <row r="14" spans="2:10" ht="77.25" customHeight="1">
      <c r="B14" s="343" t="s">
        <v>181</v>
      </c>
      <c r="C14" s="343"/>
      <c r="D14" s="343"/>
      <c r="E14" s="343"/>
      <c r="F14" s="343"/>
      <c r="G14" s="343"/>
      <c r="H14" s="343"/>
      <c r="J14" s="10"/>
    </row>
    <row r="15" spans="1:10" ht="18" customHeight="1">
      <c r="A15" s="38"/>
      <c r="B15" s="39" t="s">
        <v>94</v>
      </c>
      <c r="E15" s="81"/>
      <c r="F15" s="3" t="s">
        <v>75</v>
      </c>
      <c r="J15" s="10"/>
    </row>
    <row r="16" ht="9" customHeight="1">
      <c r="J16" s="10"/>
    </row>
    <row r="17" ht="9" customHeight="1" thickBot="1">
      <c r="J17" s="10"/>
    </row>
    <row r="18" spans="2:6" ht="33.75" customHeight="1" thickBot="1">
      <c r="B18" s="16" t="s">
        <v>0</v>
      </c>
      <c r="C18" s="262" t="s">
        <v>182</v>
      </c>
      <c r="D18" s="263" t="s">
        <v>183</v>
      </c>
      <c r="E18" s="72" t="s">
        <v>184</v>
      </c>
      <c r="F18" s="14"/>
    </row>
    <row r="19" spans="2:5" ht="15.75" customHeight="1">
      <c r="B19" s="63" t="s">
        <v>1</v>
      </c>
      <c r="C19" s="90"/>
      <c r="D19" s="91"/>
      <c r="E19" s="112">
        <f>IF(ISERROR(ROUNDDOWN(D19/C19,1)),"",ROUNDDOWN(D19/C19,1))</f>
      </c>
    </row>
    <row r="20" spans="2:7" ht="15.75" customHeight="1">
      <c r="B20" s="64" t="s">
        <v>2</v>
      </c>
      <c r="C20" s="92"/>
      <c r="D20" s="91"/>
      <c r="E20" s="112">
        <f aca="true" t="shared" si="0" ref="E20:E29">IF(ISERROR(ROUNDDOWN(D20/C20,1)),"",ROUNDDOWN(D20/C20,1))</f>
      </c>
      <c r="G20" s="40"/>
    </row>
    <row r="21" spans="2:5" ht="15.75" customHeight="1">
      <c r="B21" s="63" t="s">
        <v>3</v>
      </c>
      <c r="C21" s="90"/>
      <c r="D21" s="91"/>
      <c r="E21" s="112">
        <f t="shared" si="0"/>
      </c>
    </row>
    <row r="22" spans="2:5" ht="15.75" customHeight="1">
      <c r="B22" s="64" t="s">
        <v>4</v>
      </c>
      <c r="C22" s="92"/>
      <c r="D22" s="91"/>
      <c r="E22" s="112">
        <f t="shared" si="0"/>
      </c>
    </row>
    <row r="23" spans="2:5" ht="15.75" customHeight="1">
      <c r="B23" s="63" t="s">
        <v>5</v>
      </c>
      <c r="C23" s="90"/>
      <c r="D23" s="91"/>
      <c r="E23" s="112">
        <f t="shared" si="0"/>
      </c>
    </row>
    <row r="24" spans="2:5" ht="15.75" customHeight="1">
      <c r="B24" s="64" t="s">
        <v>6</v>
      </c>
      <c r="C24" s="92"/>
      <c r="D24" s="91"/>
      <c r="E24" s="112">
        <f t="shared" si="0"/>
      </c>
    </row>
    <row r="25" spans="2:5" ht="15.75" customHeight="1">
      <c r="B25" s="63" t="s">
        <v>7</v>
      </c>
      <c r="C25" s="90"/>
      <c r="D25" s="91"/>
      <c r="E25" s="112">
        <f t="shared" si="0"/>
      </c>
    </row>
    <row r="26" spans="2:5" ht="15.75" customHeight="1">
      <c r="B26" s="64" t="s">
        <v>8</v>
      </c>
      <c r="C26" s="92">
        <v>0</v>
      </c>
      <c r="D26" s="91">
        <v>0</v>
      </c>
      <c r="E26" s="112">
        <f t="shared" si="0"/>
      </c>
    </row>
    <row r="27" spans="2:5" ht="15.75" customHeight="1">
      <c r="B27" s="63" t="s">
        <v>9</v>
      </c>
      <c r="C27" s="90"/>
      <c r="D27" s="91"/>
      <c r="E27" s="112">
        <f t="shared" si="0"/>
      </c>
    </row>
    <row r="28" spans="2:5" ht="15.75" customHeight="1">
      <c r="B28" s="64" t="s">
        <v>10</v>
      </c>
      <c r="C28" s="92"/>
      <c r="D28" s="91"/>
      <c r="E28" s="112">
        <f t="shared" si="0"/>
      </c>
    </row>
    <row r="29" spans="2:5" ht="15.75" customHeight="1" thickBot="1">
      <c r="B29" s="65" t="s">
        <v>11</v>
      </c>
      <c r="C29" s="90"/>
      <c r="D29" s="91"/>
      <c r="E29" s="112">
        <f t="shared" si="0"/>
      </c>
    </row>
    <row r="30" spans="2:5" ht="15.75" customHeight="1" thickBot="1" thickTop="1">
      <c r="B30" s="66" t="s">
        <v>24</v>
      </c>
      <c r="C30" s="51">
        <f>SUM(C19:C29)</f>
        <v>0</v>
      </c>
      <c r="D30" s="52">
        <f>SUM(D19:D29)</f>
        <v>0</v>
      </c>
      <c r="E30" s="74"/>
    </row>
    <row r="31" spans="2:5" ht="15.75" customHeight="1" thickBot="1" thickTop="1">
      <c r="B31" s="68" t="s">
        <v>57</v>
      </c>
      <c r="C31" s="101">
        <f>ROUNDDOWN(C30/COUNTA(C19:C29),1)</f>
        <v>0</v>
      </c>
      <c r="D31" s="95">
        <f>ROUNDDOWN(D30/COUNTA(D19:D29),1)</f>
        <v>0</v>
      </c>
      <c r="E31" s="119">
        <f>IF(ISERROR(ROUNDDOWN(D31/C31,1)),"",ROUNDDOWN(D31/C31,1))</f>
      </c>
    </row>
    <row r="32" spans="2:5" ht="18" customHeight="1">
      <c r="B32" s="306" t="s">
        <v>60</v>
      </c>
      <c r="C32" s="307"/>
      <c r="D32" s="308"/>
      <c r="E32" s="4"/>
    </row>
    <row r="33" spans="2:4" ht="18" customHeight="1">
      <c r="B33" s="42" t="s">
        <v>95</v>
      </c>
      <c r="C33" s="5"/>
      <c r="D33" s="5"/>
    </row>
    <row r="34" spans="2:14" ht="9" customHeight="1" thickBot="1">
      <c r="B34" s="41"/>
      <c r="C34" s="11"/>
      <c r="D34" s="4"/>
      <c r="E34" s="4"/>
      <c r="F34" s="4"/>
      <c r="J34" s="4"/>
      <c r="K34" s="4"/>
      <c r="L34" s="4"/>
      <c r="M34" s="4"/>
      <c r="N34" s="4"/>
    </row>
    <row r="35" spans="2:6" ht="33.75" customHeight="1" thickBot="1">
      <c r="B35" s="16" t="s">
        <v>0</v>
      </c>
      <c r="C35" s="262" t="s">
        <v>182</v>
      </c>
      <c r="D35" s="263" t="s">
        <v>183</v>
      </c>
      <c r="E35" s="72" t="s">
        <v>184</v>
      </c>
      <c r="F35" s="14"/>
    </row>
    <row r="36" spans="2:14" ht="15.75" customHeight="1">
      <c r="B36" s="149" t="s">
        <v>109</v>
      </c>
      <c r="C36" s="77"/>
      <c r="D36" s="79"/>
      <c r="E36" s="112">
        <f>IF(ISERROR(ROUNDDOWN(D36/C36,1)),"",ROUNDDOWN(D36/C36,1))</f>
      </c>
      <c r="F36" s="2"/>
      <c r="G36" s="2"/>
      <c r="J36" s="4"/>
      <c r="K36" s="4"/>
      <c r="L36" s="4"/>
      <c r="M36" s="4"/>
      <c r="N36" s="4"/>
    </row>
    <row r="37" spans="2:14" ht="15.75" customHeight="1">
      <c r="B37" s="149" t="s">
        <v>109</v>
      </c>
      <c r="C37" s="76"/>
      <c r="D37" s="79"/>
      <c r="E37" s="112">
        <f>IF(ISERROR(ROUNDDOWN(D37/C37,1)),"",ROUNDDOWN(D37/C37,1))</f>
      </c>
      <c r="F37" s="43"/>
      <c r="G37" s="43"/>
      <c r="J37" s="4"/>
      <c r="K37" s="4"/>
      <c r="L37" s="4"/>
      <c r="M37" s="4"/>
      <c r="N37" s="4"/>
    </row>
    <row r="38" spans="2:14" ht="15.75" customHeight="1" thickBot="1">
      <c r="B38" s="149" t="s">
        <v>109</v>
      </c>
      <c r="C38" s="78"/>
      <c r="D38" s="80"/>
      <c r="E38" s="112">
        <f>IF(ISERROR(ROUNDDOWN(D38/C38,1)),"",ROUNDDOWN(D38/C38,1))</f>
      </c>
      <c r="F38" s="43"/>
      <c r="G38" s="43"/>
      <c r="J38" s="4"/>
      <c r="K38" s="4"/>
      <c r="L38" s="4"/>
      <c r="M38" s="4"/>
      <c r="N38" s="4"/>
    </row>
    <row r="39" spans="2:14" ht="15.75" customHeight="1" thickTop="1">
      <c r="B39" s="66" t="s">
        <v>25</v>
      </c>
      <c r="C39" s="53">
        <f>SUM(C36:C38)</f>
        <v>0</v>
      </c>
      <c r="D39" s="54">
        <f>SUM(D36:D38)</f>
        <v>0</v>
      </c>
      <c r="E39" s="74"/>
      <c r="F39" s="2"/>
      <c r="G39" s="2"/>
      <c r="J39" s="4"/>
      <c r="K39" s="4"/>
      <c r="L39" s="4"/>
      <c r="M39" s="4"/>
      <c r="N39" s="4"/>
    </row>
    <row r="40" spans="2:14" ht="15.75" customHeight="1" thickBot="1">
      <c r="B40" s="68" t="s">
        <v>57</v>
      </c>
      <c r="C40" s="73">
        <f>C39/3</f>
        <v>0</v>
      </c>
      <c r="D40" s="75">
        <f>D39/3</f>
        <v>0</v>
      </c>
      <c r="E40" s="121">
        <f>IF(ISERROR(ROUNDDOWN(D40/C40,1)),"",ROUNDDOWN(D40/C40,1))</f>
      </c>
      <c r="F40" s="2"/>
      <c r="G40" s="2"/>
      <c r="J40" s="4"/>
      <c r="K40" s="4"/>
      <c r="L40" s="4"/>
      <c r="M40" s="4"/>
      <c r="N40" s="4"/>
    </row>
    <row r="41" spans="2:7" ht="18" customHeight="1">
      <c r="B41" s="3" t="s">
        <v>61</v>
      </c>
      <c r="F41" s="43"/>
      <c r="G41" s="43"/>
    </row>
    <row r="42" spans="2:18" ht="20.25" customHeight="1">
      <c r="B42" s="2" t="s">
        <v>71</v>
      </c>
      <c r="C42" s="2"/>
      <c r="D42" s="2"/>
      <c r="E42" s="2"/>
      <c r="F42" s="2"/>
      <c r="G42" s="2"/>
      <c r="H42" s="2"/>
      <c r="I42" s="2"/>
      <c r="J42" s="2"/>
      <c r="K42" s="2"/>
      <c r="L42" s="2"/>
      <c r="M42" s="2"/>
      <c r="N42" s="2"/>
      <c r="O42" s="2"/>
      <c r="P42" s="2"/>
      <c r="Q42" s="2"/>
      <c r="R42" s="2"/>
    </row>
    <row r="43" spans="2:18" ht="28.5" customHeight="1">
      <c r="B43" s="297" t="s">
        <v>72</v>
      </c>
      <c r="C43" s="297"/>
      <c r="D43" s="297"/>
      <c r="E43" s="297"/>
      <c r="F43" s="297"/>
      <c r="G43" s="297"/>
      <c r="H43" s="297"/>
      <c r="I43" s="6"/>
      <c r="J43" s="6"/>
      <c r="K43" s="6"/>
      <c r="L43" s="6"/>
      <c r="M43" s="6"/>
      <c r="N43" s="6"/>
      <c r="O43" s="6"/>
      <c r="P43" s="6"/>
      <c r="Q43" s="6"/>
      <c r="R43" s="6"/>
    </row>
    <row r="44" spans="2:18" ht="8.25" customHeight="1">
      <c r="B44" s="297"/>
      <c r="C44" s="297"/>
      <c r="D44" s="297"/>
      <c r="E44" s="297"/>
      <c r="F44" s="297"/>
      <c r="G44" s="297"/>
      <c r="H44" s="297"/>
      <c r="I44" s="6"/>
      <c r="J44" s="6"/>
      <c r="K44" s="6"/>
      <c r="L44" s="6"/>
      <c r="M44" s="6"/>
      <c r="N44" s="6"/>
      <c r="O44" s="6"/>
      <c r="P44" s="6"/>
      <c r="Q44" s="6"/>
      <c r="R44" s="6"/>
    </row>
    <row r="45" spans="2:18" ht="18" customHeight="1">
      <c r="B45" s="297" t="s">
        <v>76</v>
      </c>
      <c r="C45" s="315"/>
      <c r="D45" s="315"/>
      <c r="E45" s="315"/>
      <c r="F45" s="315"/>
      <c r="G45" s="2"/>
      <c r="H45" s="2"/>
      <c r="I45" s="6"/>
      <c r="J45" s="6"/>
      <c r="K45" s="6"/>
      <c r="L45" s="6"/>
      <c r="M45" s="6"/>
      <c r="N45" s="6"/>
      <c r="O45" s="6"/>
      <c r="P45" s="6"/>
      <c r="Q45" s="6"/>
      <c r="R45" s="6"/>
    </row>
    <row r="46" spans="2:18" ht="24" customHeight="1">
      <c r="B46" s="315"/>
      <c r="C46" s="315"/>
      <c r="D46" s="315"/>
      <c r="E46" s="315"/>
      <c r="F46" s="315"/>
      <c r="G46" s="2"/>
      <c r="H46" s="2"/>
      <c r="I46" s="6"/>
      <c r="J46" s="6"/>
      <c r="K46" s="6"/>
      <c r="L46" s="6"/>
      <c r="M46" s="6"/>
      <c r="N46" s="6"/>
      <c r="O46" s="6"/>
      <c r="P46" s="6"/>
      <c r="Q46" s="6"/>
      <c r="R46" s="6"/>
    </row>
    <row r="47" spans="2:18" ht="18" customHeight="1">
      <c r="B47" s="44" t="s">
        <v>74</v>
      </c>
      <c r="C47" s="2"/>
      <c r="D47" s="2"/>
      <c r="E47" s="2"/>
      <c r="F47" s="2"/>
      <c r="G47" s="2"/>
      <c r="H47" s="2"/>
      <c r="I47" s="43"/>
      <c r="J47" s="43"/>
      <c r="K47" s="43"/>
      <c r="L47" s="43"/>
      <c r="M47" s="43"/>
      <c r="N47" s="43"/>
      <c r="O47" s="43"/>
      <c r="P47" s="43"/>
      <c r="Q47" s="43"/>
      <c r="R47" s="43"/>
    </row>
    <row r="48" spans="2:18" ht="18" customHeight="1">
      <c r="B48" s="43"/>
      <c r="C48" s="43"/>
      <c r="D48" s="43"/>
      <c r="E48" s="43"/>
      <c r="F48" s="44"/>
      <c r="G48" s="44"/>
      <c r="H48" s="43"/>
      <c r="I48" s="43"/>
      <c r="J48" s="43"/>
      <c r="K48" s="43"/>
      <c r="L48" s="43"/>
      <c r="M48" s="43"/>
      <c r="N48" s="43"/>
      <c r="O48" s="43"/>
      <c r="P48" s="43"/>
      <c r="Q48" s="43"/>
      <c r="R48" s="43"/>
    </row>
    <row r="49" spans="2:8" ht="18" customHeight="1">
      <c r="B49" s="44"/>
      <c r="C49" s="44"/>
      <c r="D49" s="44"/>
      <c r="E49" s="44"/>
      <c r="F49" s="44"/>
      <c r="G49" s="44"/>
      <c r="H49" s="44"/>
    </row>
    <row r="50" spans="2:8" ht="18" customHeight="1">
      <c r="B50" s="44"/>
      <c r="C50" s="44"/>
      <c r="D50" s="44"/>
      <c r="E50" s="44"/>
      <c r="H50" s="44"/>
    </row>
    <row r="51" spans="2:8" ht="18" customHeight="1">
      <c r="B51" s="44"/>
      <c r="C51" s="44"/>
      <c r="D51" s="44"/>
      <c r="E51" s="44"/>
      <c r="H51" s="44"/>
    </row>
    <row r="52" spans="2:8" ht="18" customHeight="1">
      <c r="B52" s="44"/>
      <c r="C52" s="44"/>
      <c r="D52" s="44"/>
      <c r="E52" s="44"/>
      <c r="H52" s="44"/>
    </row>
    <row r="53" spans="2:8" ht="18" customHeight="1">
      <c r="B53" s="44"/>
      <c r="C53" s="44"/>
      <c r="D53" s="44"/>
      <c r="E53" s="44"/>
      <c r="H53" s="44"/>
    </row>
    <row r="54" spans="2:8" ht="18" customHeight="1">
      <c r="B54" s="44"/>
      <c r="C54" s="44"/>
      <c r="D54" s="44"/>
      <c r="E54" s="44"/>
      <c r="H54" s="44"/>
    </row>
    <row r="55" spans="2:8" ht="18" customHeight="1">
      <c r="B55" s="44"/>
      <c r="C55" s="44"/>
      <c r="D55" s="44"/>
      <c r="E55" s="44"/>
      <c r="H55" s="44"/>
    </row>
  </sheetData>
  <sheetProtection/>
  <mergeCells count="12">
    <mergeCell ref="B3:H3"/>
    <mergeCell ref="C7:F8"/>
    <mergeCell ref="G7:H8"/>
    <mergeCell ref="C9:F10"/>
    <mergeCell ref="G9:H10"/>
    <mergeCell ref="C11:F11"/>
    <mergeCell ref="G11:H11"/>
    <mergeCell ref="C12:F12"/>
    <mergeCell ref="B32:D32"/>
    <mergeCell ref="B43:H44"/>
    <mergeCell ref="B45:F46"/>
    <mergeCell ref="B14:H14"/>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13.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3" customWidth="1"/>
    <col min="2" max="2" width="9.8515625" style="3" customWidth="1"/>
    <col min="3" max="3" width="20.8515625" style="3" customWidth="1"/>
    <col min="4" max="4" width="25.00390625" style="3" customWidth="1"/>
    <col min="5" max="5" width="28.7109375" style="3" customWidth="1"/>
    <col min="6" max="6" width="26.140625" style="3" customWidth="1"/>
    <col min="7" max="7" width="6.57421875" style="3" customWidth="1"/>
    <col min="8" max="8" width="6.00390625" style="3" customWidth="1"/>
    <col min="9" max="17" width="7.8515625" style="3" customWidth="1"/>
    <col min="18" max="18" width="7.7109375" style="3" customWidth="1"/>
    <col min="19" max="16384" width="9.140625" style="3" customWidth="1"/>
  </cols>
  <sheetData>
    <row r="1" spans="2:9" ht="18" customHeight="1">
      <c r="B1" s="3" t="s">
        <v>131</v>
      </c>
      <c r="I1" s="230" t="s">
        <v>113</v>
      </c>
    </row>
    <row r="2" ht="21" customHeight="1"/>
    <row r="3" spans="2:17" ht="20.25" customHeight="1">
      <c r="B3" s="285" t="s">
        <v>128</v>
      </c>
      <c r="C3" s="301"/>
      <c r="D3" s="301"/>
      <c r="E3" s="301"/>
      <c r="F3" s="301"/>
      <c r="G3" s="301"/>
      <c r="H3" s="301"/>
      <c r="I3" s="20"/>
      <c r="J3" s="20"/>
      <c r="K3" s="20"/>
      <c r="L3" s="20"/>
      <c r="M3" s="20"/>
      <c r="N3" s="20"/>
      <c r="O3" s="21"/>
      <c r="P3" s="21"/>
      <c r="Q3" s="21"/>
    </row>
    <row r="4" spans="2:17" ht="15" customHeight="1">
      <c r="B4" s="22"/>
      <c r="C4" s="49"/>
      <c r="D4" s="50"/>
      <c r="E4" s="50"/>
      <c r="F4" s="50"/>
      <c r="G4" s="50"/>
      <c r="H4" s="50"/>
      <c r="I4" s="50"/>
      <c r="J4" s="20"/>
      <c r="K4" s="20"/>
      <c r="L4" s="20"/>
      <c r="M4" s="20"/>
      <c r="N4" s="20"/>
      <c r="O4" s="21"/>
      <c r="P4" s="21"/>
      <c r="Q4" s="21"/>
    </row>
    <row r="5" spans="1:17" ht="6.75" customHeight="1">
      <c r="A5" s="23"/>
      <c r="B5" s="24"/>
      <c r="C5" s="24"/>
      <c r="D5" s="24"/>
      <c r="E5" s="25"/>
      <c r="F5" s="25"/>
      <c r="G5" s="26"/>
      <c r="H5" s="27"/>
      <c r="I5" s="20"/>
      <c r="J5" s="20"/>
      <c r="K5" s="20"/>
      <c r="L5" s="20"/>
      <c r="M5" s="20"/>
      <c r="N5" s="20"/>
      <c r="O5" s="21"/>
      <c r="P5" s="21"/>
      <c r="Q5" s="21"/>
    </row>
    <row r="6" spans="1:10" ht="15" customHeight="1">
      <c r="A6" s="28" t="s">
        <v>26</v>
      </c>
      <c r="C6" s="4"/>
      <c r="D6" s="4"/>
      <c r="E6" s="4"/>
      <c r="F6" s="4"/>
      <c r="G6" s="29"/>
      <c r="H6" s="30"/>
      <c r="J6" s="10"/>
    </row>
    <row r="7" spans="1:10" ht="18" customHeight="1">
      <c r="A7" s="29"/>
      <c r="B7" s="31" t="s">
        <v>16</v>
      </c>
      <c r="C7" s="287" t="s">
        <v>102</v>
      </c>
      <c r="D7" s="287"/>
      <c r="E7" s="287"/>
      <c r="F7" s="287"/>
      <c r="G7" s="288" t="s">
        <v>17</v>
      </c>
      <c r="H7" s="289"/>
      <c r="J7" s="10"/>
    </row>
    <row r="8" spans="1:10" ht="18" customHeight="1">
      <c r="A8" s="29"/>
      <c r="B8" s="8"/>
      <c r="C8" s="287"/>
      <c r="D8" s="287"/>
      <c r="E8" s="287"/>
      <c r="F8" s="287"/>
      <c r="G8" s="288"/>
      <c r="H8" s="289"/>
      <c r="J8" s="10"/>
    </row>
    <row r="9" spans="1:10" ht="18" customHeight="1">
      <c r="A9" s="29"/>
      <c r="B9" s="31" t="s">
        <v>18</v>
      </c>
      <c r="C9" s="287" t="s">
        <v>103</v>
      </c>
      <c r="D9" s="287"/>
      <c r="E9" s="287"/>
      <c r="F9" s="287"/>
      <c r="G9" s="288" t="s">
        <v>17</v>
      </c>
      <c r="H9" s="289"/>
      <c r="J9" s="10"/>
    </row>
    <row r="10" spans="1:10" ht="18" customHeight="1">
      <c r="A10" s="29"/>
      <c r="B10" s="8"/>
      <c r="C10" s="287"/>
      <c r="D10" s="287"/>
      <c r="E10" s="287"/>
      <c r="F10" s="287"/>
      <c r="G10" s="288"/>
      <c r="H10" s="289"/>
      <c r="J10" s="10"/>
    </row>
    <row r="11" spans="1:10" ht="30" customHeight="1">
      <c r="A11" s="29"/>
      <c r="B11" s="9" t="s">
        <v>20</v>
      </c>
      <c r="C11" s="331" t="s">
        <v>104</v>
      </c>
      <c r="D11" s="315"/>
      <c r="E11" s="315"/>
      <c r="F11" s="332"/>
      <c r="G11" s="292" t="s">
        <v>17</v>
      </c>
      <c r="H11" s="330"/>
      <c r="J11" s="10"/>
    </row>
    <row r="12" spans="1:10" ht="6" customHeight="1">
      <c r="A12" s="34"/>
      <c r="B12" s="35"/>
      <c r="C12" s="333"/>
      <c r="D12" s="333"/>
      <c r="E12" s="333"/>
      <c r="F12" s="334"/>
      <c r="G12" s="34"/>
      <c r="H12" s="36"/>
      <c r="J12" s="10"/>
    </row>
    <row r="13" spans="2:10" ht="8.25" customHeight="1">
      <c r="B13" s="37"/>
      <c r="J13" s="10"/>
    </row>
    <row r="14" spans="1:10" ht="18" customHeight="1">
      <c r="A14" s="38"/>
      <c r="B14" s="39" t="s">
        <v>94</v>
      </c>
      <c r="E14" s="81"/>
      <c r="F14" s="3" t="s">
        <v>75</v>
      </c>
      <c r="J14" s="10"/>
    </row>
    <row r="15" ht="9" customHeight="1" thickBot="1">
      <c r="J15" s="10"/>
    </row>
    <row r="16" spans="2:7" ht="36.75" customHeight="1">
      <c r="B16" s="335"/>
      <c r="C16" s="337" t="s">
        <v>30</v>
      </c>
      <c r="D16" s="337" t="s">
        <v>129</v>
      </c>
      <c r="E16" s="345" t="s">
        <v>130</v>
      </c>
      <c r="G16" s="10"/>
    </row>
    <row r="17" spans="2:7" ht="3" customHeight="1" thickBot="1">
      <c r="B17" s="336"/>
      <c r="C17" s="338"/>
      <c r="D17" s="344"/>
      <c r="E17" s="346"/>
      <c r="G17" s="10"/>
    </row>
    <row r="18" spans="2:5" ht="15.75" customHeight="1">
      <c r="B18" s="69" t="s">
        <v>1</v>
      </c>
      <c r="C18" s="96"/>
      <c r="D18" s="104"/>
      <c r="E18" s="112">
        <f>IF(ISERROR(ROUNDDOWN(D18/C18,1)),"",ROUNDDOWN(D18/C18,1))</f>
      </c>
    </row>
    <row r="19" spans="2:7" ht="15.75" customHeight="1">
      <c r="B19" s="64" t="s">
        <v>2</v>
      </c>
      <c r="C19" s="92"/>
      <c r="D19" s="91"/>
      <c r="E19" s="112">
        <f aca="true" t="shared" si="0" ref="E19:E28">IF(ISERROR(ROUNDDOWN(D19/C19,1)),"",ROUNDDOWN(D19/C19,1))</f>
      </c>
      <c r="G19" s="40"/>
    </row>
    <row r="20" spans="2:5" ht="15.75" customHeight="1">
      <c r="B20" s="63" t="s">
        <v>3</v>
      </c>
      <c r="C20" s="90"/>
      <c r="D20" s="91"/>
      <c r="E20" s="112">
        <f t="shared" si="0"/>
      </c>
    </row>
    <row r="21" spans="2:5" ht="15.75" customHeight="1">
      <c r="B21" s="64" t="s">
        <v>4</v>
      </c>
      <c r="C21" s="92"/>
      <c r="D21" s="91"/>
      <c r="E21" s="112">
        <f t="shared" si="0"/>
      </c>
    </row>
    <row r="22" spans="2:5" ht="15.75" customHeight="1">
      <c r="B22" s="63" t="s">
        <v>5</v>
      </c>
      <c r="C22" s="90"/>
      <c r="D22" s="91"/>
      <c r="E22" s="112">
        <f t="shared" si="0"/>
      </c>
    </row>
    <row r="23" spans="2:5" ht="15.75" customHeight="1">
      <c r="B23" s="64" t="s">
        <v>6</v>
      </c>
      <c r="C23" s="92"/>
      <c r="D23" s="91"/>
      <c r="E23" s="112">
        <f t="shared" si="0"/>
      </c>
    </row>
    <row r="24" spans="2:5" ht="15.75" customHeight="1">
      <c r="B24" s="63" t="s">
        <v>7</v>
      </c>
      <c r="C24" s="90"/>
      <c r="D24" s="91"/>
      <c r="E24" s="112">
        <f t="shared" si="0"/>
      </c>
    </row>
    <row r="25" spans="2:5" ht="15.75" customHeight="1">
      <c r="B25" s="64" t="s">
        <v>8</v>
      </c>
      <c r="C25" s="92">
        <v>0</v>
      </c>
      <c r="D25" s="91">
        <v>0</v>
      </c>
      <c r="E25" s="112">
        <f t="shared" si="0"/>
      </c>
    </row>
    <row r="26" spans="2:5" ht="15.75" customHeight="1">
      <c r="B26" s="63" t="s">
        <v>9</v>
      </c>
      <c r="C26" s="90"/>
      <c r="D26" s="91"/>
      <c r="E26" s="112">
        <f t="shared" si="0"/>
      </c>
    </row>
    <row r="27" spans="2:5" ht="15.75" customHeight="1">
      <c r="B27" s="64" t="s">
        <v>10</v>
      </c>
      <c r="C27" s="92"/>
      <c r="D27" s="91"/>
      <c r="E27" s="112">
        <f t="shared" si="0"/>
      </c>
    </row>
    <row r="28" spans="2:5" ht="15.75" customHeight="1" thickBot="1">
      <c r="B28" s="65" t="s">
        <v>11</v>
      </c>
      <c r="C28" s="90"/>
      <c r="D28" s="91"/>
      <c r="E28" s="112">
        <f t="shared" si="0"/>
      </c>
    </row>
    <row r="29" spans="2:5" ht="15.75" customHeight="1" thickBot="1" thickTop="1">
      <c r="B29" s="66" t="s">
        <v>24</v>
      </c>
      <c r="C29" s="51">
        <f>SUM(C18:C28)</f>
        <v>0</v>
      </c>
      <c r="D29" s="52">
        <f>SUM(D18:D28)</f>
        <v>0</v>
      </c>
      <c r="E29" s="74"/>
    </row>
    <row r="30" spans="2:5" ht="15.75" customHeight="1" thickBot="1" thickTop="1">
      <c r="B30" s="68" t="s">
        <v>57</v>
      </c>
      <c r="C30" s="101">
        <f>ROUNDDOWN(C29/COUNTA(C18:C28),1)</f>
        <v>0</v>
      </c>
      <c r="D30" s="95">
        <f>ROUNDDOWN(D29/COUNTA(D18:D28),1)</f>
        <v>0</v>
      </c>
      <c r="E30" s="119">
        <f>IF(ISERROR(ROUNDDOWN(D30/C30,1)),"",ROUNDDOWN(D30/C30,1))</f>
      </c>
    </row>
    <row r="31" spans="2:5" ht="18" customHeight="1">
      <c r="B31" s="306" t="s">
        <v>60</v>
      </c>
      <c r="C31" s="307"/>
      <c r="D31" s="308"/>
      <c r="E31" s="4"/>
    </row>
    <row r="32" spans="2:4" ht="18" customHeight="1">
      <c r="B32" s="42" t="s">
        <v>95</v>
      </c>
      <c r="C32" s="5"/>
      <c r="D32" s="5"/>
    </row>
    <row r="33" spans="2:14" ht="9" customHeight="1" thickBot="1">
      <c r="B33" s="41"/>
      <c r="C33" s="11"/>
      <c r="D33" s="4"/>
      <c r="E33" s="4"/>
      <c r="F33" s="4"/>
      <c r="J33" s="4"/>
      <c r="K33" s="4"/>
      <c r="L33" s="4"/>
      <c r="M33" s="4"/>
      <c r="N33" s="4"/>
    </row>
    <row r="34" spans="2:7" ht="36.75" customHeight="1">
      <c r="B34" s="335"/>
      <c r="C34" s="337" t="s">
        <v>30</v>
      </c>
      <c r="D34" s="337" t="s">
        <v>129</v>
      </c>
      <c r="E34" s="345" t="s">
        <v>130</v>
      </c>
      <c r="G34" s="10"/>
    </row>
    <row r="35" spans="2:7" ht="13.5" customHeight="1" thickBot="1">
      <c r="B35" s="336"/>
      <c r="C35" s="338"/>
      <c r="D35" s="344"/>
      <c r="E35" s="346"/>
      <c r="G35" s="10"/>
    </row>
    <row r="36" spans="2:14" ht="15.75" customHeight="1">
      <c r="B36" s="149" t="s">
        <v>109</v>
      </c>
      <c r="C36" s="152"/>
      <c r="D36" s="153"/>
      <c r="E36" s="112">
        <f>IF(ISERROR(ROUNDDOWN(D36/C36,1)),"",ROUNDDOWN(D36/C36,1))</f>
      </c>
      <c r="F36" s="2"/>
      <c r="G36" s="2"/>
      <c r="J36" s="4"/>
      <c r="K36" s="4"/>
      <c r="L36" s="4"/>
      <c r="M36" s="4"/>
      <c r="N36" s="4"/>
    </row>
    <row r="37" spans="2:14" ht="15.75" customHeight="1">
      <c r="B37" s="149" t="s">
        <v>109</v>
      </c>
      <c r="C37" s="76"/>
      <c r="D37" s="79"/>
      <c r="E37" s="112">
        <f>IF(ISERROR(ROUNDDOWN(D37/C37,1)),"",ROUNDDOWN(D37/C37,1))</f>
      </c>
      <c r="F37" s="43"/>
      <c r="G37" s="43"/>
      <c r="J37" s="4"/>
      <c r="K37" s="4"/>
      <c r="L37" s="4"/>
      <c r="M37" s="4"/>
      <c r="N37" s="4"/>
    </row>
    <row r="38" spans="2:14" ht="15.75" customHeight="1" thickBot="1">
      <c r="B38" s="149" t="s">
        <v>109</v>
      </c>
      <c r="C38" s="78"/>
      <c r="D38" s="80"/>
      <c r="E38" s="112">
        <f>IF(ISERROR(ROUNDDOWN(D38/C38,1)),"",ROUNDDOWN(D38/C38,1))</f>
      </c>
      <c r="F38" s="43"/>
      <c r="G38" s="43"/>
      <c r="J38" s="4"/>
      <c r="K38" s="4"/>
      <c r="L38" s="4"/>
      <c r="M38" s="4"/>
      <c r="N38" s="4"/>
    </row>
    <row r="39" spans="2:14" ht="15.75" customHeight="1" thickTop="1">
      <c r="B39" s="66" t="s">
        <v>25</v>
      </c>
      <c r="C39" s="53">
        <f>SUM(C36:C38)</f>
        <v>0</v>
      </c>
      <c r="D39" s="54">
        <f>SUM(D36:D38)</f>
        <v>0</v>
      </c>
      <c r="E39" s="74"/>
      <c r="F39" s="2"/>
      <c r="G39" s="2"/>
      <c r="J39" s="4"/>
      <c r="K39" s="4"/>
      <c r="L39" s="4"/>
      <c r="M39" s="4"/>
      <c r="N39" s="4"/>
    </row>
    <row r="40" spans="2:14" ht="15.75" customHeight="1" thickBot="1">
      <c r="B40" s="68" t="s">
        <v>57</v>
      </c>
      <c r="C40" s="73">
        <f>C39/3</f>
        <v>0</v>
      </c>
      <c r="D40" s="75">
        <f>D39/3</f>
        <v>0</v>
      </c>
      <c r="E40" s="121">
        <f>IF(ISERROR(ROUNDDOWN(D40/C40,1)),"",ROUNDDOWN(D40/C40,1))</f>
      </c>
      <c r="F40" s="2"/>
      <c r="G40" s="2"/>
      <c r="J40" s="4"/>
      <c r="K40" s="4"/>
      <c r="L40" s="4"/>
      <c r="M40" s="4"/>
      <c r="N40" s="4"/>
    </row>
    <row r="41" spans="2:7" ht="18" customHeight="1">
      <c r="B41" s="3" t="s">
        <v>61</v>
      </c>
      <c r="F41" s="43"/>
      <c r="G41" s="43"/>
    </row>
    <row r="42" spans="2:18" ht="20.25" customHeight="1">
      <c r="B42" s="2" t="s">
        <v>71</v>
      </c>
      <c r="C42" s="2"/>
      <c r="D42" s="2"/>
      <c r="E42" s="2"/>
      <c r="F42" s="2"/>
      <c r="G42" s="2"/>
      <c r="H42" s="2"/>
      <c r="I42" s="2"/>
      <c r="J42" s="2"/>
      <c r="K42" s="2"/>
      <c r="L42" s="2"/>
      <c r="M42" s="2"/>
      <c r="N42" s="2"/>
      <c r="O42" s="2"/>
      <c r="P42" s="2"/>
      <c r="Q42" s="2"/>
      <c r="R42" s="2"/>
    </row>
    <row r="43" spans="2:18" ht="28.5" customHeight="1">
      <c r="B43" s="297" t="s">
        <v>72</v>
      </c>
      <c r="C43" s="297"/>
      <c r="D43" s="297"/>
      <c r="E43" s="297"/>
      <c r="F43" s="297"/>
      <c r="G43" s="297"/>
      <c r="H43" s="297"/>
      <c r="I43" s="6"/>
      <c r="J43" s="6"/>
      <c r="K43" s="6"/>
      <c r="L43" s="6"/>
      <c r="M43" s="6"/>
      <c r="N43" s="6"/>
      <c r="O43" s="6"/>
      <c r="P43" s="6"/>
      <c r="Q43" s="6"/>
      <c r="R43" s="6"/>
    </row>
    <row r="44" spans="2:18" ht="8.25" customHeight="1">
      <c r="B44" s="297"/>
      <c r="C44" s="297"/>
      <c r="D44" s="297"/>
      <c r="E44" s="297"/>
      <c r="F44" s="297"/>
      <c r="G44" s="297"/>
      <c r="H44" s="297"/>
      <c r="I44" s="6"/>
      <c r="J44" s="6"/>
      <c r="K44" s="6"/>
      <c r="L44" s="6"/>
      <c r="M44" s="6"/>
      <c r="N44" s="6"/>
      <c r="O44" s="6"/>
      <c r="P44" s="6"/>
      <c r="Q44" s="6"/>
      <c r="R44" s="6"/>
    </row>
    <row r="45" spans="2:18" ht="18" customHeight="1">
      <c r="B45" s="297" t="s">
        <v>76</v>
      </c>
      <c r="C45" s="315"/>
      <c r="D45" s="315"/>
      <c r="E45" s="315"/>
      <c r="F45" s="315"/>
      <c r="G45" s="2"/>
      <c r="H45" s="2"/>
      <c r="I45" s="6"/>
      <c r="J45" s="6"/>
      <c r="K45" s="6"/>
      <c r="L45" s="6"/>
      <c r="M45" s="6"/>
      <c r="N45" s="6"/>
      <c r="O45" s="6"/>
      <c r="P45" s="6"/>
      <c r="Q45" s="6"/>
      <c r="R45" s="6"/>
    </row>
    <row r="46" spans="2:18" ht="24" customHeight="1">
      <c r="B46" s="315"/>
      <c r="C46" s="315"/>
      <c r="D46" s="315"/>
      <c r="E46" s="315"/>
      <c r="F46" s="315"/>
      <c r="G46" s="2"/>
      <c r="H46" s="2"/>
      <c r="I46" s="6"/>
      <c r="J46" s="6"/>
      <c r="K46" s="6"/>
      <c r="L46" s="6"/>
      <c r="M46" s="6"/>
      <c r="N46" s="6"/>
      <c r="O46" s="6"/>
      <c r="P46" s="6"/>
      <c r="Q46" s="6"/>
      <c r="R46" s="6"/>
    </row>
    <row r="47" spans="2:18" ht="18" customHeight="1">
      <c r="B47" s="44" t="s">
        <v>74</v>
      </c>
      <c r="C47" s="2"/>
      <c r="D47" s="2"/>
      <c r="E47" s="2"/>
      <c r="F47" s="2"/>
      <c r="G47" s="2"/>
      <c r="H47" s="2"/>
      <c r="I47" s="43"/>
      <c r="J47" s="43"/>
      <c r="K47" s="43"/>
      <c r="L47" s="43"/>
      <c r="M47" s="43"/>
      <c r="N47" s="43"/>
      <c r="O47" s="43"/>
      <c r="P47" s="43"/>
      <c r="Q47" s="43"/>
      <c r="R47" s="43"/>
    </row>
    <row r="48" spans="2:18" ht="18" customHeight="1">
      <c r="B48" s="43"/>
      <c r="C48" s="43"/>
      <c r="D48" s="43"/>
      <c r="E48" s="43"/>
      <c r="F48" s="44"/>
      <c r="G48" s="44"/>
      <c r="H48" s="43"/>
      <c r="I48" s="43"/>
      <c r="J48" s="43"/>
      <c r="K48" s="43"/>
      <c r="L48" s="43"/>
      <c r="M48" s="43"/>
      <c r="N48" s="43"/>
      <c r="O48" s="43"/>
      <c r="P48" s="43"/>
      <c r="Q48" s="43"/>
      <c r="R48" s="43"/>
    </row>
    <row r="49" spans="2:8" ht="18" customHeight="1">
      <c r="B49" s="44"/>
      <c r="C49" s="44"/>
      <c r="D49" s="44"/>
      <c r="E49" s="44"/>
      <c r="F49" s="44"/>
      <c r="G49" s="44"/>
      <c r="H49" s="44"/>
    </row>
    <row r="50" spans="2:8" ht="18" customHeight="1">
      <c r="B50" s="44"/>
      <c r="C50" s="44"/>
      <c r="D50" s="44"/>
      <c r="E50" s="44"/>
      <c r="H50" s="44"/>
    </row>
    <row r="51" spans="2:8" ht="18" customHeight="1">
      <c r="B51" s="44"/>
      <c r="C51" s="44"/>
      <c r="D51" s="44"/>
      <c r="E51" s="44"/>
      <c r="H51" s="44"/>
    </row>
    <row r="52" spans="2:8" ht="18" customHeight="1">
      <c r="B52" s="44"/>
      <c r="C52" s="44"/>
      <c r="D52" s="44"/>
      <c r="E52" s="44"/>
      <c r="H52" s="44"/>
    </row>
    <row r="53" spans="2:8" ht="18" customHeight="1">
      <c r="B53" s="44"/>
      <c r="C53" s="44"/>
      <c r="D53" s="44"/>
      <c r="E53" s="44"/>
      <c r="H53" s="44"/>
    </row>
    <row r="54" spans="2:8" ht="18" customHeight="1">
      <c r="B54" s="44"/>
      <c r="C54" s="44"/>
      <c r="D54" s="44"/>
      <c r="E54" s="44"/>
      <c r="H54" s="44"/>
    </row>
    <row r="55" spans="2:8" ht="18" customHeight="1">
      <c r="B55" s="44"/>
      <c r="C55" s="44"/>
      <c r="D55" s="44"/>
      <c r="E55" s="44"/>
      <c r="H55" s="44"/>
    </row>
  </sheetData>
  <sheetProtection/>
  <mergeCells count="19">
    <mergeCell ref="D34:D35"/>
    <mergeCell ref="E34:E35"/>
    <mergeCell ref="B43:H44"/>
    <mergeCell ref="B45:F46"/>
    <mergeCell ref="C12:F12"/>
    <mergeCell ref="B16:B17"/>
    <mergeCell ref="C16:C17"/>
    <mergeCell ref="B31:D31"/>
    <mergeCell ref="B34:B35"/>
    <mergeCell ref="C34:C35"/>
    <mergeCell ref="D16:D17"/>
    <mergeCell ref="E16:E17"/>
    <mergeCell ref="B3:H3"/>
    <mergeCell ref="C7:F8"/>
    <mergeCell ref="G7:H8"/>
    <mergeCell ref="C9:F10"/>
    <mergeCell ref="G9:H10"/>
    <mergeCell ref="C11:F11"/>
    <mergeCell ref="G11:H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4" r:id="rId3"/>
  <legacyDrawing r:id="rId2"/>
</worksheet>
</file>

<file path=xl/worksheets/sheet14.xml><?xml version="1.0" encoding="utf-8"?>
<worksheet xmlns="http://schemas.openxmlformats.org/spreadsheetml/2006/main" xmlns:r="http://schemas.openxmlformats.org/officeDocument/2006/relationships">
  <dimension ref="A1:P54"/>
  <sheetViews>
    <sheetView showZeros="0" view="pageBreakPreview" zoomScaleSheetLayoutView="100" zoomScalePageLayoutView="0" workbookViewId="0" topLeftCell="A1">
      <selection activeCell="L10" sqref="L10"/>
    </sheetView>
  </sheetViews>
  <sheetFormatPr defaultColWidth="9.140625" defaultRowHeight="18" customHeight="1"/>
  <cols>
    <col min="1" max="1" width="2.7109375" style="3" customWidth="1"/>
    <col min="2" max="2" width="9.8515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5" width="7.8515625" style="3" customWidth="1"/>
    <col min="16" max="16" width="7.7109375" style="3" customWidth="1"/>
    <col min="17" max="16384" width="9.140625" style="3" customWidth="1"/>
  </cols>
  <sheetData>
    <row r="1" ht="18" customHeight="1">
      <c r="B1" s="3" t="s">
        <v>105</v>
      </c>
    </row>
    <row r="2" ht="21" customHeight="1"/>
    <row r="3" spans="2:15" ht="20.25" customHeight="1">
      <c r="B3" s="285" t="s">
        <v>191</v>
      </c>
      <c r="C3" s="301"/>
      <c r="D3" s="301"/>
      <c r="E3" s="301"/>
      <c r="F3" s="301"/>
      <c r="G3" s="301"/>
      <c r="H3" s="301"/>
      <c r="I3" s="20"/>
      <c r="J3" s="20"/>
      <c r="K3" s="20"/>
      <c r="L3" s="20"/>
      <c r="M3" s="21"/>
      <c r="N3" s="21"/>
      <c r="O3" s="21"/>
    </row>
    <row r="4" spans="2:15" ht="15" customHeight="1">
      <c r="B4" s="22"/>
      <c r="C4" s="49"/>
      <c r="D4" s="50"/>
      <c r="E4" s="50"/>
      <c r="F4" s="50"/>
      <c r="G4" s="50"/>
      <c r="H4" s="50"/>
      <c r="I4" s="20"/>
      <c r="J4" s="20"/>
      <c r="K4" s="20"/>
      <c r="L4" s="20"/>
      <c r="M4" s="21"/>
      <c r="N4" s="21"/>
      <c r="O4" s="21"/>
    </row>
    <row r="5" spans="1:15" ht="6.75" customHeight="1">
      <c r="A5" s="23"/>
      <c r="B5" s="24"/>
      <c r="C5" s="24"/>
      <c r="D5" s="24"/>
      <c r="E5" s="25"/>
      <c r="F5" s="25"/>
      <c r="G5" s="26"/>
      <c r="H5" s="27"/>
      <c r="I5" s="20"/>
      <c r="J5" s="20"/>
      <c r="K5" s="20"/>
      <c r="L5" s="20"/>
      <c r="M5" s="21"/>
      <c r="N5" s="21"/>
      <c r="O5" s="21"/>
    </row>
    <row r="6" spans="1:8" ht="15" customHeight="1">
      <c r="A6" s="28" t="s">
        <v>135</v>
      </c>
      <c r="C6" s="4"/>
      <c r="D6" s="4"/>
      <c r="E6" s="4"/>
      <c r="F6" s="4"/>
      <c r="G6" s="29"/>
      <c r="H6" s="30"/>
    </row>
    <row r="7" spans="1:8" ht="18" customHeight="1">
      <c r="A7" s="29"/>
      <c r="B7" s="31" t="s">
        <v>16</v>
      </c>
      <c r="C7" s="287" t="s">
        <v>108</v>
      </c>
      <c r="D7" s="287"/>
      <c r="E7" s="287"/>
      <c r="F7" s="287"/>
      <c r="G7" s="288" t="s">
        <v>17</v>
      </c>
      <c r="H7" s="289"/>
    </row>
    <row r="8" spans="1:8" ht="18" customHeight="1">
      <c r="A8" s="29"/>
      <c r="B8" s="8"/>
      <c r="C8" s="287"/>
      <c r="D8" s="287"/>
      <c r="E8" s="287"/>
      <c r="F8" s="287"/>
      <c r="G8" s="288"/>
      <c r="H8" s="289"/>
    </row>
    <row r="9" spans="1:8" ht="18" customHeight="1">
      <c r="A9" s="29"/>
      <c r="B9" s="31" t="s">
        <v>18</v>
      </c>
      <c r="C9" s="287" t="s">
        <v>111</v>
      </c>
      <c r="D9" s="287"/>
      <c r="E9" s="287"/>
      <c r="F9" s="287"/>
      <c r="G9" s="288" t="s">
        <v>17</v>
      </c>
      <c r="H9" s="289"/>
    </row>
    <row r="10" spans="1:8" ht="18" customHeight="1">
      <c r="A10" s="29"/>
      <c r="B10" s="8"/>
      <c r="C10" s="287"/>
      <c r="D10" s="287"/>
      <c r="E10" s="287"/>
      <c r="F10" s="287"/>
      <c r="G10" s="288"/>
      <c r="H10" s="289"/>
    </row>
    <row r="11" spans="1:8" ht="6" customHeight="1">
      <c r="A11" s="34"/>
      <c r="B11" s="35"/>
      <c r="C11" s="333"/>
      <c r="D11" s="333"/>
      <c r="E11" s="333"/>
      <c r="F11" s="334"/>
      <c r="G11" s="34"/>
      <c r="H11" s="36"/>
    </row>
    <row r="12" ht="8.25" customHeight="1">
      <c r="B12" s="37"/>
    </row>
    <row r="13" spans="1:6" ht="18" customHeight="1">
      <c r="A13" s="38"/>
      <c r="B13" s="39" t="s">
        <v>94</v>
      </c>
      <c r="E13" s="81"/>
      <c r="F13" s="3" t="s">
        <v>75</v>
      </c>
    </row>
    <row r="14" ht="9" customHeight="1" thickBot="1"/>
    <row r="15" spans="2:7" ht="36.75" customHeight="1">
      <c r="B15" s="335"/>
      <c r="C15" s="337" t="s">
        <v>169</v>
      </c>
      <c r="D15" s="61" t="s">
        <v>31</v>
      </c>
      <c r="E15" s="62" t="s">
        <v>132</v>
      </c>
      <c r="F15" s="239" t="s">
        <v>170</v>
      </c>
      <c r="G15" s="10"/>
    </row>
    <row r="16" spans="2:7" ht="36.75" customHeight="1" thickBot="1">
      <c r="B16" s="336"/>
      <c r="C16" s="338"/>
      <c r="D16" s="158" t="s">
        <v>133</v>
      </c>
      <c r="E16" s="159" t="s">
        <v>134</v>
      </c>
      <c r="G16" s="10"/>
    </row>
    <row r="17" spans="2:5" ht="15.75" customHeight="1">
      <c r="B17" s="69" t="s">
        <v>1</v>
      </c>
      <c r="C17" s="96"/>
      <c r="D17" s="104"/>
      <c r="E17" s="112">
        <f>IF(ISERROR(ROUNDDOWN(D17/C17,1)),"",ROUNDDOWN(D17/C17,1))</f>
      </c>
    </row>
    <row r="18" spans="2:7" ht="15.75" customHeight="1">
      <c r="B18" s="64" t="s">
        <v>2</v>
      </c>
      <c r="C18" s="92"/>
      <c r="D18" s="91"/>
      <c r="E18" s="112">
        <f aca="true" t="shared" si="0" ref="E18:E27">IF(ISERROR(ROUNDDOWN(D18/C18,1)),"",ROUNDDOWN(D18/C18,1))</f>
      </c>
      <c r="G18" s="40"/>
    </row>
    <row r="19" spans="2:5" ht="15.75" customHeight="1">
      <c r="B19" s="63" t="s">
        <v>3</v>
      </c>
      <c r="C19" s="90"/>
      <c r="D19" s="91"/>
      <c r="E19" s="112">
        <f t="shared" si="0"/>
      </c>
    </row>
    <row r="20" spans="2:5" ht="15.75" customHeight="1">
      <c r="B20" s="64" t="s">
        <v>4</v>
      </c>
      <c r="C20" s="92"/>
      <c r="D20" s="91"/>
      <c r="E20" s="112">
        <f t="shared" si="0"/>
      </c>
    </row>
    <row r="21" spans="2:5" ht="15.75" customHeight="1">
      <c r="B21" s="63" t="s">
        <v>5</v>
      </c>
      <c r="C21" s="90"/>
      <c r="D21" s="91"/>
      <c r="E21" s="112">
        <f t="shared" si="0"/>
      </c>
    </row>
    <row r="22" spans="2:5" ht="15.75" customHeight="1">
      <c r="B22" s="64" t="s">
        <v>6</v>
      </c>
      <c r="C22" s="92"/>
      <c r="D22" s="91"/>
      <c r="E22" s="112">
        <f t="shared" si="0"/>
      </c>
    </row>
    <row r="23" spans="2:5" ht="15.75" customHeight="1">
      <c r="B23" s="63" t="s">
        <v>7</v>
      </c>
      <c r="C23" s="90"/>
      <c r="D23" s="91"/>
      <c r="E23" s="112">
        <f t="shared" si="0"/>
      </c>
    </row>
    <row r="24" spans="2:5" ht="15.75" customHeight="1">
      <c r="B24" s="64" t="s">
        <v>8</v>
      </c>
      <c r="C24" s="92">
        <v>0</v>
      </c>
      <c r="D24" s="91">
        <v>0</v>
      </c>
      <c r="E24" s="112">
        <f t="shared" si="0"/>
      </c>
    </row>
    <row r="25" spans="2:5" ht="15.75" customHeight="1">
      <c r="B25" s="63" t="s">
        <v>9</v>
      </c>
      <c r="C25" s="90"/>
      <c r="D25" s="91"/>
      <c r="E25" s="112">
        <f t="shared" si="0"/>
      </c>
    </row>
    <row r="26" spans="2:5" ht="15.75" customHeight="1">
      <c r="B26" s="64" t="s">
        <v>10</v>
      </c>
      <c r="C26" s="92"/>
      <c r="D26" s="91"/>
      <c r="E26" s="112">
        <f t="shared" si="0"/>
      </c>
    </row>
    <row r="27" spans="2:5" ht="15.75" customHeight="1" thickBot="1">
      <c r="B27" s="65" t="s">
        <v>11</v>
      </c>
      <c r="C27" s="90"/>
      <c r="D27" s="91"/>
      <c r="E27" s="112">
        <f t="shared" si="0"/>
      </c>
    </row>
    <row r="28" spans="2:5" ht="15.75" customHeight="1" thickBot="1" thickTop="1">
      <c r="B28" s="66" t="s">
        <v>24</v>
      </c>
      <c r="C28" s="51">
        <f>SUM(C17:C27)</f>
        <v>0</v>
      </c>
      <c r="D28" s="52">
        <f>SUM(D17:D27)</f>
        <v>0</v>
      </c>
      <c r="E28" s="74"/>
    </row>
    <row r="29" spans="2:5" ht="15.75" customHeight="1" thickBot="1" thickTop="1">
      <c r="B29" s="68" t="s">
        <v>57</v>
      </c>
      <c r="C29" s="101">
        <f>ROUNDDOWN(C28/COUNTA(C17:C27),1)</f>
        <v>0</v>
      </c>
      <c r="D29" s="95">
        <f>ROUNDDOWN(D28/COUNTA(D17:D27),1)</f>
        <v>0</v>
      </c>
      <c r="E29" s="119">
        <f>IF(ISERROR(ROUNDDOWN(D29/C29,1)),"",ROUNDDOWN(D29/C29,1))</f>
      </c>
    </row>
    <row r="30" spans="2:5" ht="18" customHeight="1">
      <c r="B30" s="306" t="s">
        <v>60</v>
      </c>
      <c r="C30" s="307"/>
      <c r="D30" s="308"/>
      <c r="E30" s="4"/>
    </row>
    <row r="31" spans="2:4" ht="18" customHeight="1">
      <c r="B31" s="42" t="s">
        <v>95</v>
      </c>
      <c r="C31" s="5"/>
      <c r="D31" s="5"/>
    </row>
    <row r="32" spans="2:12" ht="9" customHeight="1" thickBot="1">
      <c r="B32" s="41"/>
      <c r="C32" s="11"/>
      <c r="D32" s="4"/>
      <c r="E32" s="4"/>
      <c r="F32" s="4"/>
      <c r="I32" s="4"/>
      <c r="J32" s="4"/>
      <c r="K32" s="4"/>
      <c r="L32" s="4"/>
    </row>
    <row r="33" spans="2:7" ht="36.75" customHeight="1">
      <c r="B33" s="335"/>
      <c r="C33" s="337" t="s">
        <v>169</v>
      </c>
      <c r="D33" s="61" t="s">
        <v>31</v>
      </c>
      <c r="E33" s="62" t="s">
        <v>132</v>
      </c>
      <c r="G33" s="10"/>
    </row>
    <row r="34" spans="2:7" ht="36.75" customHeight="1" thickBot="1">
      <c r="B34" s="336"/>
      <c r="C34" s="338"/>
      <c r="D34" s="158" t="s">
        <v>133</v>
      </c>
      <c r="E34" s="159" t="s">
        <v>134</v>
      </c>
      <c r="G34" s="10"/>
    </row>
    <row r="35" spans="2:12" ht="15.75" customHeight="1">
      <c r="B35" s="149" t="s">
        <v>109</v>
      </c>
      <c r="C35" s="152"/>
      <c r="D35" s="153"/>
      <c r="E35" s="112">
        <f>IF(ISERROR(ROUNDDOWN(D35/C35,1)),"",ROUNDDOWN(D35/C35,1))</f>
      </c>
      <c r="F35" s="2"/>
      <c r="G35" s="2"/>
      <c r="I35" s="4"/>
      <c r="J35" s="4"/>
      <c r="K35" s="4"/>
      <c r="L35" s="4"/>
    </row>
    <row r="36" spans="2:12" ht="15.75" customHeight="1">
      <c r="B36" s="149" t="s">
        <v>109</v>
      </c>
      <c r="C36" s="76"/>
      <c r="D36" s="79"/>
      <c r="E36" s="112">
        <f>IF(ISERROR(ROUNDDOWN(D36/C36,1)),"",ROUNDDOWN(D36/C36,1))</f>
      </c>
      <c r="F36" s="43"/>
      <c r="G36" s="43"/>
      <c r="I36" s="4"/>
      <c r="J36" s="4"/>
      <c r="K36" s="4"/>
      <c r="L36" s="4"/>
    </row>
    <row r="37" spans="2:12" ht="15.75" customHeight="1" thickBot="1">
      <c r="B37" s="149" t="s">
        <v>109</v>
      </c>
      <c r="C37" s="78"/>
      <c r="D37" s="80"/>
      <c r="E37" s="112">
        <f>IF(ISERROR(ROUNDDOWN(D37/C37,1)),"",ROUNDDOWN(D37/C37,1))</f>
      </c>
      <c r="F37" s="43"/>
      <c r="G37" s="43"/>
      <c r="I37" s="4"/>
      <c r="J37" s="4"/>
      <c r="K37" s="4"/>
      <c r="L37" s="4"/>
    </row>
    <row r="38" spans="2:12" ht="15.75" customHeight="1" thickTop="1">
      <c r="B38" s="66" t="s">
        <v>25</v>
      </c>
      <c r="C38" s="53">
        <f>SUM(C35:C37)</f>
        <v>0</v>
      </c>
      <c r="D38" s="54">
        <f>SUM(D35:D37)</f>
        <v>0</v>
      </c>
      <c r="E38" s="67"/>
      <c r="F38" s="2"/>
      <c r="G38" s="2"/>
      <c r="I38" s="4"/>
      <c r="J38" s="4"/>
      <c r="K38" s="4"/>
      <c r="L38" s="4"/>
    </row>
    <row r="39" spans="2:12" ht="15.75" customHeight="1" thickBot="1">
      <c r="B39" s="68" t="s">
        <v>57</v>
      </c>
      <c r="C39" s="73">
        <f>C38/3</f>
        <v>0</v>
      </c>
      <c r="D39" s="75">
        <f>D38/3</f>
        <v>0</v>
      </c>
      <c r="E39" s="121">
        <f>IF(ISERROR(ROUNDDOWN(D39/C39,1)),"",ROUNDDOWN(D39/C39,1))</f>
      </c>
      <c r="F39" s="2"/>
      <c r="G39" s="2"/>
      <c r="I39" s="4"/>
      <c r="J39" s="4"/>
      <c r="K39" s="4"/>
      <c r="L39" s="4"/>
    </row>
    <row r="40" spans="2:7" ht="18" customHeight="1">
      <c r="B40" s="3" t="s">
        <v>61</v>
      </c>
      <c r="F40" s="43"/>
      <c r="G40" s="43"/>
    </row>
    <row r="41" spans="2:16" ht="20.25" customHeight="1">
      <c r="B41" s="2" t="s">
        <v>71</v>
      </c>
      <c r="C41" s="2"/>
      <c r="D41" s="2"/>
      <c r="E41" s="2"/>
      <c r="F41" s="2"/>
      <c r="G41" s="2"/>
      <c r="H41" s="2"/>
      <c r="I41" s="2"/>
      <c r="J41" s="2"/>
      <c r="K41" s="2"/>
      <c r="L41" s="2"/>
      <c r="M41" s="2"/>
      <c r="N41" s="2"/>
      <c r="O41" s="2"/>
      <c r="P41" s="2"/>
    </row>
    <row r="42" spans="2:16" ht="28.5" customHeight="1">
      <c r="B42" s="297" t="s">
        <v>72</v>
      </c>
      <c r="C42" s="297"/>
      <c r="D42" s="297"/>
      <c r="E42" s="297"/>
      <c r="F42" s="297"/>
      <c r="G42" s="297"/>
      <c r="H42" s="297"/>
      <c r="I42" s="6"/>
      <c r="J42" s="6"/>
      <c r="K42" s="6"/>
      <c r="L42" s="6"/>
      <c r="M42" s="6"/>
      <c r="N42" s="6"/>
      <c r="O42" s="6"/>
      <c r="P42" s="6"/>
    </row>
    <row r="43" spans="2:16" ht="8.25" customHeight="1">
      <c r="B43" s="297"/>
      <c r="C43" s="297"/>
      <c r="D43" s="297"/>
      <c r="E43" s="297"/>
      <c r="F43" s="297"/>
      <c r="G43" s="297"/>
      <c r="H43" s="297"/>
      <c r="I43" s="6"/>
      <c r="J43" s="6"/>
      <c r="K43" s="6"/>
      <c r="L43" s="6"/>
      <c r="M43" s="6"/>
      <c r="N43" s="6"/>
      <c r="O43" s="6"/>
      <c r="P43" s="6"/>
    </row>
    <row r="44" spans="2:16" ht="18" customHeight="1">
      <c r="B44" s="297" t="s">
        <v>76</v>
      </c>
      <c r="C44" s="315"/>
      <c r="D44" s="315"/>
      <c r="E44" s="315"/>
      <c r="F44" s="315"/>
      <c r="G44" s="2"/>
      <c r="H44" s="2"/>
      <c r="I44" s="6"/>
      <c r="J44" s="6"/>
      <c r="K44" s="6"/>
      <c r="L44" s="6"/>
      <c r="M44" s="6"/>
      <c r="N44" s="6"/>
      <c r="O44" s="6"/>
      <c r="P44" s="6"/>
    </row>
    <row r="45" spans="2:16" ht="24" customHeight="1">
      <c r="B45" s="315"/>
      <c r="C45" s="315"/>
      <c r="D45" s="315"/>
      <c r="E45" s="315"/>
      <c r="F45" s="315"/>
      <c r="G45" s="2"/>
      <c r="H45" s="2"/>
      <c r="I45" s="6"/>
      <c r="J45" s="6"/>
      <c r="K45" s="6"/>
      <c r="L45" s="6"/>
      <c r="M45" s="6"/>
      <c r="N45" s="6"/>
      <c r="O45" s="6"/>
      <c r="P45" s="6"/>
    </row>
    <row r="46" spans="2:16" ht="18" customHeight="1">
      <c r="B46" s="44" t="s">
        <v>74</v>
      </c>
      <c r="C46" s="2"/>
      <c r="D46" s="2"/>
      <c r="E46" s="2"/>
      <c r="F46" s="2"/>
      <c r="G46" s="2"/>
      <c r="H46" s="2"/>
      <c r="I46" s="43"/>
      <c r="J46" s="43"/>
      <c r="K46" s="43"/>
      <c r="L46" s="43"/>
      <c r="M46" s="43"/>
      <c r="N46" s="43"/>
      <c r="O46" s="43"/>
      <c r="P46" s="43"/>
    </row>
    <row r="47" spans="2:16" ht="18" customHeight="1">
      <c r="B47" s="43"/>
      <c r="C47" s="43"/>
      <c r="D47" s="43"/>
      <c r="E47" s="43"/>
      <c r="F47" s="44"/>
      <c r="G47" s="44"/>
      <c r="H47" s="43"/>
      <c r="I47" s="43"/>
      <c r="J47" s="43"/>
      <c r="K47" s="43"/>
      <c r="L47" s="43"/>
      <c r="M47" s="43"/>
      <c r="N47" s="43"/>
      <c r="O47" s="43"/>
      <c r="P47" s="43"/>
    </row>
    <row r="48" spans="2:8" ht="18" customHeight="1">
      <c r="B48" s="44"/>
      <c r="C48" s="44"/>
      <c r="D48" s="44"/>
      <c r="E48" s="44"/>
      <c r="F48" s="44"/>
      <c r="G48" s="44"/>
      <c r="H48" s="44"/>
    </row>
    <row r="49" spans="2:8" ht="18" customHeight="1">
      <c r="B49" s="44"/>
      <c r="C49" s="44"/>
      <c r="D49" s="44"/>
      <c r="E49" s="44"/>
      <c r="H49" s="44"/>
    </row>
    <row r="50" spans="2:8" ht="18" customHeight="1">
      <c r="B50" s="44"/>
      <c r="C50" s="44"/>
      <c r="D50" s="44"/>
      <c r="E50" s="44"/>
      <c r="H50" s="44"/>
    </row>
    <row r="51" spans="2:8" ht="18" customHeight="1">
      <c r="B51" s="44"/>
      <c r="C51" s="44"/>
      <c r="D51" s="44"/>
      <c r="E51" s="44"/>
      <c r="H51" s="44"/>
    </row>
    <row r="52" spans="2:8" ht="18" customHeight="1">
      <c r="B52" s="44"/>
      <c r="C52" s="44"/>
      <c r="D52" s="44"/>
      <c r="E52" s="44"/>
      <c r="H52" s="44"/>
    </row>
    <row r="53" spans="2:8" ht="18" customHeight="1">
      <c r="B53" s="44"/>
      <c r="C53" s="44"/>
      <c r="D53" s="44"/>
      <c r="E53" s="44"/>
      <c r="H53" s="44"/>
    </row>
    <row r="54" spans="2:8" ht="18" customHeight="1">
      <c r="B54" s="44"/>
      <c r="C54" s="44"/>
      <c r="D54" s="44"/>
      <c r="E54" s="44"/>
      <c r="H54" s="44"/>
    </row>
  </sheetData>
  <sheetProtection/>
  <mergeCells count="13">
    <mergeCell ref="B3:H3"/>
    <mergeCell ref="C7:F8"/>
    <mergeCell ref="G7:H8"/>
    <mergeCell ref="C9:F10"/>
    <mergeCell ref="G9:H10"/>
    <mergeCell ref="B15:B16"/>
    <mergeCell ref="C15:C16"/>
    <mergeCell ref="B33:B34"/>
    <mergeCell ref="C33:C34"/>
    <mergeCell ref="B42:H43"/>
    <mergeCell ref="B44:F45"/>
    <mergeCell ref="C11:F11"/>
    <mergeCell ref="B30:D30"/>
  </mergeCells>
  <printOptions horizontalCentered="1"/>
  <pageMargins left="0.3937007874015748" right="0.3937007874015748" top="0.5905511811023623" bottom="0.3937007874015748" header="0.5118110236220472" footer="0.5118110236220472"/>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P52"/>
  <sheetViews>
    <sheetView showZeros="0" view="pageBreakPreview" zoomScaleSheetLayoutView="100" zoomScalePageLayoutView="0" workbookViewId="0" topLeftCell="A1">
      <selection activeCell="L10" sqref="L10"/>
    </sheetView>
  </sheetViews>
  <sheetFormatPr defaultColWidth="9.140625" defaultRowHeight="18" customHeight="1"/>
  <cols>
    <col min="1" max="1" width="2.7109375" style="3" customWidth="1"/>
    <col min="2" max="2" width="9.8515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5" width="7.8515625" style="3" customWidth="1"/>
    <col min="16" max="16" width="7.7109375" style="3" customWidth="1"/>
    <col min="17" max="16384" width="9.140625" style="3" customWidth="1"/>
  </cols>
  <sheetData>
    <row r="1" ht="18" customHeight="1">
      <c r="B1" s="3" t="s">
        <v>106</v>
      </c>
    </row>
    <row r="2" ht="21" customHeight="1"/>
    <row r="3" spans="2:15" ht="20.25" customHeight="1">
      <c r="B3" s="285" t="s">
        <v>192</v>
      </c>
      <c r="C3" s="301"/>
      <c r="D3" s="301"/>
      <c r="E3" s="301"/>
      <c r="F3" s="301"/>
      <c r="G3" s="301"/>
      <c r="H3" s="301"/>
      <c r="I3" s="20"/>
      <c r="J3" s="20"/>
      <c r="K3" s="20"/>
      <c r="L3" s="20"/>
      <c r="M3" s="21"/>
      <c r="N3" s="21"/>
      <c r="O3" s="21"/>
    </row>
    <row r="4" spans="2:15" ht="15" customHeight="1">
      <c r="B4" s="22"/>
      <c r="C4" s="49"/>
      <c r="D4" s="50"/>
      <c r="E4" s="50"/>
      <c r="F4" s="50"/>
      <c r="G4" s="50"/>
      <c r="H4" s="50"/>
      <c r="I4" s="20"/>
      <c r="J4" s="20"/>
      <c r="K4" s="20"/>
      <c r="L4" s="20"/>
      <c r="M4" s="21"/>
      <c r="N4" s="21"/>
      <c r="O4" s="21"/>
    </row>
    <row r="5" spans="1:15" ht="6.75" customHeight="1">
      <c r="A5" s="23"/>
      <c r="B5" s="24"/>
      <c r="C5" s="24"/>
      <c r="D5" s="24"/>
      <c r="E5" s="25"/>
      <c r="F5" s="25"/>
      <c r="G5" s="26"/>
      <c r="H5" s="27"/>
      <c r="I5" s="20"/>
      <c r="J5" s="20"/>
      <c r="K5" s="20"/>
      <c r="L5" s="20"/>
      <c r="M5" s="21"/>
      <c r="N5" s="21"/>
      <c r="O5" s="21"/>
    </row>
    <row r="6" spans="1:8" ht="15" customHeight="1">
      <c r="A6" s="28" t="s">
        <v>26</v>
      </c>
      <c r="C6" s="4"/>
      <c r="D6" s="4"/>
      <c r="E6" s="4"/>
      <c r="F6" s="4"/>
      <c r="G6" s="29"/>
      <c r="H6" s="30"/>
    </row>
    <row r="7" spans="1:8" ht="18" customHeight="1">
      <c r="A7" s="29"/>
      <c r="B7" s="31" t="s">
        <v>16</v>
      </c>
      <c r="C7" s="287" t="s">
        <v>108</v>
      </c>
      <c r="D7" s="287"/>
      <c r="E7" s="287"/>
      <c r="F7" s="287"/>
      <c r="G7" s="288" t="s">
        <v>17</v>
      </c>
      <c r="H7" s="289"/>
    </row>
    <row r="8" spans="1:8" ht="18" customHeight="1">
      <c r="A8" s="29"/>
      <c r="B8" s="8"/>
      <c r="C8" s="287"/>
      <c r="D8" s="287"/>
      <c r="E8" s="287"/>
      <c r="F8" s="287"/>
      <c r="G8" s="288"/>
      <c r="H8" s="289"/>
    </row>
    <row r="9" spans="1:8" ht="18" customHeight="1">
      <c r="A9" s="29"/>
      <c r="B9" s="31" t="s">
        <v>18</v>
      </c>
      <c r="C9" s="287" t="s">
        <v>111</v>
      </c>
      <c r="D9" s="287"/>
      <c r="E9" s="287"/>
      <c r="F9" s="347"/>
      <c r="G9" s="288" t="s">
        <v>17</v>
      </c>
      <c r="H9" s="289"/>
    </row>
    <row r="10" spans="1:8" ht="18" customHeight="1">
      <c r="A10" s="29"/>
      <c r="B10" s="8"/>
      <c r="C10" s="287"/>
      <c r="D10" s="287"/>
      <c r="E10" s="287"/>
      <c r="F10" s="347"/>
      <c r="G10" s="288"/>
      <c r="H10" s="289"/>
    </row>
    <row r="11" spans="1:8" ht="6" customHeight="1">
      <c r="A11" s="34"/>
      <c r="B11" s="35"/>
      <c r="C11" s="333"/>
      <c r="D11" s="333"/>
      <c r="E11" s="333"/>
      <c r="F11" s="334"/>
      <c r="G11" s="34"/>
      <c r="H11" s="36"/>
    </row>
    <row r="12" ht="8.25" customHeight="1">
      <c r="B12" s="37"/>
    </row>
    <row r="13" spans="1:6" ht="18" customHeight="1">
      <c r="A13" s="38"/>
      <c r="B13" s="39" t="s">
        <v>94</v>
      </c>
      <c r="E13" s="81"/>
      <c r="F13" s="3" t="s">
        <v>75</v>
      </c>
    </row>
    <row r="14" ht="9" customHeight="1" thickBot="1"/>
    <row r="15" spans="2:6" ht="36.75" thickBot="1">
      <c r="B15" s="16" t="s">
        <v>0</v>
      </c>
      <c r="C15" s="48" t="s">
        <v>171</v>
      </c>
      <c r="D15" s="150" t="s">
        <v>136</v>
      </c>
      <c r="E15" s="235" t="s">
        <v>137</v>
      </c>
      <c r="F15" s="239" t="s">
        <v>170</v>
      </c>
    </row>
    <row r="16" spans="2:5" ht="15.75" customHeight="1">
      <c r="B16" s="63" t="s">
        <v>1</v>
      </c>
      <c r="C16" s="90"/>
      <c r="D16" s="91"/>
      <c r="E16" s="112">
        <f>IF(ISERROR(ROUNDDOWN(D16/C16,1)),"",ROUNDDOWN(D16/C16,1))</f>
      </c>
    </row>
    <row r="17" spans="2:7" ht="15.75" customHeight="1">
      <c r="B17" s="64" t="s">
        <v>2</v>
      </c>
      <c r="C17" s="92"/>
      <c r="D17" s="91"/>
      <c r="E17" s="112">
        <f aca="true" t="shared" si="0" ref="E17:E26">IF(ISERROR(ROUNDDOWN(D17/C17,1)),"",ROUNDDOWN(D17/C17,1))</f>
      </c>
      <c r="G17" s="40"/>
    </row>
    <row r="18" spans="2:5" ht="15.75" customHeight="1">
      <c r="B18" s="63" t="s">
        <v>3</v>
      </c>
      <c r="C18" s="90"/>
      <c r="D18" s="91"/>
      <c r="E18" s="112">
        <f t="shared" si="0"/>
      </c>
    </row>
    <row r="19" spans="2:5" ht="15.75" customHeight="1">
      <c r="B19" s="64" t="s">
        <v>4</v>
      </c>
      <c r="C19" s="92"/>
      <c r="D19" s="91"/>
      <c r="E19" s="112">
        <f t="shared" si="0"/>
      </c>
    </row>
    <row r="20" spans="2:5" ht="15.75" customHeight="1">
      <c r="B20" s="63" t="s">
        <v>5</v>
      </c>
      <c r="C20" s="90"/>
      <c r="D20" s="91"/>
      <c r="E20" s="112">
        <f t="shared" si="0"/>
      </c>
    </row>
    <row r="21" spans="2:5" ht="15.75" customHeight="1">
      <c r="B21" s="64" t="s">
        <v>6</v>
      </c>
      <c r="C21" s="92"/>
      <c r="D21" s="91"/>
      <c r="E21" s="112">
        <f t="shared" si="0"/>
      </c>
    </row>
    <row r="22" spans="2:5" ht="15.75" customHeight="1">
      <c r="B22" s="63" t="s">
        <v>7</v>
      </c>
      <c r="C22" s="90"/>
      <c r="D22" s="91"/>
      <c r="E22" s="112">
        <f t="shared" si="0"/>
      </c>
    </row>
    <row r="23" spans="2:5" ht="15.75" customHeight="1">
      <c r="B23" s="64" t="s">
        <v>8</v>
      </c>
      <c r="C23" s="92">
        <v>0</v>
      </c>
      <c r="D23" s="91">
        <v>0</v>
      </c>
      <c r="E23" s="112">
        <f t="shared" si="0"/>
      </c>
    </row>
    <row r="24" spans="2:5" ht="15.75" customHeight="1">
      <c r="B24" s="63" t="s">
        <v>9</v>
      </c>
      <c r="C24" s="90"/>
      <c r="D24" s="91"/>
      <c r="E24" s="112">
        <f t="shared" si="0"/>
      </c>
    </row>
    <row r="25" spans="2:5" ht="15.75" customHeight="1">
      <c r="B25" s="64" t="s">
        <v>10</v>
      </c>
      <c r="C25" s="92"/>
      <c r="D25" s="91"/>
      <c r="E25" s="112">
        <f t="shared" si="0"/>
      </c>
    </row>
    <row r="26" spans="2:5" ht="15.75" customHeight="1" thickBot="1">
      <c r="B26" s="65" t="s">
        <v>11</v>
      </c>
      <c r="C26" s="90"/>
      <c r="D26" s="91"/>
      <c r="E26" s="112">
        <f t="shared" si="0"/>
      </c>
    </row>
    <row r="27" spans="2:5" ht="15.75" customHeight="1" thickBot="1" thickTop="1">
      <c r="B27" s="66" t="s">
        <v>24</v>
      </c>
      <c r="C27" s="51">
        <f>SUM(C16:C26)</f>
        <v>0</v>
      </c>
      <c r="D27" s="52">
        <f>SUM(D16:D26)</f>
        <v>0</v>
      </c>
      <c r="E27" s="74"/>
    </row>
    <row r="28" spans="2:5" ht="15.75" customHeight="1" thickBot="1" thickTop="1">
      <c r="B28" s="68" t="s">
        <v>57</v>
      </c>
      <c r="C28" s="101">
        <f>ROUNDDOWN(C27/COUNTA(C16:C26),1)</f>
        <v>0</v>
      </c>
      <c r="D28" s="95">
        <f>ROUNDDOWN(D27/COUNTA(D16:D26),1)</f>
        <v>0</v>
      </c>
      <c r="E28" s="119">
        <f>IF(ISERROR(ROUNDDOWN(D28/C28,1)),"",ROUNDDOWN(D28/C28,1))</f>
      </c>
    </row>
    <row r="29" spans="2:5" ht="18" customHeight="1">
      <c r="B29" s="306" t="s">
        <v>60</v>
      </c>
      <c r="C29" s="307"/>
      <c r="D29" s="308"/>
      <c r="E29" s="4"/>
    </row>
    <row r="30" spans="2:4" ht="18" customHeight="1">
      <c r="B30" s="42" t="s">
        <v>95</v>
      </c>
      <c r="C30" s="5"/>
      <c r="D30" s="5"/>
    </row>
    <row r="31" spans="2:12" ht="9" customHeight="1" thickBot="1">
      <c r="B31" s="41"/>
      <c r="C31" s="11"/>
      <c r="D31" s="4"/>
      <c r="E31" s="4"/>
      <c r="F31" s="4"/>
      <c r="I31" s="4"/>
      <c r="J31" s="4"/>
      <c r="K31" s="4"/>
      <c r="L31" s="4"/>
    </row>
    <row r="32" spans="2:6" ht="33.75" customHeight="1" thickBot="1">
      <c r="B32" s="16" t="s">
        <v>0</v>
      </c>
      <c r="C32" s="48" t="s">
        <v>171</v>
      </c>
      <c r="D32" s="150" t="s">
        <v>136</v>
      </c>
      <c r="E32" s="235" t="s">
        <v>137</v>
      </c>
      <c r="F32" s="14"/>
    </row>
    <row r="33" spans="2:12" ht="15.75" customHeight="1">
      <c r="B33" s="149" t="s">
        <v>109</v>
      </c>
      <c r="C33" s="152"/>
      <c r="D33" s="153"/>
      <c r="E33" s="112">
        <f>IF(ISERROR(ROUNDDOWN(D33/C33,1)),"",ROUNDDOWN(D33/C33,1))</f>
      </c>
      <c r="F33" s="2"/>
      <c r="G33" s="2"/>
      <c r="I33" s="4"/>
      <c r="J33" s="4"/>
      <c r="K33" s="4"/>
      <c r="L33" s="4"/>
    </row>
    <row r="34" spans="2:12" ht="15.75" customHeight="1">
      <c r="B34" s="149" t="s">
        <v>109</v>
      </c>
      <c r="C34" s="76"/>
      <c r="D34" s="79"/>
      <c r="E34" s="112">
        <f>IF(ISERROR(ROUNDDOWN(D34/C34,1)),"",ROUNDDOWN(D34/C34,1))</f>
      </c>
      <c r="F34" s="43"/>
      <c r="G34" s="43"/>
      <c r="I34" s="4"/>
      <c r="J34" s="4"/>
      <c r="K34" s="4"/>
      <c r="L34" s="4"/>
    </row>
    <row r="35" spans="2:12" ht="15.75" customHeight="1" thickBot="1">
      <c r="B35" s="149" t="s">
        <v>109</v>
      </c>
      <c r="C35" s="78"/>
      <c r="D35" s="80"/>
      <c r="E35" s="112">
        <f>IF(ISERROR(ROUNDDOWN(D35/C35,1)),"",ROUNDDOWN(D35/C35,1))</f>
      </c>
      <c r="F35" s="43"/>
      <c r="G35" s="43"/>
      <c r="I35" s="4"/>
      <c r="J35" s="4"/>
      <c r="K35" s="4"/>
      <c r="L35" s="4"/>
    </row>
    <row r="36" spans="2:12" ht="15.75" customHeight="1" thickTop="1">
      <c r="B36" s="66" t="s">
        <v>25</v>
      </c>
      <c r="C36" s="53">
        <f>SUM(C33:C35)</f>
        <v>0</v>
      </c>
      <c r="D36" s="54">
        <f>SUM(D33:D35)</f>
        <v>0</v>
      </c>
      <c r="E36" s="67"/>
      <c r="F36" s="2"/>
      <c r="G36" s="2"/>
      <c r="I36" s="4"/>
      <c r="J36" s="4"/>
      <c r="K36" s="4"/>
      <c r="L36" s="4"/>
    </row>
    <row r="37" spans="2:12" ht="15.75" customHeight="1" thickBot="1">
      <c r="B37" s="68" t="s">
        <v>57</v>
      </c>
      <c r="C37" s="73">
        <f>C36/3</f>
        <v>0</v>
      </c>
      <c r="D37" s="75">
        <f>D36/3</f>
        <v>0</v>
      </c>
      <c r="E37" s="121">
        <f>IF(ISERROR(ROUNDDOWN(D37/C37,1)),"",ROUNDDOWN(D37/C37,1))</f>
      </c>
      <c r="F37" s="2"/>
      <c r="G37" s="2"/>
      <c r="I37" s="4"/>
      <c r="J37" s="4"/>
      <c r="K37" s="4"/>
      <c r="L37" s="4"/>
    </row>
    <row r="38" spans="2:7" ht="18" customHeight="1">
      <c r="B38" s="3" t="s">
        <v>61</v>
      </c>
      <c r="F38" s="43"/>
      <c r="G38" s="43"/>
    </row>
    <row r="39" spans="2:16" ht="20.25" customHeight="1">
      <c r="B39" s="2" t="s">
        <v>71</v>
      </c>
      <c r="C39" s="2"/>
      <c r="D39" s="2"/>
      <c r="E39" s="2"/>
      <c r="F39" s="2"/>
      <c r="G39" s="2"/>
      <c r="H39" s="2"/>
      <c r="I39" s="2"/>
      <c r="J39" s="2"/>
      <c r="K39" s="2"/>
      <c r="L39" s="2"/>
      <c r="M39" s="2"/>
      <c r="N39" s="2"/>
      <c r="O39" s="2"/>
      <c r="P39" s="2"/>
    </row>
    <row r="40" spans="2:16" ht="28.5" customHeight="1">
      <c r="B40" s="297" t="s">
        <v>72</v>
      </c>
      <c r="C40" s="297"/>
      <c r="D40" s="297"/>
      <c r="E40" s="297"/>
      <c r="F40" s="297"/>
      <c r="G40" s="297"/>
      <c r="H40" s="297"/>
      <c r="I40" s="6"/>
      <c r="J40" s="6"/>
      <c r="K40" s="6"/>
      <c r="L40" s="6"/>
      <c r="M40" s="6"/>
      <c r="N40" s="6"/>
      <c r="O40" s="6"/>
      <c r="P40" s="6"/>
    </row>
    <row r="41" spans="2:16" ht="8.25" customHeight="1">
      <c r="B41" s="297"/>
      <c r="C41" s="297"/>
      <c r="D41" s="297"/>
      <c r="E41" s="297"/>
      <c r="F41" s="297"/>
      <c r="G41" s="297"/>
      <c r="H41" s="297"/>
      <c r="I41" s="6"/>
      <c r="J41" s="6"/>
      <c r="K41" s="6"/>
      <c r="L41" s="6"/>
      <c r="M41" s="6"/>
      <c r="N41" s="6"/>
      <c r="O41" s="6"/>
      <c r="P41" s="6"/>
    </row>
    <row r="42" spans="2:16" ht="18" customHeight="1">
      <c r="B42" s="297" t="s">
        <v>76</v>
      </c>
      <c r="C42" s="315"/>
      <c r="D42" s="315"/>
      <c r="E42" s="315"/>
      <c r="F42" s="315"/>
      <c r="G42" s="2"/>
      <c r="H42" s="2"/>
      <c r="I42" s="6"/>
      <c r="J42" s="6"/>
      <c r="K42" s="6"/>
      <c r="L42" s="6"/>
      <c r="M42" s="6"/>
      <c r="N42" s="6"/>
      <c r="O42" s="6"/>
      <c r="P42" s="6"/>
    </row>
    <row r="43" spans="2:16" ht="24" customHeight="1">
      <c r="B43" s="315"/>
      <c r="C43" s="315"/>
      <c r="D43" s="315"/>
      <c r="E43" s="315"/>
      <c r="F43" s="315"/>
      <c r="G43" s="2"/>
      <c r="H43" s="2"/>
      <c r="I43" s="6"/>
      <c r="J43" s="6"/>
      <c r="K43" s="6"/>
      <c r="L43" s="6"/>
      <c r="M43" s="6"/>
      <c r="N43" s="6"/>
      <c r="O43" s="6"/>
      <c r="P43" s="6"/>
    </row>
    <row r="44" spans="2:16" ht="18" customHeight="1">
      <c r="B44" s="44" t="s">
        <v>74</v>
      </c>
      <c r="C44" s="2"/>
      <c r="D44" s="2"/>
      <c r="E44" s="2"/>
      <c r="F44" s="2"/>
      <c r="G44" s="2"/>
      <c r="H44" s="2"/>
      <c r="I44" s="43"/>
      <c r="J44" s="43"/>
      <c r="K44" s="43"/>
      <c r="L44" s="43"/>
      <c r="M44" s="43"/>
      <c r="N44" s="43"/>
      <c r="O44" s="43"/>
      <c r="P44" s="43"/>
    </row>
    <row r="45" spans="2:16" ht="18" customHeight="1">
      <c r="B45" s="43"/>
      <c r="C45" s="43"/>
      <c r="D45" s="43"/>
      <c r="E45" s="43"/>
      <c r="F45" s="44"/>
      <c r="G45" s="44"/>
      <c r="H45" s="43"/>
      <c r="I45" s="43"/>
      <c r="J45" s="43"/>
      <c r="K45" s="43"/>
      <c r="L45" s="43"/>
      <c r="M45" s="43"/>
      <c r="N45" s="43"/>
      <c r="O45" s="43"/>
      <c r="P45" s="43"/>
    </row>
    <row r="46" spans="2:8" ht="18" customHeight="1">
      <c r="B46" s="44"/>
      <c r="C46" s="44"/>
      <c r="D46" s="44"/>
      <c r="E46" s="44"/>
      <c r="F46" s="44"/>
      <c r="G46" s="44"/>
      <c r="H46" s="44"/>
    </row>
    <row r="47" spans="2:8" ht="18" customHeight="1">
      <c r="B47" s="44"/>
      <c r="C47" s="44"/>
      <c r="D47" s="44"/>
      <c r="E47" s="44"/>
      <c r="H47" s="44"/>
    </row>
    <row r="48" spans="2:8" ht="18" customHeight="1">
      <c r="B48" s="44"/>
      <c r="C48" s="44"/>
      <c r="D48" s="44"/>
      <c r="E48" s="44"/>
      <c r="H48" s="44"/>
    </row>
    <row r="49" spans="2:8" ht="18" customHeight="1">
      <c r="B49" s="44"/>
      <c r="C49" s="44"/>
      <c r="D49" s="44"/>
      <c r="E49" s="44"/>
      <c r="H49" s="44"/>
    </row>
    <row r="50" spans="2:8" ht="18" customHeight="1">
      <c r="B50" s="44"/>
      <c r="C50" s="44"/>
      <c r="D50" s="44"/>
      <c r="E50" s="44"/>
      <c r="H50" s="44"/>
    </row>
    <row r="51" spans="2:8" ht="18" customHeight="1">
      <c r="B51" s="44"/>
      <c r="C51" s="44"/>
      <c r="D51" s="44"/>
      <c r="E51" s="44"/>
      <c r="H51" s="44"/>
    </row>
    <row r="52" spans="2:8" ht="18" customHeight="1">
      <c r="B52" s="44"/>
      <c r="C52" s="44"/>
      <c r="D52" s="44"/>
      <c r="E52" s="44"/>
      <c r="H52" s="44"/>
    </row>
  </sheetData>
  <sheetProtection/>
  <mergeCells count="9">
    <mergeCell ref="B3:H3"/>
    <mergeCell ref="B29:D29"/>
    <mergeCell ref="B40:H41"/>
    <mergeCell ref="B42:F43"/>
    <mergeCell ref="C7:F8"/>
    <mergeCell ref="G7:H8"/>
    <mergeCell ref="C9:F10"/>
    <mergeCell ref="G9:H10"/>
    <mergeCell ref="C11:F11"/>
  </mergeCells>
  <printOptions horizontalCentered="1"/>
  <pageMargins left="0.3937007874015748" right="0.3937007874015748" top="0.5905511811023623" bottom="0.3937007874015748" header="0.5118110236220472" footer="0.5118110236220472"/>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P53"/>
  <sheetViews>
    <sheetView showZeros="0" tabSelected="1" view="pageBreakPreview" zoomScaleSheetLayoutView="100" zoomScalePageLayoutView="0" workbookViewId="0" topLeftCell="A1">
      <selection activeCell="F15" sqref="F15"/>
    </sheetView>
  </sheetViews>
  <sheetFormatPr defaultColWidth="9.140625" defaultRowHeight="18" customHeight="1"/>
  <cols>
    <col min="1" max="1" width="2.7109375" style="3" customWidth="1"/>
    <col min="2" max="2" width="9.8515625" style="3" customWidth="1"/>
    <col min="3" max="4" width="20.8515625" style="3" customWidth="1"/>
    <col min="5" max="5" width="28.7109375" style="3" customWidth="1"/>
    <col min="6" max="6" width="26.140625" style="3" customWidth="1"/>
    <col min="7" max="7" width="6.57421875" style="3" customWidth="1"/>
    <col min="8" max="8" width="6.00390625" style="3" customWidth="1"/>
    <col min="9" max="15" width="7.8515625" style="3" customWidth="1"/>
    <col min="16" max="16" width="7.7109375" style="3" customWidth="1"/>
    <col min="17" max="16384" width="9.140625" style="3" customWidth="1"/>
  </cols>
  <sheetData>
    <row r="1" ht="18" customHeight="1">
      <c r="B1" s="3" t="s">
        <v>107</v>
      </c>
    </row>
    <row r="2" ht="21" customHeight="1"/>
    <row r="3" spans="2:15" ht="20.25" customHeight="1">
      <c r="B3" s="285" t="s">
        <v>193</v>
      </c>
      <c r="C3" s="301"/>
      <c r="D3" s="301"/>
      <c r="E3" s="301"/>
      <c r="F3" s="301"/>
      <c r="G3" s="301"/>
      <c r="H3" s="301"/>
      <c r="I3" s="20"/>
      <c r="J3" s="20"/>
      <c r="K3" s="20"/>
      <c r="L3" s="20"/>
      <c r="M3" s="21"/>
      <c r="N3" s="21"/>
      <c r="O3" s="21"/>
    </row>
    <row r="4" spans="2:15" ht="15" customHeight="1">
      <c r="B4" s="22"/>
      <c r="C4" s="49"/>
      <c r="D4" s="50"/>
      <c r="E4" s="50"/>
      <c r="F4" s="50"/>
      <c r="G4" s="50"/>
      <c r="H4" s="50"/>
      <c r="I4" s="20"/>
      <c r="J4" s="20"/>
      <c r="K4" s="20"/>
      <c r="L4" s="20"/>
      <c r="M4" s="21"/>
      <c r="N4" s="21"/>
      <c r="O4" s="21"/>
    </row>
    <row r="5" spans="1:15" ht="6.75" customHeight="1">
      <c r="A5" s="23"/>
      <c r="B5" s="24"/>
      <c r="C5" s="24"/>
      <c r="D5" s="24"/>
      <c r="E5" s="25"/>
      <c r="F5" s="25"/>
      <c r="G5" s="26"/>
      <c r="H5" s="27"/>
      <c r="I5" s="20"/>
      <c r="J5" s="20"/>
      <c r="K5" s="20"/>
      <c r="L5" s="20"/>
      <c r="M5" s="21"/>
      <c r="N5" s="21"/>
      <c r="O5" s="21"/>
    </row>
    <row r="6" spans="1:8" ht="15" customHeight="1">
      <c r="A6" s="28" t="s">
        <v>26</v>
      </c>
      <c r="C6" s="4"/>
      <c r="D6" s="4"/>
      <c r="E6" s="4"/>
      <c r="F6" s="4"/>
      <c r="G6" s="29"/>
      <c r="H6" s="30"/>
    </row>
    <row r="7" spans="1:8" ht="18" customHeight="1">
      <c r="A7" s="29"/>
      <c r="B7" s="31" t="s">
        <v>16</v>
      </c>
      <c r="C7" s="287" t="s">
        <v>108</v>
      </c>
      <c r="D7" s="287"/>
      <c r="E7" s="287"/>
      <c r="F7" s="287"/>
      <c r="G7" s="288" t="s">
        <v>17</v>
      </c>
      <c r="H7" s="289"/>
    </row>
    <row r="8" spans="1:8" ht="18" customHeight="1">
      <c r="A8" s="29"/>
      <c r="B8" s="8"/>
      <c r="C8" s="287"/>
      <c r="D8" s="287"/>
      <c r="E8" s="287"/>
      <c r="F8" s="287"/>
      <c r="G8" s="288"/>
      <c r="H8" s="289"/>
    </row>
    <row r="9" spans="1:8" ht="18" customHeight="1">
      <c r="A9" s="29"/>
      <c r="B9" s="31" t="s">
        <v>18</v>
      </c>
      <c r="C9" s="287" t="s">
        <v>111</v>
      </c>
      <c r="D9" s="287"/>
      <c r="E9" s="287"/>
      <c r="F9" s="287"/>
      <c r="G9" s="288" t="s">
        <v>17</v>
      </c>
      <c r="H9" s="289"/>
    </row>
    <row r="10" spans="1:8" ht="18" customHeight="1">
      <c r="A10" s="29"/>
      <c r="B10" s="8"/>
      <c r="C10" s="287"/>
      <c r="D10" s="287"/>
      <c r="E10" s="287"/>
      <c r="F10" s="287"/>
      <c r="G10" s="288"/>
      <c r="H10" s="289"/>
    </row>
    <row r="11" spans="1:8" ht="6" customHeight="1">
      <c r="A11" s="34"/>
      <c r="B11" s="35"/>
      <c r="C11" s="333"/>
      <c r="D11" s="333"/>
      <c r="E11" s="333"/>
      <c r="F11" s="334"/>
      <c r="G11" s="34"/>
      <c r="H11" s="36"/>
    </row>
    <row r="12" ht="8.25" customHeight="1">
      <c r="B12" s="37"/>
    </row>
    <row r="13" spans="2:8" ht="60.75" customHeight="1">
      <c r="B13" s="348" t="s">
        <v>185</v>
      </c>
      <c r="C13" s="349"/>
      <c r="D13" s="349"/>
      <c r="E13" s="349"/>
      <c r="F13" s="349"/>
      <c r="G13" s="349"/>
      <c r="H13" s="349"/>
    </row>
    <row r="14" spans="1:6" ht="18" customHeight="1">
      <c r="A14" s="38"/>
      <c r="B14" s="39" t="s">
        <v>94</v>
      </c>
      <c r="E14" s="81"/>
      <c r="F14" s="3" t="s">
        <v>75</v>
      </c>
    </row>
    <row r="15" ht="9" customHeight="1" thickBot="1"/>
    <row r="16" spans="2:6" ht="49.5" customHeight="1" thickBot="1">
      <c r="B16" s="16" t="s">
        <v>0</v>
      </c>
      <c r="C16" s="273" t="s">
        <v>168</v>
      </c>
      <c r="D16" s="274" t="s">
        <v>211</v>
      </c>
      <c r="E16" s="72" t="s">
        <v>89</v>
      </c>
      <c r="F16" s="239" t="s">
        <v>172</v>
      </c>
    </row>
    <row r="17" spans="2:5" ht="15.75" customHeight="1">
      <c r="B17" s="63" t="s">
        <v>1</v>
      </c>
      <c r="C17" s="90"/>
      <c r="D17" s="91"/>
      <c r="E17" s="112">
        <f>IF(ISERROR(ROUNDDOWN(D17/C17,1)),"",ROUNDDOWN(D17/C17,1))</f>
      </c>
    </row>
    <row r="18" spans="2:7" ht="15.75" customHeight="1">
      <c r="B18" s="64" t="s">
        <v>2</v>
      </c>
      <c r="C18" s="92"/>
      <c r="D18" s="91"/>
      <c r="E18" s="112">
        <f aca="true" t="shared" si="0" ref="E18:E27">IF(ISERROR(ROUNDDOWN(D18/C18,1)),"",ROUNDDOWN(D18/C18,1))</f>
      </c>
      <c r="G18" s="40"/>
    </row>
    <row r="19" spans="2:5" ht="15.75" customHeight="1">
      <c r="B19" s="63" t="s">
        <v>3</v>
      </c>
      <c r="C19" s="90"/>
      <c r="D19" s="91"/>
      <c r="E19" s="112">
        <f t="shared" si="0"/>
      </c>
    </row>
    <row r="20" spans="2:5" ht="15.75" customHeight="1">
      <c r="B20" s="64" t="s">
        <v>4</v>
      </c>
      <c r="C20" s="92"/>
      <c r="D20" s="91"/>
      <c r="E20" s="112">
        <f t="shared" si="0"/>
      </c>
    </row>
    <row r="21" spans="2:5" ht="15.75" customHeight="1">
      <c r="B21" s="63" t="s">
        <v>5</v>
      </c>
      <c r="C21" s="90"/>
      <c r="D21" s="91"/>
      <c r="E21" s="112">
        <f t="shared" si="0"/>
      </c>
    </row>
    <row r="22" spans="2:5" ht="15.75" customHeight="1">
      <c r="B22" s="64" t="s">
        <v>6</v>
      </c>
      <c r="C22" s="92"/>
      <c r="D22" s="91"/>
      <c r="E22" s="112">
        <f t="shared" si="0"/>
      </c>
    </row>
    <row r="23" spans="2:5" ht="15.75" customHeight="1">
      <c r="B23" s="63" t="s">
        <v>7</v>
      </c>
      <c r="C23" s="90"/>
      <c r="D23" s="91"/>
      <c r="E23" s="112">
        <f t="shared" si="0"/>
      </c>
    </row>
    <row r="24" spans="2:5" ht="15.75" customHeight="1">
      <c r="B24" s="64" t="s">
        <v>8</v>
      </c>
      <c r="C24" s="92">
        <v>0</v>
      </c>
      <c r="D24" s="91">
        <v>0</v>
      </c>
      <c r="E24" s="112">
        <f t="shared" si="0"/>
      </c>
    </row>
    <row r="25" spans="2:5" ht="15.75" customHeight="1">
      <c r="B25" s="63" t="s">
        <v>9</v>
      </c>
      <c r="C25" s="90"/>
      <c r="D25" s="91"/>
      <c r="E25" s="112">
        <f t="shared" si="0"/>
      </c>
    </row>
    <row r="26" spans="2:5" ht="15.75" customHeight="1">
      <c r="B26" s="64" t="s">
        <v>10</v>
      </c>
      <c r="C26" s="92"/>
      <c r="D26" s="91"/>
      <c r="E26" s="112">
        <f t="shared" si="0"/>
      </c>
    </row>
    <row r="27" spans="2:5" ht="15.75" customHeight="1" thickBot="1">
      <c r="B27" s="65" t="s">
        <v>11</v>
      </c>
      <c r="C27" s="90"/>
      <c r="D27" s="91"/>
      <c r="E27" s="112">
        <f t="shared" si="0"/>
      </c>
    </row>
    <row r="28" spans="2:5" ht="15.75" customHeight="1" thickBot="1" thickTop="1">
      <c r="B28" s="66" t="s">
        <v>24</v>
      </c>
      <c r="C28" s="51">
        <f>SUM(C17:C27)</f>
        <v>0</v>
      </c>
      <c r="D28" s="52">
        <f>SUM(D17:D27)</f>
        <v>0</v>
      </c>
      <c r="E28" s="74"/>
    </row>
    <row r="29" spans="2:5" ht="15.75" customHeight="1" thickBot="1" thickTop="1">
      <c r="B29" s="68" t="s">
        <v>57</v>
      </c>
      <c r="C29" s="101">
        <f>ROUNDDOWN(C28/COUNTA(C17:C27),1)</f>
        <v>0</v>
      </c>
      <c r="D29" s="95">
        <f>ROUNDDOWN(D28/COUNTA(D17:D27),1)</f>
        <v>0</v>
      </c>
      <c r="E29" s="119">
        <f>IF(ISERROR(ROUNDDOWN(D29/C29,1)),"",ROUNDDOWN(D29/C29,1))</f>
      </c>
    </row>
    <row r="30" spans="2:5" ht="18" customHeight="1">
      <c r="B30" s="306" t="s">
        <v>60</v>
      </c>
      <c r="C30" s="307"/>
      <c r="D30" s="308"/>
      <c r="E30" s="4"/>
    </row>
    <row r="31" spans="2:4" ht="18" customHeight="1">
      <c r="B31" s="42" t="s">
        <v>95</v>
      </c>
      <c r="C31" s="5"/>
      <c r="D31" s="5"/>
    </row>
    <row r="32" spans="2:12" ht="9" customHeight="1" thickBot="1">
      <c r="B32" s="41"/>
      <c r="C32" s="11"/>
      <c r="D32" s="4"/>
      <c r="E32" s="4"/>
      <c r="F32" s="4"/>
      <c r="I32" s="4"/>
      <c r="J32" s="4"/>
      <c r="K32" s="4"/>
      <c r="L32" s="4"/>
    </row>
    <row r="33" spans="2:6" ht="50.25" customHeight="1" thickBot="1">
      <c r="B33" s="16" t="s">
        <v>0</v>
      </c>
      <c r="C33" s="273" t="s">
        <v>168</v>
      </c>
      <c r="D33" s="274" t="s">
        <v>211</v>
      </c>
      <c r="E33" s="72" t="s">
        <v>89</v>
      </c>
      <c r="F33" s="14"/>
    </row>
    <row r="34" spans="2:12" ht="15.75" customHeight="1">
      <c r="B34" s="149" t="s">
        <v>109</v>
      </c>
      <c r="C34" s="77"/>
      <c r="D34" s="79"/>
      <c r="E34" s="112">
        <f>IF(ISERROR(ROUNDDOWN(D34/C34,1)),"",ROUNDDOWN(D34/C34,1))</f>
      </c>
      <c r="F34" s="2"/>
      <c r="G34" s="2"/>
      <c r="I34" s="4"/>
      <c r="J34" s="4"/>
      <c r="K34" s="4"/>
      <c r="L34" s="4"/>
    </row>
    <row r="35" spans="2:12" ht="15.75" customHeight="1">
      <c r="B35" s="149" t="s">
        <v>109</v>
      </c>
      <c r="C35" s="76"/>
      <c r="D35" s="79"/>
      <c r="E35" s="112">
        <f>IF(ISERROR(ROUNDDOWN(D35/C35,1)),"",ROUNDDOWN(D35/C35,1))</f>
      </c>
      <c r="F35" s="43"/>
      <c r="G35" s="43"/>
      <c r="I35" s="4"/>
      <c r="J35" s="4"/>
      <c r="K35" s="4"/>
      <c r="L35" s="4"/>
    </row>
    <row r="36" spans="2:12" ht="15.75" customHeight="1" thickBot="1">
      <c r="B36" s="149" t="s">
        <v>109</v>
      </c>
      <c r="C36" s="78"/>
      <c r="D36" s="80"/>
      <c r="E36" s="112">
        <f>IF(ISERROR(ROUNDDOWN(D36/C36,1)),"",ROUNDDOWN(D36/C36,1))</f>
      </c>
      <c r="F36" s="43"/>
      <c r="G36" s="43"/>
      <c r="I36" s="4"/>
      <c r="J36" s="4"/>
      <c r="K36" s="4"/>
      <c r="L36" s="4"/>
    </row>
    <row r="37" spans="2:12" ht="15.75" customHeight="1" thickTop="1">
      <c r="B37" s="66" t="s">
        <v>25</v>
      </c>
      <c r="C37" s="53">
        <f>SUM(C34:C36)</f>
        <v>0</v>
      </c>
      <c r="D37" s="54">
        <f>SUM(D34:D36)</f>
        <v>0</v>
      </c>
      <c r="E37" s="67"/>
      <c r="F37" s="2"/>
      <c r="G37" s="2"/>
      <c r="I37" s="4"/>
      <c r="J37" s="4"/>
      <c r="K37" s="4"/>
      <c r="L37" s="4"/>
    </row>
    <row r="38" spans="2:12" ht="15.75" customHeight="1" thickBot="1">
      <c r="B38" s="68" t="s">
        <v>57</v>
      </c>
      <c r="C38" s="73">
        <f>C37/3</f>
        <v>0</v>
      </c>
      <c r="D38" s="75">
        <f>D37/3</f>
        <v>0</v>
      </c>
      <c r="E38" s="121">
        <f>IF(ISERROR(ROUNDDOWN(D38/C38,1)),"",ROUNDDOWN(D38/C38,1))</f>
      </c>
      <c r="F38" s="2"/>
      <c r="G38" s="2"/>
      <c r="I38" s="4"/>
      <c r="J38" s="4"/>
      <c r="K38" s="4"/>
      <c r="L38" s="4"/>
    </row>
    <row r="39" spans="2:7" ht="18" customHeight="1">
      <c r="B39" s="3" t="s">
        <v>61</v>
      </c>
      <c r="F39" s="43"/>
      <c r="G39" s="43"/>
    </row>
    <row r="40" spans="2:16" ht="20.25" customHeight="1">
      <c r="B40" s="2" t="s">
        <v>71</v>
      </c>
      <c r="C40" s="2"/>
      <c r="D40" s="2"/>
      <c r="E40" s="2"/>
      <c r="F40" s="2"/>
      <c r="G40" s="2"/>
      <c r="H40" s="2"/>
      <c r="I40" s="2"/>
      <c r="J40" s="2"/>
      <c r="K40" s="2"/>
      <c r="L40" s="2"/>
      <c r="M40" s="2"/>
      <c r="N40" s="2"/>
      <c r="O40" s="2"/>
      <c r="P40" s="2"/>
    </row>
    <row r="41" spans="2:16" ht="28.5" customHeight="1">
      <c r="B41" s="297" t="s">
        <v>72</v>
      </c>
      <c r="C41" s="297"/>
      <c r="D41" s="297"/>
      <c r="E41" s="297"/>
      <c r="F41" s="297"/>
      <c r="G41" s="297"/>
      <c r="H41" s="297"/>
      <c r="I41" s="6"/>
      <c r="J41" s="6"/>
      <c r="K41" s="6"/>
      <c r="L41" s="6"/>
      <c r="M41" s="6"/>
      <c r="N41" s="6"/>
      <c r="O41" s="6"/>
      <c r="P41" s="6"/>
    </row>
    <row r="42" spans="2:16" ht="8.25" customHeight="1">
      <c r="B42" s="297"/>
      <c r="C42" s="297"/>
      <c r="D42" s="297"/>
      <c r="E42" s="297"/>
      <c r="F42" s="297"/>
      <c r="G42" s="297"/>
      <c r="H42" s="297"/>
      <c r="I42" s="6"/>
      <c r="J42" s="6"/>
      <c r="K42" s="6"/>
      <c r="L42" s="6"/>
      <c r="M42" s="6"/>
      <c r="N42" s="6"/>
      <c r="O42" s="6"/>
      <c r="P42" s="6"/>
    </row>
    <row r="43" spans="2:16" ht="18" customHeight="1">
      <c r="B43" s="297" t="s">
        <v>76</v>
      </c>
      <c r="C43" s="315"/>
      <c r="D43" s="315"/>
      <c r="E43" s="315"/>
      <c r="F43" s="315"/>
      <c r="G43" s="2"/>
      <c r="H43" s="2"/>
      <c r="I43" s="6"/>
      <c r="J43" s="6"/>
      <c r="K43" s="6"/>
      <c r="L43" s="6"/>
      <c r="M43" s="6"/>
      <c r="N43" s="6"/>
      <c r="O43" s="6"/>
      <c r="P43" s="6"/>
    </row>
    <row r="44" spans="2:16" ht="24" customHeight="1">
      <c r="B44" s="315"/>
      <c r="C44" s="315"/>
      <c r="D44" s="315"/>
      <c r="E44" s="315"/>
      <c r="F44" s="315"/>
      <c r="G44" s="2"/>
      <c r="H44" s="2"/>
      <c r="I44" s="6"/>
      <c r="J44" s="6"/>
      <c r="K44" s="6"/>
      <c r="L44" s="6"/>
      <c r="M44" s="6"/>
      <c r="N44" s="6"/>
      <c r="O44" s="6"/>
      <c r="P44" s="6"/>
    </row>
    <row r="45" spans="2:16" ht="18" customHeight="1">
      <c r="B45" s="44" t="s">
        <v>74</v>
      </c>
      <c r="C45" s="2"/>
      <c r="D45" s="2"/>
      <c r="E45" s="2"/>
      <c r="F45" s="2"/>
      <c r="G45" s="2"/>
      <c r="H45" s="2"/>
      <c r="I45" s="43"/>
      <c r="J45" s="43"/>
      <c r="K45" s="43"/>
      <c r="L45" s="43"/>
      <c r="M45" s="43"/>
      <c r="N45" s="43"/>
      <c r="O45" s="43"/>
      <c r="P45" s="43"/>
    </row>
    <row r="46" spans="2:16" ht="18" customHeight="1">
      <c r="B46" s="43"/>
      <c r="C46" s="43"/>
      <c r="D46" s="43"/>
      <c r="E46" s="43"/>
      <c r="F46" s="44"/>
      <c r="G46" s="44"/>
      <c r="H46" s="43"/>
      <c r="I46" s="43"/>
      <c r="J46" s="43"/>
      <c r="K46" s="43"/>
      <c r="L46" s="43"/>
      <c r="M46" s="43"/>
      <c r="N46" s="43"/>
      <c r="O46" s="43"/>
      <c r="P46" s="43"/>
    </row>
    <row r="47" spans="2:8" ht="18" customHeight="1">
      <c r="B47" s="44"/>
      <c r="C47" s="44"/>
      <c r="D47" s="44"/>
      <c r="E47" s="44"/>
      <c r="F47" s="44"/>
      <c r="G47" s="44"/>
      <c r="H47" s="44"/>
    </row>
    <row r="48" spans="2:8" ht="18" customHeight="1">
      <c r="B48" s="44"/>
      <c r="C48" s="44"/>
      <c r="D48" s="44"/>
      <c r="E48" s="44"/>
      <c r="H48" s="44"/>
    </row>
    <row r="49" spans="2:8" ht="18" customHeight="1">
      <c r="B49" s="44"/>
      <c r="C49" s="44"/>
      <c r="D49" s="44"/>
      <c r="E49" s="44"/>
      <c r="H49" s="44"/>
    </row>
    <row r="50" spans="2:8" ht="18" customHeight="1">
      <c r="B50" s="44"/>
      <c r="C50" s="44"/>
      <c r="D50" s="44"/>
      <c r="E50" s="44"/>
      <c r="H50" s="44"/>
    </row>
    <row r="51" spans="2:8" ht="18" customHeight="1">
      <c r="B51" s="44"/>
      <c r="C51" s="44"/>
      <c r="D51" s="44"/>
      <c r="E51" s="44"/>
      <c r="H51" s="44"/>
    </row>
    <row r="52" spans="2:8" ht="18" customHeight="1">
      <c r="B52" s="44"/>
      <c r="C52" s="44"/>
      <c r="D52" s="44"/>
      <c r="E52" s="44"/>
      <c r="H52" s="44"/>
    </row>
    <row r="53" spans="2:8" ht="18" customHeight="1">
      <c r="B53" s="44"/>
      <c r="C53" s="44"/>
      <c r="D53" s="44"/>
      <c r="E53" s="44"/>
      <c r="H53" s="44"/>
    </row>
  </sheetData>
  <sheetProtection/>
  <mergeCells count="10">
    <mergeCell ref="B3:H3"/>
    <mergeCell ref="B30:D30"/>
    <mergeCell ref="B41:H42"/>
    <mergeCell ref="B43:F44"/>
    <mergeCell ref="C7:F8"/>
    <mergeCell ref="G7:H8"/>
    <mergeCell ref="C9:F10"/>
    <mergeCell ref="G9:H10"/>
    <mergeCell ref="C11:F11"/>
    <mergeCell ref="B13:H13"/>
  </mergeCell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dimension ref="A1:P60"/>
  <sheetViews>
    <sheetView showZeros="0" view="pageBreakPreview" zoomScaleSheetLayoutView="100" zoomScalePageLayoutView="0" workbookViewId="0" topLeftCell="A31">
      <selection activeCell="C13" sqref="C13:F13"/>
    </sheetView>
  </sheetViews>
  <sheetFormatPr defaultColWidth="9.140625" defaultRowHeight="18" customHeight="1"/>
  <cols>
    <col min="1" max="1" width="2.7109375" style="3" customWidth="1"/>
    <col min="2" max="2" width="9.8515625" style="3" customWidth="1"/>
    <col min="3" max="3" width="20.8515625" style="3" customWidth="1"/>
    <col min="4" max="4" width="23.140625" style="3" customWidth="1"/>
    <col min="5" max="5" width="28.7109375" style="3" customWidth="1"/>
    <col min="6" max="6" width="26.140625" style="3" customWidth="1"/>
    <col min="7" max="7" width="6.57421875" style="3" customWidth="1"/>
    <col min="8" max="8" width="6.00390625" style="3" customWidth="1"/>
    <col min="9" max="15" width="7.8515625" style="3" customWidth="1"/>
    <col min="16" max="16" width="7.7109375" style="3" customWidth="1"/>
    <col min="17" max="16384" width="9.140625" style="3" customWidth="1"/>
  </cols>
  <sheetData>
    <row r="1" ht="18" customHeight="1">
      <c r="B1" s="3" t="s">
        <v>14</v>
      </c>
    </row>
    <row r="2" ht="21" customHeight="1"/>
    <row r="3" spans="2:15" ht="20.25" customHeight="1">
      <c r="B3" s="285" t="s">
        <v>199</v>
      </c>
      <c r="C3" s="301"/>
      <c r="D3" s="301"/>
      <c r="E3" s="301"/>
      <c r="F3" s="301"/>
      <c r="G3" s="301"/>
      <c r="H3" s="301"/>
      <c r="I3" s="20"/>
      <c r="J3" s="20"/>
      <c r="K3" s="20"/>
      <c r="L3" s="20"/>
      <c r="M3" s="21"/>
      <c r="N3" s="21"/>
      <c r="O3" s="21"/>
    </row>
    <row r="4" spans="2:15" ht="15" customHeight="1">
      <c r="B4" s="22"/>
      <c r="C4" s="49"/>
      <c r="D4" s="50"/>
      <c r="E4" s="50"/>
      <c r="F4" s="50"/>
      <c r="G4" s="50"/>
      <c r="H4" s="50"/>
      <c r="I4" s="20"/>
      <c r="J4" s="20"/>
      <c r="K4" s="20"/>
      <c r="L4" s="20"/>
      <c r="M4" s="21"/>
      <c r="N4" s="21"/>
      <c r="O4" s="21"/>
    </row>
    <row r="5" spans="1:15" ht="15" customHeight="1">
      <c r="A5" s="23"/>
      <c r="B5" s="24"/>
      <c r="C5" s="24"/>
      <c r="D5" s="24"/>
      <c r="E5" s="25"/>
      <c r="F5" s="25"/>
      <c r="G5" s="26"/>
      <c r="H5" s="27"/>
      <c r="I5" s="20"/>
      <c r="J5" s="20"/>
      <c r="K5" s="20"/>
      <c r="L5" s="20"/>
      <c r="M5" s="21"/>
      <c r="N5" s="21"/>
      <c r="O5" s="21"/>
    </row>
    <row r="6" spans="1:8" ht="15" customHeight="1">
      <c r="A6" s="28" t="s">
        <v>15</v>
      </c>
      <c r="C6" s="4"/>
      <c r="D6" s="4"/>
      <c r="E6" s="4"/>
      <c r="F6" s="4"/>
      <c r="G6" s="29"/>
      <c r="H6" s="30"/>
    </row>
    <row r="7" spans="1:8" ht="18" customHeight="1">
      <c r="A7" s="29"/>
      <c r="B7" s="31" t="s">
        <v>16</v>
      </c>
      <c r="C7" s="287" t="s">
        <v>68</v>
      </c>
      <c r="D7" s="287"/>
      <c r="E7" s="287"/>
      <c r="F7" s="287"/>
      <c r="G7" s="288" t="s">
        <v>17</v>
      </c>
      <c r="H7" s="289"/>
    </row>
    <row r="8" spans="1:8" ht="18" customHeight="1">
      <c r="A8" s="29"/>
      <c r="B8" s="8"/>
      <c r="C8" s="287"/>
      <c r="D8" s="287"/>
      <c r="E8" s="287"/>
      <c r="F8" s="287"/>
      <c r="G8" s="288"/>
      <c r="H8" s="289"/>
    </row>
    <row r="9" spans="1:8" ht="18" customHeight="1">
      <c r="A9" s="29"/>
      <c r="B9" s="31" t="s">
        <v>18</v>
      </c>
      <c r="C9" s="287" t="s">
        <v>19</v>
      </c>
      <c r="D9" s="287"/>
      <c r="E9" s="287"/>
      <c r="F9" s="287"/>
      <c r="G9" s="288" t="s">
        <v>17</v>
      </c>
      <c r="H9" s="289"/>
    </row>
    <row r="10" spans="1:8" ht="18" customHeight="1">
      <c r="A10" s="29"/>
      <c r="B10" s="8"/>
      <c r="C10" s="287"/>
      <c r="D10" s="287"/>
      <c r="E10" s="287"/>
      <c r="F10" s="287"/>
      <c r="G10" s="288"/>
      <c r="H10" s="289"/>
    </row>
    <row r="11" spans="1:8" ht="30" customHeight="1">
      <c r="A11" s="29"/>
      <c r="B11" s="9" t="s">
        <v>20</v>
      </c>
      <c r="C11" s="10" t="s">
        <v>69</v>
      </c>
      <c r="D11" s="8"/>
      <c r="E11" s="8"/>
      <c r="F11" s="8"/>
      <c r="G11" s="292" t="s">
        <v>17</v>
      </c>
      <c r="H11" s="293"/>
    </row>
    <row r="12" spans="1:8" ht="15" customHeight="1">
      <c r="A12" s="28" t="s">
        <v>216</v>
      </c>
      <c r="C12" s="4"/>
      <c r="D12" s="4"/>
      <c r="E12" s="4"/>
      <c r="F12" s="4"/>
      <c r="G12" s="29"/>
      <c r="H12" s="30"/>
    </row>
    <row r="13" spans="1:8" ht="21" customHeight="1">
      <c r="A13" s="29"/>
      <c r="B13" s="33"/>
      <c r="C13" s="290" t="s">
        <v>200</v>
      </c>
      <c r="D13" s="290"/>
      <c r="E13" s="290"/>
      <c r="F13" s="291"/>
      <c r="G13" s="292" t="s">
        <v>17</v>
      </c>
      <c r="H13" s="293"/>
    </row>
    <row r="14" spans="1:8" ht="12.75" customHeight="1">
      <c r="A14" s="29"/>
      <c r="B14" s="33"/>
      <c r="C14" s="146"/>
      <c r="D14" s="146"/>
      <c r="E14" s="146"/>
      <c r="F14" s="231"/>
      <c r="G14" s="32"/>
      <c r="H14" s="242"/>
    </row>
    <row r="15" spans="1:8" ht="15" customHeight="1">
      <c r="A15" s="28" t="s">
        <v>217</v>
      </c>
      <c r="B15" s="33"/>
      <c r="C15" s="144"/>
      <c r="D15" s="144"/>
      <c r="E15" s="144"/>
      <c r="F15" s="145"/>
      <c r="G15" s="32"/>
      <c r="H15" s="19"/>
    </row>
    <row r="16" spans="1:8" ht="22.5" customHeight="1">
      <c r="A16" s="28"/>
      <c r="B16" s="33"/>
      <c r="C16" s="290" t="s">
        <v>201</v>
      </c>
      <c r="D16" s="290"/>
      <c r="E16" s="290"/>
      <c r="F16" s="291"/>
      <c r="G16" s="292" t="s">
        <v>17</v>
      </c>
      <c r="H16" s="293"/>
    </row>
    <row r="17" spans="1:8" ht="12.75" customHeight="1">
      <c r="A17" s="34"/>
      <c r="B17" s="35"/>
      <c r="C17" s="302"/>
      <c r="D17" s="302"/>
      <c r="E17" s="302"/>
      <c r="F17" s="303"/>
      <c r="G17" s="34"/>
      <c r="H17" s="36"/>
    </row>
    <row r="18" ht="18" customHeight="1">
      <c r="B18" s="37"/>
    </row>
    <row r="19" spans="1:6" ht="18" customHeight="1">
      <c r="A19" s="38" t="s">
        <v>116</v>
      </c>
      <c r="B19" s="37"/>
      <c r="E19" s="81"/>
      <c r="F19" s="3" t="s">
        <v>75</v>
      </c>
    </row>
    <row r="20" ht="11.25" customHeight="1">
      <c r="B20" s="37"/>
    </row>
    <row r="21" spans="2:4" ht="18" customHeight="1">
      <c r="B21" s="39" t="s">
        <v>22</v>
      </c>
      <c r="C21" s="5"/>
      <c r="D21" s="5"/>
    </row>
    <row r="22" ht="9" customHeight="1" thickBot="1"/>
    <row r="23" spans="2:7" ht="54" customHeight="1" thickBot="1">
      <c r="B23" s="70"/>
      <c r="C23" s="270" t="s">
        <v>202</v>
      </c>
      <c r="D23" s="275" t="s">
        <v>212</v>
      </c>
      <c r="E23" s="72" t="s">
        <v>23</v>
      </c>
      <c r="F23" s="7" t="s">
        <v>203</v>
      </c>
      <c r="G23" s="10"/>
    </row>
    <row r="24" spans="2:5" ht="15.75" customHeight="1">
      <c r="B24" s="69" t="s">
        <v>1</v>
      </c>
      <c r="C24" s="96"/>
      <c r="D24" s="154"/>
      <c r="E24" s="112">
        <f>IF(ISERROR(ROUNDDOWN(D24/C24,1)),"",ROUNDDOWN(D24/C24,1))</f>
      </c>
    </row>
    <row r="25" spans="2:7" ht="15.75" customHeight="1">
      <c r="B25" s="64" t="s">
        <v>2</v>
      </c>
      <c r="C25" s="92"/>
      <c r="D25" s="147"/>
      <c r="E25" s="112">
        <f aca="true" t="shared" si="0" ref="E25:E34">IF(ISERROR(ROUNDDOWN(D25/C25,1)),"",ROUNDDOWN(D25/C25,1))</f>
      </c>
      <c r="G25" s="40"/>
    </row>
    <row r="26" spans="2:5" ht="15.75" customHeight="1">
      <c r="B26" s="63" t="s">
        <v>3</v>
      </c>
      <c r="C26" s="90"/>
      <c r="D26" s="147"/>
      <c r="E26" s="112">
        <f t="shared" si="0"/>
      </c>
    </row>
    <row r="27" spans="2:5" ht="15.75" customHeight="1">
      <c r="B27" s="64" t="s">
        <v>4</v>
      </c>
      <c r="C27" s="92"/>
      <c r="D27" s="147"/>
      <c r="E27" s="112">
        <f t="shared" si="0"/>
      </c>
    </row>
    <row r="28" spans="2:5" ht="15.75" customHeight="1">
      <c r="B28" s="63" t="s">
        <v>5</v>
      </c>
      <c r="C28" s="90"/>
      <c r="D28" s="147"/>
      <c r="E28" s="112">
        <f t="shared" si="0"/>
      </c>
    </row>
    <row r="29" spans="2:5" ht="15.75" customHeight="1">
      <c r="B29" s="64" t="s">
        <v>6</v>
      </c>
      <c r="C29" s="92"/>
      <c r="D29" s="147"/>
      <c r="E29" s="112">
        <f t="shared" si="0"/>
      </c>
    </row>
    <row r="30" spans="2:5" ht="15.75" customHeight="1">
      <c r="B30" s="63" t="s">
        <v>7</v>
      </c>
      <c r="C30" s="90"/>
      <c r="D30" s="147"/>
      <c r="E30" s="112">
        <f t="shared" si="0"/>
      </c>
    </row>
    <row r="31" spans="2:5" ht="15.75" customHeight="1">
      <c r="B31" s="64" t="s">
        <v>8</v>
      </c>
      <c r="C31" s="92">
        <v>0</v>
      </c>
      <c r="D31" s="147">
        <v>0</v>
      </c>
      <c r="E31" s="112">
        <f t="shared" si="0"/>
      </c>
    </row>
    <row r="32" spans="2:5" ht="15.75" customHeight="1">
      <c r="B32" s="63" t="s">
        <v>9</v>
      </c>
      <c r="C32" s="90"/>
      <c r="D32" s="147"/>
      <c r="E32" s="112">
        <f t="shared" si="0"/>
      </c>
    </row>
    <row r="33" spans="2:5" ht="15.75" customHeight="1">
      <c r="B33" s="64" t="s">
        <v>10</v>
      </c>
      <c r="C33" s="92"/>
      <c r="D33" s="147"/>
      <c r="E33" s="112">
        <f t="shared" si="0"/>
      </c>
    </row>
    <row r="34" spans="2:5" ht="15.75" customHeight="1" thickBot="1">
      <c r="B34" s="65" t="s">
        <v>11</v>
      </c>
      <c r="C34" s="90"/>
      <c r="D34" s="147"/>
      <c r="E34" s="112">
        <f t="shared" si="0"/>
      </c>
    </row>
    <row r="35" spans="2:5" ht="15.75" customHeight="1" thickBot="1" thickTop="1">
      <c r="B35" s="66" t="s">
        <v>24</v>
      </c>
      <c r="C35" s="51">
        <f>SUM(C24:C34)</f>
        <v>0</v>
      </c>
      <c r="D35" s="148">
        <f>SUM(D24:D34)</f>
        <v>0</v>
      </c>
      <c r="E35" s="74"/>
    </row>
    <row r="36" spans="2:5" ht="15.75" customHeight="1" thickBot="1" thickTop="1">
      <c r="B36" s="68" t="s">
        <v>57</v>
      </c>
      <c r="C36" s="101">
        <f>ROUNDDOWN(C35/COUNTA(C24:C34),1)</f>
        <v>0</v>
      </c>
      <c r="D36" s="95">
        <f>ROUNDDOWN(D35/COUNTA(D24:D34),1)</f>
        <v>0</v>
      </c>
      <c r="E36" s="103">
        <f>IF(ISERROR(ROUNDDOWN(D36/C36,1)),"",ROUNDDOWN(D36/C36,1))</f>
      </c>
    </row>
    <row r="37" spans="2:5" ht="18" customHeight="1">
      <c r="B37" s="306" t="s">
        <v>60</v>
      </c>
      <c r="C37" s="307"/>
      <c r="D37" s="308"/>
      <c r="E37" s="4"/>
    </row>
    <row r="38" spans="2:4" ht="18" customHeight="1">
      <c r="B38" s="42" t="s">
        <v>140</v>
      </c>
      <c r="C38" s="5"/>
      <c r="D38" s="5"/>
    </row>
    <row r="39" spans="2:12" ht="9" customHeight="1" thickBot="1">
      <c r="B39" s="41"/>
      <c r="C39" s="11"/>
      <c r="D39" s="4"/>
      <c r="E39" s="4"/>
      <c r="F39" s="4"/>
      <c r="I39" s="4"/>
      <c r="J39" s="4"/>
      <c r="K39" s="4"/>
      <c r="L39" s="4"/>
    </row>
    <row r="40" spans="2:12" ht="50.25" customHeight="1" thickBot="1">
      <c r="B40" s="70"/>
      <c r="C40" s="276" t="s">
        <v>202</v>
      </c>
      <c r="D40" s="275" t="s">
        <v>212</v>
      </c>
      <c r="E40" s="72" t="s">
        <v>23</v>
      </c>
      <c r="I40" s="4"/>
      <c r="J40" s="4"/>
      <c r="K40" s="4"/>
      <c r="L40" s="4"/>
    </row>
    <row r="41" spans="2:12" ht="15.75" customHeight="1">
      <c r="B41" s="149" t="s">
        <v>109</v>
      </c>
      <c r="C41" s="152"/>
      <c r="D41" s="153"/>
      <c r="E41" s="112">
        <f>IF(ISERROR(ROUNDDOWN(D41/C41,1)),"",ROUNDDOWN(D41/C41,1))</f>
      </c>
      <c r="F41" s="2"/>
      <c r="G41" s="2"/>
      <c r="I41" s="4"/>
      <c r="J41" s="4"/>
      <c r="K41" s="4"/>
      <c r="L41" s="4"/>
    </row>
    <row r="42" spans="2:12" ht="15.75" customHeight="1">
      <c r="B42" s="149" t="s">
        <v>109</v>
      </c>
      <c r="C42" s="76"/>
      <c r="D42" s="79"/>
      <c r="E42" s="112">
        <f>IF(ISERROR(ROUNDDOWN(D42/C42,1)),"",ROUNDDOWN(D42/C42,1))</f>
      </c>
      <c r="F42" s="43"/>
      <c r="G42" s="43"/>
      <c r="I42" s="4"/>
      <c r="J42" s="4"/>
      <c r="K42" s="4"/>
      <c r="L42" s="4"/>
    </row>
    <row r="43" spans="2:12" ht="15.75" customHeight="1" thickBot="1">
      <c r="B43" s="149" t="s">
        <v>109</v>
      </c>
      <c r="C43" s="78"/>
      <c r="D43" s="80"/>
      <c r="E43" s="112">
        <f>IF(ISERROR(ROUNDDOWN(D43/C43,1)),"",ROUNDDOWN(D43/C43,1))</f>
      </c>
      <c r="F43" s="43"/>
      <c r="G43" s="43"/>
      <c r="I43" s="4"/>
      <c r="J43" s="4"/>
      <c r="K43" s="4"/>
      <c r="L43" s="4"/>
    </row>
    <row r="44" spans="2:12" ht="15.75" customHeight="1" thickBot="1" thickTop="1">
      <c r="B44" s="66" t="s">
        <v>25</v>
      </c>
      <c r="C44" s="53">
        <f>SUM(C41:C43)</f>
        <v>0</v>
      </c>
      <c r="D44" s="54">
        <f>SUM(D41:D43)</f>
        <v>0</v>
      </c>
      <c r="E44" s="74"/>
      <c r="F44" s="2"/>
      <c r="G44" s="2"/>
      <c r="I44" s="4"/>
      <c r="J44" s="4"/>
      <c r="K44" s="4"/>
      <c r="L44" s="4"/>
    </row>
    <row r="45" spans="2:12" ht="15.75" customHeight="1" thickBot="1" thickTop="1">
      <c r="B45" s="68" t="s">
        <v>57</v>
      </c>
      <c r="C45" s="73">
        <f>C44/3</f>
        <v>0</v>
      </c>
      <c r="D45" s="75">
        <f>D44/3</f>
        <v>0</v>
      </c>
      <c r="E45" s="119">
        <f>IF(ISERROR(ROUNDDOWN(D45/C45,1)),"",ROUNDDOWN(D45/C45,1))</f>
      </c>
      <c r="F45" s="2"/>
      <c r="G45" s="2"/>
      <c r="I45" s="4"/>
      <c r="J45" s="4"/>
      <c r="K45" s="4"/>
      <c r="L45" s="4"/>
    </row>
    <row r="46" spans="2:7" ht="18" customHeight="1">
      <c r="B46" s="3" t="s">
        <v>61</v>
      </c>
      <c r="F46" s="43"/>
      <c r="G46" s="43"/>
    </row>
    <row r="47" spans="2:16" ht="36" customHeight="1">
      <c r="B47" s="2" t="s">
        <v>71</v>
      </c>
      <c r="C47" s="2"/>
      <c r="D47" s="2"/>
      <c r="E47" s="2"/>
      <c r="F47" s="2"/>
      <c r="G47" s="2"/>
      <c r="H47" s="2"/>
      <c r="I47" s="2"/>
      <c r="J47" s="2"/>
      <c r="K47" s="2"/>
      <c r="L47" s="2"/>
      <c r="M47" s="2"/>
      <c r="N47" s="2"/>
      <c r="O47" s="2"/>
      <c r="P47" s="2"/>
    </row>
    <row r="48" spans="2:16" ht="44.25" customHeight="1">
      <c r="B48" s="297" t="s">
        <v>72</v>
      </c>
      <c r="C48" s="297"/>
      <c r="D48" s="297"/>
      <c r="E48" s="297"/>
      <c r="F48" s="297"/>
      <c r="G48" s="297"/>
      <c r="H48" s="297"/>
      <c r="I48" s="6"/>
      <c r="J48" s="6"/>
      <c r="K48" s="6"/>
      <c r="L48" s="6"/>
      <c r="M48" s="6"/>
      <c r="N48" s="6"/>
      <c r="O48" s="6"/>
      <c r="P48" s="6"/>
    </row>
    <row r="49" spans="2:16" ht="8.25" customHeight="1">
      <c r="B49" s="297"/>
      <c r="C49" s="297"/>
      <c r="D49" s="297"/>
      <c r="E49" s="297"/>
      <c r="F49" s="297"/>
      <c r="G49" s="297"/>
      <c r="H49" s="297"/>
      <c r="I49" s="6"/>
      <c r="J49" s="6"/>
      <c r="K49" s="6"/>
      <c r="L49" s="6"/>
      <c r="M49" s="6"/>
      <c r="N49" s="6"/>
      <c r="O49" s="6"/>
      <c r="P49" s="6"/>
    </row>
    <row r="50" spans="2:16" ht="18" customHeight="1">
      <c r="B50" s="304" t="s">
        <v>76</v>
      </c>
      <c r="C50" s="305"/>
      <c r="D50" s="305"/>
      <c r="E50" s="305"/>
      <c r="F50" s="305"/>
      <c r="G50" s="2"/>
      <c r="H50" s="2"/>
      <c r="I50" s="6"/>
      <c r="J50" s="6"/>
      <c r="K50" s="6"/>
      <c r="L50" s="6"/>
      <c r="M50" s="6"/>
      <c r="N50" s="6"/>
      <c r="O50" s="6"/>
      <c r="P50" s="6"/>
    </row>
    <row r="51" spans="2:16" ht="24" customHeight="1">
      <c r="B51" s="305"/>
      <c r="C51" s="305"/>
      <c r="D51" s="305"/>
      <c r="E51" s="305"/>
      <c r="F51" s="305"/>
      <c r="G51" s="2"/>
      <c r="H51" s="2"/>
      <c r="I51" s="6"/>
      <c r="J51" s="6"/>
      <c r="K51" s="6"/>
      <c r="L51" s="6"/>
      <c r="M51" s="6"/>
      <c r="N51" s="6"/>
      <c r="O51" s="6"/>
      <c r="P51" s="6"/>
    </row>
    <row r="52" spans="2:16" ht="18" customHeight="1">
      <c r="B52" s="44" t="s">
        <v>74</v>
      </c>
      <c r="C52" s="2"/>
      <c r="D52" s="2"/>
      <c r="E52" s="2"/>
      <c r="F52" s="2"/>
      <c r="G52" s="2"/>
      <c r="H52" s="2"/>
      <c r="I52" s="43"/>
      <c r="J52" s="43"/>
      <c r="K52" s="43"/>
      <c r="L52" s="43"/>
      <c r="M52" s="43"/>
      <c r="N52" s="43"/>
      <c r="O52" s="43"/>
      <c r="P52" s="43"/>
    </row>
    <row r="53" spans="2:16" ht="18" customHeight="1">
      <c r="B53" s="43"/>
      <c r="C53" s="43"/>
      <c r="D53" s="43"/>
      <c r="E53" s="43"/>
      <c r="F53" s="44"/>
      <c r="G53" s="44"/>
      <c r="H53" s="43"/>
      <c r="I53" s="43"/>
      <c r="J53" s="43"/>
      <c r="K53" s="43"/>
      <c r="L53" s="43"/>
      <c r="M53" s="43"/>
      <c r="N53" s="43"/>
      <c r="O53" s="43"/>
      <c r="P53" s="43"/>
    </row>
    <row r="54" spans="2:8" ht="18" customHeight="1">
      <c r="B54" s="44"/>
      <c r="C54" s="44"/>
      <c r="D54" s="44"/>
      <c r="E54" s="44"/>
      <c r="F54" s="44"/>
      <c r="G54" s="44"/>
      <c r="H54" s="44"/>
    </row>
    <row r="55" spans="2:8" ht="18" customHeight="1">
      <c r="B55" s="44"/>
      <c r="C55" s="44"/>
      <c r="D55" s="44"/>
      <c r="E55" s="44"/>
      <c r="H55" s="44"/>
    </row>
    <row r="56" spans="2:8" ht="18" customHeight="1">
      <c r="B56" s="44"/>
      <c r="C56" s="44"/>
      <c r="D56" s="44"/>
      <c r="E56" s="44"/>
      <c r="H56" s="44"/>
    </row>
    <row r="57" spans="2:8" ht="18" customHeight="1">
      <c r="B57" s="44"/>
      <c r="C57" s="44"/>
      <c r="D57" s="44"/>
      <c r="E57" s="44"/>
      <c r="H57" s="44"/>
    </row>
    <row r="58" spans="2:8" ht="18" customHeight="1">
      <c r="B58" s="44"/>
      <c r="C58" s="44"/>
      <c r="D58" s="44"/>
      <c r="E58" s="44"/>
      <c r="H58" s="44"/>
    </row>
    <row r="59" spans="2:8" ht="18" customHeight="1">
      <c r="B59" s="44"/>
      <c r="C59" s="44"/>
      <c r="D59" s="44"/>
      <c r="E59" s="44"/>
      <c r="H59" s="44"/>
    </row>
    <row r="60" spans="2:8" ht="18" customHeight="1">
      <c r="B60" s="44"/>
      <c r="C60" s="44"/>
      <c r="D60" s="44"/>
      <c r="E60" s="44"/>
      <c r="H60" s="44"/>
    </row>
  </sheetData>
  <sheetProtection/>
  <mergeCells count="14">
    <mergeCell ref="C17:F17"/>
    <mergeCell ref="B50:F51"/>
    <mergeCell ref="C9:F10"/>
    <mergeCell ref="G9:H10"/>
    <mergeCell ref="G11:H11"/>
    <mergeCell ref="B48:H49"/>
    <mergeCell ref="B37:D37"/>
    <mergeCell ref="C13:F13"/>
    <mergeCell ref="G13:H13"/>
    <mergeCell ref="C16:F16"/>
    <mergeCell ref="G16:H16"/>
    <mergeCell ref="B3:H3"/>
    <mergeCell ref="C7:F8"/>
    <mergeCell ref="G7:H8"/>
  </mergeCells>
  <printOptions horizontalCentered="1"/>
  <pageMargins left="0.3937007874015748" right="0.3937007874015748" top="0.5905511811023623" bottom="0.3937007874015748" header="0.5118110236220472" footer="0.5118110236220472"/>
  <pageSetup horizontalDpi="600" verticalDpi="600" orientation="portrait" paperSize="9" scale="84" r:id="rId3"/>
  <legacyDrawing r:id="rId2"/>
</worksheet>
</file>

<file path=xl/worksheets/sheet3.xml><?xml version="1.0" encoding="utf-8"?>
<worksheet xmlns="http://schemas.openxmlformats.org/spreadsheetml/2006/main" xmlns:r="http://schemas.openxmlformats.org/officeDocument/2006/relationships">
  <dimension ref="A1:M48"/>
  <sheetViews>
    <sheetView showZeros="0" view="pageBreakPreview" zoomScaleSheetLayoutView="100" zoomScalePageLayoutView="0" workbookViewId="0" topLeftCell="A1">
      <selection activeCell="E11" sqref="E11"/>
    </sheetView>
  </sheetViews>
  <sheetFormatPr defaultColWidth="9.140625" defaultRowHeight="18" customHeight="1"/>
  <cols>
    <col min="1" max="1" width="2.7109375" style="3" customWidth="1"/>
    <col min="2" max="2" width="20.421875" style="3" customWidth="1"/>
    <col min="3" max="3" width="29.57421875" style="3" customWidth="1"/>
    <col min="4" max="4" width="27.57421875" style="3" customWidth="1"/>
    <col min="5" max="5" width="28.28125" style="3" customWidth="1"/>
    <col min="6" max="12" width="7.8515625" style="3" customWidth="1"/>
    <col min="13" max="13" width="7.7109375" style="3" customWidth="1"/>
    <col min="14" max="16384" width="9.140625" style="3" customWidth="1"/>
  </cols>
  <sheetData>
    <row r="1" ht="17.25" customHeight="1">
      <c r="B1" s="3" t="s">
        <v>29</v>
      </c>
    </row>
    <row r="2" spans="2:12" ht="19.5" customHeight="1">
      <c r="B2" s="309" t="s">
        <v>186</v>
      </c>
      <c r="C2" s="309"/>
      <c r="D2" s="309"/>
      <c r="E2" s="309"/>
      <c r="F2" s="20"/>
      <c r="G2" s="20"/>
      <c r="H2" s="20"/>
      <c r="I2" s="20"/>
      <c r="J2" s="21"/>
      <c r="K2" s="21"/>
      <c r="L2" s="21"/>
    </row>
    <row r="3" spans="2:12" ht="19.5" customHeight="1">
      <c r="B3" s="250"/>
      <c r="C3" s="250"/>
      <c r="D3" s="250"/>
      <c r="E3" s="250"/>
      <c r="F3" s="20"/>
      <c r="G3" s="20"/>
      <c r="H3" s="20"/>
      <c r="I3" s="20"/>
      <c r="J3" s="21"/>
      <c r="K3" s="21"/>
      <c r="L3" s="21"/>
    </row>
    <row r="4" spans="1:12" ht="19.5" customHeight="1">
      <c r="A4" s="28" t="s">
        <v>150</v>
      </c>
      <c r="C4" s="4"/>
      <c r="D4" s="4"/>
      <c r="E4" s="4"/>
      <c r="F4" s="20"/>
      <c r="G4" s="20"/>
      <c r="H4" s="20"/>
      <c r="I4" s="20"/>
      <c r="J4" s="21"/>
      <c r="K4" s="21"/>
      <c r="L4" s="21"/>
    </row>
    <row r="5" spans="1:12" ht="32.25" customHeight="1">
      <c r="A5" s="29"/>
      <c r="B5" s="290" t="s">
        <v>149</v>
      </c>
      <c r="C5" s="290"/>
      <c r="D5" s="290"/>
      <c r="E5" s="290"/>
      <c r="F5" s="20"/>
      <c r="G5" s="20"/>
      <c r="H5" s="20"/>
      <c r="I5" s="20"/>
      <c r="J5" s="21"/>
      <c r="K5" s="21"/>
      <c r="L5" s="21"/>
    </row>
    <row r="6" spans="1:12" ht="15" customHeight="1">
      <c r="A6" s="29"/>
      <c r="B6" s="33"/>
      <c r="C6" s="146"/>
      <c r="D6" s="146"/>
      <c r="E6" s="146"/>
      <c r="F6" s="20"/>
      <c r="G6" s="20"/>
      <c r="H6" s="20"/>
      <c r="I6" s="20"/>
      <c r="J6" s="21"/>
      <c r="K6" s="21"/>
      <c r="L6" s="21"/>
    </row>
    <row r="7" spans="1:5" ht="11.25" customHeight="1" thickBot="1">
      <c r="A7" s="251"/>
      <c r="B7" s="33"/>
      <c r="C7" s="146"/>
      <c r="D7" s="146"/>
      <c r="E7" s="146"/>
    </row>
    <row r="8" spans="2:5" ht="44.25" customHeight="1" thickBot="1">
      <c r="B8" s="70"/>
      <c r="C8" s="270" t="s">
        <v>155</v>
      </c>
      <c r="D8" s="270" t="s">
        <v>204</v>
      </c>
      <c r="E8" s="72" t="s">
        <v>154</v>
      </c>
    </row>
    <row r="9" spans="2:5" ht="15.75" customHeight="1">
      <c r="B9" s="69" t="s">
        <v>1</v>
      </c>
      <c r="C9" s="96"/>
      <c r="D9" s="104"/>
      <c r="E9" s="112">
        <f>IF(ISERROR(ROUNDDOWN(C9/B9,1)),"",ROUNDDOWN(C9/B9,1))</f>
      </c>
    </row>
    <row r="10" spans="2:5" ht="15.75" customHeight="1">
      <c r="B10" s="64" t="s">
        <v>2</v>
      </c>
      <c r="C10" s="90"/>
      <c r="D10" s="91"/>
      <c r="E10" s="112">
        <f aca="true" t="shared" si="0" ref="E10:E19">IF(ISERROR(ROUNDDOWN(C10/B10,1)),"",ROUNDDOWN(C10/B10,1))</f>
      </c>
    </row>
    <row r="11" spans="2:5" ht="15.75" customHeight="1">
      <c r="B11" s="63" t="s">
        <v>3</v>
      </c>
      <c r="C11" s="90"/>
      <c r="D11" s="91"/>
      <c r="E11" s="112">
        <f t="shared" si="0"/>
      </c>
    </row>
    <row r="12" spans="2:5" ht="15.75" customHeight="1">
      <c r="B12" s="64" t="s">
        <v>4</v>
      </c>
      <c r="C12" s="90"/>
      <c r="D12" s="91"/>
      <c r="E12" s="112">
        <f t="shared" si="0"/>
      </c>
    </row>
    <row r="13" spans="2:5" ht="15.75" customHeight="1">
      <c r="B13" s="63" t="s">
        <v>5</v>
      </c>
      <c r="C13" s="90"/>
      <c r="D13" s="91"/>
      <c r="E13" s="112">
        <f t="shared" si="0"/>
      </c>
    </row>
    <row r="14" spans="2:5" ht="15.75" customHeight="1">
      <c r="B14" s="64" t="s">
        <v>6</v>
      </c>
      <c r="C14" s="90"/>
      <c r="D14" s="91"/>
      <c r="E14" s="112">
        <f t="shared" si="0"/>
      </c>
    </row>
    <row r="15" spans="2:5" ht="15.75" customHeight="1">
      <c r="B15" s="63" t="s">
        <v>7</v>
      </c>
      <c r="C15" s="90"/>
      <c r="D15" s="91"/>
      <c r="E15" s="112">
        <f t="shared" si="0"/>
      </c>
    </row>
    <row r="16" spans="2:5" ht="15.75" customHeight="1">
      <c r="B16" s="64" t="s">
        <v>8</v>
      </c>
      <c r="C16" s="90"/>
      <c r="D16" s="91"/>
      <c r="E16" s="112">
        <f t="shared" si="0"/>
      </c>
    </row>
    <row r="17" spans="2:5" ht="15.75" customHeight="1">
      <c r="B17" s="63" t="s">
        <v>9</v>
      </c>
      <c r="C17" s="90"/>
      <c r="D17" s="91">
        <v>0</v>
      </c>
      <c r="E17" s="112">
        <f t="shared" si="0"/>
      </c>
    </row>
    <row r="18" spans="2:5" ht="15.75" customHeight="1">
      <c r="B18" s="64" t="s">
        <v>10</v>
      </c>
      <c r="C18" s="90">
        <v>0</v>
      </c>
      <c r="D18" s="91"/>
      <c r="E18" s="112">
        <f t="shared" si="0"/>
      </c>
    </row>
    <row r="19" spans="2:5" ht="15.75" customHeight="1" thickBot="1">
      <c r="B19" s="65" t="s">
        <v>11</v>
      </c>
      <c r="C19" s="90"/>
      <c r="D19" s="91"/>
      <c r="E19" s="112">
        <f t="shared" si="0"/>
      </c>
    </row>
    <row r="20" spans="2:5" ht="15.75" customHeight="1" thickBot="1" thickTop="1">
      <c r="B20" s="66" t="s">
        <v>32</v>
      </c>
      <c r="C20" s="51">
        <f>SUM(C9:C19)</f>
        <v>0</v>
      </c>
      <c r="D20" s="52">
        <f>SUM(D9:D19)</f>
        <v>0</v>
      </c>
      <c r="E20" s="74"/>
    </row>
    <row r="21" spans="2:5" ht="15.75" customHeight="1" thickBot="1" thickTop="1">
      <c r="B21" s="68" t="s">
        <v>62</v>
      </c>
      <c r="C21" s="101">
        <f>ROUNDDOWN(C20/COUNTA(C9:C19),1)</f>
        <v>0</v>
      </c>
      <c r="D21" s="95">
        <f>ROUNDDOWN(D20/COUNTA(D9:D19),1)</f>
        <v>0</v>
      </c>
      <c r="E21" s="119">
        <f>IF(ISERROR(ROUNDDOWN(C21/B21,1)),"",ROUNDDOWN(C21/B21,1))</f>
      </c>
    </row>
    <row r="22" spans="2:5" ht="18" customHeight="1">
      <c r="B22" s="41"/>
      <c r="C22" s="11"/>
      <c r="D22" s="4"/>
      <c r="E22" s="4"/>
    </row>
    <row r="23" spans="2:4" ht="18" customHeight="1">
      <c r="B23" s="42" t="s">
        <v>138</v>
      </c>
      <c r="C23" s="5"/>
      <c r="D23" s="5"/>
    </row>
    <row r="24" spans="2:9" ht="9" customHeight="1" thickBot="1">
      <c r="B24" s="41"/>
      <c r="C24" s="11"/>
      <c r="D24" s="4"/>
      <c r="E24" s="4"/>
      <c r="F24" s="4"/>
      <c r="G24" s="4"/>
      <c r="H24" s="4"/>
      <c r="I24" s="4"/>
    </row>
    <row r="25" spans="2:9" ht="34.5" thickBot="1">
      <c r="B25" s="70"/>
      <c r="C25" s="270" t="s">
        <v>155</v>
      </c>
      <c r="D25" s="270" t="s">
        <v>204</v>
      </c>
      <c r="E25" s="72" t="s">
        <v>154</v>
      </c>
      <c r="F25" s="4"/>
      <c r="G25" s="4"/>
      <c r="H25" s="4"/>
      <c r="I25" s="4"/>
    </row>
    <row r="26" spans="2:9" ht="15.75" customHeight="1">
      <c r="B26" s="149" t="s">
        <v>109</v>
      </c>
      <c r="C26" s="252"/>
      <c r="D26" s="156"/>
      <c r="E26" s="112">
        <f>IF(ISERROR(ROUNDDOWN(C26/B26,1)),"",ROUNDDOWN(C26/B26,1))</f>
      </c>
      <c r="F26" s="4"/>
      <c r="G26" s="4"/>
      <c r="H26" s="4"/>
      <c r="I26" s="4"/>
    </row>
    <row r="27" spans="2:9" ht="15.75" customHeight="1">
      <c r="B27" s="149" t="s">
        <v>109</v>
      </c>
      <c r="C27" s="116"/>
      <c r="D27" s="115"/>
      <c r="E27" s="112">
        <f>IF(ISERROR(ROUNDDOWN(C27/B27,1)),"",ROUNDDOWN(C27/B27,1))</f>
      </c>
      <c r="F27" s="4"/>
      <c r="G27" s="4"/>
      <c r="H27" s="4"/>
      <c r="I27" s="4"/>
    </row>
    <row r="28" spans="2:9" ht="15.75" customHeight="1" thickBot="1">
      <c r="B28" s="149" t="s">
        <v>109</v>
      </c>
      <c r="C28" s="253"/>
      <c r="D28" s="117"/>
      <c r="E28" s="112">
        <f>IF(ISERROR(ROUNDDOWN(C28/B28,1)),"",ROUNDDOWN(C28/B28,1))</f>
      </c>
      <c r="F28" s="4"/>
      <c r="G28" s="4"/>
      <c r="H28" s="4"/>
      <c r="I28" s="4"/>
    </row>
    <row r="29" spans="2:9" ht="15.75" customHeight="1" thickTop="1">
      <c r="B29" s="66" t="s">
        <v>32</v>
      </c>
      <c r="C29" s="118">
        <f>SUM(C26:C28)</f>
        <v>0</v>
      </c>
      <c r="D29" s="254">
        <f>SUM(D26:D28)</f>
        <v>0</v>
      </c>
      <c r="E29" s="67"/>
      <c r="F29" s="4"/>
      <c r="G29" s="4"/>
      <c r="H29" s="4"/>
      <c r="I29" s="4"/>
    </row>
    <row r="30" spans="2:9" ht="15.75" customHeight="1" thickBot="1">
      <c r="B30" s="68" t="s">
        <v>33</v>
      </c>
      <c r="C30" s="120">
        <f>C29/3</f>
        <v>0</v>
      </c>
      <c r="D30" s="255">
        <f>D29/3</f>
        <v>0</v>
      </c>
      <c r="E30" s="121">
        <f>IF(ISERROR(ROUNDDOWN(C30/B30,1)),"",ROUNDDOWN(C30/B30,1))</f>
      </c>
      <c r="F30" s="4"/>
      <c r="G30" s="4"/>
      <c r="H30" s="4"/>
      <c r="I30" s="4"/>
    </row>
    <row r="32" spans="2:13" ht="18.75" customHeight="1">
      <c r="B32" s="2" t="s">
        <v>71</v>
      </c>
      <c r="C32" s="2"/>
      <c r="D32" s="2"/>
      <c r="E32" s="2"/>
      <c r="F32" s="2"/>
      <c r="G32" s="2"/>
      <c r="H32" s="2"/>
      <c r="I32" s="2"/>
      <c r="J32" s="2"/>
      <c r="K32" s="2"/>
      <c r="L32" s="2"/>
      <c r="M32" s="2"/>
    </row>
    <row r="33" spans="2:13" ht="35.25" customHeight="1">
      <c r="B33" s="297" t="s">
        <v>77</v>
      </c>
      <c r="C33" s="298"/>
      <c r="D33" s="298"/>
      <c r="E33" s="298"/>
      <c r="F33" s="2"/>
      <c r="G33" s="2"/>
      <c r="H33" s="2"/>
      <c r="I33" s="2"/>
      <c r="J33" s="2"/>
      <c r="K33" s="2"/>
      <c r="L33" s="2"/>
      <c r="M33" s="2"/>
    </row>
    <row r="34" spans="2:13" ht="15" customHeight="1">
      <c r="B34" s="298"/>
      <c r="C34" s="298"/>
      <c r="D34" s="298"/>
      <c r="E34" s="298"/>
      <c r="F34" s="2"/>
      <c r="G34" s="2"/>
      <c r="H34" s="2"/>
      <c r="I34" s="2"/>
      <c r="J34" s="2"/>
      <c r="K34" s="2"/>
      <c r="L34" s="2"/>
      <c r="M34" s="2"/>
    </row>
    <row r="35" spans="2:13" ht="21" customHeight="1">
      <c r="B35" s="2" t="s">
        <v>73</v>
      </c>
      <c r="C35" s="2"/>
      <c r="D35" s="2"/>
      <c r="E35" s="2"/>
      <c r="F35" s="2"/>
      <c r="G35" s="2"/>
      <c r="H35" s="2"/>
      <c r="I35" s="2"/>
      <c r="J35" s="2"/>
      <c r="K35" s="2"/>
      <c r="L35" s="2"/>
      <c r="M35" s="2"/>
    </row>
    <row r="36" spans="2:13" ht="19.5" customHeight="1">
      <c r="B36" s="44" t="s">
        <v>74</v>
      </c>
      <c r="C36" s="2"/>
      <c r="D36" s="2"/>
      <c r="E36" s="2"/>
      <c r="F36" s="2"/>
      <c r="G36" s="6"/>
      <c r="H36" s="6"/>
      <c r="I36" s="6"/>
      <c r="J36" s="6"/>
      <c r="K36" s="6"/>
      <c r="L36" s="6"/>
      <c r="M36" s="6"/>
    </row>
    <row r="37" spans="2:13" ht="19.5" customHeight="1">
      <c r="B37" s="311"/>
      <c r="C37" s="311"/>
      <c r="D37" s="311"/>
      <c r="E37" s="311"/>
      <c r="F37" s="6"/>
      <c r="G37" s="6"/>
      <c r="H37" s="6"/>
      <c r="I37" s="6"/>
      <c r="J37" s="6"/>
      <c r="K37" s="6"/>
      <c r="L37" s="6"/>
      <c r="M37" s="6"/>
    </row>
    <row r="38" spans="2:13" ht="19.5" customHeight="1">
      <c r="B38" s="2"/>
      <c r="C38" s="241"/>
      <c r="D38" s="241"/>
      <c r="E38" s="241"/>
      <c r="F38" s="6"/>
      <c r="G38" s="6"/>
      <c r="H38" s="6"/>
      <c r="I38" s="6"/>
      <c r="J38" s="6"/>
      <c r="K38" s="6"/>
      <c r="L38" s="6"/>
      <c r="M38" s="6"/>
    </row>
    <row r="39" spans="2:13" ht="18" customHeight="1">
      <c r="B39" s="2"/>
      <c r="C39" s="2"/>
      <c r="D39" s="2"/>
      <c r="E39" s="2"/>
      <c r="F39" s="6"/>
      <c r="G39" s="6"/>
      <c r="H39" s="6"/>
      <c r="I39" s="6"/>
      <c r="J39" s="6"/>
      <c r="K39" s="6"/>
      <c r="L39" s="6"/>
      <c r="M39" s="6"/>
    </row>
    <row r="40" spans="2:13" ht="18" customHeight="1">
      <c r="B40" s="43"/>
      <c r="C40" s="43"/>
      <c r="D40" s="43"/>
      <c r="E40" s="43"/>
      <c r="F40" s="43"/>
      <c r="G40" s="43"/>
      <c r="H40" s="43"/>
      <c r="I40" s="43"/>
      <c r="J40" s="43"/>
      <c r="K40" s="43"/>
      <c r="L40" s="43"/>
      <c r="M40" s="43"/>
    </row>
    <row r="41" spans="2:13" ht="18" customHeight="1">
      <c r="B41" s="256"/>
      <c r="C41" s="310"/>
      <c r="D41" s="310"/>
      <c r="E41" s="310"/>
      <c r="F41" s="43"/>
      <c r="G41" s="43"/>
      <c r="H41" s="43"/>
      <c r="I41" s="43"/>
      <c r="J41" s="43"/>
      <c r="K41" s="43"/>
      <c r="L41" s="43"/>
      <c r="M41" s="43"/>
    </row>
    <row r="42" spans="2:5" ht="18" customHeight="1">
      <c r="B42" s="257"/>
      <c r="C42" s="310"/>
      <c r="D42" s="310"/>
      <c r="E42" s="310"/>
    </row>
    <row r="43" spans="2:5" ht="18" customHeight="1">
      <c r="B43" s="257"/>
      <c r="C43" s="310"/>
      <c r="D43" s="310"/>
      <c r="E43" s="310"/>
    </row>
    <row r="44" spans="2:5" ht="18" customHeight="1">
      <c r="B44" s="257"/>
      <c r="C44" s="310"/>
      <c r="D44" s="310"/>
      <c r="E44" s="310"/>
    </row>
    <row r="45" spans="2:5" ht="18" customHeight="1">
      <c r="B45" s="44"/>
      <c r="C45" s="44"/>
      <c r="D45" s="44"/>
      <c r="E45" s="44"/>
    </row>
    <row r="46" spans="2:5" ht="18" customHeight="1">
      <c r="B46" s="44"/>
      <c r="C46" s="44"/>
      <c r="D46" s="44"/>
      <c r="E46" s="44"/>
    </row>
    <row r="47" spans="2:5" ht="18" customHeight="1">
      <c r="B47" s="44"/>
      <c r="C47" s="44"/>
      <c r="D47" s="44"/>
      <c r="E47" s="44"/>
    </row>
    <row r="48" spans="2:5" ht="18" customHeight="1">
      <c r="B48" s="44"/>
      <c r="C48" s="44"/>
      <c r="D48" s="44"/>
      <c r="E48" s="44"/>
    </row>
  </sheetData>
  <sheetProtection/>
  <mergeCells count="8">
    <mergeCell ref="B2:E2"/>
    <mergeCell ref="C43:E43"/>
    <mergeCell ref="C44:E44"/>
    <mergeCell ref="B37:E37"/>
    <mergeCell ref="C41:E41"/>
    <mergeCell ref="C42:E42"/>
    <mergeCell ref="B33:E34"/>
    <mergeCell ref="B5:E5"/>
  </mergeCells>
  <printOptions/>
  <pageMargins left="0.3937007874015748" right="0.3937007874015748" top="0.984251968503937" bottom="0.984251968503937" header="0.5118110236220472" footer="0.5118110236220472"/>
  <pageSetup horizontalDpi="600" verticalDpi="600" orientation="portrait" paperSize="9" scale="74" r:id="rId3"/>
  <legacyDrawing r:id="rId2"/>
</worksheet>
</file>

<file path=xl/worksheets/sheet4.xml><?xml version="1.0" encoding="utf-8"?>
<worksheet xmlns="http://schemas.openxmlformats.org/spreadsheetml/2006/main" xmlns:r="http://schemas.openxmlformats.org/officeDocument/2006/relationships">
  <dimension ref="A1:M47"/>
  <sheetViews>
    <sheetView showZeros="0" view="pageBreakPreview" zoomScaleSheetLayoutView="100" zoomScalePageLayoutView="0" workbookViewId="0" topLeftCell="A1">
      <selection activeCell="D16" sqref="D16"/>
    </sheetView>
  </sheetViews>
  <sheetFormatPr defaultColWidth="9.140625" defaultRowHeight="18" customHeight="1"/>
  <cols>
    <col min="1" max="1" width="2.7109375" style="3" customWidth="1"/>
    <col min="2" max="2" width="20.421875" style="3" customWidth="1"/>
    <col min="3" max="5" width="27.57421875" style="3" customWidth="1"/>
    <col min="6" max="12" width="7.8515625" style="3" customWidth="1"/>
    <col min="13" max="13" width="7.7109375" style="3" customWidth="1"/>
    <col min="14" max="16384" width="9.140625" style="3" customWidth="1"/>
  </cols>
  <sheetData>
    <row r="1" spans="1:6" ht="18" customHeight="1">
      <c r="A1" s="161"/>
      <c r="B1" s="161" t="s">
        <v>35</v>
      </c>
      <c r="C1" s="161"/>
      <c r="D1" s="161"/>
      <c r="E1" s="161"/>
      <c r="F1" s="161"/>
    </row>
    <row r="2" spans="1:6" ht="13.5" customHeight="1">
      <c r="A2" s="161"/>
      <c r="B2" s="161"/>
      <c r="C2" s="161"/>
      <c r="D2" s="161"/>
      <c r="E2" s="161"/>
      <c r="F2" s="161"/>
    </row>
    <row r="3" spans="1:12" ht="40.5" customHeight="1">
      <c r="A3" s="161"/>
      <c r="B3" s="312" t="s">
        <v>213</v>
      </c>
      <c r="C3" s="312"/>
      <c r="D3" s="312"/>
      <c r="E3" s="312"/>
      <c r="F3" s="165"/>
      <c r="G3" s="20"/>
      <c r="H3" s="20"/>
      <c r="I3" s="20"/>
      <c r="J3" s="21"/>
      <c r="K3" s="21"/>
      <c r="L3" s="21"/>
    </row>
    <row r="4" spans="1:12" ht="18" customHeight="1">
      <c r="A4" s="161"/>
      <c r="B4" s="236"/>
      <c r="C4" s="236"/>
      <c r="D4" s="236"/>
      <c r="E4" s="236"/>
      <c r="F4" s="165"/>
      <c r="G4" s="20"/>
      <c r="H4" s="20"/>
      <c r="I4" s="20"/>
      <c r="J4" s="21"/>
      <c r="K4" s="21"/>
      <c r="L4" s="21"/>
    </row>
    <row r="5" spans="1:5" ht="18" customHeight="1">
      <c r="A5" s="28" t="s">
        <v>115</v>
      </c>
      <c r="B5" s="33"/>
      <c r="C5" s="144"/>
      <c r="D5" s="144"/>
      <c r="E5" s="144"/>
    </row>
    <row r="6" spans="1:5" ht="21" customHeight="1">
      <c r="A6" s="28"/>
      <c r="B6" s="290" t="s">
        <v>151</v>
      </c>
      <c r="C6" s="290"/>
      <c r="D6" s="290"/>
      <c r="E6" s="290"/>
    </row>
    <row r="7" spans="1:12" ht="15" customHeight="1">
      <c r="A7" s="161"/>
      <c r="B7" s="163"/>
      <c r="C7" s="164"/>
      <c r="D7" s="164"/>
      <c r="E7" s="165"/>
      <c r="F7" s="165"/>
      <c r="G7" s="20"/>
      <c r="H7" s="20"/>
      <c r="I7" s="20"/>
      <c r="J7" s="21"/>
      <c r="K7" s="21"/>
      <c r="L7" s="21"/>
    </row>
    <row r="8" spans="1:6" ht="18" customHeight="1">
      <c r="A8" s="161"/>
      <c r="B8" s="166" t="s">
        <v>12</v>
      </c>
      <c r="C8" s="167"/>
      <c r="D8" s="168"/>
      <c r="E8" s="161" t="s">
        <v>75</v>
      </c>
      <c r="F8" s="161"/>
    </row>
    <row r="9" spans="1:6" ht="9" customHeight="1" thickBot="1">
      <c r="A9" s="161"/>
      <c r="B9" s="161"/>
      <c r="C9" s="161"/>
      <c r="D9" s="161"/>
      <c r="E9" s="161"/>
      <c r="F9" s="161"/>
    </row>
    <row r="10" spans="1:6" ht="47.25" customHeight="1" thickBot="1">
      <c r="A10" s="161"/>
      <c r="B10" s="169"/>
      <c r="C10" s="170" t="s">
        <v>30</v>
      </c>
      <c r="D10" s="170" t="s">
        <v>31</v>
      </c>
      <c r="E10" s="72" t="s">
        <v>117</v>
      </c>
      <c r="F10" s="161"/>
    </row>
    <row r="11" spans="1:6" ht="15.75" customHeight="1">
      <c r="A11" s="161"/>
      <c r="B11" s="171" t="s">
        <v>1</v>
      </c>
      <c r="C11" s="188"/>
      <c r="D11" s="180"/>
      <c r="E11" s="189">
        <f>IF(ISERROR(ROUNDDOWN(D11/C11,1)),"",ROUNDDOWN(D11/C11,1))</f>
      </c>
      <c r="F11" s="161"/>
    </row>
    <row r="12" spans="1:6" ht="15.75" customHeight="1">
      <c r="A12" s="161"/>
      <c r="B12" s="172" t="s">
        <v>2</v>
      </c>
      <c r="C12" s="190"/>
      <c r="D12" s="182"/>
      <c r="E12" s="189">
        <f aca="true" t="shared" si="0" ref="E12:E21">IF(ISERROR(ROUNDDOWN(D12/C12,1)),"",ROUNDDOWN(D12/C12,1))</f>
      </c>
      <c r="F12" s="161"/>
    </row>
    <row r="13" spans="1:6" ht="15.75" customHeight="1">
      <c r="A13" s="161"/>
      <c r="B13" s="173" t="s">
        <v>3</v>
      </c>
      <c r="C13" s="190">
        <v>0</v>
      </c>
      <c r="D13" s="182"/>
      <c r="E13" s="189">
        <f t="shared" si="0"/>
      </c>
      <c r="F13" s="161"/>
    </row>
    <row r="14" spans="1:6" ht="15.75" customHeight="1">
      <c r="A14" s="161"/>
      <c r="B14" s="172" t="s">
        <v>4</v>
      </c>
      <c r="C14" s="190"/>
      <c r="D14" s="182"/>
      <c r="E14" s="189">
        <f t="shared" si="0"/>
      </c>
      <c r="F14" s="161"/>
    </row>
    <row r="15" spans="1:6" ht="15.75" customHeight="1">
      <c r="A15" s="161"/>
      <c r="B15" s="173" t="s">
        <v>5</v>
      </c>
      <c r="C15" s="190"/>
      <c r="D15" s="182">
        <v>0</v>
      </c>
      <c r="E15" s="189">
        <f t="shared" si="0"/>
      </c>
      <c r="F15" s="161"/>
    </row>
    <row r="16" spans="1:6" ht="15.75" customHeight="1">
      <c r="A16" s="161"/>
      <c r="B16" s="172" t="s">
        <v>6</v>
      </c>
      <c r="C16" s="190"/>
      <c r="D16" s="182"/>
      <c r="E16" s="189">
        <f t="shared" si="0"/>
      </c>
      <c r="F16" s="161"/>
    </row>
    <row r="17" spans="1:6" ht="15.75" customHeight="1">
      <c r="A17" s="161"/>
      <c r="B17" s="173" t="s">
        <v>7</v>
      </c>
      <c r="C17" s="190"/>
      <c r="D17" s="182"/>
      <c r="E17" s="189">
        <f t="shared" si="0"/>
      </c>
      <c r="F17" s="161"/>
    </row>
    <row r="18" spans="1:6" ht="15.75" customHeight="1">
      <c r="A18" s="161"/>
      <c r="B18" s="172" t="s">
        <v>8</v>
      </c>
      <c r="C18" s="190"/>
      <c r="D18" s="182"/>
      <c r="E18" s="189">
        <f t="shared" si="0"/>
      </c>
      <c r="F18" s="161"/>
    </row>
    <row r="19" spans="1:6" ht="15.75" customHeight="1">
      <c r="A19" s="161"/>
      <c r="B19" s="173" t="s">
        <v>9</v>
      </c>
      <c r="C19" s="190"/>
      <c r="D19" s="182"/>
      <c r="E19" s="189">
        <f t="shared" si="0"/>
      </c>
      <c r="F19" s="161"/>
    </row>
    <row r="20" spans="1:6" ht="15.75" customHeight="1">
      <c r="A20" s="161"/>
      <c r="B20" s="172" t="s">
        <v>10</v>
      </c>
      <c r="C20" s="190"/>
      <c r="D20" s="182"/>
      <c r="E20" s="189">
        <f t="shared" si="0"/>
      </c>
      <c r="F20" s="161"/>
    </row>
    <row r="21" spans="1:6" ht="15.75" customHeight="1" thickBot="1">
      <c r="A21" s="161"/>
      <c r="B21" s="174" t="s">
        <v>11</v>
      </c>
      <c r="C21" s="190"/>
      <c r="D21" s="182"/>
      <c r="E21" s="189">
        <f t="shared" si="0"/>
      </c>
      <c r="F21" s="161"/>
    </row>
    <row r="22" spans="1:6" ht="15.75" customHeight="1" thickBot="1" thickTop="1">
      <c r="A22" s="161"/>
      <c r="B22" s="175" t="s">
        <v>32</v>
      </c>
      <c r="C22" s="191">
        <f>SUM(C11:C21)</f>
        <v>0</v>
      </c>
      <c r="D22" s="192">
        <f>SUM(D11:D21)</f>
        <v>0</v>
      </c>
      <c r="E22" s="193"/>
      <c r="F22" s="161"/>
    </row>
    <row r="23" spans="1:6" ht="15.75" customHeight="1" thickBot="1" thickTop="1">
      <c r="A23" s="161"/>
      <c r="B23" s="176" t="s">
        <v>63</v>
      </c>
      <c r="C23" s="194">
        <f>ROUNDDOWN(C22/COUNTA(C11:C21),1)</f>
        <v>0</v>
      </c>
      <c r="D23" s="195">
        <f>ROUNDDOWN(D22/COUNTA(D11:D21),1)</f>
        <v>0</v>
      </c>
      <c r="E23" s="196">
        <f>IF(ISERROR(ROUNDDOWN(D23/C23,1)),"",ROUNDDOWN(D23/C23,1))</f>
      </c>
      <c r="F23" s="161"/>
    </row>
    <row r="24" spans="1:6" ht="18" customHeight="1">
      <c r="A24" s="161"/>
      <c r="B24" s="177"/>
      <c r="C24" s="197"/>
      <c r="D24" s="198"/>
      <c r="E24" s="198"/>
      <c r="F24" s="161"/>
    </row>
    <row r="25" spans="1:6" ht="18" customHeight="1">
      <c r="A25" s="161"/>
      <c r="B25" s="178" t="s">
        <v>139</v>
      </c>
      <c r="C25" s="199"/>
      <c r="D25" s="199"/>
      <c r="E25" s="200"/>
      <c r="F25" s="161"/>
    </row>
    <row r="26" spans="1:9" ht="9" customHeight="1" thickBot="1">
      <c r="A26" s="161"/>
      <c r="B26" s="177"/>
      <c r="C26" s="197"/>
      <c r="D26" s="198"/>
      <c r="E26" s="198"/>
      <c r="F26" s="162"/>
      <c r="G26" s="4"/>
      <c r="H26" s="4"/>
      <c r="I26" s="4"/>
    </row>
    <row r="27" spans="1:9" ht="45.75" customHeight="1" thickBot="1">
      <c r="A27" s="161"/>
      <c r="B27" s="169"/>
      <c r="C27" s="170" t="s">
        <v>30</v>
      </c>
      <c r="D27" s="170" t="s">
        <v>31</v>
      </c>
      <c r="E27" s="72" t="s">
        <v>117</v>
      </c>
      <c r="F27" s="162"/>
      <c r="G27" s="4"/>
      <c r="H27" s="4"/>
      <c r="I27" s="4"/>
    </row>
    <row r="28" spans="1:9" ht="15.75" customHeight="1">
      <c r="A28" s="161"/>
      <c r="B28" s="179" t="s">
        <v>109</v>
      </c>
      <c r="C28" s="188"/>
      <c r="D28" s="180"/>
      <c r="E28" s="189">
        <f>IF(ISERROR(ROUNDDOWN(D28/C28,1)),"",ROUNDDOWN(D28/C28,1))</f>
      </c>
      <c r="F28" s="162"/>
      <c r="G28" s="4"/>
      <c r="H28" s="4"/>
      <c r="I28" s="4"/>
    </row>
    <row r="29" spans="1:9" ht="15.75" customHeight="1">
      <c r="A29" s="161"/>
      <c r="B29" s="179" t="s">
        <v>109</v>
      </c>
      <c r="C29" s="181"/>
      <c r="D29" s="182"/>
      <c r="E29" s="189">
        <f>IF(ISERROR(ROUNDDOWN(D29/C29,1)),"",ROUNDDOWN(D29/C29,1))</f>
      </c>
      <c r="F29" s="162"/>
      <c r="G29" s="4"/>
      <c r="H29" s="4"/>
      <c r="I29" s="4"/>
    </row>
    <row r="30" spans="1:9" ht="15.75" customHeight="1" thickBot="1">
      <c r="A30" s="161"/>
      <c r="B30" s="179" t="s">
        <v>109</v>
      </c>
      <c r="C30" s="201"/>
      <c r="D30" s="183"/>
      <c r="E30" s="189">
        <f>IF(ISERROR(ROUNDDOWN(D30/C30,1)),"",ROUNDDOWN(D30/C30,1))</f>
      </c>
      <c r="F30" s="162"/>
      <c r="G30" s="4"/>
      <c r="H30" s="4"/>
      <c r="I30" s="4"/>
    </row>
    <row r="31" spans="1:9" ht="15.75" customHeight="1" thickTop="1">
      <c r="A31" s="161"/>
      <c r="B31" s="175" t="s">
        <v>32</v>
      </c>
      <c r="C31" s="184">
        <f>SUM(C28:C30)</f>
        <v>0</v>
      </c>
      <c r="D31" s="184">
        <f>SUM(D28:D30)</f>
        <v>0</v>
      </c>
      <c r="E31" s="202"/>
      <c r="F31" s="162"/>
      <c r="G31" s="4"/>
      <c r="H31" s="4"/>
      <c r="I31" s="4"/>
    </row>
    <row r="32" spans="1:9" ht="15.75" customHeight="1" thickBot="1">
      <c r="A32" s="161"/>
      <c r="B32" s="176" t="s">
        <v>33</v>
      </c>
      <c r="C32" s="185">
        <f>C31/3</f>
        <v>0</v>
      </c>
      <c r="D32" s="185">
        <f>D31/3</f>
        <v>0</v>
      </c>
      <c r="E32" s="203">
        <f>IF(ISERROR(ROUNDDOWN(D32/C32,1)),"",ROUNDDOWN(D32/C32,1))</f>
      </c>
      <c r="F32" s="162"/>
      <c r="G32" s="4"/>
      <c r="H32" s="4"/>
      <c r="I32" s="4"/>
    </row>
    <row r="33" spans="1:6" ht="18" customHeight="1">
      <c r="A33" s="161"/>
      <c r="B33" s="161"/>
      <c r="C33" s="161"/>
      <c r="D33" s="161"/>
      <c r="E33" s="161"/>
      <c r="F33" s="161"/>
    </row>
    <row r="34" spans="1:13" ht="26.25" customHeight="1">
      <c r="A34" s="161"/>
      <c r="B34" s="186" t="s">
        <v>71</v>
      </c>
      <c r="C34" s="186"/>
      <c r="D34" s="186"/>
      <c r="E34" s="186"/>
      <c r="F34" s="186"/>
      <c r="G34" s="2"/>
      <c r="H34" s="2"/>
      <c r="I34" s="2"/>
      <c r="J34" s="2"/>
      <c r="K34" s="2"/>
      <c r="L34" s="2"/>
      <c r="M34" s="2"/>
    </row>
    <row r="35" spans="1:13" ht="19.5" customHeight="1">
      <c r="A35" s="161"/>
      <c r="B35" s="313" t="s">
        <v>77</v>
      </c>
      <c r="C35" s="313"/>
      <c r="D35" s="313"/>
      <c r="E35" s="313"/>
      <c r="F35" s="313"/>
      <c r="G35" s="2"/>
      <c r="H35" s="2"/>
      <c r="I35" s="2"/>
      <c r="J35" s="2"/>
      <c r="K35" s="2"/>
      <c r="L35" s="2"/>
      <c r="M35" s="2"/>
    </row>
    <row r="36" spans="1:13" ht="14.25" customHeight="1">
      <c r="A36" s="161"/>
      <c r="B36" s="313"/>
      <c r="C36" s="313"/>
      <c r="D36" s="313"/>
      <c r="E36" s="313"/>
      <c r="F36" s="313"/>
      <c r="G36" s="2"/>
      <c r="H36" s="2"/>
      <c r="I36" s="2"/>
      <c r="J36" s="2"/>
      <c r="K36" s="2"/>
      <c r="L36" s="2"/>
      <c r="M36" s="2"/>
    </row>
    <row r="37" spans="1:13" ht="26.25" customHeight="1">
      <c r="A37" s="161"/>
      <c r="B37" s="313" t="s">
        <v>73</v>
      </c>
      <c r="C37" s="314"/>
      <c r="D37" s="314"/>
      <c r="E37" s="314"/>
      <c r="F37" s="186"/>
      <c r="G37" s="2"/>
      <c r="H37" s="2"/>
      <c r="I37" s="2"/>
      <c r="J37" s="2"/>
      <c r="K37" s="2"/>
      <c r="L37" s="2"/>
      <c r="M37" s="2"/>
    </row>
    <row r="38" spans="1:13" ht="21" customHeight="1">
      <c r="A38" s="161"/>
      <c r="B38" s="187" t="s">
        <v>74</v>
      </c>
      <c r="C38" s="186"/>
      <c r="D38" s="186"/>
      <c r="E38" s="186"/>
      <c r="F38" s="186"/>
      <c r="G38" s="6"/>
      <c r="H38" s="6"/>
      <c r="I38" s="6"/>
      <c r="J38" s="6"/>
      <c r="K38" s="6"/>
      <c r="L38" s="6"/>
      <c r="M38" s="6"/>
    </row>
    <row r="39" spans="1:13" ht="32.25" customHeight="1">
      <c r="A39" s="161"/>
      <c r="B39" s="313" t="s">
        <v>79</v>
      </c>
      <c r="C39" s="314"/>
      <c r="D39" s="314"/>
      <c r="E39" s="314"/>
      <c r="F39" s="204"/>
      <c r="G39" s="43"/>
      <c r="H39" s="43"/>
      <c r="I39" s="43"/>
      <c r="J39" s="43"/>
      <c r="K39" s="43"/>
      <c r="L39" s="43"/>
      <c r="M39" s="43"/>
    </row>
    <row r="40" spans="1:13" ht="18" customHeight="1">
      <c r="A40" s="161"/>
      <c r="B40" s="313" t="s">
        <v>78</v>
      </c>
      <c r="C40" s="314"/>
      <c r="D40" s="314"/>
      <c r="E40" s="314"/>
      <c r="F40" s="204"/>
      <c r="G40" s="43"/>
      <c r="H40" s="43"/>
      <c r="I40" s="43"/>
      <c r="J40" s="43"/>
      <c r="K40" s="43"/>
      <c r="L40" s="43"/>
      <c r="M40" s="43"/>
    </row>
    <row r="41" spans="1:6" ht="18" customHeight="1">
      <c r="A41" s="161"/>
      <c r="B41" s="314"/>
      <c r="C41" s="314"/>
      <c r="D41" s="314"/>
      <c r="E41" s="314"/>
      <c r="F41" s="161"/>
    </row>
    <row r="42" spans="1:6" ht="18" customHeight="1">
      <c r="A42" s="161"/>
      <c r="B42" s="314"/>
      <c r="C42" s="314"/>
      <c r="D42" s="314"/>
      <c r="E42" s="314"/>
      <c r="F42" s="161"/>
    </row>
    <row r="43" spans="2:5" ht="18" customHeight="1">
      <c r="B43" s="43"/>
      <c r="C43" s="43"/>
      <c r="D43" s="43"/>
      <c r="E43" s="43"/>
    </row>
    <row r="44" spans="2:5" ht="18" customHeight="1">
      <c r="B44" s="44"/>
      <c r="C44" s="44"/>
      <c r="D44" s="44"/>
      <c r="E44" s="44"/>
    </row>
    <row r="45" spans="2:5" ht="18" customHeight="1">
      <c r="B45" s="44"/>
      <c r="C45" s="44"/>
      <c r="D45" s="44"/>
      <c r="E45" s="44"/>
    </row>
    <row r="46" spans="2:5" ht="18" customHeight="1">
      <c r="B46" s="44"/>
      <c r="C46" s="44"/>
      <c r="D46" s="44"/>
      <c r="E46" s="44"/>
    </row>
    <row r="47" spans="2:5" ht="18" customHeight="1">
      <c r="B47" s="44"/>
      <c r="C47" s="44"/>
      <c r="D47" s="44"/>
      <c r="E47" s="44"/>
    </row>
  </sheetData>
  <sheetProtection/>
  <mergeCells count="6">
    <mergeCell ref="B3:E3"/>
    <mergeCell ref="B35:F36"/>
    <mergeCell ref="B39:E39"/>
    <mergeCell ref="B40:E42"/>
    <mergeCell ref="B37:E37"/>
    <mergeCell ref="B6:E6"/>
  </mergeCells>
  <printOptions horizontalCentered="1"/>
  <pageMargins left="0.3937007874015748" right="0.3937007874015748" top="0.984251968503937"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P43"/>
  <sheetViews>
    <sheetView showZeros="0" view="pageBreakPreview" zoomScaleSheetLayoutView="100" zoomScalePageLayoutView="0" workbookViewId="0" topLeftCell="A31">
      <selection activeCell="G1" sqref="G1:H16384"/>
    </sheetView>
  </sheetViews>
  <sheetFormatPr defaultColWidth="9.140625" defaultRowHeight="18" customHeight="1"/>
  <cols>
    <col min="1" max="1" width="2.7109375" style="3" customWidth="1"/>
    <col min="2" max="2" width="20.421875" style="3" customWidth="1"/>
    <col min="3" max="4" width="27.57421875" style="3" customWidth="1"/>
    <col min="5" max="5" width="33.28125" style="3" customWidth="1"/>
    <col min="6" max="12" width="7.8515625" style="3" customWidth="1"/>
    <col min="13" max="13" width="7.7109375" style="3" customWidth="1"/>
    <col min="14" max="16384" width="9.140625" style="3" customWidth="1"/>
  </cols>
  <sheetData>
    <row r="1" ht="18" customHeight="1">
      <c r="B1" s="3" t="s">
        <v>37</v>
      </c>
    </row>
    <row r="2" ht="20.25" customHeight="1"/>
    <row r="3" spans="2:12" ht="36.75" customHeight="1">
      <c r="B3" s="316" t="s">
        <v>187</v>
      </c>
      <c r="C3" s="317"/>
      <c r="D3" s="317"/>
      <c r="E3" s="317"/>
      <c r="F3" s="20"/>
      <c r="G3" s="20"/>
      <c r="H3" s="20"/>
      <c r="I3" s="20"/>
      <c r="J3" s="21"/>
      <c r="K3" s="21"/>
      <c r="L3" s="21"/>
    </row>
    <row r="4" spans="2:12" ht="19.5" customHeight="1">
      <c r="B4" s="237"/>
      <c r="C4" s="238"/>
      <c r="D4" s="238"/>
      <c r="E4" s="238"/>
      <c r="F4" s="20"/>
      <c r="G4" s="20"/>
      <c r="H4" s="20"/>
      <c r="I4" s="20"/>
      <c r="J4" s="21"/>
      <c r="K4" s="21"/>
      <c r="L4" s="21"/>
    </row>
    <row r="5" spans="1:6" ht="18" customHeight="1">
      <c r="A5" s="28" t="s">
        <v>153</v>
      </c>
      <c r="B5" s="33"/>
      <c r="C5" s="144"/>
      <c r="D5" s="144"/>
      <c r="E5" s="144"/>
      <c r="F5" s="145"/>
    </row>
    <row r="6" spans="1:6" ht="33" customHeight="1">
      <c r="A6" s="28"/>
      <c r="B6" s="290" t="s">
        <v>152</v>
      </c>
      <c r="C6" s="290"/>
      <c r="D6" s="290"/>
      <c r="E6" s="290"/>
      <c r="F6" s="240"/>
    </row>
    <row r="7" spans="2:12" ht="15" customHeight="1">
      <c r="B7" s="22"/>
      <c r="C7" s="45"/>
      <c r="D7" s="45"/>
      <c r="E7" s="20"/>
      <c r="F7" s="20"/>
      <c r="G7" s="20"/>
      <c r="H7" s="20"/>
      <c r="I7" s="20"/>
      <c r="J7" s="21"/>
      <c r="K7" s="21"/>
      <c r="L7" s="21"/>
    </row>
    <row r="8" spans="2:5" ht="18" customHeight="1">
      <c r="B8" s="39" t="s">
        <v>12</v>
      </c>
      <c r="C8" s="5"/>
      <c r="D8" s="81"/>
      <c r="E8" s="3" t="s">
        <v>75</v>
      </c>
    </row>
    <row r="9" ht="9" customHeight="1" thickBot="1"/>
    <row r="10" spans="2:5" ht="51.75" customHeight="1">
      <c r="B10" s="60"/>
      <c r="C10" s="61" t="s">
        <v>205</v>
      </c>
      <c r="D10" s="61" t="s">
        <v>206</v>
      </c>
      <c r="E10" s="62" t="s">
        <v>118</v>
      </c>
    </row>
    <row r="11" spans="2:5" ht="15.75" customHeight="1">
      <c r="B11" s="63" t="s">
        <v>1</v>
      </c>
      <c r="C11" s="122"/>
      <c r="D11" s="115"/>
      <c r="E11" s="123">
        <f>IF(ISERROR(ROUNDDOWN(D11/C11,1)),"",ROUNDDOWN(D11/C11,1))</f>
      </c>
    </row>
    <row r="12" spans="2:5" ht="15.75" customHeight="1">
      <c r="B12" s="64" t="s">
        <v>2</v>
      </c>
      <c r="C12" s="122"/>
      <c r="D12" s="115"/>
      <c r="E12" s="123">
        <f aca="true" t="shared" si="0" ref="E12:E21">IF(ISERROR(ROUNDDOWN(D12/C12,1)),"",ROUNDDOWN(D12/C12,1))</f>
      </c>
    </row>
    <row r="13" spans="2:5" ht="15.75" customHeight="1">
      <c r="B13" s="63" t="s">
        <v>3</v>
      </c>
      <c r="C13" s="122"/>
      <c r="D13" s="115"/>
      <c r="E13" s="123">
        <f t="shared" si="0"/>
      </c>
    </row>
    <row r="14" spans="2:5" ht="15.75" customHeight="1">
      <c r="B14" s="64" t="s">
        <v>4</v>
      </c>
      <c r="C14" s="122"/>
      <c r="D14" s="115"/>
      <c r="E14" s="123">
        <f t="shared" si="0"/>
      </c>
    </row>
    <row r="15" spans="2:5" ht="15.75" customHeight="1">
      <c r="B15" s="63" t="s">
        <v>5</v>
      </c>
      <c r="C15" s="122"/>
      <c r="D15" s="115">
        <v>0</v>
      </c>
      <c r="E15" s="123">
        <f t="shared" si="0"/>
      </c>
    </row>
    <row r="16" spans="2:5" ht="15.75" customHeight="1">
      <c r="B16" s="64" t="s">
        <v>6</v>
      </c>
      <c r="C16" s="122"/>
      <c r="D16" s="115"/>
      <c r="E16" s="123">
        <f t="shared" si="0"/>
      </c>
    </row>
    <row r="17" spans="2:5" ht="15.75" customHeight="1">
      <c r="B17" s="63" t="s">
        <v>7</v>
      </c>
      <c r="C17" s="122">
        <v>0</v>
      </c>
      <c r="D17" s="115"/>
      <c r="E17" s="123">
        <f t="shared" si="0"/>
      </c>
    </row>
    <row r="18" spans="2:5" ht="15.75" customHeight="1">
      <c r="B18" s="64" t="s">
        <v>8</v>
      </c>
      <c r="C18" s="122"/>
      <c r="D18" s="115"/>
      <c r="E18" s="123">
        <f t="shared" si="0"/>
      </c>
    </row>
    <row r="19" spans="2:5" ht="15.75" customHeight="1">
      <c r="B19" s="63" t="s">
        <v>9</v>
      </c>
      <c r="C19" s="122"/>
      <c r="D19" s="115"/>
      <c r="E19" s="123">
        <f t="shared" si="0"/>
      </c>
    </row>
    <row r="20" spans="2:5" ht="15.75" customHeight="1">
      <c r="B20" s="64" t="s">
        <v>10</v>
      </c>
      <c r="C20" s="122"/>
      <c r="D20" s="115"/>
      <c r="E20" s="123">
        <f t="shared" si="0"/>
      </c>
    </row>
    <row r="21" spans="2:5" ht="15.75" customHeight="1" thickBot="1">
      <c r="B21" s="65" t="s">
        <v>11</v>
      </c>
      <c r="C21" s="122"/>
      <c r="D21" s="115"/>
      <c r="E21" s="123">
        <f t="shared" si="0"/>
      </c>
    </row>
    <row r="22" spans="2:5" ht="15.75" customHeight="1" thickBot="1" thickTop="1">
      <c r="B22" s="66" t="s">
        <v>32</v>
      </c>
      <c r="C22" s="124">
        <f>SUM(C11:C21)</f>
        <v>0</v>
      </c>
      <c r="D22" s="125">
        <f>SUM(D11:D21)</f>
        <v>0</v>
      </c>
      <c r="E22" s="126"/>
    </row>
    <row r="23" spans="2:5" ht="15.75" customHeight="1" thickBot="1" thickTop="1">
      <c r="B23" s="68" t="s">
        <v>62</v>
      </c>
      <c r="C23" s="127">
        <f>ROUNDDOWN(C22/COUNTA(C11:C21),1)</f>
        <v>0</v>
      </c>
      <c r="D23" s="128">
        <f>ROUNDDOWN(D22/COUNTA(D11:D21),1)</f>
        <v>0</v>
      </c>
      <c r="E23" s="129">
        <f>IF(ISERROR(ROUNDDOWN(D23/C23,1)),"",ROUNDDOWN(D23/C23,1))</f>
      </c>
    </row>
    <row r="24" spans="2:5" ht="18" customHeight="1">
      <c r="B24" s="318" t="s">
        <v>145</v>
      </c>
      <c r="C24" s="318"/>
      <c r="D24" s="318"/>
      <c r="E24" s="318"/>
    </row>
    <row r="25" spans="2:5" ht="18" customHeight="1">
      <c r="B25" s="12"/>
      <c r="C25" s="12"/>
      <c r="D25" s="12"/>
      <c r="E25" s="12"/>
    </row>
    <row r="26" spans="2:4" ht="18" customHeight="1">
      <c r="B26" s="42" t="s">
        <v>138</v>
      </c>
      <c r="C26" s="5"/>
      <c r="D26" s="5"/>
    </row>
    <row r="27" spans="2:9" ht="9" customHeight="1" thickBot="1">
      <c r="B27" s="41"/>
      <c r="C27" s="11"/>
      <c r="D27" s="4"/>
      <c r="E27" s="4"/>
      <c r="G27" s="4"/>
      <c r="H27" s="4"/>
      <c r="I27" s="4"/>
    </row>
    <row r="28" spans="2:9" ht="53.25" customHeight="1" thickBot="1">
      <c r="B28" s="70"/>
      <c r="C28" s="61" t="s">
        <v>205</v>
      </c>
      <c r="D28" s="61" t="s">
        <v>206</v>
      </c>
      <c r="E28" s="62" t="s">
        <v>118</v>
      </c>
      <c r="G28" s="4"/>
      <c r="H28" s="4"/>
      <c r="I28" s="4"/>
    </row>
    <row r="29" spans="2:9" ht="15.75" customHeight="1">
      <c r="B29" s="149" t="s">
        <v>109</v>
      </c>
      <c r="C29" s="157"/>
      <c r="D29" s="156"/>
      <c r="E29" s="123">
        <f>IF(ISERROR(ROUNDDOWN(D29/C29,1)),"",ROUNDDOWN(D29/C29,1))</f>
      </c>
      <c r="G29" s="4"/>
      <c r="H29" s="4"/>
      <c r="I29" s="4"/>
    </row>
    <row r="30" spans="2:9" ht="15.75" customHeight="1">
      <c r="B30" s="149" t="s">
        <v>109</v>
      </c>
      <c r="C30" s="116"/>
      <c r="D30" s="115"/>
      <c r="E30" s="123">
        <f>IF(ISERROR(ROUNDDOWN(D30/C30,1)),"",ROUNDDOWN(D30/C30,1))</f>
      </c>
      <c r="G30" s="4"/>
      <c r="H30" s="4"/>
      <c r="I30" s="4"/>
    </row>
    <row r="31" spans="2:9" ht="15.75" customHeight="1" thickBot="1">
      <c r="B31" s="149" t="s">
        <v>109</v>
      </c>
      <c r="C31" s="130"/>
      <c r="D31" s="117"/>
      <c r="E31" s="123">
        <f>IF(ISERROR(ROUNDDOWN(D31/C31,1)),"",ROUNDDOWN(D31/C31,1))</f>
      </c>
      <c r="G31" s="4"/>
      <c r="H31" s="4"/>
      <c r="I31" s="4"/>
    </row>
    <row r="32" spans="2:9" ht="15.75" customHeight="1" thickTop="1">
      <c r="B32" s="142" t="s">
        <v>32</v>
      </c>
      <c r="C32" s="118">
        <f>SUM(C29:C31)</f>
        <v>0</v>
      </c>
      <c r="D32" s="118">
        <f>SUM(D29:D31)</f>
        <v>0</v>
      </c>
      <c r="E32" s="131"/>
      <c r="G32" s="4"/>
      <c r="H32" s="4"/>
      <c r="I32" s="4"/>
    </row>
    <row r="33" spans="2:9" ht="15.75" customHeight="1" thickBot="1">
      <c r="B33" s="143" t="s">
        <v>33</v>
      </c>
      <c r="C33" s="120">
        <f>C32/3</f>
        <v>0</v>
      </c>
      <c r="D33" s="120">
        <f>D32/3</f>
        <v>0</v>
      </c>
      <c r="E33" s="132">
        <f>IF(ISERROR(ROUNDDOWN(D33/C33,1)),"",ROUNDDOWN(D33/C33,1))</f>
      </c>
      <c r="G33" s="4"/>
      <c r="H33" s="4"/>
      <c r="I33" s="4"/>
    </row>
    <row r="35" spans="2:13" ht="26.25" customHeight="1">
      <c r="B35" s="47"/>
      <c r="C35" s="310"/>
      <c r="D35" s="310"/>
      <c r="E35" s="310"/>
      <c r="F35" s="14"/>
      <c r="G35" s="2"/>
      <c r="H35" s="2"/>
      <c r="I35" s="2"/>
      <c r="J35" s="2"/>
      <c r="K35" s="2"/>
      <c r="L35" s="2"/>
      <c r="M35" s="2"/>
    </row>
    <row r="36" spans="2:16" ht="33" customHeight="1">
      <c r="B36" s="2" t="s">
        <v>71</v>
      </c>
      <c r="C36" s="14"/>
      <c r="D36" s="14"/>
      <c r="E36" s="14"/>
      <c r="F36" s="14"/>
      <c r="G36" s="310"/>
      <c r="H36" s="310"/>
      <c r="I36" s="2"/>
      <c r="J36" s="2"/>
      <c r="K36" s="2"/>
      <c r="L36" s="2"/>
      <c r="M36" s="2"/>
      <c r="N36" s="2"/>
      <c r="O36" s="2"/>
      <c r="P36" s="2"/>
    </row>
    <row r="37" spans="2:13" ht="27.75" customHeight="1">
      <c r="B37" s="297" t="s">
        <v>77</v>
      </c>
      <c r="C37" s="297"/>
      <c r="D37" s="297"/>
      <c r="E37" s="297"/>
      <c r="F37" s="297"/>
      <c r="G37" s="2"/>
      <c r="H37" s="2"/>
      <c r="I37" s="2"/>
      <c r="J37" s="2"/>
      <c r="K37" s="2"/>
      <c r="L37" s="2"/>
      <c r="M37" s="2"/>
    </row>
    <row r="38" spans="2:13" ht="15.75" customHeight="1">
      <c r="B38" s="297"/>
      <c r="C38" s="297"/>
      <c r="D38" s="297"/>
      <c r="E38" s="297"/>
      <c r="F38" s="297"/>
      <c r="G38" s="2"/>
      <c r="H38" s="2"/>
      <c r="I38" s="2"/>
      <c r="J38" s="2"/>
      <c r="K38" s="2"/>
      <c r="L38" s="2"/>
      <c r="M38" s="2"/>
    </row>
    <row r="39" spans="2:13" ht="27.75" customHeight="1">
      <c r="B39" s="2" t="s">
        <v>73</v>
      </c>
      <c r="F39" s="14"/>
      <c r="G39" s="6"/>
      <c r="H39" s="6"/>
      <c r="I39" s="6"/>
      <c r="J39" s="6"/>
      <c r="K39" s="6"/>
      <c r="L39" s="6"/>
      <c r="M39" s="6"/>
    </row>
    <row r="40" spans="2:13" ht="18" customHeight="1">
      <c r="B40" s="44" t="s">
        <v>74</v>
      </c>
      <c r="C40" s="43"/>
      <c r="D40" s="43"/>
      <c r="E40" s="43"/>
      <c r="F40" s="43"/>
      <c r="G40" s="43"/>
      <c r="H40" s="43"/>
      <c r="I40" s="43"/>
      <c r="J40" s="43"/>
      <c r="K40" s="43"/>
      <c r="L40" s="43"/>
      <c r="M40" s="43"/>
    </row>
    <row r="41" spans="2:13" ht="28.5" customHeight="1">
      <c r="B41" s="297" t="s">
        <v>80</v>
      </c>
      <c r="C41" s="315"/>
      <c r="D41" s="315"/>
      <c r="E41" s="315"/>
      <c r="F41" s="43"/>
      <c r="G41" s="43"/>
      <c r="H41" s="43"/>
      <c r="I41" s="43"/>
      <c r="J41" s="43"/>
      <c r="K41" s="43"/>
      <c r="L41" s="43"/>
      <c r="M41" s="43"/>
    </row>
    <row r="42" spans="2:6" ht="18" customHeight="1">
      <c r="B42" s="297" t="s">
        <v>78</v>
      </c>
      <c r="C42" s="315"/>
      <c r="D42" s="315"/>
      <c r="E42" s="315"/>
      <c r="F42" s="315"/>
    </row>
    <row r="43" spans="2:6" ht="18" customHeight="1">
      <c r="B43" s="315"/>
      <c r="C43" s="315"/>
      <c r="D43" s="315"/>
      <c r="E43" s="315"/>
      <c r="F43" s="315"/>
    </row>
    <row r="44" ht="30" customHeight="1"/>
  </sheetData>
  <sheetProtection/>
  <mergeCells count="8">
    <mergeCell ref="B42:F43"/>
    <mergeCell ref="B41:E41"/>
    <mergeCell ref="G36:H36"/>
    <mergeCell ref="B3:E3"/>
    <mergeCell ref="C35:E35"/>
    <mergeCell ref="B37:F38"/>
    <mergeCell ref="B24:E24"/>
    <mergeCell ref="B6:E6"/>
  </mergeCells>
  <printOptions horizontalCentered="1"/>
  <pageMargins left="0.3937007874015748" right="0.3937007874015748" top="0.5905511811023623" bottom="0.3937007874015748" header="0.5118110236220472" footer="0.5118110236220472"/>
  <pageSetup horizontalDpi="600" verticalDpi="600" orientation="portrait" paperSize="9" scale="89" r:id="rId3"/>
  <legacyDrawing r:id="rId2"/>
</worksheet>
</file>

<file path=xl/worksheets/sheet6.xml><?xml version="1.0" encoding="utf-8"?>
<worksheet xmlns="http://schemas.openxmlformats.org/spreadsheetml/2006/main" xmlns:r="http://schemas.openxmlformats.org/officeDocument/2006/relationships">
  <dimension ref="A1:R45"/>
  <sheetViews>
    <sheetView showZeros="0" view="pageBreakPreview" zoomScaleSheetLayoutView="100" zoomScalePageLayoutView="0" workbookViewId="0" topLeftCell="A1">
      <selection activeCell="A1" sqref="A1"/>
    </sheetView>
  </sheetViews>
  <sheetFormatPr defaultColWidth="9.140625" defaultRowHeight="18" customHeight="1"/>
  <cols>
    <col min="1" max="1" width="2.7109375" style="3" customWidth="1"/>
    <col min="2" max="2" width="20.421875" style="3" customWidth="1"/>
    <col min="3" max="4" width="27.57421875" style="3" customWidth="1"/>
    <col min="5" max="5" width="33.28125" style="3" customWidth="1"/>
    <col min="6" max="14" width="7.8515625" style="3" customWidth="1"/>
    <col min="15" max="15" width="7.7109375" style="3" customWidth="1"/>
    <col min="16" max="16384" width="9.140625" style="3" customWidth="1"/>
  </cols>
  <sheetData>
    <row r="1" spans="2:7" ht="18" customHeight="1">
      <c r="B1" s="3" t="s">
        <v>164</v>
      </c>
      <c r="G1" s="230" t="s">
        <v>113</v>
      </c>
    </row>
    <row r="2" ht="20.25" customHeight="1"/>
    <row r="3" spans="2:14" ht="36.75" customHeight="1">
      <c r="B3" s="316" t="s">
        <v>157</v>
      </c>
      <c r="C3" s="317"/>
      <c r="D3" s="317"/>
      <c r="E3" s="317"/>
      <c r="F3" s="20"/>
      <c r="G3" s="20"/>
      <c r="H3" s="20"/>
      <c r="I3" s="20"/>
      <c r="J3" s="20"/>
      <c r="K3" s="20"/>
      <c r="L3" s="21"/>
      <c r="M3" s="21"/>
      <c r="N3" s="21"/>
    </row>
    <row r="4" spans="2:14" ht="19.5" customHeight="1">
      <c r="B4" s="237"/>
      <c r="C4" s="238"/>
      <c r="D4" s="238"/>
      <c r="E4" s="238"/>
      <c r="F4" s="20"/>
      <c r="G4" s="20"/>
      <c r="H4" s="20"/>
      <c r="I4" s="20"/>
      <c r="J4" s="20"/>
      <c r="K4" s="20"/>
      <c r="L4" s="21"/>
      <c r="M4" s="21"/>
      <c r="N4" s="21"/>
    </row>
    <row r="5" spans="1:7" ht="18" customHeight="1">
      <c r="A5" s="28" t="s">
        <v>159</v>
      </c>
      <c r="B5" s="33"/>
      <c r="C5" s="144"/>
      <c r="D5" s="144"/>
      <c r="E5" s="144"/>
      <c r="F5" s="145"/>
      <c r="G5" s="10"/>
    </row>
    <row r="6" spans="1:7" ht="20.25" customHeight="1">
      <c r="A6" s="28"/>
      <c r="B6" s="290" t="s">
        <v>158</v>
      </c>
      <c r="C6" s="290"/>
      <c r="D6" s="290"/>
      <c r="E6" s="290"/>
      <c r="F6" s="240"/>
      <c r="G6" s="10"/>
    </row>
    <row r="7" spans="1:7" ht="16.5" customHeight="1">
      <c r="A7" s="28"/>
      <c r="B7" s="146"/>
      <c r="C7" s="146"/>
      <c r="D7" s="146"/>
      <c r="E7" s="146"/>
      <c r="F7" s="240"/>
      <c r="G7" s="10"/>
    </row>
    <row r="8" spans="1:7" ht="18" customHeight="1">
      <c r="A8" s="28" t="s">
        <v>160</v>
      </c>
      <c r="B8" s="33"/>
      <c r="C8" s="144"/>
      <c r="D8" s="144"/>
      <c r="E8" s="144"/>
      <c r="F8" s="145"/>
      <c r="G8" s="10"/>
    </row>
    <row r="9" spans="1:7" ht="20.25" customHeight="1">
      <c r="A9" s="28"/>
      <c r="B9" s="290" t="s">
        <v>161</v>
      </c>
      <c r="C9" s="290"/>
      <c r="D9" s="290"/>
      <c r="E9" s="290"/>
      <c r="F9" s="240"/>
      <c r="G9" s="10"/>
    </row>
    <row r="10" spans="2:14" ht="15" customHeight="1">
      <c r="B10" s="22"/>
      <c r="C10" s="45"/>
      <c r="D10" s="45"/>
      <c r="E10" s="20"/>
      <c r="F10" s="20"/>
      <c r="G10" s="20"/>
      <c r="H10" s="20"/>
      <c r="I10" s="20"/>
      <c r="J10" s="20"/>
      <c r="K10" s="20"/>
      <c r="L10" s="21"/>
      <c r="M10" s="21"/>
      <c r="N10" s="21"/>
    </row>
    <row r="11" spans="2:7" ht="18" customHeight="1">
      <c r="B11" s="39" t="s">
        <v>12</v>
      </c>
      <c r="C11" s="5"/>
      <c r="D11" s="81"/>
      <c r="E11" s="3" t="s">
        <v>75</v>
      </c>
      <c r="G11" s="10"/>
    </row>
    <row r="12" ht="9" customHeight="1" thickBot="1">
      <c r="G12" s="10"/>
    </row>
    <row r="13" spans="2:7" ht="51.75" customHeight="1">
      <c r="B13" s="60"/>
      <c r="C13" s="61" t="s">
        <v>36</v>
      </c>
      <c r="D13" s="61" t="s">
        <v>162</v>
      </c>
      <c r="E13" s="62" t="s">
        <v>163</v>
      </c>
      <c r="G13" s="10"/>
    </row>
    <row r="14" spans="2:5" ht="15.75" customHeight="1">
      <c r="B14" s="63" t="s">
        <v>1</v>
      </c>
      <c r="C14" s="122"/>
      <c r="D14" s="115"/>
      <c r="E14" s="123">
        <f>IF(ISERROR(ROUNDDOWN(D14/C14,1)),"",ROUNDDOWN(D14/C14,1))</f>
      </c>
    </row>
    <row r="15" spans="2:7" ht="15.75" customHeight="1">
      <c r="B15" s="64" t="s">
        <v>2</v>
      </c>
      <c r="C15" s="122"/>
      <c r="D15" s="115"/>
      <c r="E15" s="123">
        <f aca="true" t="shared" si="0" ref="E15:E24">IF(ISERROR(ROUNDDOWN(D15/C15,1)),"",ROUNDDOWN(D15/C15,1))</f>
      </c>
      <c r="G15" s="40"/>
    </row>
    <row r="16" spans="2:5" ht="15.75" customHeight="1">
      <c r="B16" s="63" t="s">
        <v>3</v>
      </c>
      <c r="C16" s="122"/>
      <c r="D16" s="115"/>
      <c r="E16" s="123">
        <f t="shared" si="0"/>
      </c>
    </row>
    <row r="17" spans="2:5" ht="15.75" customHeight="1">
      <c r="B17" s="64" t="s">
        <v>4</v>
      </c>
      <c r="C17" s="122"/>
      <c r="D17" s="115"/>
      <c r="E17" s="123">
        <f t="shared" si="0"/>
      </c>
    </row>
    <row r="18" spans="2:5" ht="15.75" customHeight="1">
      <c r="B18" s="63" t="s">
        <v>5</v>
      </c>
      <c r="C18" s="122"/>
      <c r="D18" s="115">
        <v>0</v>
      </c>
      <c r="E18" s="123">
        <f t="shared" si="0"/>
      </c>
    </row>
    <row r="19" spans="2:5" ht="15.75" customHeight="1">
      <c r="B19" s="64" t="s">
        <v>6</v>
      </c>
      <c r="C19" s="122"/>
      <c r="D19" s="115"/>
      <c r="E19" s="123">
        <f t="shared" si="0"/>
      </c>
    </row>
    <row r="20" spans="2:5" ht="15.75" customHeight="1">
      <c r="B20" s="63" t="s">
        <v>7</v>
      </c>
      <c r="C20" s="122">
        <v>0</v>
      </c>
      <c r="D20" s="115"/>
      <c r="E20" s="123">
        <f t="shared" si="0"/>
      </c>
    </row>
    <row r="21" spans="2:5" ht="15.75" customHeight="1">
      <c r="B21" s="64" t="s">
        <v>8</v>
      </c>
      <c r="C21" s="122"/>
      <c r="D21" s="115"/>
      <c r="E21" s="123">
        <f t="shared" si="0"/>
      </c>
    </row>
    <row r="22" spans="2:5" ht="15.75" customHeight="1">
      <c r="B22" s="63" t="s">
        <v>9</v>
      </c>
      <c r="C22" s="122"/>
      <c r="D22" s="115"/>
      <c r="E22" s="123">
        <f t="shared" si="0"/>
      </c>
    </row>
    <row r="23" spans="2:5" ht="15.75" customHeight="1">
      <c r="B23" s="64" t="s">
        <v>10</v>
      </c>
      <c r="C23" s="122"/>
      <c r="D23" s="115"/>
      <c r="E23" s="123">
        <f t="shared" si="0"/>
      </c>
    </row>
    <row r="24" spans="2:5" ht="15.75" customHeight="1" thickBot="1">
      <c r="B24" s="65" t="s">
        <v>11</v>
      </c>
      <c r="C24" s="122"/>
      <c r="D24" s="115"/>
      <c r="E24" s="123">
        <f t="shared" si="0"/>
      </c>
    </row>
    <row r="25" spans="2:5" ht="15.75" customHeight="1" thickBot="1" thickTop="1">
      <c r="B25" s="66" t="s">
        <v>32</v>
      </c>
      <c r="C25" s="124">
        <f>SUM(C14:C24)</f>
        <v>0</v>
      </c>
      <c r="D25" s="125">
        <f>SUM(D14:D24)</f>
        <v>0</v>
      </c>
      <c r="E25" s="126"/>
    </row>
    <row r="26" spans="2:5" ht="15.75" customHeight="1" thickBot="1" thickTop="1">
      <c r="B26" s="68" t="s">
        <v>62</v>
      </c>
      <c r="C26" s="127">
        <f>ROUNDDOWN(C25/COUNTA(C14:C24),1)</f>
        <v>0</v>
      </c>
      <c r="D26" s="128">
        <f>ROUNDDOWN(D25/COUNTA(D14:D24),1)</f>
        <v>0</v>
      </c>
      <c r="E26" s="129">
        <f>IF(ISERROR(ROUNDDOWN(D26/C26,1)),"",ROUNDDOWN(D26/C26,1))</f>
      </c>
    </row>
    <row r="27" spans="2:5" ht="18" customHeight="1">
      <c r="B27" s="318" t="s">
        <v>145</v>
      </c>
      <c r="C27" s="318"/>
      <c r="D27" s="318"/>
      <c r="E27" s="318"/>
    </row>
    <row r="28" spans="2:5" ht="18" customHeight="1">
      <c r="B28" s="12"/>
      <c r="C28" s="12"/>
      <c r="D28" s="12"/>
      <c r="E28" s="12"/>
    </row>
    <row r="29" spans="2:4" ht="18" customHeight="1">
      <c r="B29" s="42" t="s">
        <v>138</v>
      </c>
      <c r="C29" s="5"/>
      <c r="D29" s="5"/>
    </row>
    <row r="30" spans="2:11" ht="9" customHeight="1" thickBot="1">
      <c r="B30" s="41"/>
      <c r="C30" s="11"/>
      <c r="D30" s="4"/>
      <c r="E30" s="4"/>
      <c r="G30" s="4"/>
      <c r="H30" s="4"/>
      <c r="I30" s="4"/>
      <c r="J30" s="4"/>
      <c r="K30" s="4"/>
    </row>
    <row r="31" spans="2:11" ht="53.25" customHeight="1" thickBot="1">
      <c r="B31" s="70"/>
      <c r="C31" s="61" t="s">
        <v>144</v>
      </c>
      <c r="D31" s="61" t="s">
        <v>143</v>
      </c>
      <c r="E31" s="62" t="s">
        <v>118</v>
      </c>
      <c r="G31" s="4"/>
      <c r="H31" s="4"/>
      <c r="I31" s="4"/>
      <c r="J31" s="4"/>
      <c r="K31" s="4"/>
    </row>
    <row r="32" spans="2:11" ht="15.75" customHeight="1">
      <c r="B32" s="149" t="s">
        <v>109</v>
      </c>
      <c r="C32" s="157"/>
      <c r="D32" s="156"/>
      <c r="E32" s="123">
        <f>IF(ISERROR(ROUNDDOWN(D32/C32,1)),"",ROUNDDOWN(D32/C32,1))</f>
      </c>
      <c r="G32" s="4"/>
      <c r="H32" s="4"/>
      <c r="I32" s="4"/>
      <c r="J32" s="4"/>
      <c r="K32" s="4"/>
    </row>
    <row r="33" spans="2:11" ht="15.75" customHeight="1">
      <c r="B33" s="149" t="s">
        <v>109</v>
      </c>
      <c r="C33" s="116"/>
      <c r="D33" s="115"/>
      <c r="E33" s="123">
        <f>IF(ISERROR(ROUNDDOWN(D33/C33,1)),"",ROUNDDOWN(D33/C33,1))</f>
      </c>
      <c r="G33" s="4"/>
      <c r="H33" s="4"/>
      <c r="I33" s="4"/>
      <c r="J33" s="4"/>
      <c r="K33" s="4"/>
    </row>
    <row r="34" spans="2:11" ht="15.75" customHeight="1" thickBot="1">
      <c r="B34" s="149" t="s">
        <v>109</v>
      </c>
      <c r="C34" s="130"/>
      <c r="D34" s="117"/>
      <c r="E34" s="123">
        <f>IF(ISERROR(ROUNDDOWN(D34/C34,1)),"",ROUNDDOWN(D34/C34,1))</f>
      </c>
      <c r="G34" s="4"/>
      <c r="H34" s="4"/>
      <c r="I34" s="4"/>
      <c r="J34" s="4"/>
      <c r="K34" s="4"/>
    </row>
    <row r="35" spans="2:11" ht="15.75" customHeight="1" thickTop="1">
      <c r="B35" s="142" t="s">
        <v>32</v>
      </c>
      <c r="C35" s="118">
        <f>SUM(C32:C34)</f>
        <v>0</v>
      </c>
      <c r="D35" s="118">
        <f>SUM(D32:D34)</f>
        <v>0</v>
      </c>
      <c r="E35" s="131"/>
      <c r="G35" s="4"/>
      <c r="H35" s="4"/>
      <c r="I35" s="4"/>
      <c r="J35" s="4"/>
      <c r="K35" s="4"/>
    </row>
    <row r="36" spans="2:11" ht="15.75" customHeight="1" thickBot="1">
      <c r="B36" s="143" t="s">
        <v>33</v>
      </c>
      <c r="C36" s="120">
        <f>C35/3</f>
        <v>0</v>
      </c>
      <c r="D36" s="120">
        <f>D35/3</f>
        <v>0</v>
      </c>
      <c r="E36" s="132">
        <f>IF(ISERROR(ROUNDDOWN(D36/C36,1)),"",ROUNDDOWN(D36/C36,1))</f>
      </c>
      <c r="G36" s="4"/>
      <c r="H36" s="4"/>
      <c r="I36" s="4"/>
      <c r="J36" s="4"/>
      <c r="K36" s="4"/>
    </row>
    <row r="38" spans="2:18" ht="33" customHeight="1">
      <c r="B38" s="2" t="s">
        <v>71</v>
      </c>
      <c r="C38" s="14"/>
      <c r="D38" s="14"/>
      <c r="E38" s="14"/>
      <c r="F38" s="14"/>
      <c r="G38" s="2"/>
      <c r="H38" s="310"/>
      <c r="I38" s="310"/>
      <c r="J38" s="310"/>
      <c r="K38" s="2"/>
      <c r="L38" s="2"/>
      <c r="M38" s="2"/>
      <c r="N38" s="2"/>
      <c r="O38" s="2"/>
      <c r="P38" s="2"/>
      <c r="Q38" s="2"/>
      <c r="R38" s="2"/>
    </row>
    <row r="39" spans="2:15" ht="27.75" customHeight="1">
      <c r="B39" s="297" t="s">
        <v>77</v>
      </c>
      <c r="C39" s="297"/>
      <c r="D39" s="297"/>
      <c r="E39" s="297"/>
      <c r="F39" s="297"/>
      <c r="G39" s="297"/>
      <c r="H39" s="297"/>
      <c r="I39" s="2"/>
      <c r="J39" s="2"/>
      <c r="K39" s="2"/>
      <c r="L39" s="2"/>
      <c r="M39" s="2"/>
      <c r="N39" s="2"/>
      <c r="O39" s="2"/>
    </row>
    <row r="40" spans="2:15" ht="15.75" customHeight="1">
      <c r="B40" s="297"/>
      <c r="C40" s="297"/>
      <c r="D40" s="297"/>
      <c r="E40" s="297"/>
      <c r="F40" s="297"/>
      <c r="G40" s="297"/>
      <c r="H40" s="297"/>
      <c r="I40" s="2"/>
      <c r="J40" s="2"/>
      <c r="K40" s="2"/>
      <c r="L40" s="2"/>
      <c r="M40" s="2"/>
      <c r="N40" s="2"/>
      <c r="O40" s="2"/>
    </row>
    <row r="41" spans="2:15" ht="27.75" customHeight="1">
      <c r="B41" s="2" t="s">
        <v>73</v>
      </c>
      <c r="F41" s="14"/>
      <c r="G41" s="6"/>
      <c r="H41" s="6"/>
      <c r="I41" s="6"/>
      <c r="J41" s="6"/>
      <c r="K41" s="6"/>
      <c r="L41" s="6"/>
      <c r="M41" s="6"/>
      <c r="N41" s="6"/>
      <c r="O41" s="6"/>
    </row>
    <row r="42" spans="2:15" ht="18" customHeight="1">
      <c r="B42" s="44" t="s">
        <v>74</v>
      </c>
      <c r="C42" s="43"/>
      <c r="D42" s="43"/>
      <c r="E42" s="43"/>
      <c r="F42" s="43"/>
      <c r="G42" s="43"/>
      <c r="H42" s="43"/>
      <c r="I42" s="43"/>
      <c r="J42" s="43"/>
      <c r="K42" s="43"/>
      <c r="L42" s="43"/>
      <c r="M42" s="43"/>
      <c r="N42" s="43"/>
      <c r="O42" s="43"/>
    </row>
    <row r="43" spans="2:15" ht="28.5" customHeight="1">
      <c r="B43" s="297" t="s">
        <v>80</v>
      </c>
      <c r="C43" s="315"/>
      <c r="D43" s="315"/>
      <c r="E43" s="315"/>
      <c r="F43" s="43"/>
      <c r="G43" s="43"/>
      <c r="H43" s="43"/>
      <c r="I43" s="43"/>
      <c r="J43" s="43"/>
      <c r="K43" s="43"/>
      <c r="L43" s="43"/>
      <c r="M43" s="43"/>
      <c r="N43" s="43"/>
      <c r="O43" s="43"/>
    </row>
    <row r="44" spans="2:6" ht="18" customHeight="1">
      <c r="B44" s="297" t="s">
        <v>78</v>
      </c>
      <c r="C44" s="315"/>
      <c r="D44" s="315"/>
      <c r="E44" s="315"/>
      <c r="F44" s="315"/>
    </row>
    <row r="45" spans="2:6" ht="18" customHeight="1">
      <c r="B45" s="315"/>
      <c r="C45" s="315"/>
      <c r="D45" s="315"/>
      <c r="E45" s="315"/>
      <c r="F45" s="315"/>
    </row>
    <row r="46" ht="30" customHeight="1"/>
  </sheetData>
  <sheetProtection/>
  <mergeCells count="8">
    <mergeCell ref="H38:J38"/>
    <mergeCell ref="B39:H40"/>
    <mergeCell ref="B43:E43"/>
    <mergeCell ref="B44:F45"/>
    <mergeCell ref="B9:E9"/>
    <mergeCell ref="B3:E3"/>
    <mergeCell ref="B6:E6"/>
    <mergeCell ref="B27:E27"/>
  </mergeCells>
  <hyperlinks>
    <hyperlink ref="G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9" r:id="rId3"/>
  <legacyDrawing r:id="rId2"/>
</worksheet>
</file>

<file path=xl/worksheets/sheet7.xml><?xml version="1.0" encoding="utf-8"?>
<worksheet xmlns="http://schemas.openxmlformats.org/spreadsheetml/2006/main" xmlns:r="http://schemas.openxmlformats.org/officeDocument/2006/relationships">
  <dimension ref="A1:F37"/>
  <sheetViews>
    <sheetView showZeros="0" view="pageBreakPreview" zoomScaleSheetLayoutView="100" zoomScalePageLayoutView="0" workbookViewId="0" topLeftCell="A1">
      <selection activeCell="G7" sqref="G7"/>
    </sheetView>
  </sheetViews>
  <sheetFormatPr defaultColWidth="9.140625" defaultRowHeight="12"/>
  <cols>
    <col min="1" max="1" width="4.140625" style="0" customWidth="1"/>
    <col min="2" max="2" width="19.00390625" style="0" customWidth="1"/>
    <col min="3" max="3" width="21.28125" style="0" customWidth="1"/>
    <col min="4" max="4" width="34.57421875" style="0" customWidth="1"/>
    <col min="5" max="5" width="34.140625" style="0" customWidth="1"/>
    <col min="6" max="6" width="23.140625" style="0" customWidth="1"/>
  </cols>
  <sheetData>
    <row r="1" spans="1:5" ht="12">
      <c r="A1" s="205" t="s">
        <v>38</v>
      </c>
      <c r="B1" s="205"/>
      <c r="C1" s="205"/>
      <c r="D1" s="205"/>
      <c r="E1" s="205"/>
    </row>
    <row r="2" spans="1:5" ht="52.5" customHeight="1">
      <c r="A2" s="206"/>
      <c r="B2" s="320" t="s">
        <v>188</v>
      </c>
      <c r="C2" s="320"/>
      <c r="D2" s="320"/>
      <c r="E2" s="320"/>
    </row>
    <row r="3" spans="1:5" ht="15" customHeight="1">
      <c r="A3" s="206"/>
      <c r="B3" s="207"/>
      <c r="C3" s="207"/>
      <c r="D3" s="207"/>
      <c r="E3" s="207"/>
    </row>
    <row r="4" spans="1:5" ht="15" customHeight="1">
      <c r="A4" s="205"/>
      <c r="B4" s="205"/>
      <c r="C4" s="205"/>
      <c r="D4" s="205"/>
      <c r="E4" s="205"/>
    </row>
    <row r="5" spans="1:5" ht="15" customHeight="1">
      <c r="A5" s="205"/>
      <c r="B5" s="322" t="s">
        <v>39</v>
      </c>
      <c r="C5" s="323"/>
      <c r="D5" s="168"/>
      <c r="E5" s="161" t="s">
        <v>75</v>
      </c>
    </row>
    <row r="6" spans="1:5" ht="15" customHeight="1">
      <c r="A6" s="205"/>
      <c r="B6" s="232"/>
      <c r="C6" s="233"/>
      <c r="D6" s="234"/>
      <c r="E6" s="161"/>
    </row>
    <row r="7" spans="2:5" s="229" customFormat="1" ht="89.25" customHeight="1">
      <c r="B7" s="326" t="s">
        <v>215</v>
      </c>
      <c r="C7" s="327"/>
      <c r="D7" s="327"/>
      <c r="E7" s="327"/>
    </row>
    <row r="8" spans="1:5" ht="18" customHeight="1" thickBot="1">
      <c r="A8" s="205"/>
      <c r="B8" s="321" t="s">
        <v>123</v>
      </c>
      <c r="C8" s="321"/>
      <c r="D8" s="321"/>
      <c r="E8" s="321"/>
    </row>
    <row r="9" spans="1:5" ht="45" customHeight="1" thickBot="1">
      <c r="A9" s="205"/>
      <c r="B9" s="208" t="s">
        <v>0</v>
      </c>
      <c r="C9" s="170" t="s">
        <v>30</v>
      </c>
      <c r="D9" s="170" t="s">
        <v>207</v>
      </c>
      <c r="E9" s="62" t="s">
        <v>173</v>
      </c>
    </row>
    <row r="10" spans="1:5" ht="15" customHeight="1">
      <c r="A10" s="205"/>
      <c r="B10" s="209" t="s">
        <v>42</v>
      </c>
      <c r="C10" s="210"/>
      <c r="D10" s="211"/>
      <c r="E10" s="189">
        <f>IF(ISERROR(ROUNDDOWN(D10/C10,1)),"",ROUNDDOWN(D10/C10,1))</f>
      </c>
    </row>
    <row r="11" spans="1:5" ht="15" customHeight="1">
      <c r="A11" s="205"/>
      <c r="B11" s="212" t="s">
        <v>43</v>
      </c>
      <c r="C11" s="210"/>
      <c r="D11" s="211"/>
      <c r="E11" s="189">
        <f aca="true" t="shared" si="0" ref="E11:E20">IF(ISERROR(ROUNDDOWN(D11/C11,1)),"",ROUNDDOWN(D11/C11,1))</f>
      </c>
    </row>
    <row r="12" spans="1:5" ht="15" customHeight="1">
      <c r="A12" s="205"/>
      <c r="B12" s="212" t="s">
        <v>44</v>
      </c>
      <c r="C12" s="210"/>
      <c r="D12" s="211"/>
      <c r="E12" s="189">
        <f t="shared" si="0"/>
      </c>
    </row>
    <row r="13" spans="1:5" ht="15" customHeight="1">
      <c r="A13" s="205"/>
      <c r="B13" s="212" t="s">
        <v>45</v>
      </c>
      <c r="C13" s="210"/>
      <c r="D13" s="211"/>
      <c r="E13" s="189">
        <f t="shared" si="0"/>
      </c>
    </row>
    <row r="14" spans="1:5" ht="15" customHeight="1">
      <c r="A14" s="205"/>
      <c r="B14" s="212" t="s">
        <v>46</v>
      </c>
      <c r="C14" s="210"/>
      <c r="D14" s="211"/>
      <c r="E14" s="189">
        <f t="shared" si="0"/>
      </c>
    </row>
    <row r="15" spans="1:5" ht="15" customHeight="1">
      <c r="A15" s="205"/>
      <c r="B15" s="212" t="s">
        <v>47</v>
      </c>
      <c r="C15" s="210">
        <v>0</v>
      </c>
      <c r="D15" s="211">
        <v>0</v>
      </c>
      <c r="E15" s="189">
        <f t="shared" si="0"/>
      </c>
    </row>
    <row r="16" spans="1:5" ht="15" customHeight="1">
      <c r="A16" s="205"/>
      <c r="B16" s="212" t="s">
        <v>48</v>
      </c>
      <c r="C16" s="210"/>
      <c r="D16" s="211"/>
      <c r="E16" s="189">
        <f t="shared" si="0"/>
      </c>
    </row>
    <row r="17" spans="1:5" ht="15" customHeight="1">
      <c r="A17" s="205"/>
      <c r="B17" s="212" t="s">
        <v>49</v>
      </c>
      <c r="C17" s="210"/>
      <c r="D17" s="211"/>
      <c r="E17" s="189">
        <f t="shared" si="0"/>
      </c>
    </row>
    <row r="18" spans="1:5" ht="15" customHeight="1">
      <c r="A18" s="205"/>
      <c r="B18" s="212" t="s">
        <v>50</v>
      </c>
      <c r="C18" s="210"/>
      <c r="D18" s="211"/>
      <c r="E18" s="189">
        <f t="shared" si="0"/>
      </c>
    </row>
    <row r="19" spans="1:5" ht="15" customHeight="1">
      <c r="A19" s="205"/>
      <c r="B19" s="212" t="s">
        <v>51</v>
      </c>
      <c r="C19" s="210"/>
      <c r="D19" s="211"/>
      <c r="E19" s="189">
        <f t="shared" si="0"/>
      </c>
    </row>
    <row r="20" spans="1:5" ht="15" customHeight="1" thickBot="1">
      <c r="A20" s="205"/>
      <c r="B20" s="213" t="s">
        <v>52</v>
      </c>
      <c r="C20" s="210"/>
      <c r="D20" s="211"/>
      <c r="E20" s="189">
        <f t="shared" si="0"/>
      </c>
    </row>
    <row r="21" spans="1:5" ht="20.25" customHeight="1" thickBot="1" thickTop="1">
      <c r="A21" s="205"/>
      <c r="B21" s="214" t="s">
        <v>64</v>
      </c>
      <c r="C21" s="191">
        <f>SUM(C10:C20)</f>
        <v>0</v>
      </c>
      <c r="D21" s="192">
        <f>SUM(D10:D20)</f>
        <v>0</v>
      </c>
      <c r="E21" s="193"/>
    </row>
    <row r="22" spans="1:5" ht="20.25" customHeight="1" thickBot="1" thickTop="1">
      <c r="A22" s="205"/>
      <c r="B22" s="215" t="s">
        <v>65</v>
      </c>
      <c r="C22" s="216">
        <f>ROUNDDOWN(C21/COUNTA(C10:C20),1)</f>
        <v>0</v>
      </c>
      <c r="D22" s="217">
        <f>ROUNDDOWN(D21/COUNTA(D10:D20),1)</f>
        <v>0</v>
      </c>
      <c r="E22" s="196">
        <f>IF(ISERROR(ROUNDDOWN(D22/C22,1)),"",ROUNDDOWN(D22/C22,1))</f>
      </c>
    </row>
    <row r="23" spans="1:5" ht="20.25" customHeight="1">
      <c r="A23" s="205"/>
      <c r="B23" s="218"/>
      <c r="C23" s="219"/>
      <c r="D23" s="205"/>
      <c r="E23" s="205"/>
    </row>
    <row r="24" spans="1:5" ht="15" customHeight="1">
      <c r="A24" s="205"/>
      <c r="B24" s="205"/>
      <c r="C24" s="205"/>
      <c r="D24" s="205"/>
      <c r="E24" s="220"/>
    </row>
    <row r="25" spans="1:6" ht="29.25" customHeight="1">
      <c r="A25" s="324" t="s">
        <v>71</v>
      </c>
      <c r="B25" s="325"/>
      <c r="C25" s="325"/>
      <c r="D25" s="325"/>
      <c r="E25" s="325"/>
      <c r="F25" s="82"/>
    </row>
    <row r="26" spans="1:6" ht="50.25" customHeight="1">
      <c r="A26" s="324" t="s">
        <v>86</v>
      </c>
      <c r="B26" s="325"/>
      <c r="C26" s="325"/>
      <c r="D26" s="325"/>
      <c r="E26" s="325"/>
      <c r="F26" s="88"/>
    </row>
    <row r="27" spans="1:6" ht="36" customHeight="1">
      <c r="A27" s="324" t="s">
        <v>73</v>
      </c>
      <c r="B27" s="325"/>
      <c r="C27" s="325"/>
      <c r="D27" s="325"/>
      <c r="E27" s="325"/>
      <c r="F27" s="82"/>
    </row>
    <row r="28" spans="1:6" ht="15" customHeight="1">
      <c r="A28" s="221" t="s">
        <v>74</v>
      </c>
      <c r="B28" s="221"/>
      <c r="C28" s="221"/>
      <c r="D28" s="221"/>
      <c r="E28" s="221"/>
      <c r="F28" s="82"/>
    </row>
    <row r="29" spans="1:6" ht="15" customHeight="1">
      <c r="A29" s="221"/>
      <c r="B29" s="221"/>
      <c r="C29" s="221"/>
      <c r="D29" s="221"/>
      <c r="E29" s="221"/>
      <c r="F29" s="82"/>
    </row>
    <row r="30" spans="1:5" ht="15" customHeight="1">
      <c r="A30" s="205"/>
      <c r="B30" s="319" t="s">
        <v>142</v>
      </c>
      <c r="C30" s="319"/>
      <c r="D30" s="319"/>
      <c r="E30" s="319"/>
    </row>
    <row r="31" spans="1:5" ht="15" customHeight="1" thickBot="1">
      <c r="A31" s="205"/>
      <c r="B31" s="222"/>
      <c r="C31" s="222"/>
      <c r="D31" s="222"/>
      <c r="E31" s="222"/>
    </row>
    <row r="32" spans="1:5" ht="45" customHeight="1" thickBot="1">
      <c r="A32" s="205"/>
      <c r="B32" s="208" t="s">
        <v>0</v>
      </c>
      <c r="C32" s="170" t="s">
        <v>30</v>
      </c>
      <c r="D32" s="170" t="s">
        <v>207</v>
      </c>
      <c r="E32" s="62" t="s">
        <v>173</v>
      </c>
    </row>
    <row r="33" spans="1:5" ht="15" customHeight="1">
      <c r="A33" s="205"/>
      <c r="B33" s="179" t="s">
        <v>109</v>
      </c>
      <c r="C33" s="223"/>
      <c r="D33" s="224"/>
      <c r="E33" s="189">
        <f>IF(ISERROR(ROUNDDOWN(D33/C33,1)),"",ROUNDDOWN(D33/C33,1))</f>
      </c>
    </row>
    <row r="34" spans="1:5" ht="15" customHeight="1">
      <c r="A34" s="205"/>
      <c r="B34" s="179" t="s">
        <v>109</v>
      </c>
      <c r="C34" s="225">
        <v>0</v>
      </c>
      <c r="D34" s="226"/>
      <c r="E34" s="189">
        <f>IF(ISERROR(ROUNDDOWN(D34/C34,1)),"",ROUNDDOWN(D34/C34,1))</f>
      </c>
    </row>
    <row r="35" spans="1:5" ht="15" customHeight="1" thickBot="1">
      <c r="A35" s="205"/>
      <c r="B35" s="179" t="s">
        <v>109</v>
      </c>
      <c r="C35" s="227">
        <v>0</v>
      </c>
      <c r="D35" s="228">
        <v>0</v>
      </c>
      <c r="E35" s="189">
        <f>IF(ISERROR(ROUNDDOWN(D35/C35,1)),"",ROUNDDOWN(D35/C35,1))</f>
      </c>
    </row>
    <row r="36" spans="1:5" ht="15" customHeight="1" thickTop="1">
      <c r="A36" s="205"/>
      <c r="B36" s="175" t="s">
        <v>32</v>
      </c>
      <c r="C36" s="184">
        <f>SUM(C33:C35)</f>
        <v>0</v>
      </c>
      <c r="D36" s="184">
        <f>SUM(D33:D35)</f>
        <v>0</v>
      </c>
      <c r="E36" s="202"/>
    </row>
    <row r="37" spans="2:5" ht="15" customHeight="1" thickBot="1">
      <c r="B37" s="68" t="s">
        <v>33</v>
      </c>
      <c r="C37" s="120">
        <f>C36/3</f>
        <v>0</v>
      </c>
      <c r="D37" s="120">
        <f>D36/3</f>
        <v>0</v>
      </c>
      <c r="E37" s="132">
        <f>IF(ISERROR(ROUNDDOWN(D37/C37,1)),"",ROUNDDOWN(D37/C37,1))</f>
      </c>
    </row>
  </sheetData>
  <sheetProtection/>
  <mergeCells count="8">
    <mergeCell ref="B30:E30"/>
    <mergeCell ref="B2:E2"/>
    <mergeCell ref="B8:E8"/>
    <mergeCell ref="B5:C5"/>
    <mergeCell ref="A25:E25"/>
    <mergeCell ref="A26:E26"/>
    <mergeCell ref="A27:E27"/>
    <mergeCell ref="B7:E7"/>
  </mergeCells>
  <printOptions horizontalCentered="1"/>
  <pageMargins left="0.7874015748031497" right="0.7874015748031497" top="0.5905511811023623" bottom="0.5905511811023623" header="0.5118110236220472" footer="0.5118110236220472"/>
  <pageSetup horizontalDpi="600" verticalDpi="6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dimension ref="B1:F33"/>
  <sheetViews>
    <sheetView showZeros="0" view="pageBreakPreview" zoomScaleSheetLayoutView="100" zoomScalePageLayoutView="0" workbookViewId="0" topLeftCell="A1">
      <selection activeCell="J6" sqref="J6"/>
    </sheetView>
  </sheetViews>
  <sheetFormatPr defaultColWidth="9.140625" defaultRowHeight="12"/>
  <cols>
    <col min="1" max="1" width="3.00390625" style="0" customWidth="1"/>
    <col min="2" max="2" width="4.140625" style="0" customWidth="1"/>
    <col min="3" max="3" width="14.421875" style="0" customWidth="1"/>
    <col min="4" max="5" width="21.28125" style="0" customWidth="1"/>
    <col min="6" max="6" width="23.57421875" style="0" customWidth="1"/>
  </cols>
  <sheetData>
    <row r="1" ht="28.5" customHeight="1">
      <c r="B1" t="s">
        <v>53</v>
      </c>
    </row>
    <row r="2" spans="2:6" ht="65.25" customHeight="1">
      <c r="B2" s="1"/>
      <c r="C2" s="286" t="s">
        <v>189</v>
      </c>
      <c r="D2" s="285"/>
      <c r="E2" s="285"/>
      <c r="F2" s="285"/>
    </row>
    <row r="3" spans="2:6" ht="15" customHeight="1">
      <c r="B3" s="1"/>
      <c r="C3" s="13"/>
      <c r="D3" s="13"/>
      <c r="E3" s="13"/>
      <c r="F3" s="13"/>
    </row>
    <row r="4" ht="15" customHeight="1"/>
    <row r="5" spans="3:6" ht="15" customHeight="1">
      <c r="C5" s="85" t="s">
        <v>54</v>
      </c>
      <c r="D5" s="85"/>
      <c r="E5" s="86"/>
      <c r="F5" s="87" t="s">
        <v>82</v>
      </c>
    </row>
    <row r="6" spans="3:6" s="229" customFormat="1" ht="36" customHeight="1" thickBot="1">
      <c r="C6" s="329" t="s">
        <v>119</v>
      </c>
      <c r="D6" s="329"/>
      <c r="E6" s="329"/>
      <c r="F6" s="329"/>
    </row>
    <row r="7" spans="3:6" s="229" customFormat="1" ht="45" customHeight="1" thickBot="1">
      <c r="C7" s="258" t="s">
        <v>0</v>
      </c>
      <c r="D7" s="259" t="s">
        <v>40</v>
      </c>
      <c r="E7" s="260" t="s">
        <v>120</v>
      </c>
      <c r="F7" s="261" t="s">
        <v>41</v>
      </c>
    </row>
    <row r="8" spans="3:6" ht="15" customHeight="1">
      <c r="C8" s="133" t="s">
        <v>42</v>
      </c>
      <c r="D8" s="135"/>
      <c r="E8" s="136"/>
      <c r="F8" s="123">
        <f>IF(ISERROR(ROUNDDOWN(E8/D8,1)),"",ROUNDDOWN(E8/D8,1))</f>
      </c>
    </row>
    <row r="9" spans="3:6" ht="15" customHeight="1">
      <c r="C9" s="17" t="s">
        <v>43</v>
      </c>
      <c r="D9" s="135"/>
      <c r="E9" s="136"/>
      <c r="F9" s="123">
        <f aca="true" t="shared" si="0" ref="F9:F18">IF(ISERROR(ROUNDDOWN(E9/D9,1)),"",ROUNDDOWN(E9/D9,1))</f>
      </c>
    </row>
    <row r="10" spans="3:6" ht="15" customHeight="1">
      <c r="C10" s="17" t="s">
        <v>44</v>
      </c>
      <c r="D10" s="135">
        <v>0</v>
      </c>
      <c r="E10" s="136"/>
      <c r="F10" s="123">
        <f t="shared" si="0"/>
      </c>
    </row>
    <row r="11" spans="3:6" ht="15" customHeight="1">
      <c r="C11" s="17" t="s">
        <v>45</v>
      </c>
      <c r="D11" s="135"/>
      <c r="E11" s="136"/>
      <c r="F11" s="123">
        <f t="shared" si="0"/>
      </c>
    </row>
    <row r="12" spans="3:6" ht="15" customHeight="1">
      <c r="C12" s="17" t="s">
        <v>46</v>
      </c>
      <c r="D12" s="135"/>
      <c r="E12" s="136">
        <v>0</v>
      </c>
      <c r="F12" s="123">
        <f t="shared" si="0"/>
      </c>
    </row>
    <row r="13" spans="3:6" ht="15" customHeight="1">
      <c r="C13" s="17" t="s">
        <v>47</v>
      </c>
      <c r="D13" s="135"/>
      <c r="E13" s="136"/>
      <c r="F13" s="123">
        <f t="shared" si="0"/>
      </c>
    </row>
    <row r="14" spans="3:6" ht="15" customHeight="1">
      <c r="C14" s="17" t="s">
        <v>48</v>
      </c>
      <c r="D14" s="135"/>
      <c r="E14" s="136"/>
      <c r="F14" s="123">
        <f t="shared" si="0"/>
      </c>
    </row>
    <row r="15" spans="3:6" ht="15" customHeight="1">
      <c r="C15" s="17" t="s">
        <v>49</v>
      </c>
      <c r="D15" s="135"/>
      <c r="E15" s="136"/>
      <c r="F15" s="123">
        <f t="shared" si="0"/>
      </c>
    </row>
    <row r="16" spans="3:6" ht="15" customHeight="1">
      <c r="C16" s="17" t="s">
        <v>50</v>
      </c>
      <c r="D16" s="135"/>
      <c r="E16" s="136"/>
      <c r="F16" s="123">
        <f t="shared" si="0"/>
      </c>
    </row>
    <row r="17" spans="3:6" ht="15" customHeight="1">
      <c r="C17" s="17" t="s">
        <v>51</v>
      </c>
      <c r="D17" s="135"/>
      <c r="E17" s="136"/>
      <c r="F17" s="123">
        <f t="shared" si="0"/>
      </c>
    </row>
    <row r="18" spans="3:6" ht="15" customHeight="1" thickBot="1">
      <c r="C18" s="134" t="s">
        <v>52</v>
      </c>
      <c r="D18" s="135"/>
      <c r="E18" s="136"/>
      <c r="F18" s="123">
        <f t="shared" si="0"/>
      </c>
    </row>
    <row r="19" spans="3:6" ht="30" customHeight="1" thickBot="1" thickTop="1">
      <c r="C19" s="139" t="s">
        <v>64</v>
      </c>
      <c r="D19" s="124">
        <f>SUM(D8:D18)</f>
        <v>0</v>
      </c>
      <c r="E19" s="125">
        <f>SUM(E8:E18)</f>
        <v>0</v>
      </c>
      <c r="F19" s="126"/>
    </row>
    <row r="20" spans="3:6" ht="21.75" customHeight="1" thickBot="1" thickTop="1">
      <c r="C20" s="140" t="s">
        <v>65</v>
      </c>
      <c r="D20" s="137">
        <f>ROUNDDOWN(D19/COUNTA(D8:D18),1)</f>
        <v>0</v>
      </c>
      <c r="E20" s="138">
        <f>ROUNDDOWN(E19/COUNTA(E8:E18),1)</f>
        <v>0</v>
      </c>
      <c r="F20" s="129">
        <f>IF(ISERROR(ROUNDDOWN(E20/D20,1)),"",ROUNDDOWN(E20/D20,1))</f>
      </c>
    </row>
    <row r="21" spans="3:6" ht="21.75" customHeight="1">
      <c r="C21" s="58"/>
      <c r="D21" s="59"/>
      <c r="E21" s="83"/>
      <c r="F21" s="84"/>
    </row>
    <row r="22" spans="2:6" ht="12">
      <c r="B22" s="47" t="s">
        <v>34</v>
      </c>
      <c r="C22" s="310" t="s">
        <v>70</v>
      </c>
      <c r="D22" s="310"/>
      <c r="E22" s="310"/>
      <c r="F22" s="310"/>
    </row>
    <row r="23" spans="2:6" ht="52.5" customHeight="1">
      <c r="B23" s="15">
        <v>2</v>
      </c>
      <c r="C23" s="310" t="s">
        <v>141</v>
      </c>
      <c r="D23" s="310"/>
      <c r="E23" s="310"/>
      <c r="F23" s="310"/>
    </row>
    <row r="24" spans="2:6" ht="36" customHeight="1">
      <c r="B24" s="15">
        <v>3</v>
      </c>
      <c r="C24" s="310" t="s">
        <v>81</v>
      </c>
      <c r="D24" s="310"/>
      <c r="E24" s="310"/>
      <c r="F24" s="310"/>
    </row>
    <row r="25" spans="3:6" ht="15" customHeight="1">
      <c r="C25" s="18"/>
      <c r="D25" s="18"/>
      <c r="E25" s="18"/>
      <c r="F25" s="18"/>
    </row>
    <row r="26" spans="3:6" ht="15" customHeight="1">
      <c r="C26" s="328" t="s">
        <v>142</v>
      </c>
      <c r="D26" s="328"/>
      <c r="E26" s="328"/>
      <c r="F26" s="328"/>
    </row>
    <row r="27" spans="3:6" ht="15" customHeight="1" thickBot="1">
      <c r="C27" s="18"/>
      <c r="D27" s="18"/>
      <c r="E27" s="18"/>
      <c r="F27" s="18"/>
    </row>
    <row r="28" spans="3:6" s="229" customFormat="1" ht="45" customHeight="1" thickBot="1">
      <c r="C28" s="258" t="s">
        <v>0</v>
      </c>
      <c r="D28" s="259" t="s">
        <v>40</v>
      </c>
      <c r="E28" s="260" t="s">
        <v>120</v>
      </c>
      <c r="F28" s="261" t="s">
        <v>41</v>
      </c>
    </row>
    <row r="29" spans="3:6" ht="15" customHeight="1">
      <c r="C29" s="149" t="s">
        <v>109</v>
      </c>
      <c r="D29" s="122"/>
      <c r="E29" s="115"/>
      <c r="F29" s="123">
        <f>IF(ISERROR(ROUNDDOWN(E29/D29,1)),"",ROUNDDOWN(E29/D29,1))</f>
      </c>
    </row>
    <row r="30" spans="3:6" ht="15" customHeight="1">
      <c r="C30" s="149" t="s">
        <v>109</v>
      </c>
      <c r="D30" s="116"/>
      <c r="E30" s="115"/>
      <c r="F30" s="123">
        <f>IF(ISERROR(ROUNDDOWN(E30/D30,1)),"",ROUNDDOWN(E30/D30,1))</f>
      </c>
    </row>
    <row r="31" spans="3:6" ht="15" customHeight="1" thickBot="1">
      <c r="C31" s="149" t="s">
        <v>109</v>
      </c>
      <c r="D31" s="130"/>
      <c r="E31" s="117"/>
      <c r="F31" s="123">
        <f>IF(ISERROR(ROUNDDOWN(E31/D31,1)),"",ROUNDDOWN(E31/D31,1))</f>
      </c>
    </row>
    <row r="32" spans="3:6" ht="30" customHeight="1" thickTop="1">
      <c r="C32" s="66" t="s">
        <v>32</v>
      </c>
      <c r="D32" s="118">
        <f>SUM(D29:D31)</f>
        <v>0</v>
      </c>
      <c r="E32" s="118">
        <f>SUM(E29:E31)</f>
        <v>0</v>
      </c>
      <c r="F32" s="131"/>
    </row>
    <row r="33" spans="3:6" ht="15" customHeight="1" thickBot="1">
      <c r="C33" s="68" t="s">
        <v>33</v>
      </c>
      <c r="D33" s="120">
        <f>D32/3</f>
        <v>0</v>
      </c>
      <c r="E33" s="120">
        <f>E32/3</f>
        <v>0</v>
      </c>
      <c r="F33" s="132">
        <f>IF(ISERROR(ROUNDDOWN(E33/D33,1)),"",ROUNDDOWN(E33/D33,1))</f>
      </c>
    </row>
  </sheetData>
  <sheetProtection/>
  <mergeCells count="6">
    <mergeCell ref="C23:F23"/>
    <mergeCell ref="C24:F24"/>
    <mergeCell ref="C26:F26"/>
    <mergeCell ref="C2:F2"/>
    <mergeCell ref="C6:F6"/>
    <mergeCell ref="C22:F22"/>
  </mergeCells>
  <printOptions horizontalCentered="1"/>
  <pageMargins left="0.7874015748031497" right="0.7874015748031497" top="0.5905511811023623"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F33"/>
  <sheetViews>
    <sheetView showZeros="0" view="pageBreakPreview" zoomScaleSheetLayoutView="100" zoomScalePageLayoutView="0" workbookViewId="0" topLeftCell="A1">
      <selection activeCell="G1" sqref="G1:H16384"/>
    </sheetView>
  </sheetViews>
  <sheetFormatPr defaultColWidth="9.140625" defaultRowHeight="12"/>
  <cols>
    <col min="1" max="1" width="3.00390625" style="0" customWidth="1"/>
    <col min="2" max="2" width="4.140625" style="0" customWidth="1"/>
    <col min="3" max="3" width="14.421875" style="0" customWidth="1"/>
    <col min="4" max="5" width="21.28125" style="0" customWidth="1"/>
    <col min="6" max="6" width="25.421875" style="0" customWidth="1"/>
  </cols>
  <sheetData>
    <row r="1" ht="21.75" customHeight="1">
      <c r="B1" t="s">
        <v>55</v>
      </c>
    </row>
    <row r="2" spans="2:6" ht="58.5" customHeight="1">
      <c r="B2" s="1"/>
      <c r="C2" s="286" t="s">
        <v>190</v>
      </c>
      <c r="D2" s="285"/>
      <c r="E2" s="285"/>
      <c r="F2" s="285"/>
    </row>
    <row r="3" ht="9" customHeight="1"/>
    <row r="4" spans="3:6" ht="15" customHeight="1">
      <c r="C4" s="327" t="s">
        <v>56</v>
      </c>
      <c r="D4" s="310"/>
      <c r="E4" s="86"/>
      <c r="F4" s="87" t="s">
        <v>82</v>
      </c>
    </row>
    <row r="5" spans="3:6" s="229" customFormat="1" ht="69.75" customHeight="1" thickBot="1">
      <c r="C5" s="329" t="s">
        <v>121</v>
      </c>
      <c r="D5" s="329"/>
      <c r="E5" s="329"/>
      <c r="F5" s="329"/>
    </row>
    <row r="6" spans="3:6" s="229" customFormat="1" ht="58.5" customHeight="1" thickBot="1">
      <c r="C6" s="258" t="s">
        <v>0</v>
      </c>
      <c r="D6" s="259" t="s">
        <v>209</v>
      </c>
      <c r="E6" s="260" t="s">
        <v>208</v>
      </c>
      <c r="F6" s="72" t="s">
        <v>210</v>
      </c>
    </row>
    <row r="7" spans="3:6" ht="15" customHeight="1">
      <c r="C7" s="133" t="s">
        <v>42</v>
      </c>
      <c r="D7" s="135"/>
      <c r="E7" s="136"/>
      <c r="F7" s="123">
        <f>IF(ISERROR(ROUNDDOWN(E7/D7,1)),"",ROUNDDOWN(E7/D7,1))</f>
      </c>
    </row>
    <row r="8" spans="3:6" ht="15" customHeight="1">
      <c r="C8" s="17" t="s">
        <v>43</v>
      </c>
      <c r="D8" s="135"/>
      <c r="E8" s="136"/>
      <c r="F8" s="123">
        <f aca="true" t="shared" si="0" ref="F8:F17">IF(ISERROR(ROUNDDOWN(E8/D8,1)),"",ROUNDDOWN(E8/D8,1))</f>
      </c>
    </row>
    <row r="9" spans="3:6" ht="15" customHeight="1">
      <c r="C9" s="17" t="s">
        <v>44</v>
      </c>
      <c r="D9" s="135">
        <v>0</v>
      </c>
      <c r="E9" s="136"/>
      <c r="F9" s="123">
        <f t="shared" si="0"/>
      </c>
    </row>
    <row r="10" spans="3:6" ht="15" customHeight="1">
      <c r="C10" s="17" t="s">
        <v>45</v>
      </c>
      <c r="D10" s="135"/>
      <c r="E10" s="136"/>
      <c r="F10" s="123">
        <f t="shared" si="0"/>
      </c>
    </row>
    <row r="11" spans="3:6" ht="15" customHeight="1">
      <c r="C11" s="17" t="s">
        <v>46</v>
      </c>
      <c r="D11" s="135"/>
      <c r="E11" s="136">
        <v>0</v>
      </c>
      <c r="F11" s="123">
        <f t="shared" si="0"/>
      </c>
    </row>
    <row r="12" spans="3:6" ht="15" customHeight="1">
      <c r="C12" s="17" t="s">
        <v>47</v>
      </c>
      <c r="D12" s="135"/>
      <c r="E12" s="136"/>
      <c r="F12" s="123">
        <f t="shared" si="0"/>
      </c>
    </row>
    <row r="13" spans="3:6" ht="15" customHeight="1">
      <c r="C13" s="17" t="s">
        <v>48</v>
      </c>
      <c r="D13" s="135"/>
      <c r="E13" s="136"/>
      <c r="F13" s="123">
        <f t="shared" si="0"/>
      </c>
    </row>
    <row r="14" spans="3:6" ht="15" customHeight="1">
      <c r="C14" s="17" t="s">
        <v>49</v>
      </c>
      <c r="D14" s="135"/>
      <c r="E14" s="136"/>
      <c r="F14" s="123">
        <f t="shared" si="0"/>
      </c>
    </row>
    <row r="15" spans="3:6" ht="15" customHeight="1">
      <c r="C15" s="17" t="s">
        <v>50</v>
      </c>
      <c r="D15" s="135"/>
      <c r="E15" s="136"/>
      <c r="F15" s="123">
        <f t="shared" si="0"/>
      </c>
    </row>
    <row r="16" spans="3:6" ht="15" customHeight="1">
      <c r="C16" s="17" t="s">
        <v>51</v>
      </c>
      <c r="D16" s="135"/>
      <c r="E16" s="136"/>
      <c r="F16" s="123">
        <f t="shared" si="0"/>
      </c>
    </row>
    <row r="17" spans="3:6" ht="15" customHeight="1" thickBot="1">
      <c r="C17" s="134" t="s">
        <v>52</v>
      </c>
      <c r="D17" s="135"/>
      <c r="E17" s="136"/>
      <c r="F17" s="123">
        <f t="shared" si="0"/>
      </c>
    </row>
    <row r="18" spans="3:6" ht="22.5" customHeight="1" thickBot="1" thickTop="1">
      <c r="C18" s="139" t="s">
        <v>64</v>
      </c>
      <c r="D18" s="124">
        <f>SUM(D7:D17)</f>
        <v>0</v>
      </c>
      <c r="E18" s="125">
        <f>SUM(E7:E17)</f>
        <v>0</v>
      </c>
      <c r="F18" s="126"/>
    </row>
    <row r="19" spans="3:6" ht="26.25" customHeight="1" thickBot="1" thickTop="1">
      <c r="C19" s="140" t="s">
        <v>65</v>
      </c>
      <c r="D19" s="137">
        <f>ROUNDDOWN(D18/COUNTA(D7:D17),1)</f>
        <v>0</v>
      </c>
      <c r="E19" s="138">
        <f>ROUNDDOWN(E18/COUNTA(E7:E17),1)</f>
        <v>0</v>
      </c>
      <c r="F19" s="129">
        <f>IF(ISERROR(ROUNDDOWN(E19/D19,1)),"",ROUNDDOWN(E19/D19,1))</f>
      </c>
    </row>
    <row r="20" spans="2:6" ht="12">
      <c r="B20" s="47" t="s">
        <v>34</v>
      </c>
      <c r="C20" s="310" t="s">
        <v>83</v>
      </c>
      <c r="D20" s="310"/>
      <c r="E20" s="310"/>
      <c r="F20" s="310"/>
    </row>
    <row r="21" spans="2:6" ht="12">
      <c r="B21" s="15">
        <v>2</v>
      </c>
      <c r="C21" s="310" t="s">
        <v>141</v>
      </c>
      <c r="D21" s="310"/>
      <c r="E21" s="310"/>
      <c r="F21" s="310"/>
    </row>
    <row r="22" spans="2:6" ht="36" customHeight="1">
      <c r="B22" s="15">
        <v>3</v>
      </c>
      <c r="C22" s="310" t="s">
        <v>81</v>
      </c>
      <c r="D22" s="310"/>
      <c r="E22" s="310"/>
      <c r="F22" s="310"/>
    </row>
    <row r="23" spans="2:6" ht="18" customHeight="1">
      <c r="B23" s="15">
        <v>4</v>
      </c>
      <c r="C23" s="310" t="s">
        <v>84</v>
      </c>
      <c r="D23" s="310"/>
      <c r="E23" s="310"/>
      <c r="F23" s="310"/>
    </row>
    <row r="24" spans="2:6" ht="21" customHeight="1">
      <c r="B24" s="15">
        <v>5</v>
      </c>
      <c r="C24" s="310" t="s">
        <v>85</v>
      </c>
      <c r="D24" s="310"/>
      <c r="E24" s="310"/>
      <c r="F24" s="310"/>
    </row>
    <row r="25" spans="3:6" ht="15" customHeight="1">
      <c r="C25" s="18"/>
      <c r="D25" s="18"/>
      <c r="E25" s="18"/>
      <c r="F25" s="18"/>
    </row>
    <row r="26" spans="3:6" ht="15" customHeight="1">
      <c r="C26" s="328" t="s">
        <v>142</v>
      </c>
      <c r="D26" s="328"/>
      <c r="E26" s="328"/>
      <c r="F26" s="328"/>
    </row>
    <row r="27" spans="3:6" ht="15" customHeight="1" thickBot="1">
      <c r="C27" s="18"/>
      <c r="D27" s="18"/>
      <c r="E27" s="18"/>
      <c r="F27" s="18"/>
    </row>
    <row r="28" spans="3:6" s="229" customFormat="1" ht="56.25" customHeight="1" thickBot="1">
      <c r="C28" s="258" t="s">
        <v>0</v>
      </c>
      <c r="D28" s="259" t="s">
        <v>122</v>
      </c>
      <c r="E28" s="260" t="s">
        <v>208</v>
      </c>
      <c r="F28" s="72" t="s">
        <v>210</v>
      </c>
    </row>
    <row r="29" spans="3:6" ht="15" customHeight="1">
      <c r="C29" s="149" t="s">
        <v>109</v>
      </c>
      <c r="D29" s="122"/>
      <c r="E29" s="115"/>
      <c r="F29" s="123">
        <f>IF(ISERROR(ROUNDDOWN(E29/D29,1)),"",ROUNDDOWN(E29/D29,1))</f>
      </c>
    </row>
    <row r="30" spans="3:6" ht="15" customHeight="1">
      <c r="C30" s="149" t="s">
        <v>109</v>
      </c>
      <c r="D30" s="116"/>
      <c r="E30" s="115"/>
      <c r="F30" s="123">
        <f>IF(ISERROR(ROUNDDOWN(E30/D30,1)),"",ROUNDDOWN(E30/D30,1))</f>
      </c>
    </row>
    <row r="31" spans="3:6" ht="15" customHeight="1" thickBot="1">
      <c r="C31" s="149" t="s">
        <v>109</v>
      </c>
      <c r="D31" s="130"/>
      <c r="E31" s="117"/>
      <c r="F31" s="123">
        <f>IF(ISERROR(ROUNDDOWN(E31/D31,1)),"",ROUNDDOWN(E31/D31,1))</f>
      </c>
    </row>
    <row r="32" spans="3:6" ht="15.75" customHeight="1" thickTop="1">
      <c r="C32" s="141" t="s">
        <v>32</v>
      </c>
      <c r="D32" s="118">
        <f>SUM(D29:D31)</f>
        <v>0</v>
      </c>
      <c r="E32" s="118">
        <f>SUM(E29:E31)</f>
        <v>0</v>
      </c>
      <c r="F32" s="131"/>
    </row>
    <row r="33" spans="3:6" ht="15" customHeight="1" thickBot="1">
      <c r="C33" s="68" t="s">
        <v>33</v>
      </c>
      <c r="D33" s="120">
        <f>D32/3</f>
        <v>0</v>
      </c>
      <c r="E33" s="120">
        <f>E32/3</f>
        <v>0</v>
      </c>
      <c r="F33" s="132">
        <f>IF(ISERROR(ROUNDDOWN(E33/D33,1)),"",ROUNDDOWN(E33/D33,1))</f>
      </c>
    </row>
  </sheetData>
  <sheetProtection/>
  <mergeCells count="9">
    <mergeCell ref="C2:F2"/>
    <mergeCell ref="C5:F5"/>
    <mergeCell ref="C20:F20"/>
    <mergeCell ref="C26:F26"/>
    <mergeCell ref="C21:F21"/>
    <mergeCell ref="C22:F22"/>
    <mergeCell ref="C23:F23"/>
    <mergeCell ref="C24:F24"/>
    <mergeCell ref="C4:D4"/>
  </mergeCells>
  <printOptions horizontalCentered="1"/>
  <pageMargins left="0.7874015748031497" right="0.7874015748031497" top="0.5905511811023623" bottom="0.3937007874015748"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cp:lastModifiedBy>
  <cp:lastPrinted>2021-03-24T08:04:30Z</cp:lastPrinted>
  <dcterms:created xsi:type="dcterms:W3CDTF">2009-02-25T00:21:38Z</dcterms:created>
  <dcterms:modified xsi:type="dcterms:W3CDTF">2021-04-05T01:57:58Z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