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-yamano56\Desktop\"/>
    </mc:Choice>
  </mc:AlternateContent>
  <xr:revisionPtr revIDLastSave="0" documentId="8_{A90C743E-8DD8-48A7-9322-70F52487E4E2}" xr6:coauthVersionLast="36" xr6:coauthVersionMax="36" xr10:uidLastSave="{00000000-0000-0000-0000-000000000000}"/>
  <bookViews>
    <workbookView xWindow="-135" yWindow="-135" windowWidth="20730" windowHeight="11760" tabRatio="888" xr2:uid="{00000000-000D-0000-FFFF-FFFF00000000}"/>
  </bookViews>
  <sheets>
    <sheet name="P17" sheetId="22" r:id="rId1"/>
    <sheet name="P18" sheetId="23" r:id="rId2"/>
  </sheets>
  <definedNames>
    <definedName name="_xlnm.Print_Area" localSheetId="0">'P17'!$A:$AG</definedName>
    <definedName name="_xlnm.Print_Area" localSheetId="1">'P18'!$A:$J</definedName>
    <definedName name="SDI" localSheetId="0" hidden="1">#REF!</definedName>
    <definedName name="SDI" localSheetId="1" hidden="1">#REF!</definedName>
  </definedNames>
  <calcPr calcId="191029"/>
</workbook>
</file>

<file path=xl/calcChain.xml><?xml version="1.0" encoding="utf-8"?>
<calcChain xmlns="http://schemas.openxmlformats.org/spreadsheetml/2006/main">
  <c r="F32" i="23" l="1"/>
  <c r="E26" i="23"/>
  <c r="E20" i="23"/>
  <c r="I13" i="23"/>
</calcChain>
</file>

<file path=xl/sharedStrings.xml><?xml version="1.0" encoding="utf-8"?>
<sst xmlns="http://schemas.openxmlformats.org/spreadsheetml/2006/main" count="71" uniqueCount="55">
  <si>
    <t>その他</t>
    <rPh sb="2" eb="3">
      <t>タ</t>
    </rPh>
    <phoneticPr fontId="2"/>
  </si>
  <si>
    <t>１　一般廃棄物処理施設の概要（地方公共団体）</t>
    <rPh sb="2" eb="4">
      <t>イッパン</t>
    </rPh>
    <rPh sb="4" eb="7">
      <t>ハイキブツ</t>
    </rPh>
    <rPh sb="7" eb="9">
      <t>ショリ</t>
    </rPh>
    <rPh sb="9" eb="11">
      <t>シセツ</t>
    </rPh>
    <rPh sb="12" eb="14">
      <t>ガイヨウ</t>
    </rPh>
    <rPh sb="15" eb="17">
      <t>チホウ</t>
    </rPh>
    <rPh sb="17" eb="19">
      <t>コウキョウ</t>
    </rPh>
    <rPh sb="19" eb="21">
      <t>ダンタイ</t>
    </rPh>
    <phoneticPr fontId="3"/>
  </si>
  <si>
    <t>（１） ごみ焼却施設</t>
    <rPh sb="6" eb="8">
      <t>ショウキャク</t>
    </rPh>
    <rPh sb="8" eb="10">
      <t>シセツ</t>
    </rPh>
    <phoneticPr fontId="3"/>
  </si>
  <si>
    <t>（２） 粗大ごみ処理施設</t>
    <rPh sb="4" eb="6">
      <t>ソダイ</t>
    </rPh>
    <rPh sb="8" eb="10">
      <t>ショリ</t>
    </rPh>
    <rPh sb="10" eb="12">
      <t>シセツ</t>
    </rPh>
    <phoneticPr fontId="3"/>
  </si>
  <si>
    <t>（４） 最終処分場</t>
    <rPh sb="4" eb="6">
      <t>サイシュウ</t>
    </rPh>
    <rPh sb="6" eb="9">
      <t>ショブンジョウ</t>
    </rPh>
    <phoneticPr fontId="3"/>
  </si>
  <si>
    <t>（５） し尿処理施設</t>
    <rPh sb="5" eb="6">
      <t>ニョウ</t>
    </rPh>
    <rPh sb="6" eb="8">
      <t>ショリ</t>
    </rPh>
    <rPh sb="8" eb="10">
      <t>シセツ</t>
    </rPh>
    <phoneticPr fontId="3"/>
  </si>
  <si>
    <t>炉形式</t>
    <rPh sb="0" eb="1">
      <t>ロ</t>
    </rPh>
    <rPh sb="1" eb="3">
      <t>ケイシキ</t>
    </rPh>
    <phoneticPr fontId="2"/>
  </si>
  <si>
    <t>施設数</t>
    <rPh sb="0" eb="3">
      <t>シセツスウ</t>
    </rPh>
    <phoneticPr fontId="2"/>
  </si>
  <si>
    <t>処理方式</t>
    <rPh sb="0" eb="2">
      <t>ショリ</t>
    </rPh>
    <rPh sb="2" eb="4">
      <t>ホウシキ</t>
    </rPh>
    <phoneticPr fontId="2"/>
  </si>
  <si>
    <t>処理能力</t>
    <rPh sb="0" eb="2">
      <t>ショリ</t>
    </rPh>
    <rPh sb="2" eb="4">
      <t>ノウリョク</t>
    </rPh>
    <phoneticPr fontId="2"/>
  </si>
  <si>
    <t>全連続運転</t>
    <rPh sb="0" eb="1">
      <t>ゼン</t>
    </rPh>
    <rPh sb="1" eb="3">
      <t>レンゾク</t>
    </rPh>
    <rPh sb="3" eb="5">
      <t>ウンテン</t>
    </rPh>
    <phoneticPr fontId="2"/>
  </si>
  <si>
    <t>ストーカ式</t>
    <rPh sb="4" eb="5">
      <t>シキ</t>
    </rPh>
    <phoneticPr fontId="2"/>
  </si>
  <si>
    <t>准連続運転</t>
    <rPh sb="0" eb="1">
      <t>ジュン</t>
    </rPh>
    <rPh sb="1" eb="3">
      <t>レンゾク</t>
    </rPh>
    <rPh sb="3" eb="5">
      <t>ウンテン</t>
    </rPh>
    <phoneticPr fontId="2"/>
  </si>
  <si>
    <t>流動床式</t>
    <rPh sb="0" eb="2">
      <t>リュウドウ</t>
    </rPh>
    <rPh sb="2" eb="3">
      <t>ユカ</t>
    </rPh>
    <rPh sb="3" eb="4">
      <t>シキ</t>
    </rPh>
    <phoneticPr fontId="2"/>
  </si>
  <si>
    <t>バッチ運転</t>
    <rPh sb="3" eb="5">
      <t>ウンテン</t>
    </rPh>
    <phoneticPr fontId="2"/>
  </si>
  <si>
    <t>【焼却施設】</t>
    <phoneticPr fontId="2"/>
  </si>
  <si>
    <t>【粗大ごみ処理施設】</t>
    <rPh sb="1" eb="3">
      <t>ソダイ</t>
    </rPh>
    <rPh sb="5" eb="7">
      <t>ショリ</t>
    </rPh>
    <rPh sb="7" eb="9">
      <t>シセツ</t>
    </rPh>
    <phoneticPr fontId="2"/>
  </si>
  <si>
    <t>破砕</t>
    <rPh sb="0" eb="2">
      <t>ハサイ</t>
    </rPh>
    <phoneticPr fontId="2"/>
  </si>
  <si>
    <t>圧縮</t>
    <rPh sb="0" eb="2">
      <t>アッシュク</t>
    </rPh>
    <phoneticPr fontId="2"/>
  </si>
  <si>
    <t>併用</t>
    <rPh sb="0" eb="2">
      <t>ヘイヨウ</t>
    </rPh>
    <phoneticPr fontId="2"/>
  </si>
  <si>
    <t>【最終処分場】　（稼働施設）</t>
    <rPh sb="1" eb="3">
      <t>サイシュウ</t>
    </rPh>
    <rPh sb="3" eb="6">
      <t>ショブンジョウ</t>
    </rPh>
    <phoneticPr fontId="2"/>
  </si>
  <si>
    <t>埋立場所</t>
    <rPh sb="0" eb="2">
      <t>ウメタテ</t>
    </rPh>
    <rPh sb="2" eb="4">
      <t>バショ</t>
    </rPh>
    <phoneticPr fontId="2"/>
  </si>
  <si>
    <t>山間</t>
    <rPh sb="0" eb="2">
      <t>サンカン</t>
    </rPh>
    <phoneticPr fontId="2"/>
  </si>
  <si>
    <t>平地</t>
    <rPh sb="0" eb="2">
      <t>ヘイチ</t>
    </rPh>
    <phoneticPr fontId="2"/>
  </si>
  <si>
    <t>残余容量[㎥]</t>
    <rPh sb="0" eb="2">
      <t>ザンヨ</t>
    </rPh>
    <rPh sb="2" eb="4">
      <t>ヨウリョウ</t>
    </rPh>
    <phoneticPr fontId="2"/>
  </si>
  <si>
    <t>好気性</t>
    <rPh sb="0" eb="1">
      <t>ヨシミ</t>
    </rPh>
    <rPh sb="1" eb="3">
      <t>キショウ</t>
    </rPh>
    <phoneticPr fontId="2"/>
  </si>
  <si>
    <t>標準脱窒</t>
    <rPh sb="0" eb="2">
      <t>ヒョウジュン</t>
    </rPh>
    <rPh sb="2" eb="3">
      <t>ダツ</t>
    </rPh>
    <rPh sb="3" eb="4">
      <t>チツ</t>
    </rPh>
    <phoneticPr fontId="2"/>
  </si>
  <si>
    <t>高負荷脱窒</t>
    <rPh sb="0" eb="1">
      <t>コウ</t>
    </rPh>
    <rPh sb="1" eb="3">
      <t>フカ</t>
    </rPh>
    <rPh sb="3" eb="4">
      <t>ダツ</t>
    </rPh>
    <rPh sb="4" eb="5">
      <t>チツ</t>
    </rPh>
    <phoneticPr fontId="2"/>
  </si>
  <si>
    <t>膜分離</t>
    <rPh sb="0" eb="1">
      <t>マク</t>
    </rPh>
    <rPh sb="1" eb="3">
      <t>ブンリ</t>
    </rPh>
    <phoneticPr fontId="2"/>
  </si>
  <si>
    <t>【し尿処理施設】</t>
    <rPh sb="2" eb="3">
      <t>ニョウ</t>
    </rPh>
    <rPh sb="3" eb="5">
      <t>ショリ</t>
    </rPh>
    <rPh sb="5" eb="7">
      <t>シセツ</t>
    </rPh>
    <phoneticPr fontId="2"/>
  </si>
  <si>
    <t>施設数</t>
    <rPh sb="0" eb="2">
      <t>シセツ</t>
    </rPh>
    <rPh sb="2" eb="3">
      <t>スウ</t>
    </rPh>
    <phoneticPr fontId="2"/>
  </si>
  <si>
    <t>接触ばっ気</t>
    <rPh sb="0" eb="2">
      <t>セッショク</t>
    </rPh>
    <rPh sb="4" eb="5">
      <t>キ</t>
    </rPh>
    <phoneticPr fontId="2"/>
  </si>
  <si>
    <t>長時間ばっ気</t>
    <rPh sb="0" eb="3">
      <t>チョウジカン</t>
    </rPh>
    <rPh sb="5" eb="6">
      <t>キ</t>
    </rPh>
    <phoneticPr fontId="2"/>
  </si>
  <si>
    <t>【コミュニティ・プラント】</t>
  </si>
  <si>
    <t>30ｔ 未満</t>
    <rPh sb="4" eb="6">
      <t>ミマン</t>
    </rPh>
    <phoneticPr fontId="2"/>
  </si>
  <si>
    <t>30ｔ 以上50ｔ 未満</t>
    <rPh sb="4" eb="6">
      <t>イジョウ</t>
    </rPh>
    <rPh sb="10" eb="12">
      <t>ミマン</t>
    </rPh>
    <phoneticPr fontId="2"/>
  </si>
  <si>
    <t>50ｔ 以上100ｔ 未満</t>
    <rPh sb="4" eb="6">
      <t>イジョウ</t>
    </rPh>
    <rPh sb="11" eb="13">
      <t>ミマン</t>
    </rPh>
    <phoneticPr fontId="2"/>
  </si>
  <si>
    <t>100ｔ 以上300ｔ 未満</t>
    <rPh sb="5" eb="7">
      <t>イジョウ</t>
    </rPh>
    <rPh sb="12" eb="14">
      <t>ミマン</t>
    </rPh>
    <phoneticPr fontId="2"/>
  </si>
  <si>
    <t>300ｔ 以上500ｔ 未満</t>
    <rPh sb="5" eb="7">
      <t>イジョウ</t>
    </rPh>
    <rPh sb="12" eb="14">
      <t>ミマン</t>
    </rPh>
    <phoneticPr fontId="2"/>
  </si>
  <si>
    <t>500ｔ 以上</t>
    <rPh sb="5" eb="7">
      <t>イジョウ</t>
    </rPh>
    <phoneticPr fontId="2"/>
  </si>
  <si>
    <t>合　計</t>
    <rPh sb="0" eb="1">
      <t>ゴウ</t>
    </rPh>
    <rPh sb="2" eb="3">
      <t>ケイ</t>
    </rPh>
    <phoneticPr fontId="2"/>
  </si>
  <si>
    <t>４．一般廃棄物処理施設の整備状況について</t>
    <rPh sb="2" eb="4">
      <t>イッパン</t>
    </rPh>
    <rPh sb="4" eb="7">
      <t>ハイキブツ</t>
    </rPh>
    <rPh sb="7" eb="9">
      <t>ショリ</t>
    </rPh>
    <rPh sb="9" eb="11">
      <t>シセツ</t>
    </rPh>
    <rPh sb="12" eb="14">
      <t>セイビ</t>
    </rPh>
    <rPh sb="14" eb="16">
      <t>ジョウキョウ</t>
    </rPh>
    <phoneticPr fontId="3"/>
  </si>
  <si>
    <t>（６） コミュニティプラント</t>
    <phoneticPr fontId="3"/>
  </si>
  <si>
    <t>注　複数の処理方式を持つ施設は「その他」としている。</t>
    <rPh sb="0" eb="1">
      <t>チュウ</t>
    </rPh>
    <rPh sb="2" eb="4">
      <t>フクスウ</t>
    </rPh>
    <phoneticPr fontId="2"/>
  </si>
  <si>
    <t>（３） 資源化等の施設</t>
    <rPh sb="4" eb="7">
      <t>シゲンカ</t>
    </rPh>
    <rPh sb="7" eb="8">
      <t>トウ</t>
    </rPh>
    <rPh sb="9" eb="11">
      <t>シセツ</t>
    </rPh>
    <phoneticPr fontId="3"/>
  </si>
  <si>
    <t>【資源化等の施設】</t>
    <rPh sb="1" eb="4">
      <t>シゲンカ</t>
    </rPh>
    <rPh sb="4" eb="5">
      <t>トウ</t>
    </rPh>
    <rPh sb="6" eb="8">
      <t>シセツ</t>
    </rPh>
    <phoneticPr fontId="2"/>
  </si>
  <si>
    <t>圧縮・梱包等</t>
    <rPh sb="0" eb="2">
      <t>アッシュク</t>
    </rPh>
    <rPh sb="3" eb="5">
      <t>コンポウ</t>
    </rPh>
    <rPh sb="5" eb="6">
      <t>トウ</t>
    </rPh>
    <phoneticPr fontId="2"/>
  </si>
  <si>
    <t>ごみ燃料化</t>
    <rPh sb="2" eb="4">
      <t>ネンリョウ</t>
    </rPh>
    <rPh sb="4" eb="5">
      <t>カ</t>
    </rPh>
    <phoneticPr fontId="2"/>
  </si>
  <si>
    <t>　し尿処理施設（令和2年度稼働中）は、8施設である。</t>
  </si>
  <si>
    <t>　コミュニティプラント（令和2年度稼働中）は1施設であり、接触ばっ気方式を採用している。</t>
  </si>
  <si>
    <t>２　一般廃棄物処理施設整備状況概要一覧（令和2年度稼働中施設）</t>
  </si>
  <si>
    <t>　ごみ焼却施設数(令和2年度稼働中)は17施設であり、燃焼方式別に見ると、24時間　燃焼方式(全連続運転)が14施設、准連続運転が3施設である。また、処理能力規模別に見ると、100ｔ/日以上が9施設、50～100ｔ/日が5施設、50ｔ/日未満が3施設となっている。</t>
  </si>
  <si>
    <t>　粗大ごみ処理施設（令和２年度稼働中）は、処理方式別に見ると、破砕が4施設、併用（破砕及び圧縮）が１施設である。</t>
  </si>
  <si>
    <t>　資源化等の施設（令和２年度稼働中）は、圧縮・梱包等を行う施設が13施設あり、燃料化を行う施設が４施設ある。</t>
  </si>
  <si>
    <t>　最終処分場（令和2年度稼働中）は20施設あり、残余容量が3,632千㎥となっている。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</si>
</sst>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\ \ \ "/>
  </numFmts>
  <fonts count="16" x14ac:knownFonts="1"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0" fontId="1" fillId="0" borderId="0"/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1" fontId="11" fillId="0" borderId="0"/>
  </cellStyleXfs>
  <cellXfs count="48">
    <xf numFmtId="0" fontId="0" fillId="0" borderId="0" xfId="0">
      <alignment vertical="center"/>
    </xf>
    <xf numFmtId="0" fontId="1" fillId="0" borderId="0" xfId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4" fillId="0" borderId="2" xfId="1" applyFont="1" applyBorder="1" applyAlignment="1">
      <alignment vertical="center"/>
    </xf>
    <xf numFmtId="179" fontId="4" fillId="0" borderId="11" xfId="1" applyNumberFormat="1" applyFont="1" applyBorder="1" applyAlignment="1">
      <alignment horizontal="right" vertical="center"/>
    </xf>
    <xf numFmtId="0" fontId="4" fillId="0" borderId="20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12" fillId="0" borderId="18" xfId="0" applyFont="1" applyFill="1" applyBorder="1" applyAlignment="1">
      <alignment horizontal="right" vertical="center" shrinkToFit="1"/>
    </xf>
    <xf numFmtId="179" fontId="4" fillId="0" borderId="10" xfId="1" applyNumberFormat="1" applyFont="1" applyBorder="1" applyAlignment="1">
      <alignment horizontal="right" vertical="center"/>
    </xf>
    <xf numFmtId="179" fontId="4" fillId="2" borderId="1" xfId="1" applyNumberFormat="1" applyFont="1" applyFill="1" applyBorder="1" applyAlignment="1">
      <alignment horizontal="right" vertical="center"/>
    </xf>
    <xf numFmtId="179" fontId="4" fillId="2" borderId="17" xfId="1" applyNumberFormat="1" applyFont="1" applyFill="1" applyBorder="1" applyAlignment="1">
      <alignment horizontal="right" vertical="center"/>
    </xf>
    <xf numFmtId="179" fontId="4" fillId="2" borderId="9" xfId="1" applyNumberFormat="1" applyFont="1" applyFill="1" applyBorder="1" applyAlignment="1">
      <alignment horizontal="right" vertical="center"/>
    </xf>
    <xf numFmtId="179" fontId="4" fillId="2" borderId="21" xfId="1" applyNumberFormat="1" applyFont="1" applyFill="1" applyBorder="1" applyAlignment="1">
      <alignment horizontal="right" vertical="center"/>
    </xf>
    <xf numFmtId="179" fontId="4" fillId="2" borderId="16" xfId="1" applyNumberFormat="1" applyFont="1" applyFill="1" applyBorder="1" applyAlignment="1">
      <alignment horizontal="right" vertical="center"/>
    </xf>
    <xf numFmtId="0" fontId="15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3" fillId="0" borderId="0" xfId="1" applyFont="1" applyAlignment="1">
      <alignment horizontal="justify" vertical="center" wrapText="1"/>
    </xf>
    <xf numFmtId="0" fontId="4" fillId="0" borderId="20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13" fillId="0" borderId="0" xfId="1" applyFont="1" applyAlignment="1">
      <alignment horizontal="justify" vertical="center" wrapText="1"/>
    </xf>
    <xf numFmtId="0" fontId="4" fillId="0" borderId="2" xfId="1" applyFont="1" applyBorder="1" applyAlignment="1">
      <alignment horizontal="center" vertical="center"/>
    </xf>
    <xf numFmtId="179" fontId="4" fillId="2" borderId="6" xfId="1" applyNumberFormat="1" applyFont="1" applyFill="1" applyBorder="1" applyAlignment="1">
      <alignment horizontal="right" vertical="center"/>
    </xf>
    <xf numFmtId="0" fontId="4" fillId="0" borderId="20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179" fontId="4" fillId="2" borderId="3" xfId="1" applyNumberFormat="1" applyFont="1" applyFill="1" applyBorder="1" applyAlignment="1">
      <alignment horizontal="right" vertical="center"/>
    </xf>
    <xf numFmtId="179" fontId="4" fillId="2" borderId="17" xfId="1" applyNumberFormat="1" applyFont="1" applyFill="1" applyBorder="1" applyAlignment="1">
      <alignment horizontal="right" vertical="center"/>
    </xf>
    <xf numFmtId="179" fontId="4" fillId="2" borderId="1" xfId="1" applyNumberFormat="1" applyFont="1" applyFill="1" applyBorder="1" applyAlignment="1">
      <alignment horizontal="right" vertical="center"/>
    </xf>
    <xf numFmtId="0" fontId="4" fillId="0" borderId="2" xfId="1" applyFont="1" applyBorder="1" applyAlignment="1">
      <alignment horizontal="center" vertical="center"/>
    </xf>
    <xf numFmtId="0" fontId="13" fillId="2" borderId="0" xfId="1" applyFont="1" applyFill="1" applyAlignment="1">
      <alignment horizontal="justify" vertical="top" wrapText="1"/>
    </xf>
    <xf numFmtId="0" fontId="13" fillId="0" borderId="0" xfId="1" applyFont="1" applyFill="1" applyAlignment="1">
      <alignment horizontal="justify" vertical="top" wrapText="1"/>
    </xf>
    <xf numFmtId="0" fontId="13" fillId="0" borderId="0" xfId="1" applyFont="1" applyAlignment="1">
      <alignment horizontal="justify" vertical="top" wrapText="1"/>
    </xf>
    <xf numFmtId="0" fontId="1" fillId="0" borderId="8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179" fontId="4" fillId="2" borderId="6" xfId="1" applyNumberFormat="1" applyFont="1" applyFill="1" applyBorder="1" applyAlignment="1">
      <alignment horizontal="right" vertical="center"/>
    </xf>
    <xf numFmtId="179" fontId="4" fillId="2" borderId="7" xfId="1" applyNumberFormat="1" applyFont="1" applyFill="1" applyBorder="1" applyAlignment="1">
      <alignment horizontal="right" vertical="center"/>
    </xf>
    <xf numFmtId="179" fontId="4" fillId="2" borderId="15" xfId="1" applyNumberFormat="1" applyFont="1" applyFill="1" applyBorder="1" applyAlignment="1">
      <alignment horizontal="right" vertical="center"/>
    </xf>
    <xf numFmtId="0" fontId="4" fillId="0" borderId="20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179" fontId="4" fillId="2" borderId="3" xfId="1" applyNumberFormat="1" applyFont="1" applyFill="1" applyBorder="1" applyAlignment="1">
      <alignment horizontal="right" vertical="center"/>
    </xf>
    <xf numFmtId="179" fontId="4" fillId="2" borderId="17" xfId="1" applyNumberFormat="1" applyFont="1" applyFill="1" applyBorder="1" applyAlignment="1">
      <alignment horizontal="right" vertical="center"/>
    </xf>
    <xf numFmtId="179" fontId="4" fillId="2" borderId="1" xfId="1" applyNumberFormat="1" applyFont="1" applyFill="1" applyBorder="1" applyAlignment="1">
      <alignment horizontal="right" vertical="center"/>
    </xf>
  </cellXfs>
  <cellStyles count="9">
    <cellStyle name="桁区切り 2" xfId="2" xr:uid="{00000000-0005-0000-0000-000003000000}"/>
    <cellStyle name="桁区切り 2 2" xfId="3" xr:uid="{00000000-0005-0000-0000-000004000000}"/>
    <cellStyle name="標準" xfId="0" builtinId="0"/>
    <cellStyle name="標準 2" xfId="1" xr:uid="{00000000-0005-0000-0000-000006000000}"/>
    <cellStyle name="標準 2 2" xfId="4" xr:uid="{00000000-0005-0000-0000-000007000000}"/>
    <cellStyle name="標準 3" xfId="5" xr:uid="{00000000-0005-0000-0000-000008000000}"/>
    <cellStyle name="標準 4" xfId="6" xr:uid="{00000000-0005-0000-0000-000009000000}"/>
    <cellStyle name="標準 6" xfId="7" xr:uid="{00000000-0005-0000-0000-00000A000000}"/>
    <cellStyle name="未定義" xfId="8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7"/>
  <dimension ref="A1:AF28"/>
  <sheetViews>
    <sheetView showGridLines="0" tabSelected="1" view="pageLayout" zoomScale="90" zoomScaleNormal="100" zoomScalePageLayoutView="90" workbookViewId="0"/>
  </sheetViews>
  <sheetFormatPr defaultColWidth="2.75" defaultRowHeight="15" customHeight="1" x14ac:dyDescent="0.15"/>
  <cols>
    <col min="1" max="16384" width="2.75" style="1"/>
  </cols>
  <sheetData>
    <row r="1" spans="1:32" ht="15" customHeight="1" x14ac:dyDescent="0.15">
      <c r="A1" s="4" t="s">
        <v>41</v>
      </c>
    </row>
    <row r="3" spans="1:32" ht="15" customHeight="1" x14ac:dyDescent="0.15">
      <c r="B3" s="3" t="s">
        <v>1</v>
      </c>
    </row>
    <row r="5" spans="1:32" ht="15" customHeight="1" x14ac:dyDescent="0.15">
      <c r="C5" s="2" t="s">
        <v>2</v>
      </c>
    </row>
    <row r="6" spans="1:32" ht="15" customHeight="1" x14ac:dyDescent="0.15">
      <c r="D6" s="35" t="s">
        <v>51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7" spans="1:32" ht="15" customHeight="1" x14ac:dyDescent="0.15"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</row>
    <row r="8" spans="1:32" ht="15" customHeight="1" x14ac:dyDescent="0.15"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10" spans="1:32" ht="15" customHeight="1" x14ac:dyDescent="0.15">
      <c r="C10" s="2" t="s">
        <v>3</v>
      </c>
    </row>
    <row r="11" spans="1:32" ht="15" customHeight="1" x14ac:dyDescent="0.15">
      <c r="D11" s="34" t="s">
        <v>52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</row>
    <row r="12" spans="1:32" ht="15" customHeight="1" x14ac:dyDescent="0.15"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</row>
    <row r="13" spans="1:32" ht="15" customHeight="1" x14ac:dyDescent="0.15">
      <c r="D13" s="25"/>
      <c r="E13" s="19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</row>
    <row r="14" spans="1:32" ht="15" customHeight="1" x14ac:dyDescent="0.15">
      <c r="C14" s="2" t="s">
        <v>44</v>
      </c>
    </row>
    <row r="15" spans="1:32" ht="15" customHeight="1" x14ac:dyDescent="0.15">
      <c r="D15" s="34" t="s">
        <v>53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</row>
    <row r="16" spans="1:32" ht="15" customHeight="1" x14ac:dyDescent="0.15"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</row>
    <row r="17" spans="3:32" ht="15" customHeight="1" x14ac:dyDescent="0.15">
      <c r="D17" s="25"/>
      <c r="E17" s="19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</row>
    <row r="18" spans="3:32" ht="15" customHeight="1" x14ac:dyDescent="0.15">
      <c r="C18" s="2" t="s">
        <v>4</v>
      </c>
    </row>
    <row r="19" spans="3:32" ht="15" customHeight="1" x14ac:dyDescent="0.15">
      <c r="D19" s="35" t="s">
        <v>54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</row>
    <row r="20" spans="3:32" ht="15" customHeight="1" x14ac:dyDescent="0.15"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</row>
    <row r="22" spans="3:32" ht="15" customHeight="1" x14ac:dyDescent="0.15">
      <c r="C22" s="2" t="s">
        <v>5</v>
      </c>
    </row>
    <row r="23" spans="3:32" ht="15" customHeight="1" x14ac:dyDescent="0.15">
      <c r="D23" s="36" t="s">
        <v>48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</row>
    <row r="24" spans="3:32" ht="15" customHeight="1" x14ac:dyDescent="0.15"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</row>
    <row r="25" spans="3:32" ht="15" customHeight="1" x14ac:dyDescent="0.15"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</row>
    <row r="26" spans="3:32" ht="15" customHeight="1" x14ac:dyDescent="0.15">
      <c r="C26" s="2" t="s">
        <v>42</v>
      </c>
    </row>
    <row r="27" spans="3:32" ht="15" customHeight="1" x14ac:dyDescent="0.15">
      <c r="D27" s="34" t="s">
        <v>49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3:32" ht="15" customHeight="1" x14ac:dyDescent="0.15"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</row>
  </sheetData>
  <mergeCells count="6">
    <mergeCell ref="D27:AF28"/>
    <mergeCell ref="D6:AF8"/>
    <mergeCell ref="D19:AF20"/>
    <mergeCell ref="D11:AF12"/>
    <mergeCell ref="D23:AF24"/>
    <mergeCell ref="D15:AF16"/>
  </mergeCells>
  <phoneticPr fontId="2"/>
  <printOptions horizontalCentered="1"/>
  <pageMargins left="0.62992125984251968" right="0.62992125984251968" top="0.94488188976377963" bottom="0.94488188976377963" header="0.31496062992125984" footer="0.70866141732283472"/>
  <pageSetup paperSize="9" orientation="portrait" blackAndWhite="1" r:id="rId1"/>
  <headerFooter>
    <oddFooter>&amp;C17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8"/>
  <dimension ref="B3:I49"/>
  <sheetViews>
    <sheetView showGridLines="0" view="pageLayout" zoomScale="90" zoomScaleNormal="85" zoomScalePageLayoutView="90" workbookViewId="0"/>
  </sheetViews>
  <sheetFormatPr defaultColWidth="2.75" defaultRowHeight="15" customHeight="1" x14ac:dyDescent="0.15"/>
  <cols>
    <col min="1" max="2" width="2.75" style="1"/>
    <col min="3" max="3" width="2.75" style="1" customWidth="1"/>
    <col min="4" max="4" width="17.875" style="1" customWidth="1"/>
    <col min="5" max="5" width="8.125" style="1" customWidth="1"/>
    <col min="6" max="6" width="17.875" style="1" customWidth="1"/>
    <col min="7" max="7" width="8.125" style="1" customWidth="1"/>
    <col min="8" max="8" width="17.875" style="1" customWidth="1"/>
    <col min="9" max="9" width="8.125" style="1" customWidth="1"/>
    <col min="10" max="16384" width="2.75" style="1"/>
  </cols>
  <sheetData>
    <row r="3" spans="2:9" ht="15" customHeight="1" x14ac:dyDescent="0.15">
      <c r="B3" s="3" t="s">
        <v>50</v>
      </c>
    </row>
    <row r="4" spans="2:9" ht="15" customHeight="1" x14ac:dyDescent="0.15">
      <c r="B4" s="3"/>
    </row>
    <row r="5" spans="2:9" ht="15" customHeight="1" thickBot="1" x14ac:dyDescent="0.2">
      <c r="B5" s="3"/>
      <c r="C5" s="1" t="s">
        <v>15</v>
      </c>
    </row>
    <row r="6" spans="2:9" ht="15" customHeight="1" thickBot="1" x14ac:dyDescent="0.2">
      <c r="D6" s="9" t="s">
        <v>6</v>
      </c>
      <c r="E6" s="10" t="s">
        <v>7</v>
      </c>
      <c r="F6" s="9" t="s">
        <v>8</v>
      </c>
      <c r="G6" s="11" t="s">
        <v>7</v>
      </c>
      <c r="H6" s="9" t="s">
        <v>9</v>
      </c>
      <c r="I6" s="11" t="s">
        <v>7</v>
      </c>
    </row>
    <row r="7" spans="2:9" ht="15" customHeight="1" x14ac:dyDescent="0.15">
      <c r="D7" s="44" t="s">
        <v>10</v>
      </c>
      <c r="E7" s="40">
        <v>14</v>
      </c>
      <c r="F7" s="44" t="s">
        <v>11</v>
      </c>
      <c r="G7" s="47">
        <v>16</v>
      </c>
      <c r="H7" s="8" t="s">
        <v>34</v>
      </c>
      <c r="I7" s="32">
        <v>1</v>
      </c>
    </row>
    <row r="8" spans="2:9" ht="15" customHeight="1" x14ac:dyDescent="0.15">
      <c r="D8" s="33"/>
      <c r="E8" s="41"/>
      <c r="F8" s="33"/>
      <c r="G8" s="45"/>
      <c r="H8" s="5" t="s">
        <v>35</v>
      </c>
      <c r="I8" s="30">
        <v>2</v>
      </c>
    </row>
    <row r="9" spans="2:9" ht="15" customHeight="1" x14ac:dyDescent="0.15">
      <c r="D9" s="33" t="s">
        <v>12</v>
      </c>
      <c r="E9" s="41">
        <v>3</v>
      </c>
      <c r="F9" s="33"/>
      <c r="G9" s="45"/>
      <c r="H9" s="5" t="s">
        <v>36</v>
      </c>
      <c r="I9" s="30">
        <v>5</v>
      </c>
    </row>
    <row r="10" spans="2:9" ht="15" customHeight="1" x14ac:dyDescent="0.15">
      <c r="D10" s="33"/>
      <c r="E10" s="41"/>
      <c r="F10" s="33" t="s">
        <v>13</v>
      </c>
      <c r="G10" s="45">
        <v>1</v>
      </c>
      <c r="H10" s="5" t="s">
        <v>37</v>
      </c>
      <c r="I10" s="30">
        <v>5</v>
      </c>
    </row>
    <row r="11" spans="2:9" ht="15" customHeight="1" x14ac:dyDescent="0.15">
      <c r="D11" s="33" t="s">
        <v>14</v>
      </c>
      <c r="E11" s="41">
        <v>0</v>
      </c>
      <c r="F11" s="33"/>
      <c r="G11" s="45"/>
      <c r="H11" s="5" t="s">
        <v>38</v>
      </c>
      <c r="I11" s="30">
        <v>1</v>
      </c>
    </row>
    <row r="12" spans="2:9" ht="15" customHeight="1" thickBot="1" x14ac:dyDescent="0.2">
      <c r="D12" s="43"/>
      <c r="E12" s="42"/>
      <c r="F12" s="43"/>
      <c r="G12" s="46"/>
      <c r="H12" s="7" t="s">
        <v>39</v>
      </c>
      <c r="I12" s="31">
        <v>3</v>
      </c>
    </row>
    <row r="13" spans="2:9" ht="15" customHeight="1" thickTop="1" thickBot="1" x14ac:dyDescent="0.2">
      <c r="D13" s="37" t="s">
        <v>40</v>
      </c>
      <c r="E13" s="38"/>
      <c r="F13" s="38"/>
      <c r="G13" s="38"/>
      <c r="H13" s="39"/>
      <c r="I13" s="6">
        <f>SUM(I7:I12)</f>
        <v>17</v>
      </c>
    </row>
    <row r="15" spans="2:9" ht="15" customHeight="1" thickBot="1" x14ac:dyDescent="0.2">
      <c r="C15" s="1" t="s">
        <v>16</v>
      </c>
    </row>
    <row r="16" spans="2:9" ht="15" customHeight="1" thickBot="1" x14ac:dyDescent="0.2">
      <c r="D16" s="9" t="s">
        <v>8</v>
      </c>
      <c r="E16" s="11" t="s">
        <v>7</v>
      </c>
    </row>
    <row r="17" spans="3:6" ht="15" customHeight="1" x14ac:dyDescent="0.15">
      <c r="D17" s="29" t="s">
        <v>17</v>
      </c>
      <c r="E17" s="32">
        <v>4</v>
      </c>
    </row>
    <row r="18" spans="3:6" ht="15" customHeight="1" x14ac:dyDescent="0.15">
      <c r="D18" s="26" t="s">
        <v>18</v>
      </c>
      <c r="E18" s="32">
        <v>0</v>
      </c>
    </row>
    <row r="19" spans="3:6" ht="15" customHeight="1" thickBot="1" x14ac:dyDescent="0.2">
      <c r="D19" s="28" t="s">
        <v>19</v>
      </c>
      <c r="E19" s="31">
        <v>1</v>
      </c>
    </row>
    <row r="20" spans="3:6" ht="15" customHeight="1" thickTop="1" thickBot="1" x14ac:dyDescent="0.2">
      <c r="D20" s="24" t="s">
        <v>40</v>
      </c>
      <c r="E20" s="6">
        <f>SUM(E17:E19)</f>
        <v>5</v>
      </c>
    </row>
    <row r="22" spans="3:6" ht="15" customHeight="1" thickBot="1" x14ac:dyDescent="0.2">
      <c r="C22" s="1" t="s">
        <v>45</v>
      </c>
    </row>
    <row r="23" spans="3:6" ht="15" customHeight="1" thickBot="1" x14ac:dyDescent="0.2">
      <c r="D23" s="9" t="s">
        <v>8</v>
      </c>
      <c r="E23" s="11" t="s">
        <v>7</v>
      </c>
    </row>
    <row r="24" spans="3:6" ht="15" customHeight="1" x14ac:dyDescent="0.15">
      <c r="D24" s="29" t="s">
        <v>46</v>
      </c>
      <c r="E24" s="32">
        <v>13</v>
      </c>
    </row>
    <row r="25" spans="3:6" ht="15" customHeight="1" thickBot="1" x14ac:dyDescent="0.2">
      <c r="D25" s="28" t="s">
        <v>47</v>
      </c>
      <c r="E25" s="31">
        <v>4</v>
      </c>
    </row>
    <row r="26" spans="3:6" ht="15" customHeight="1" thickTop="1" thickBot="1" x14ac:dyDescent="0.2">
      <c r="D26" s="24" t="s">
        <v>40</v>
      </c>
      <c r="E26" s="6">
        <f>SUM(E24:E25)</f>
        <v>17</v>
      </c>
    </row>
    <row r="28" spans="3:6" ht="15" customHeight="1" thickBot="1" x14ac:dyDescent="0.2">
      <c r="C28" s="1" t="s">
        <v>20</v>
      </c>
      <c r="F28" s="12"/>
    </row>
    <row r="29" spans="3:6" ht="15" customHeight="1" thickBot="1" x14ac:dyDescent="0.2">
      <c r="D29" s="9" t="s">
        <v>21</v>
      </c>
      <c r="E29" s="10" t="s">
        <v>7</v>
      </c>
      <c r="F29" s="11" t="s">
        <v>24</v>
      </c>
    </row>
    <row r="30" spans="3:6" ht="15" customHeight="1" x14ac:dyDescent="0.15">
      <c r="D30" s="29" t="s">
        <v>22</v>
      </c>
      <c r="E30" s="27">
        <v>19</v>
      </c>
      <c r="F30" s="16">
        <v>3576370.6</v>
      </c>
    </row>
    <row r="31" spans="3:6" ht="15" customHeight="1" thickBot="1" x14ac:dyDescent="0.2">
      <c r="D31" s="28" t="s">
        <v>23</v>
      </c>
      <c r="E31" s="17">
        <v>1</v>
      </c>
      <c r="F31" s="18">
        <v>56128</v>
      </c>
    </row>
    <row r="32" spans="3:6" ht="15" customHeight="1" thickTop="1" thickBot="1" x14ac:dyDescent="0.2">
      <c r="D32" s="24" t="s">
        <v>40</v>
      </c>
      <c r="E32" s="13">
        <v>20</v>
      </c>
      <c r="F32" s="6">
        <f>SUM(F30:F31)</f>
        <v>3632498.6</v>
      </c>
    </row>
    <row r="34" spans="3:5" ht="15" customHeight="1" thickBot="1" x14ac:dyDescent="0.2">
      <c r="C34" s="1" t="s">
        <v>29</v>
      </c>
    </row>
    <row r="35" spans="3:5" ht="15" customHeight="1" thickBot="1" x14ac:dyDescent="0.2">
      <c r="D35" s="9" t="s">
        <v>8</v>
      </c>
      <c r="E35" s="11" t="s">
        <v>7</v>
      </c>
    </row>
    <row r="36" spans="3:5" ht="15" customHeight="1" x14ac:dyDescent="0.15">
      <c r="D36" s="23" t="s">
        <v>25</v>
      </c>
      <c r="E36" s="14">
        <v>2</v>
      </c>
    </row>
    <row r="37" spans="3:5" ht="15" customHeight="1" x14ac:dyDescent="0.15">
      <c r="D37" s="23" t="s">
        <v>26</v>
      </c>
      <c r="E37" s="14">
        <v>2</v>
      </c>
    </row>
    <row r="38" spans="3:5" ht="15" customHeight="1" x14ac:dyDescent="0.15">
      <c r="D38" s="23" t="s">
        <v>27</v>
      </c>
      <c r="E38" s="14">
        <v>1</v>
      </c>
    </row>
    <row r="39" spans="3:5" ht="15" customHeight="1" x14ac:dyDescent="0.15">
      <c r="D39" s="23" t="s">
        <v>28</v>
      </c>
      <c r="E39" s="14">
        <v>1</v>
      </c>
    </row>
    <row r="40" spans="3:5" ht="15" customHeight="1" thickBot="1" x14ac:dyDescent="0.2">
      <c r="D40" s="22" t="s">
        <v>0</v>
      </c>
      <c r="E40" s="15">
        <v>2</v>
      </c>
    </row>
    <row r="41" spans="3:5" ht="15" customHeight="1" thickTop="1" thickBot="1" x14ac:dyDescent="0.2">
      <c r="D41" s="24" t="s">
        <v>40</v>
      </c>
      <c r="E41" s="6">
        <v>8</v>
      </c>
    </row>
    <row r="42" spans="3:5" ht="15" customHeight="1" x14ac:dyDescent="0.15">
      <c r="D42" s="20" t="s">
        <v>43</v>
      </c>
    </row>
    <row r="44" spans="3:5" ht="15" customHeight="1" thickBot="1" x14ac:dyDescent="0.2">
      <c r="C44" s="1" t="s">
        <v>33</v>
      </c>
    </row>
    <row r="45" spans="3:5" ht="15" customHeight="1" thickBot="1" x14ac:dyDescent="0.2">
      <c r="D45" s="9" t="s">
        <v>8</v>
      </c>
      <c r="E45" s="11" t="s">
        <v>30</v>
      </c>
    </row>
    <row r="46" spans="3:5" ht="15" customHeight="1" x14ac:dyDescent="0.15">
      <c r="D46" s="23" t="s">
        <v>31</v>
      </c>
      <c r="E46" s="14">
        <v>1</v>
      </c>
    </row>
    <row r="47" spans="3:5" ht="15" customHeight="1" x14ac:dyDescent="0.15">
      <c r="D47" s="23" t="s">
        <v>32</v>
      </c>
      <c r="E47" s="14">
        <v>0</v>
      </c>
    </row>
    <row r="48" spans="3:5" ht="15" customHeight="1" thickBot="1" x14ac:dyDescent="0.2">
      <c r="D48" s="22" t="s">
        <v>0</v>
      </c>
      <c r="E48" s="15">
        <v>0</v>
      </c>
    </row>
    <row r="49" spans="4:5" ht="15" customHeight="1" thickTop="1" thickBot="1" x14ac:dyDescent="0.2">
      <c r="D49" s="24" t="s">
        <v>40</v>
      </c>
      <c r="E49" s="6">
        <v>1</v>
      </c>
    </row>
  </sheetData>
  <mergeCells count="11">
    <mergeCell ref="D13:H13"/>
    <mergeCell ref="E7:E8"/>
    <mergeCell ref="E9:E10"/>
    <mergeCell ref="E11:E12"/>
    <mergeCell ref="F10:F12"/>
    <mergeCell ref="F7:F9"/>
    <mergeCell ref="G10:G12"/>
    <mergeCell ref="G7:G9"/>
    <mergeCell ref="D11:D12"/>
    <mergeCell ref="D9:D10"/>
    <mergeCell ref="D7:D8"/>
  </mergeCells>
  <phoneticPr fontId="2"/>
  <printOptions horizontalCentered="1"/>
  <pageMargins left="0.62992125984251968" right="0.62992125984251968" top="0.94488188976377963" bottom="0.94488188976377963" header="0.31496062992125984" footer="0.70866141732283472"/>
  <pageSetup paperSize="9" orientation="portrait" blackAndWhite="1" r:id="rId1"/>
  <headerFooter>
    <oddFooter>&amp;C18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P17</vt:lpstr>
      <vt:lpstr>P18</vt:lpstr>
      <vt:lpstr>'P17'!Print_Area</vt:lpstr>
      <vt:lpstr>'P18'!Print_Area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山野　悠介</dc:creator>
  <cp:lastModifiedBy>山野　悠介</cp:lastModifiedBy>
  <cp:lastPrinted>2022-11-07T03:08:52Z</cp:lastPrinted>
  <dcterms:created xsi:type="dcterms:W3CDTF">2020-04-17T01:26:26Z</dcterms:created>
  <dcterms:modified xsi:type="dcterms:W3CDTF">2022-11-07T05:44:04Z</dcterms:modified>
</cp:coreProperties>
</file>