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24226"/>
  <mc:AlternateContent xmlns:mc="http://schemas.openxmlformats.org/markup-compatibility/2006">
    <mc:Choice Requires="x15">
      <x15ac:absPath xmlns:x15ac="http://schemas.microsoft.com/office/spreadsheetml/2010/11/ac" url="\\Jm0026-smb1\健康福祉部\健康福祉部（本庁）\各課専用\こども・青少年総合対策室\●保育・子育て支援担当\◆子育て支援担当\40_保育士\保育士・保育所マッチング事業\キャリコン\02起案\決裁済み\決裁完了\"/>
    </mc:Choice>
  </mc:AlternateContent>
  <xr:revisionPtr revIDLastSave="0" documentId="13_ncr:1_{EBBED14D-5800-4801-848E-5C2F417BEF00}" xr6:coauthVersionLast="36" xr6:coauthVersionMax="36" xr10:uidLastSave="{00000000-0000-0000-0000-000000000000}"/>
  <bookViews>
    <workbookView xWindow="0" yWindow="0" windowWidth="13425" windowHeight="8655" xr2:uid="{00000000-000D-0000-FFFF-FFFF00000000}"/>
  </bookViews>
  <sheets>
    <sheet name="MAIN" sheetId="35" r:id="rId1"/>
    <sheet name="障害" sheetId="38" state="hidden" r:id="rId2"/>
  </sheets>
  <definedNames>
    <definedName name="_xlnm.Print_Area" localSheetId="0">MAIN!$A$1:$F$35</definedName>
    <definedName name="_xlnm.Print_Area" localSheetId="1">障害!$A$1:$F$34</definedName>
  </definedNames>
  <calcPr calcId="191029" calcMode="manual"/>
</workbook>
</file>

<file path=xl/calcChain.xml><?xml version="1.0" encoding="utf-8"?>
<calcChain xmlns="http://schemas.openxmlformats.org/spreadsheetml/2006/main">
  <c r="F24" i="38" l="1"/>
  <c r="F16" i="38"/>
  <c r="F25" i="38" s="1"/>
  <c r="F21" i="35"/>
</calcChain>
</file>

<file path=xl/sharedStrings.xml><?xml version="1.0" encoding="utf-8"?>
<sst xmlns="http://schemas.openxmlformats.org/spreadsheetml/2006/main" count="128" uniqueCount="83">
  <si>
    <t>評価項目</t>
  </si>
  <si>
    <t>評　価　項　目</t>
  </si>
  <si>
    <t>全体評価</t>
  </si>
  <si>
    <t>仕様書を的確に踏まえ、明確かつ具体的に提案されているか。</t>
  </si>
  <si>
    <t>５点</t>
  </si>
  <si>
    <t>事業を効果的・効率的に実施するための提案がされているか。</t>
  </si>
  <si>
    <t>提案内容の実現性</t>
  </si>
  <si>
    <t>実施方法等が具体的で、実現性があるか。</t>
  </si>
  <si>
    <t>事業への理解・知識</t>
  </si>
  <si>
    <t>事業内容及び目的に関する理解・知識が十分にあるかどうか。</t>
  </si>
  <si>
    <t>提案項目①</t>
  </si>
  <si>
    <t>地域課題に即した障害者の就農促進が果たせる専門家派遣の説明であったか。</t>
  </si>
  <si>
    <t>【実現性】</t>
  </si>
  <si>
    <t>専門家派遣等の実施手法は具体的で実現可能な内容か。</t>
  </si>
  <si>
    <t>【独創性】</t>
  </si>
  <si>
    <t>提案事業者のノウハウや知識・経験を踏まえた、効果が見込める提案であったか。</t>
  </si>
  <si>
    <t>提案項目②</t>
  </si>
  <si>
    <t>農業及び福祉関係者双方のニーズを把握した説明であったか。</t>
  </si>
  <si>
    <t>マルシェの運営にあたり関係機関との連携調整が行い得る内容であったか。</t>
  </si>
  <si>
    <t>提案項目③</t>
  </si>
  <si>
    <t>6次産業化促進を踏まえた、データに基づいた論理的な説明であったか。</t>
  </si>
  <si>
    <t>地域産品の付加価値向上と、地域活力の上昇につながる具体的な内容であったか。</t>
  </si>
  <si>
    <t>次年度以降の運営スキームも踏まえた有効性の高い内容であったか。</t>
  </si>
  <si>
    <t>小　計</t>
  </si>
  <si>
    <t>業務実施面</t>
  </si>
  <si>
    <t>業務実施体制</t>
  </si>
  <si>
    <t>提案内容を実施できる人員が確保されているか。</t>
  </si>
  <si>
    <t>業務完了に至るまでの過程が明確に説明されているか。</t>
  </si>
  <si>
    <t>業務実績</t>
  </si>
  <si>
    <t>本業務と同種・類似業務の実績があるかどうか。</t>
  </si>
  <si>
    <t>府内企業</t>
  </si>
  <si>
    <t>府内に本店がある</t>
  </si>
  <si>
    <t>府内に支店、営業所等がある</t>
  </si>
  <si>
    <t>３点</t>
  </si>
  <si>
    <t>上記以外</t>
  </si>
  <si>
    <t>１点</t>
  </si>
  <si>
    <t>価格点</t>
  </si>
  <si>
    <t>満点（１５点）×（提案価格のうち最低価格／自社の提案価格）</t>
  </si>
  <si>
    <t>合　計</t>
  </si>
  <si>
    <t>【配点基準】</t>
  </si>
  <si>
    <t>優れている</t>
  </si>
  <si>
    <t>標準</t>
  </si>
  <si>
    <t>劣っている</t>
  </si>
  <si>
    <t>（別紙）評価基準</t>
    <rPh sb="1" eb="3">
      <t>ベッシ</t>
    </rPh>
    <rPh sb="4" eb="6">
      <t>ヒョウカ</t>
    </rPh>
    <rPh sb="6" eb="8">
      <t>キジュン</t>
    </rPh>
    <phoneticPr fontId="2"/>
  </si>
  <si>
    <t>配点</t>
    <rPh sb="0" eb="2">
      <t>ハイテン</t>
    </rPh>
    <phoneticPr fontId="2"/>
  </si>
  <si>
    <t>提案内容の的確性</t>
    <rPh sb="5" eb="8">
      <t>テキカクセイ</t>
    </rPh>
    <phoneticPr fontId="2"/>
  </si>
  <si>
    <t>提案事業者のノウハウや知識・経験を踏まえた、効果が見込める提案であったか。</t>
    <phoneticPr fontId="2"/>
  </si>
  <si>
    <t>京都府内に、本店、支店又は営業所等を有する者であること。</t>
    <phoneticPr fontId="2"/>
  </si>
  <si>
    <t>利用促進</t>
    <rPh sb="0" eb="4">
      <t>リヨウソクシン</t>
    </rPh>
    <phoneticPr fontId="2"/>
  </si>
  <si>
    <t>【的確性】</t>
  </si>
  <si>
    <t>個人情報の取扱い</t>
    <rPh sb="0" eb="2">
      <t>コジン</t>
    </rPh>
    <rPh sb="2" eb="4">
      <t>ジョウホウ</t>
    </rPh>
    <rPh sb="5" eb="6">
      <t>ト</t>
    </rPh>
    <rPh sb="6" eb="7">
      <t>アツカ</t>
    </rPh>
    <phoneticPr fontId="2"/>
  </si>
  <si>
    <t>10点</t>
    <phoneticPr fontId="2"/>
  </si>
  <si>
    <t>業務の実施にあたり、人権への配慮、個人情報・プライバシーの保護、コンプライアンスの遵守等の意識が徹底できているか。</t>
    <rPh sb="0" eb="2">
      <t>ギョウム</t>
    </rPh>
    <rPh sb="3" eb="5">
      <t>ジッシ</t>
    </rPh>
    <rPh sb="10" eb="12">
      <t>ジンケン</t>
    </rPh>
    <rPh sb="14" eb="16">
      <t>ハイリョ</t>
    </rPh>
    <rPh sb="17" eb="19">
      <t>コジン</t>
    </rPh>
    <rPh sb="19" eb="21">
      <t>ジョウホウ</t>
    </rPh>
    <rPh sb="29" eb="31">
      <t>ホゴ</t>
    </rPh>
    <rPh sb="41" eb="43">
      <t>ジュンシュ</t>
    </rPh>
    <rPh sb="43" eb="44">
      <t>トウ</t>
    </rPh>
    <rPh sb="45" eb="47">
      <t>イシキ</t>
    </rPh>
    <rPh sb="48" eb="50">
      <t>テッテイ</t>
    </rPh>
    <phoneticPr fontId="2"/>
  </si>
  <si>
    <t>提案項目②</t>
    <phoneticPr fontId="2"/>
  </si>
  <si>
    <t>【的確性】</t>
    <rPh sb="1" eb="3">
      <t>テキカク</t>
    </rPh>
    <rPh sb="3" eb="4">
      <t>セイ</t>
    </rPh>
    <phoneticPr fontId="2"/>
  </si>
  <si>
    <t>提案項目④</t>
    <rPh sb="0" eb="2">
      <t>テイアン</t>
    </rPh>
    <rPh sb="2" eb="4">
      <t>コウモク</t>
    </rPh>
    <phoneticPr fontId="2"/>
  </si>
  <si>
    <t>【実現性】</t>
    <rPh sb="1" eb="4">
      <t>ジツゲンセイ</t>
    </rPh>
    <phoneticPr fontId="2"/>
  </si>
  <si>
    <t>3点</t>
    <rPh sb="1" eb="2">
      <t>テン</t>
    </rPh>
    <phoneticPr fontId="2"/>
  </si>
  <si>
    <t>2点</t>
    <rPh sb="1" eb="2">
      <t>テン</t>
    </rPh>
    <phoneticPr fontId="2"/>
  </si>
  <si>
    <t>1点</t>
    <rPh sb="1" eb="2">
      <t>テン</t>
    </rPh>
    <phoneticPr fontId="2"/>
  </si>
  <si>
    <t>6点</t>
    <phoneticPr fontId="2"/>
  </si>
  <si>
    <t>（キャリアコンサルタントについて）</t>
    <phoneticPr fontId="2"/>
  </si>
  <si>
    <t>提案内容を実施できる人員と体制が構築されているか。</t>
    <rPh sb="13" eb="15">
      <t>タイセイ</t>
    </rPh>
    <rPh sb="16" eb="18">
      <t>コウチク</t>
    </rPh>
    <phoneticPr fontId="2"/>
  </si>
  <si>
    <t>（求人開拓）</t>
    <rPh sb="1" eb="3">
      <t>キュウジン</t>
    </rPh>
    <rPh sb="3" eb="5">
      <t>カイタク</t>
    </rPh>
    <phoneticPr fontId="2"/>
  </si>
  <si>
    <t>(保育所等への求人方法の助言・指導)</t>
    <rPh sb="1" eb="4">
      <t>ホイクショ</t>
    </rPh>
    <rPh sb="4" eb="5">
      <t>トウ</t>
    </rPh>
    <rPh sb="7" eb="9">
      <t>キュウジン</t>
    </rPh>
    <rPh sb="9" eb="11">
      <t>ホウホウ</t>
    </rPh>
    <rPh sb="12" eb="14">
      <t>ジョゲン</t>
    </rPh>
    <rPh sb="15" eb="17">
      <t>シドウ</t>
    </rPh>
    <phoneticPr fontId="2"/>
  </si>
  <si>
    <t>(求職者への支援)</t>
    <rPh sb="1" eb="4">
      <t>キュウショクシャ</t>
    </rPh>
    <rPh sb="6" eb="8">
      <t>シエン</t>
    </rPh>
    <phoneticPr fontId="2"/>
  </si>
  <si>
    <t>職場環境</t>
    <rPh sb="0" eb="2">
      <t>ショクバ</t>
    </rPh>
    <rPh sb="2" eb="4">
      <t>カンキョウ</t>
    </rPh>
    <phoneticPr fontId="2"/>
  </si>
  <si>
    <t>子育て環境日本一に向けた職場作り行動宣言をしているか。</t>
    <rPh sb="0" eb="2">
      <t>コソダ</t>
    </rPh>
    <rPh sb="3" eb="8">
      <t>カンキョウニホンイチ</t>
    </rPh>
    <rPh sb="9" eb="10">
      <t>ム</t>
    </rPh>
    <rPh sb="12" eb="14">
      <t>ショクバ</t>
    </rPh>
    <rPh sb="14" eb="15">
      <t>ヅク</t>
    </rPh>
    <rPh sb="16" eb="18">
      <t>コウドウ</t>
    </rPh>
    <rPh sb="18" eb="20">
      <t>センゲン</t>
    </rPh>
    <phoneticPr fontId="2"/>
  </si>
  <si>
    <t>８点</t>
    <rPh sb="1" eb="2">
      <t>テン</t>
    </rPh>
    <phoneticPr fontId="2"/>
  </si>
  <si>
    <t>４点</t>
    <rPh sb="1" eb="2">
      <t>テン</t>
    </rPh>
    <phoneticPr fontId="2"/>
  </si>
  <si>
    <t>キャリアコンサルタントによる保育人材の就職・キャリア形成支援の趣旨を理解するとともに、事業内容及び目的に関する理解・知識が十分にあるかどうか。</t>
    <rPh sb="14" eb="16">
      <t>ホイク</t>
    </rPh>
    <rPh sb="16" eb="18">
      <t>ジンザイ</t>
    </rPh>
    <rPh sb="19" eb="21">
      <t>シュウショク</t>
    </rPh>
    <rPh sb="26" eb="28">
      <t>ケイセイ</t>
    </rPh>
    <rPh sb="28" eb="30">
      <t>シエン</t>
    </rPh>
    <rPh sb="31" eb="33">
      <t>シュシ</t>
    </rPh>
    <rPh sb="34" eb="36">
      <t>リカイ</t>
    </rPh>
    <phoneticPr fontId="2"/>
  </si>
  <si>
    <t>保育所等からの求人相談に対して、保育人材の確保・定着に繋がる助言・提案方法が示されているか。</t>
    <rPh sb="0" eb="3">
      <t>ホイクショ</t>
    </rPh>
    <rPh sb="3" eb="4">
      <t>トウ</t>
    </rPh>
    <rPh sb="7" eb="9">
      <t>キュウジン</t>
    </rPh>
    <rPh sb="9" eb="11">
      <t>ソウダン</t>
    </rPh>
    <rPh sb="12" eb="13">
      <t>タイ</t>
    </rPh>
    <rPh sb="16" eb="18">
      <t>ホイク</t>
    </rPh>
    <rPh sb="18" eb="20">
      <t>ジンザイ</t>
    </rPh>
    <rPh sb="21" eb="23">
      <t>カクホ</t>
    </rPh>
    <rPh sb="24" eb="26">
      <t>テイチャク</t>
    </rPh>
    <rPh sb="27" eb="28">
      <t>ツナ</t>
    </rPh>
    <rPh sb="30" eb="32">
      <t>ジョゲン</t>
    </rPh>
    <rPh sb="33" eb="35">
      <t>テイアン</t>
    </rPh>
    <rPh sb="35" eb="37">
      <t>ホウホウ</t>
    </rPh>
    <rPh sb="38" eb="39">
      <t>シメ</t>
    </rPh>
    <phoneticPr fontId="2"/>
  </si>
  <si>
    <t>府内の保育所等の求人情報を収集し、保育人材の確保・定着のため、どのように活用するか具体的に示されているか。</t>
    <rPh sb="0" eb="2">
      <t>フナイ</t>
    </rPh>
    <rPh sb="3" eb="6">
      <t>ホイクショ</t>
    </rPh>
    <rPh sb="6" eb="7">
      <t>トウ</t>
    </rPh>
    <rPh sb="8" eb="10">
      <t>キュウジン</t>
    </rPh>
    <rPh sb="10" eb="12">
      <t>ジョウホウ</t>
    </rPh>
    <rPh sb="13" eb="15">
      <t>シュウシュウ</t>
    </rPh>
    <rPh sb="17" eb="19">
      <t>ホイク</t>
    </rPh>
    <rPh sb="19" eb="21">
      <t>ジンザイ</t>
    </rPh>
    <rPh sb="22" eb="24">
      <t>カクホ</t>
    </rPh>
    <rPh sb="25" eb="27">
      <t>テイチャク</t>
    </rPh>
    <rPh sb="36" eb="38">
      <t>カツヨウ</t>
    </rPh>
    <rPh sb="41" eb="44">
      <t>グタイテキ</t>
    </rPh>
    <rPh sb="45" eb="46">
      <t>シメ</t>
    </rPh>
    <phoneticPr fontId="2"/>
  </si>
  <si>
    <t>京都府内の保育所等の状況を踏まえて、保育所等に適して効果的な求人開拓の方法が具体的に示されているか。</t>
    <rPh sb="0" eb="2">
      <t>キョウト</t>
    </rPh>
    <rPh sb="2" eb="4">
      <t>フナイ</t>
    </rPh>
    <rPh sb="5" eb="8">
      <t>ホイクショ</t>
    </rPh>
    <rPh sb="8" eb="9">
      <t>トウ</t>
    </rPh>
    <rPh sb="10" eb="12">
      <t>ジョウキョウ</t>
    </rPh>
    <rPh sb="13" eb="14">
      <t>フ</t>
    </rPh>
    <rPh sb="18" eb="21">
      <t>ホイクショ</t>
    </rPh>
    <rPh sb="21" eb="22">
      <t>トウ</t>
    </rPh>
    <rPh sb="23" eb="24">
      <t>テキ</t>
    </rPh>
    <rPh sb="26" eb="29">
      <t>コウカテキ</t>
    </rPh>
    <rPh sb="30" eb="32">
      <t>キュウジン</t>
    </rPh>
    <rPh sb="32" eb="34">
      <t>カイタク</t>
    </rPh>
    <rPh sb="35" eb="37">
      <t>ホウホウ</t>
    </rPh>
    <rPh sb="38" eb="41">
      <t>グタイテキ</t>
    </rPh>
    <rPh sb="42" eb="43">
      <t>シメ</t>
    </rPh>
    <phoneticPr fontId="2"/>
  </si>
  <si>
    <t>新規求職者や潜在保育士のマッチング・定着支援のため、関係団体等と連携したニーズ掘り起こしなど、効果的かつ具体的な方法が示されているか。</t>
    <rPh sb="0" eb="2">
      <t>シンキ</t>
    </rPh>
    <rPh sb="2" eb="5">
      <t>キュウショクシャ</t>
    </rPh>
    <rPh sb="6" eb="8">
      <t>センザイ</t>
    </rPh>
    <rPh sb="8" eb="11">
      <t>ホイクシ</t>
    </rPh>
    <rPh sb="18" eb="20">
      <t>テイチャク</t>
    </rPh>
    <rPh sb="20" eb="22">
      <t>シエン</t>
    </rPh>
    <rPh sb="26" eb="28">
      <t>カンケイ</t>
    </rPh>
    <rPh sb="28" eb="30">
      <t>ダンタイ</t>
    </rPh>
    <rPh sb="30" eb="31">
      <t>トウ</t>
    </rPh>
    <rPh sb="32" eb="34">
      <t>レンケイ</t>
    </rPh>
    <rPh sb="39" eb="40">
      <t>ホ</t>
    </rPh>
    <rPh sb="41" eb="42">
      <t>オ</t>
    </rPh>
    <rPh sb="47" eb="50">
      <t>コウカテキ</t>
    </rPh>
    <rPh sb="52" eb="55">
      <t>グタイテキ</t>
    </rPh>
    <rPh sb="56" eb="58">
      <t>ホウホウ</t>
    </rPh>
    <rPh sb="59" eb="60">
      <t>シメ</t>
    </rPh>
    <phoneticPr fontId="2"/>
  </si>
  <si>
    <t>配置するキャリアコンサルタントは、保育人材の就職・キャリア形成支援のため、経験や知識等適正がある者か。</t>
    <rPh sb="0" eb="2">
      <t>ハイチ</t>
    </rPh>
    <rPh sb="17" eb="19">
      <t>ホイク</t>
    </rPh>
    <rPh sb="19" eb="21">
      <t>ジンザイ</t>
    </rPh>
    <rPh sb="22" eb="24">
      <t>シュウショク</t>
    </rPh>
    <rPh sb="29" eb="31">
      <t>ケイセイ</t>
    </rPh>
    <rPh sb="31" eb="33">
      <t>シエン</t>
    </rPh>
    <rPh sb="37" eb="39">
      <t>ケイケン</t>
    </rPh>
    <rPh sb="42" eb="43">
      <t>トウ</t>
    </rPh>
    <rPh sb="43" eb="45">
      <t>テキセイ</t>
    </rPh>
    <rPh sb="48" eb="49">
      <t>モノ</t>
    </rPh>
    <phoneticPr fontId="2"/>
  </si>
  <si>
    <t>保育士養成施設の学生等の就職を促進するための効果的かつ具体的な方法が示されいるか。</t>
    <rPh sb="0" eb="3">
      <t>ホイクシ</t>
    </rPh>
    <rPh sb="3" eb="5">
      <t>ヨウセイ</t>
    </rPh>
    <rPh sb="5" eb="7">
      <t>シセツ</t>
    </rPh>
    <rPh sb="8" eb="10">
      <t>ガクセイ</t>
    </rPh>
    <rPh sb="10" eb="11">
      <t>トウ</t>
    </rPh>
    <rPh sb="12" eb="14">
      <t>シュウショク</t>
    </rPh>
    <rPh sb="15" eb="17">
      <t>ソクシン</t>
    </rPh>
    <rPh sb="22" eb="25">
      <t>コウカテキ</t>
    </rPh>
    <rPh sb="27" eb="30">
      <t>グタイテキ</t>
    </rPh>
    <rPh sb="31" eb="33">
      <t>ホウホウ</t>
    </rPh>
    <rPh sb="34" eb="35">
      <t>シメ</t>
    </rPh>
    <phoneticPr fontId="2"/>
  </si>
  <si>
    <t>キャリアコンサルタントが京都府保育人材マッチング支援センターと適切に連携し、効率的・効果的にマッチング支援等の業務を行える方法が示されているか。</t>
    <rPh sb="12" eb="15">
      <t>キョウトフ</t>
    </rPh>
    <rPh sb="15" eb="17">
      <t>ホイク</t>
    </rPh>
    <rPh sb="17" eb="19">
      <t>ジンザイ</t>
    </rPh>
    <rPh sb="24" eb="26">
      <t>シエン</t>
    </rPh>
    <rPh sb="31" eb="33">
      <t>テキセツ</t>
    </rPh>
    <rPh sb="34" eb="36">
      <t>レンケイ</t>
    </rPh>
    <rPh sb="38" eb="40">
      <t>コウリツ</t>
    </rPh>
    <rPh sb="40" eb="41">
      <t>テキ</t>
    </rPh>
    <rPh sb="42" eb="45">
      <t>コウカテキ</t>
    </rPh>
    <rPh sb="51" eb="53">
      <t>シエン</t>
    </rPh>
    <rPh sb="53" eb="54">
      <t>トウ</t>
    </rPh>
    <rPh sb="55" eb="57">
      <t>ギョウム</t>
    </rPh>
    <rPh sb="58" eb="59">
      <t>オコナ</t>
    </rPh>
    <rPh sb="61" eb="63">
      <t>ホウホウ</t>
    </rPh>
    <rPh sb="64" eb="65">
      <t>シメ</t>
    </rPh>
    <phoneticPr fontId="2"/>
  </si>
  <si>
    <t>【実現性】</t>
    <rPh sb="1" eb="3">
      <t>ジツゲン</t>
    </rPh>
    <rPh sb="3" eb="4">
      <t>セイ</t>
    </rPh>
    <phoneticPr fontId="2"/>
  </si>
  <si>
    <t>【実現性】</t>
    <rPh sb="1" eb="3">
      <t>ジツゲン</t>
    </rPh>
    <rPh sb="3" eb="4">
      <t>セイ</t>
    </rPh>
    <phoneticPr fontId="2"/>
  </si>
  <si>
    <t>求職者への定着支援や効果的な求人情報提供のための工夫が示されているか。</t>
    <rPh sb="0" eb="3">
      <t>キュウショクシャ</t>
    </rPh>
    <rPh sb="5" eb="7">
      <t>テイチャク</t>
    </rPh>
    <rPh sb="7" eb="9">
      <t>シエン</t>
    </rPh>
    <rPh sb="10" eb="13">
      <t>コウカテキ</t>
    </rPh>
    <rPh sb="14" eb="16">
      <t>キュウジン</t>
    </rPh>
    <rPh sb="16" eb="18">
      <t>ジョウホウ</t>
    </rPh>
    <rPh sb="18" eb="20">
      <t>テイキョウ</t>
    </rPh>
    <rPh sb="24" eb="26">
      <t>クフウ</t>
    </rPh>
    <rPh sb="27" eb="28">
      <t>シメ</t>
    </rPh>
    <phoneticPr fontId="2"/>
  </si>
  <si>
    <t>満点（13点）×（提案価格のうち最低価格／自社の提案価格）</t>
    <phoneticPr fontId="2"/>
  </si>
  <si>
    <r>
      <rPr>
        <b/>
        <sz val="10"/>
        <rFont val="ＭＳ Ｐゴシック"/>
        <family val="3"/>
        <charset val="128"/>
      </rPr>
      <t>（別紙）評価基準</t>
    </r>
    <r>
      <rPr>
        <b/>
        <sz val="11"/>
        <rFont val="ＭＳ Ｐゴシック"/>
        <family val="3"/>
        <charset val="128"/>
      </rPr>
      <t>　</t>
    </r>
    <r>
      <rPr>
        <b/>
        <sz val="9"/>
        <rFont val="ＭＳ Ｐゴシック"/>
        <family val="3"/>
        <charset val="128"/>
      </rPr>
      <t>　～令和３年度保育人材確保に係る学生等への就職・キャリア形成支援相談事業業務委託</t>
    </r>
    <rPh sb="1" eb="3">
      <t>ベッシ</t>
    </rPh>
    <rPh sb="4" eb="6">
      <t>ヒョウカ</t>
    </rPh>
    <rPh sb="6" eb="8">
      <t>キジュン</t>
    </rPh>
    <rPh sb="11" eb="13">
      <t>レイワ</t>
    </rPh>
    <rPh sb="14" eb="16">
      <t>ネンド</t>
    </rPh>
    <rPh sb="16" eb="18">
      <t>ホイク</t>
    </rPh>
    <rPh sb="18" eb="20">
      <t>ジンザイ</t>
    </rPh>
    <rPh sb="20" eb="22">
      <t>カクホ</t>
    </rPh>
    <rPh sb="23" eb="24">
      <t>カカ</t>
    </rPh>
    <rPh sb="25" eb="28">
      <t>ガクセイトウ</t>
    </rPh>
    <rPh sb="30" eb="32">
      <t>シュウショク</t>
    </rPh>
    <rPh sb="37" eb="45">
      <t>ケイセイシエンソウダンジギョウ</t>
    </rPh>
    <rPh sb="45" eb="47">
      <t>ギョウム</t>
    </rPh>
    <rPh sb="47" eb="4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</si>
</sst>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点&quot;"/>
  </numFmts>
  <fonts count="13">
    <font>
      <sz val="12"/>
      <name val="Osaka"/>
      <family val="3"/>
      <charset val="128"/>
    </font>
    <font>
      <sz val="11"/>
      <color theme="1"/>
      <name val="ＭＳ Ｐゴシック"/>
      <family val="2"/>
      <charset val="128"/>
      <scheme val="minor"/>
    </font>
    <font>
      <sz val="6"/>
      <name val="Osaka"/>
      <family val="3"/>
      <charset val="128"/>
    </font>
    <font>
      <sz val="9"/>
      <name val="ＭＳ Ｐ明朝"/>
      <family val="1"/>
      <charset val="128"/>
    </font>
    <font>
      <sz val="9"/>
      <color rgb="FF000000"/>
      <name val="ＭＳ Ｐ明朝"/>
      <family val="1"/>
      <charset val="128"/>
    </font>
    <font>
      <sz val="9"/>
      <name val="ＭＳ Ｐゴシック"/>
      <family val="3"/>
      <charset val="128"/>
    </font>
    <font>
      <sz val="9"/>
      <color rgb="FF000000"/>
      <name val="ＭＳ Ｐゴシック"/>
      <family val="3"/>
      <charset val="128"/>
    </font>
    <font>
      <b/>
      <sz val="11"/>
      <name val="ＭＳ Ｐゴシック"/>
      <family val="3"/>
      <charset val="128"/>
    </font>
    <font>
      <sz val="9"/>
      <color rgb="FF000000"/>
      <name val="Meiryo UI"/>
      <family val="3"/>
      <charset val="128"/>
    </font>
    <font>
      <sz val="9"/>
      <name val="Meiryo UI"/>
      <family val="3"/>
      <charset val="128"/>
    </font>
    <font>
      <sz val="8"/>
      <color rgb="FF000000"/>
      <name val="ＭＳ Ｐ明朝"/>
      <family val="1"/>
      <charset val="128"/>
    </font>
    <font>
      <b/>
      <sz val="10"/>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bottom style="medium">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101">
    <xf numFmtId="0" fontId="0" fillId="0" borderId="0" xfId="0"/>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vertical="center"/>
    </xf>
    <xf numFmtId="176"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4" fillId="0" borderId="5" xfId="0" applyFont="1" applyBorder="1" applyAlignment="1">
      <alignment horizontal="justify" vertical="center" wrapText="1"/>
    </xf>
    <xf numFmtId="176" fontId="4" fillId="0" borderId="14" xfId="0" applyNumberFormat="1" applyFont="1" applyBorder="1" applyAlignment="1">
      <alignment horizontal="center" vertical="center" wrapText="1"/>
    </xf>
    <xf numFmtId="176" fontId="4" fillId="0" borderId="7"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176" fontId="4" fillId="0" borderId="16" xfId="0" applyNumberFormat="1" applyFont="1" applyBorder="1" applyAlignment="1">
      <alignment horizontal="center" vertical="center" wrapText="1"/>
    </xf>
    <xf numFmtId="176" fontId="8" fillId="0" borderId="19" xfId="0" applyNumberFormat="1" applyFont="1" applyBorder="1" applyAlignment="1">
      <alignment horizontal="center" vertical="center" wrapText="1"/>
    </xf>
    <xf numFmtId="176" fontId="8" fillId="0" borderId="10"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7" fillId="0" borderId="0" xfId="0" applyFont="1" applyAlignment="1">
      <alignment horizontal="left"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6" fontId="4" fillId="0" borderId="24"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76" fontId="4" fillId="0" borderId="27"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4" fillId="0" borderId="29" xfId="0" applyFont="1" applyBorder="1" applyAlignment="1">
      <alignment horizontal="center" vertical="center" wrapText="1"/>
    </xf>
    <xf numFmtId="176" fontId="4" fillId="0" borderId="30" xfId="0" applyNumberFormat="1" applyFont="1" applyBorder="1" applyAlignment="1">
      <alignment horizontal="center" vertical="center" wrapText="1"/>
    </xf>
    <xf numFmtId="0" fontId="3" fillId="0" borderId="31" xfId="0" applyFont="1" applyBorder="1" applyAlignment="1">
      <alignment horizontal="center" vertical="center" wrapText="1"/>
    </xf>
    <xf numFmtId="0" fontId="4" fillId="0" borderId="32" xfId="0" applyFont="1" applyBorder="1" applyAlignment="1">
      <alignment horizontal="center" vertical="center" wrapText="1"/>
    </xf>
    <xf numFmtId="176" fontId="4" fillId="0" borderId="3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21"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10" fillId="0" borderId="11" xfId="0" applyFont="1" applyBorder="1" applyAlignment="1">
      <alignment horizontal="left" vertical="center" wrapText="1"/>
    </xf>
    <xf numFmtId="176" fontId="4" fillId="0" borderId="12"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justify" vertical="center" wrapText="1"/>
    </xf>
    <xf numFmtId="0" fontId="10" fillId="0" borderId="15" xfId="0" applyFont="1" applyBorder="1" applyAlignment="1">
      <alignment horizontal="left" vertical="center" wrapText="1"/>
    </xf>
    <xf numFmtId="0" fontId="4" fillId="0" borderId="5" xfId="0" applyFont="1" applyBorder="1" applyAlignment="1">
      <alignment horizontal="justify" vertical="center" wrapText="1"/>
    </xf>
    <xf numFmtId="176" fontId="4" fillId="0" borderId="16"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4" fillId="0" borderId="48" xfId="0" applyFont="1" applyBorder="1" applyAlignment="1">
      <alignment horizontal="left" vertical="center" wrapText="1"/>
    </xf>
    <xf numFmtId="0" fontId="4" fillId="0" borderId="50" xfId="0" applyFont="1" applyBorder="1" applyAlignment="1">
      <alignment horizontal="left" vertical="center" wrapText="1"/>
    </xf>
    <xf numFmtId="0" fontId="4" fillId="0" borderId="49"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0" fontId="3" fillId="2" borderId="23"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2" borderId="32"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0" borderId="35" xfId="0" applyFont="1" applyBorder="1" applyAlignment="1">
      <alignment horizontal="center" vertical="center" wrapText="1"/>
    </xf>
    <xf numFmtId="176" fontId="4" fillId="0" borderId="16" xfId="0" applyNumberFormat="1" applyFont="1" applyBorder="1" applyAlignment="1">
      <alignment horizontal="center" vertical="center" wrapText="1"/>
    </xf>
    <xf numFmtId="176" fontId="4" fillId="0" borderId="41" xfId="0" applyNumberFormat="1" applyFont="1" applyBorder="1" applyAlignment="1">
      <alignment horizontal="center"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6" fillId="0" borderId="1" xfId="0" applyFont="1" applyBorder="1" applyAlignment="1">
      <alignment horizontal="justify" vertical="center"/>
    </xf>
    <xf numFmtId="176" fontId="4" fillId="0" borderId="12" xfId="0" applyNumberFormat="1" applyFont="1" applyBorder="1" applyAlignment="1">
      <alignment horizontal="center"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6" xfId="0" applyFont="1" applyBorder="1" applyAlignment="1">
      <alignment horizontal="left" vertical="center" wrapText="1"/>
    </xf>
    <xf numFmtId="0" fontId="4" fillId="0" borderId="1" xfId="0" applyFont="1" applyBorder="1" applyAlignment="1">
      <alignment horizontal="left" vertical="center" wrapText="1"/>
    </xf>
    <xf numFmtId="0" fontId="4" fillId="0" borderId="37" xfId="0" applyFont="1" applyBorder="1" applyAlignment="1">
      <alignment horizontal="left" vertical="center" wrapText="1"/>
    </xf>
    <xf numFmtId="0" fontId="4" fillId="0" borderId="23" xfId="0" applyFont="1" applyBorder="1" applyAlignment="1">
      <alignment horizontal="justify" vertical="center" wrapText="1"/>
    </xf>
    <xf numFmtId="0" fontId="4" fillId="0" borderId="26" xfId="0" applyFont="1" applyBorder="1" applyAlignment="1">
      <alignment horizontal="left" vertical="center" wrapText="1"/>
    </xf>
    <xf numFmtId="0" fontId="7" fillId="0" borderId="34" xfId="0" applyFont="1" applyBorder="1" applyAlignment="1">
      <alignment horizontal="left" vertical="center"/>
    </xf>
    <xf numFmtId="0" fontId="6"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justify" vertical="center" wrapText="1"/>
    </xf>
    <xf numFmtId="0" fontId="4" fillId="0" borderId="23" xfId="0" applyFont="1" applyBorder="1" applyAlignment="1">
      <alignment horizontal="left" vertical="center" wrapText="1"/>
    </xf>
    <xf numFmtId="0" fontId="4" fillId="0" borderId="32" xfId="0" applyFont="1" applyBorder="1" applyAlignment="1">
      <alignment horizontal="left"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xdr:rowOff>
    </xdr:from>
    <xdr:to>
      <xdr:col>6</xdr:col>
      <xdr:colOff>238125</xdr:colOff>
      <xdr:row>16</xdr:row>
      <xdr:rowOff>7620</xdr:rowOff>
    </xdr:to>
    <xdr:sp macro="" textlink="">
      <xdr:nvSpPr>
        <xdr:cNvPr id="12" name="右中かっこ 11">
          <a:extLst>
            <a:ext uri="{FF2B5EF4-FFF2-40B4-BE49-F238E27FC236}">
              <a16:creationId xmlns:a16="http://schemas.microsoft.com/office/drawing/2014/main" id="{00000000-0008-0000-0000-00000C000000}"/>
            </a:ext>
          </a:extLst>
        </xdr:cNvPr>
        <xdr:cNvSpPr/>
      </xdr:nvSpPr>
      <xdr:spPr>
        <a:xfrm>
          <a:off x="6416040" y="647701"/>
          <a:ext cx="238125" cy="5341619"/>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286823</xdr:colOff>
      <xdr:row>7</xdr:row>
      <xdr:rowOff>241834</xdr:rowOff>
    </xdr:from>
    <xdr:ext cx="434734" cy="2061718"/>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727380" y="2428443"/>
          <a:ext cx="434734" cy="20617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rtlCol="0" anchor="ctr">
          <a:spAutoFit/>
        </a:bodyPr>
        <a:lstStyle/>
        <a:p>
          <a:pPr algn="ctr"/>
          <a:r>
            <a:rPr kumimoji="1" lang="ja-JP" altLang="en-US" sz="1500" b="1">
              <a:solidFill>
                <a:schemeClr val="tx1"/>
              </a:solidFill>
            </a:rPr>
            <a:t>外部有識者の採点・意見</a:t>
          </a:r>
        </a:p>
      </xdr:txBody>
    </xdr:sp>
    <xdr:clientData/>
  </xdr:oneCellAnchor>
  <xdr:twoCellAnchor>
    <xdr:from>
      <xdr:col>6</xdr:col>
      <xdr:colOff>0</xdr:colOff>
      <xdr:row>16</xdr:row>
      <xdr:rowOff>15238</xdr:rowOff>
    </xdr:from>
    <xdr:to>
      <xdr:col>6</xdr:col>
      <xdr:colOff>254001</xdr:colOff>
      <xdr:row>28</xdr:row>
      <xdr:rowOff>6625</xdr:rowOff>
    </xdr:to>
    <xdr:sp macro="" textlink="">
      <xdr:nvSpPr>
        <xdr:cNvPr id="14" name="右中かっこ 13">
          <a:extLst>
            <a:ext uri="{FF2B5EF4-FFF2-40B4-BE49-F238E27FC236}">
              <a16:creationId xmlns:a16="http://schemas.microsoft.com/office/drawing/2014/main" id="{00000000-0008-0000-0000-00000E000000}"/>
            </a:ext>
          </a:extLst>
        </xdr:cNvPr>
        <xdr:cNvSpPr/>
      </xdr:nvSpPr>
      <xdr:spPr>
        <a:xfrm>
          <a:off x="6440557" y="6044977"/>
          <a:ext cx="254001" cy="345020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171528</xdr:colOff>
      <xdr:row>16</xdr:row>
      <xdr:rowOff>0</xdr:rowOff>
    </xdr:from>
    <xdr:ext cx="568169" cy="4159087"/>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612085" y="6029739"/>
          <a:ext cx="568169" cy="4159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rtlCol="0" anchor="ctr">
          <a:spAutoFit/>
        </a:bodyPr>
        <a:lstStyle/>
        <a:p>
          <a:pPr algn="l"/>
          <a:r>
            <a:rPr kumimoji="1" lang="ja-JP" altLang="en-US" sz="1200" b="1">
              <a:solidFill>
                <a:schemeClr val="tx1"/>
              </a:solidFill>
            </a:rPr>
            <a:t>　客観的評価項目（契約担当所属が採点）　</a:t>
          </a:r>
          <a:endParaRPr kumimoji="1" lang="en-US" altLang="ja-JP" sz="1200" b="1">
            <a:solidFill>
              <a:schemeClr val="tx1"/>
            </a:solidFill>
          </a:endParaRPr>
        </a:p>
        <a:p>
          <a:pPr algn="ctr"/>
          <a:r>
            <a:rPr kumimoji="1" lang="ja-JP" altLang="en-US" sz="1100" b="1">
              <a:solidFill>
                <a:schemeClr val="tx1"/>
              </a:solidFill>
            </a:rPr>
            <a:t>　</a:t>
          </a:r>
          <a:r>
            <a:rPr kumimoji="1" lang="en-US" altLang="ja-JP" sz="1100" b="1">
              <a:solidFill>
                <a:schemeClr val="tx1"/>
              </a:solidFill>
            </a:rPr>
            <a:t>※</a:t>
          </a:r>
          <a:r>
            <a:rPr kumimoji="1" lang="ja-JP" altLang="en-US" sz="1100" b="1">
              <a:solidFill>
                <a:schemeClr val="tx1"/>
              </a:solidFill>
            </a:rPr>
            <a:t>「業務実施面」については外部有識者の採点等としてもよい。</a:t>
          </a:r>
        </a:p>
      </xdr:txBody>
    </xdr:sp>
    <xdr:clientData/>
  </xdr:oneCellAnchor>
  <xdr:twoCellAnchor editAs="oneCell">
    <xdr:from>
      <xdr:col>7</xdr:col>
      <xdr:colOff>396240</xdr:colOff>
      <xdr:row>25</xdr:row>
      <xdr:rowOff>190500</xdr:rowOff>
    </xdr:from>
    <xdr:to>
      <xdr:col>11</xdr:col>
      <xdr:colOff>403860</xdr:colOff>
      <xdr:row>27</xdr:row>
      <xdr:rowOff>327660</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5220" y="8785860"/>
          <a:ext cx="2659380" cy="899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990600</xdr:colOff>
      <xdr:row>28</xdr:row>
      <xdr:rowOff>85725</xdr:rowOff>
    </xdr:from>
    <xdr:to>
      <xdr:col>5</xdr:col>
      <xdr:colOff>323850</xdr:colOff>
      <xdr:row>34</xdr:row>
      <xdr:rowOff>123825</xdr:rowOff>
    </xdr:to>
    <xdr:pic>
      <xdr:nvPicPr>
        <xdr:cNvPr id="9" name="図 8">
          <a:extLst>
            <a:ext uri="{FF2B5EF4-FFF2-40B4-BE49-F238E27FC236}">
              <a16:creationId xmlns:a16="http://schemas.microsoft.com/office/drawing/2014/main" id="{0BCA6C8D-1A35-4A5A-BE2B-C34E405B3C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10125075"/>
          <a:ext cx="3343275"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523460</xdr:colOff>
      <xdr:row>4</xdr:row>
      <xdr:rowOff>33132</xdr:rowOff>
    </xdr:from>
    <xdr:ext cx="5607053" cy="34766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964017" y="1199323"/>
          <a:ext cx="5607053" cy="3476625"/>
        </a:xfrm>
        <a:prstGeom prst="rect">
          <a:avLst/>
        </a:prstGeom>
        <a:solidFill>
          <a:schemeClr val="bg2"/>
        </a:solidFill>
        <a:ln>
          <a:solidFill>
            <a:schemeClr val="tx1"/>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i="1"/>
            <a:t>提案項目ごとに、企画提案仕様書に基づき、具体的に提案書記載事項の評価ポイントを</a:t>
          </a:r>
          <a:endParaRPr kumimoji="1" lang="en-US" altLang="ja-JP" sz="1100" b="1" i="1"/>
        </a:p>
        <a:p>
          <a:r>
            <a:rPr kumimoji="1" lang="ja-JP" altLang="en-US" sz="1100" b="1" i="1"/>
            <a:t>記載すること。</a:t>
          </a:r>
          <a:endParaRPr kumimoji="1" lang="en-US" altLang="ja-JP" sz="1100" b="1" i="1"/>
        </a:p>
        <a:p>
          <a:endParaRPr kumimoji="1" lang="en-US" altLang="ja-JP" sz="1100"/>
        </a:p>
        <a:p>
          <a:r>
            <a:rPr kumimoji="1" lang="ja-JP" altLang="en-US" sz="1100"/>
            <a:t>＜記載例＞</a:t>
          </a:r>
          <a:endParaRPr kumimoji="1" lang="en-US" altLang="ja-JP" sz="1100"/>
        </a:p>
        <a:p>
          <a:r>
            <a:rPr kumimoji="1" lang="en-US" altLang="ja-JP" sz="1100"/>
            <a:t>【</a:t>
          </a:r>
          <a:r>
            <a:rPr kumimoji="1" lang="ja-JP" altLang="en-US" sz="1100"/>
            <a:t>的確性</a:t>
          </a:r>
          <a:r>
            <a:rPr kumimoji="1" lang="en-US" altLang="ja-JP" sz="1100"/>
            <a:t>】</a:t>
          </a:r>
        </a:p>
        <a:p>
          <a:r>
            <a:rPr kumimoji="1" lang="ja-JP" altLang="en-US" sz="1100"/>
            <a:t>・提案内容について、データに基づいた論理的な説明がなされているか。</a:t>
          </a:r>
        </a:p>
        <a:p>
          <a:r>
            <a:rPr kumimoji="1" lang="ja-JP" altLang="en-US" sz="1100"/>
            <a:t>・利用者ニーズを把握し、事業内容に的確に反映させていくための方法について、提案がなされているか。</a:t>
          </a:r>
        </a:p>
        <a:p>
          <a:r>
            <a:rPr kumimoji="1" lang="ja-JP" altLang="en-US" sz="1100"/>
            <a:t>・単なるイベントの実施にとどまらず、事業の目的に結びつく提案内容になっているか。</a:t>
          </a:r>
        </a:p>
        <a:p>
          <a:r>
            <a:rPr kumimoji="1" lang="en-US" altLang="ja-JP" sz="1100"/>
            <a:t>【</a:t>
          </a:r>
          <a:r>
            <a:rPr kumimoji="1" lang="ja-JP" altLang="en-US" sz="1100"/>
            <a:t>実現性</a:t>
          </a:r>
          <a:r>
            <a:rPr kumimoji="1" lang="en-US" altLang="ja-JP" sz="1100"/>
            <a:t>】</a:t>
          </a:r>
        </a:p>
        <a:p>
          <a:r>
            <a:rPr kumimoji="1" lang="ja-JP" altLang="en-US" sz="1100"/>
            <a:t>・事業者が有する○○○○○○に関する知見を反映した、具体的でかつ実現可能な提案内容となっているか。</a:t>
          </a:r>
          <a:endParaRPr kumimoji="1" lang="en-US" altLang="ja-JP" sz="1100"/>
        </a:p>
        <a:p>
          <a:r>
            <a:rPr kumimoji="1" lang="ja-JP" altLang="en-US" sz="1100"/>
            <a:t>・広報や集客方法は具体的で実現可能な内容か。</a:t>
          </a:r>
          <a:endParaRPr kumimoji="1" lang="en-US" altLang="ja-JP" sz="1100"/>
        </a:p>
        <a:p>
          <a:r>
            <a:rPr kumimoji="1" lang="en-US" altLang="ja-JP" sz="1100"/>
            <a:t>【</a:t>
          </a:r>
          <a:r>
            <a:rPr kumimoji="1" lang="ja-JP" altLang="en-US" sz="1100"/>
            <a:t>独創性</a:t>
          </a:r>
          <a:r>
            <a:rPr kumimoji="1" lang="en-US" altLang="ja-JP" sz="1100"/>
            <a:t>】</a:t>
          </a:r>
        </a:p>
        <a:p>
          <a:r>
            <a:rPr kumimoji="1" lang="ja-JP" altLang="en-US" sz="1100"/>
            <a:t>・提案事業者のノウハウや知識・経験を活かした創意工夫が見られ、効果が見込める提案がなされているか。</a:t>
          </a:r>
          <a:endParaRPr kumimoji="1" lang="en-US" altLang="ja-JP" sz="1100"/>
        </a:p>
        <a:p>
          <a:r>
            <a:rPr kumimoji="1" lang="ja-JP" altLang="en-US" sz="1100"/>
            <a:t>・事業対象者が積極的な参加を促すような工夫などがなされているか。話題性のある企画内容になっているか。</a:t>
          </a:r>
          <a:endParaRPr kumimoji="1" lang="en-US" altLang="ja-JP" sz="1100"/>
        </a:p>
        <a:p>
          <a:endParaRPr kumimoji="1" lang="en-US" altLang="ja-JP" sz="1100"/>
        </a:p>
        <a:p>
          <a:endParaRPr kumimoji="1" lang="en-US" altLang="ja-JP" sz="1100"/>
        </a:p>
      </xdr:txBody>
    </xdr:sp>
    <xdr:clientData/>
  </xdr:oneCellAnchor>
  <xdr:twoCellAnchor editAs="oneCell">
    <xdr:from>
      <xdr:col>3</xdr:col>
      <xdr:colOff>787400</xdr:colOff>
      <xdr:row>27</xdr:row>
      <xdr:rowOff>88900</xdr:rowOff>
    </xdr:from>
    <xdr:to>
      <xdr:col>4</xdr:col>
      <xdr:colOff>213360</xdr:colOff>
      <xdr:row>32</xdr:row>
      <xdr:rowOff>114300</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4980" y="8143240"/>
          <a:ext cx="1361440"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M37"/>
  <sheetViews>
    <sheetView tabSelected="1" view="pageBreakPreview" zoomScaleNormal="130" zoomScaleSheetLayoutView="100" workbookViewId="0">
      <pane xSplit="2" ySplit="3" topLeftCell="C4" activePane="bottomRight" state="frozen"/>
      <selection pane="topRight" activeCell="C1" sqref="C1"/>
      <selection pane="bottomLeft" activeCell="A3" sqref="A3"/>
      <selection pane="bottomRight" activeCell="C5" sqref="C5:D5"/>
    </sheetView>
  </sheetViews>
  <sheetFormatPr defaultColWidth="8.75" defaultRowHeight="11.25"/>
  <cols>
    <col min="1" max="1" width="8.75" style="4"/>
    <col min="2" max="2" width="14.25" style="4" bestFit="1" customWidth="1"/>
    <col min="3" max="3" width="22.75" style="1" customWidth="1"/>
    <col min="4" max="4" width="25.375" style="1" customWidth="1"/>
    <col min="5" max="5" width="4.5" style="4" customWidth="1"/>
    <col min="6" max="16384" width="8.75" style="1"/>
  </cols>
  <sheetData>
    <row r="2" spans="1:6" s="2" customFormat="1" ht="19.899999999999999" customHeight="1" thickBot="1">
      <c r="A2" s="91" t="s">
        <v>82</v>
      </c>
      <c r="B2" s="91"/>
      <c r="C2" s="91"/>
      <c r="D2" s="91"/>
      <c r="E2" s="91"/>
      <c r="F2" s="91"/>
    </row>
    <row r="3" spans="1:6" s="2" customFormat="1" ht="20.45" customHeight="1" thickBot="1">
      <c r="A3" s="12" t="s">
        <v>0</v>
      </c>
      <c r="B3" s="92" t="s">
        <v>1</v>
      </c>
      <c r="C3" s="92"/>
      <c r="D3" s="92"/>
      <c r="E3" s="92"/>
      <c r="F3" s="13" t="s">
        <v>44</v>
      </c>
    </row>
    <row r="4" spans="1:6" ht="30" customHeight="1">
      <c r="A4" s="80" t="s">
        <v>2</v>
      </c>
      <c r="B4" s="93" t="s">
        <v>45</v>
      </c>
      <c r="C4" s="95" t="s">
        <v>3</v>
      </c>
      <c r="D4" s="95"/>
      <c r="E4" s="11">
        <v>5</v>
      </c>
      <c r="F4" s="72">
        <v>10</v>
      </c>
    </row>
    <row r="5" spans="1:6" ht="30" customHeight="1">
      <c r="A5" s="81"/>
      <c r="B5" s="94"/>
      <c r="C5" s="73" t="s">
        <v>5</v>
      </c>
      <c r="D5" s="73"/>
      <c r="E5" s="6">
        <v>5</v>
      </c>
      <c r="F5" s="82"/>
    </row>
    <row r="6" spans="1:6" ht="30" customHeight="1">
      <c r="A6" s="81"/>
      <c r="B6" s="7" t="s">
        <v>6</v>
      </c>
      <c r="C6" s="73" t="s">
        <v>7</v>
      </c>
      <c r="D6" s="73"/>
      <c r="E6" s="73"/>
      <c r="F6" s="10">
        <v>10</v>
      </c>
    </row>
    <row r="7" spans="1:6" ht="30" customHeight="1">
      <c r="A7" s="81"/>
      <c r="B7" s="7" t="s">
        <v>8</v>
      </c>
      <c r="C7" s="94" t="s">
        <v>70</v>
      </c>
      <c r="D7" s="94"/>
      <c r="E7" s="94"/>
      <c r="F7" s="10">
        <v>5</v>
      </c>
    </row>
    <row r="8" spans="1:6" ht="30" customHeight="1">
      <c r="A8" s="17" t="s">
        <v>10</v>
      </c>
      <c r="B8" s="20" t="s">
        <v>49</v>
      </c>
      <c r="C8" s="89" t="s">
        <v>73</v>
      </c>
      <c r="D8" s="89"/>
      <c r="E8" s="89"/>
      <c r="F8" s="21">
        <v>5</v>
      </c>
    </row>
    <row r="9" spans="1:6" ht="30" customHeight="1">
      <c r="A9" s="35" t="s">
        <v>63</v>
      </c>
      <c r="B9" s="23" t="s">
        <v>56</v>
      </c>
      <c r="C9" s="90" t="s">
        <v>72</v>
      </c>
      <c r="D9" s="90"/>
      <c r="E9" s="90"/>
      <c r="F9" s="24">
        <v>3</v>
      </c>
    </row>
    <row r="10" spans="1:6" ht="30" customHeight="1">
      <c r="A10" s="17" t="s">
        <v>53</v>
      </c>
      <c r="B10" s="53" t="s">
        <v>54</v>
      </c>
      <c r="C10" s="65" t="s">
        <v>71</v>
      </c>
      <c r="D10" s="66"/>
      <c r="E10" s="67"/>
      <c r="F10" s="63">
        <v>5</v>
      </c>
    </row>
    <row r="11" spans="1:6" ht="41.25" customHeight="1">
      <c r="A11" s="46" t="s">
        <v>64</v>
      </c>
      <c r="B11" s="62"/>
      <c r="C11" s="68"/>
      <c r="D11" s="69"/>
      <c r="E11" s="70"/>
      <c r="F11" s="64"/>
    </row>
    <row r="12" spans="1:6" ht="36.75" customHeight="1">
      <c r="A12" s="17" t="s">
        <v>19</v>
      </c>
      <c r="B12" s="20" t="s">
        <v>78</v>
      </c>
      <c r="C12" s="52" t="s">
        <v>76</v>
      </c>
      <c r="D12" s="52"/>
      <c r="E12" s="52"/>
      <c r="F12" s="21">
        <v>5</v>
      </c>
    </row>
    <row r="13" spans="1:6" ht="30" customHeight="1">
      <c r="A13" s="50" t="s">
        <v>65</v>
      </c>
      <c r="B13" s="29" t="s">
        <v>79</v>
      </c>
      <c r="C13" s="55" t="s">
        <v>74</v>
      </c>
      <c r="D13" s="55"/>
      <c r="E13" s="55"/>
      <c r="F13" s="30">
        <v>3</v>
      </c>
    </row>
    <row r="14" spans="1:6" ht="30" customHeight="1">
      <c r="A14" s="51"/>
      <c r="B14" s="26" t="s">
        <v>14</v>
      </c>
      <c r="C14" s="59" t="s">
        <v>80</v>
      </c>
      <c r="D14" s="60"/>
      <c r="E14" s="61"/>
      <c r="F14" s="27">
        <v>3</v>
      </c>
    </row>
    <row r="15" spans="1:6" ht="30" customHeight="1">
      <c r="A15" s="43" t="s">
        <v>55</v>
      </c>
      <c r="B15" s="20" t="s">
        <v>56</v>
      </c>
      <c r="C15" s="56" t="s">
        <v>75</v>
      </c>
      <c r="D15" s="57"/>
      <c r="E15" s="58"/>
      <c r="F15" s="21">
        <v>8</v>
      </c>
    </row>
    <row r="16" spans="1:6" ht="40.5" customHeight="1">
      <c r="A16" s="39" t="s">
        <v>61</v>
      </c>
      <c r="B16" s="41" t="s">
        <v>54</v>
      </c>
      <c r="C16" s="59" t="s">
        <v>77</v>
      </c>
      <c r="D16" s="60"/>
      <c r="E16" s="61"/>
      <c r="F16" s="40">
        <v>3</v>
      </c>
    </row>
    <row r="17" spans="1:6" ht="21.6" customHeight="1">
      <c r="A17" s="79" t="s">
        <v>24</v>
      </c>
      <c r="B17" s="53" t="s">
        <v>25</v>
      </c>
      <c r="C17" s="83" t="s">
        <v>62</v>
      </c>
      <c r="D17" s="84"/>
      <c r="E17" s="85"/>
      <c r="F17" s="63">
        <v>10</v>
      </c>
    </row>
    <row r="18" spans="1:6" ht="24" customHeight="1">
      <c r="A18" s="79"/>
      <c r="B18" s="54"/>
      <c r="C18" s="86"/>
      <c r="D18" s="87"/>
      <c r="E18" s="88"/>
      <c r="F18" s="72"/>
    </row>
    <row r="19" spans="1:6" ht="30" customHeight="1">
      <c r="A19" s="79"/>
      <c r="B19" s="38" t="s">
        <v>28</v>
      </c>
      <c r="C19" s="73" t="s">
        <v>29</v>
      </c>
      <c r="D19" s="73"/>
      <c r="E19" s="73"/>
      <c r="F19" s="36">
        <v>5</v>
      </c>
    </row>
    <row r="20" spans="1:6" ht="30" customHeight="1" thickBot="1">
      <c r="A20" s="80"/>
      <c r="B20" s="8" t="s">
        <v>50</v>
      </c>
      <c r="C20" s="73" t="s">
        <v>52</v>
      </c>
      <c r="D20" s="73"/>
      <c r="E20" s="73"/>
      <c r="F20" s="10">
        <v>5</v>
      </c>
    </row>
    <row r="21" spans="1:6" s="5" customFormat="1" ht="30" customHeight="1" thickBot="1">
      <c r="A21" s="75" t="s">
        <v>23</v>
      </c>
      <c r="B21" s="76"/>
      <c r="C21" s="76"/>
      <c r="D21" s="76"/>
      <c r="E21" s="76"/>
      <c r="F21" s="16">
        <f>SUM(F4:F20)</f>
        <v>80</v>
      </c>
    </row>
    <row r="22" spans="1:6" ht="30" customHeight="1">
      <c r="A22" s="81" t="s">
        <v>30</v>
      </c>
      <c r="B22" s="73" t="s">
        <v>47</v>
      </c>
      <c r="C22" s="73"/>
      <c r="D22" s="9" t="s">
        <v>31</v>
      </c>
      <c r="E22" s="6">
        <v>5</v>
      </c>
      <c r="F22" s="82">
        <v>5</v>
      </c>
    </row>
    <row r="23" spans="1:6" ht="30" customHeight="1">
      <c r="A23" s="81"/>
      <c r="B23" s="73"/>
      <c r="C23" s="73"/>
      <c r="D23" s="9" t="s">
        <v>32</v>
      </c>
      <c r="E23" s="6">
        <v>3</v>
      </c>
      <c r="F23" s="82"/>
    </row>
    <row r="24" spans="1:6" ht="30" customHeight="1">
      <c r="A24" s="81"/>
      <c r="B24" s="73"/>
      <c r="C24" s="73"/>
      <c r="D24" s="9" t="s">
        <v>34</v>
      </c>
      <c r="E24" s="6">
        <v>1</v>
      </c>
      <c r="F24" s="82"/>
    </row>
    <row r="25" spans="1:6" ht="30" customHeight="1">
      <c r="A25" s="17" t="s">
        <v>66</v>
      </c>
      <c r="B25" s="47" t="s">
        <v>67</v>
      </c>
      <c r="C25" s="48"/>
      <c r="D25" s="48"/>
      <c r="E25" s="49"/>
      <c r="F25" s="45">
        <v>2</v>
      </c>
    </row>
    <row r="26" spans="1:6" ht="30" customHeight="1" thickBot="1">
      <c r="A26" s="17" t="s">
        <v>36</v>
      </c>
      <c r="B26" s="74" t="s">
        <v>81</v>
      </c>
      <c r="C26" s="74"/>
      <c r="D26" s="74"/>
      <c r="E26" s="74"/>
      <c r="F26" s="14">
        <v>13</v>
      </c>
    </row>
    <row r="27" spans="1:6" s="5" customFormat="1" ht="30" customHeight="1" thickBot="1">
      <c r="A27" s="75" t="s">
        <v>23</v>
      </c>
      <c r="B27" s="76"/>
      <c r="C27" s="76"/>
      <c r="D27" s="76"/>
      <c r="E27" s="76"/>
      <c r="F27" s="16">
        <v>20</v>
      </c>
    </row>
    <row r="28" spans="1:6" s="5" customFormat="1" ht="30" customHeight="1" thickBot="1">
      <c r="A28" s="77" t="s">
        <v>38</v>
      </c>
      <c r="B28" s="78"/>
      <c r="C28" s="78"/>
      <c r="D28" s="78"/>
      <c r="E28" s="78"/>
      <c r="F28" s="15">
        <v>100</v>
      </c>
    </row>
    <row r="34" spans="9:13">
      <c r="I34" s="71" t="s">
        <v>39</v>
      </c>
      <c r="J34" s="71"/>
    </row>
    <row r="35" spans="9:13" ht="19.899999999999999" customHeight="1">
      <c r="I35" s="9" t="s">
        <v>40</v>
      </c>
      <c r="J35" s="42" t="s">
        <v>57</v>
      </c>
      <c r="K35" s="9" t="s">
        <v>4</v>
      </c>
      <c r="L35" s="37" t="s">
        <v>68</v>
      </c>
      <c r="M35" s="44" t="s">
        <v>51</v>
      </c>
    </row>
    <row r="36" spans="9:13" ht="19.899999999999999" customHeight="1">
      <c r="I36" s="9" t="s">
        <v>41</v>
      </c>
      <c r="J36" s="42" t="s">
        <v>58</v>
      </c>
      <c r="K36" s="9" t="s">
        <v>33</v>
      </c>
      <c r="L36" s="37" t="s">
        <v>69</v>
      </c>
      <c r="M36" s="44" t="s">
        <v>60</v>
      </c>
    </row>
    <row r="37" spans="9:13" ht="19.899999999999999" customHeight="1">
      <c r="I37" s="9" t="s">
        <v>42</v>
      </c>
      <c r="J37" s="42" t="s">
        <v>59</v>
      </c>
      <c r="K37" s="9" t="s">
        <v>35</v>
      </c>
      <c r="L37" s="37" t="s">
        <v>35</v>
      </c>
      <c r="M37" s="44" t="s">
        <v>35</v>
      </c>
    </row>
  </sheetData>
  <mergeCells count="35">
    <mergeCell ref="C8:E8"/>
    <mergeCell ref="C9:E9"/>
    <mergeCell ref="A2:F2"/>
    <mergeCell ref="B3:E3"/>
    <mergeCell ref="B4:B5"/>
    <mergeCell ref="C4:D4"/>
    <mergeCell ref="F4:F5"/>
    <mergeCell ref="C5:D5"/>
    <mergeCell ref="A4:A7"/>
    <mergeCell ref="C7:E7"/>
    <mergeCell ref="C6:E6"/>
    <mergeCell ref="B10:B11"/>
    <mergeCell ref="F10:F11"/>
    <mergeCell ref="C10:E11"/>
    <mergeCell ref="I34:J34"/>
    <mergeCell ref="F17:F18"/>
    <mergeCell ref="C20:E20"/>
    <mergeCell ref="B26:E26"/>
    <mergeCell ref="A27:E27"/>
    <mergeCell ref="A28:E28"/>
    <mergeCell ref="A17:A20"/>
    <mergeCell ref="A22:A24"/>
    <mergeCell ref="B22:C24"/>
    <mergeCell ref="F22:F24"/>
    <mergeCell ref="A21:E21"/>
    <mergeCell ref="C17:E18"/>
    <mergeCell ref="C19:E19"/>
    <mergeCell ref="B25:E25"/>
    <mergeCell ref="A13:A14"/>
    <mergeCell ref="C12:E12"/>
    <mergeCell ref="B17:B18"/>
    <mergeCell ref="C13:E13"/>
    <mergeCell ref="C15:E15"/>
    <mergeCell ref="C16:E16"/>
    <mergeCell ref="C14:E14"/>
  </mergeCells>
  <phoneticPr fontId="2"/>
  <printOptions horizontalCentered="1"/>
  <pageMargins left="0.39370078740157483" right="0.39370078740157483" top="0.74803149606299213" bottom="0.35433070866141736"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view="pageBreakPreview" zoomScale="115" zoomScaleNormal="130" zoomScaleSheetLayoutView="115" workbookViewId="0">
      <pane xSplit="2" ySplit="2" topLeftCell="C3" activePane="bottomRight" state="frozen"/>
      <selection pane="topRight" activeCell="C1" sqref="C1"/>
      <selection pane="bottomLeft" activeCell="A3" sqref="A3"/>
      <selection pane="bottomRight" activeCell="I6" sqref="I6"/>
    </sheetView>
  </sheetViews>
  <sheetFormatPr defaultColWidth="8.75" defaultRowHeight="11.25"/>
  <cols>
    <col min="1" max="1" width="8.75" style="4"/>
    <col min="2" max="2" width="14.25" style="4" bestFit="1" customWidth="1"/>
    <col min="3" max="3" width="22.75" style="1" customWidth="1"/>
    <col min="4" max="4" width="25.375" style="1" customWidth="1"/>
    <col min="5" max="5" width="4.5" style="4" customWidth="1"/>
    <col min="6" max="16384" width="8.75" style="1"/>
  </cols>
  <sheetData>
    <row r="1" spans="1:6" s="2" customFormat="1" ht="19.899999999999999" customHeight="1" thickBot="1">
      <c r="A1" s="18" t="s">
        <v>43</v>
      </c>
      <c r="B1" s="3"/>
      <c r="E1" s="3"/>
    </row>
    <row r="2" spans="1:6" s="2" customFormat="1" ht="16.899999999999999" customHeight="1" thickBot="1">
      <c r="A2" s="12" t="s">
        <v>0</v>
      </c>
      <c r="B2" s="92" t="s">
        <v>1</v>
      </c>
      <c r="C2" s="92"/>
      <c r="D2" s="92"/>
      <c r="E2" s="92"/>
      <c r="F2" s="13" t="s">
        <v>44</v>
      </c>
    </row>
    <row r="3" spans="1:6" ht="27.6" customHeight="1">
      <c r="A3" s="80" t="s">
        <v>2</v>
      </c>
      <c r="B3" s="93" t="s">
        <v>45</v>
      </c>
      <c r="C3" s="95" t="s">
        <v>3</v>
      </c>
      <c r="D3" s="95"/>
      <c r="E3" s="11">
        <v>5</v>
      </c>
      <c r="F3" s="72">
        <v>10</v>
      </c>
    </row>
    <row r="4" spans="1:6" ht="27.6" customHeight="1">
      <c r="A4" s="81"/>
      <c r="B4" s="94"/>
      <c r="C4" s="73" t="s">
        <v>5</v>
      </c>
      <c r="D4" s="73"/>
      <c r="E4" s="6">
        <v>5</v>
      </c>
      <c r="F4" s="82"/>
    </row>
    <row r="5" spans="1:6" ht="27.6" customHeight="1">
      <c r="A5" s="81"/>
      <c r="B5" s="34" t="s">
        <v>6</v>
      </c>
      <c r="C5" s="73" t="s">
        <v>7</v>
      </c>
      <c r="D5" s="73"/>
      <c r="E5" s="73"/>
      <c r="F5" s="31">
        <v>5</v>
      </c>
    </row>
    <row r="6" spans="1:6" ht="27.6" customHeight="1">
      <c r="A6" s="81"/>
      <c r="B6" s="34" t="s">
        <v>8</v>
      </c>
      <c r="C6" s="94" t="s">
        <v>9</v>
      </c>
      <c r="D6" s="94"/>
      <c r="E6" s="94"/>
      <c r="F6" s="31">
        <v>5</v>
      </c>
    </row>
    <row r="7" spans="1:6" ht="24" customHeight="1">
      <c r="A7" s="19" t="s">
        <v>10</v>
      </c>
      <c r="B7" s="20" t="s">
        <v>49</v>
      </c>
      <c r="C7" s="89" t="s">
        <v>11</v>
      </c>
      <c r="D7" s="89"/>
      <c r="E7" s="89"/>
      <c r="F7" s="21">
        <v>5</v>
      </c>
    </row>
    <row r="8" spans="1:6" ht="24" customHeight="1">
      <c r="A8" s="22" t="s">
        <v>48</v>
      </c>
      <c r="B8" s="23" t="s">
        <v>12</v>
      </c>
      <c r="C8" s="90" t="s">
        <v>13</v>
      </c>
      <c r="D8" s="90"/>
      <c r="E8" s="90"/>
      <c r="F8" s="24">
        <v>5</v>
      </c>
    </row>
    <row r="9" spans="1:6" ht="24" customHeight="1">
      <c r="A9" s="25"/>
      <c r="B9" s="26" t="s">
        <v>14</v>
      </c>
      <c r="C9" s="100" t="s">
        <v>46</v>
      </c>
      <c r="D9" s="100"/>
      <c r="E9" s="100"/>
      <c r="F9" s="27">
        <v>5</v>
      </c>
    </row>
    <row r="10" spans="1:6" ht="24" customHeight="1">
      <c r="A10" s="19" t="s">
        <v>16</v>
      </c>
      <c r="B10" s="20" t="s">
        <v>49</v>
      </c>
      <c r="C10" s="96" t="s">
        <v>17</v>
      </c>
      <c r="D10" s="96"/>
      <c r="E10" s="96"/>
      <c r="F10" s="21">
        <v>5</v>
      </c>
    </row>
    <row r="11" spans="1:6" ht="24" customHeight="1">
      <c r="A11" s="22"/>
      <c r="B11" s="23" t="s">
        <v>12</v>
      </c>
      <c r="C11" s="90" t="s">
        <v>18</v>
      </c>
      <c r="D11" s="90"/>
      <c r="E11" s="90"/>
      <c r="F11" s="24">
        <v>5</v>
      </c>
    </row>
    <row r="12" spans="1:6" ht="24" customHeight="1">
      <c r="A12" s="25"/>
      <c r="B12" s="26" t="s">
        <v>14</v>
      </c>
      <c r="C12" s="100" t="s">
        <v>15</v>
      </c>
      <c r="D12" s="100"/>
      <c r="E12" s="100"/>
      <c r="F12" s="27">
        <v>5</v>
      </c>
    </row>
    <row r="13" spans="1:6" ht="24" customHeight="1">
      <c r="A13" s="19" t="s">
        <v>19</v>
      </c>
      <c r="B13" s="20" t="s">
        <v>49</v>
      </c>
      <c r="C13" s="96" t="s">
        <v>20</v>
      </c>
      <c r="D13" s="96"/>
      <c r="E13" s="96"/>
      <c r="F13" s="21">
        <v>5</v>
      </c>
    </row>
    <row r="14" spans="1:6" ht="24" customHeight="1">
      <c r="A14" s="22"/>
      <c r="B14" s="23" t="s">
        <v>12</v>
      </c>
      <c r="C14" s="90" t="s">
        <v>21</v>
      </c>
      <c r="D14" s="90"/>
      <c r="E14" s="90"/>
      <c r="F14" s="24">
        <v>5</v>
      </c>
    </row>
    <row r="15" spans="1:6" ht="24" customHeight="1" thickBot="1">
      <c r="A15" s="28"/>
      <c r="B15" s="29" t="s">
        <v>14</v>
      </c>
      <c r="C15" s="97" t="s">
        <v>22</v>
      </c>
      <c r="D15" s="97"/>
      <c r="E15" s="97"/>
      <c r="F15" s="30">
        <v>5</v>
      </c>
    </row>
    <row r="16" spans="1:6" s="5" customFormat="1" ht="25.15" customHeight="1" thickBot="1">
      <c r="A16" s="75" t="s">
        <v>23</v>
      </c>
      <c r="B16" s="76"/>
      <c r="C16" s="76"/>
      <c r="D16" s="76"/>
      <c r="E16" s="76"/>
      <c r="F16" s="16">
        <f>SUM(F3:F15)</f>
        <v>65</v>
      </c>
    </row>
    <row r="17" spans="1:10" ht="18" customHeight="1">
      <c r="A17" s="98" t="s">
        <v>24</v>
      </c>
      <c r="B17" s="54" t="s">
        <v>25</v>
      </c>
      <c r="C17" s="95" t="s">
        <v>26</v>
      </c>
      <c r="D17" s="95"/>
      <c r="E17" s="11">
        <v>5</v>
      </c>
      <c r="F17" s="72">
        <v>10</v>
      </c>
    </row>
    <row r="18" spans="1:10" ht="18" customHeight="1">
      <c r="A18" s="79"/>
      <c r="B18" s="99"/>
      <c r="C18" s="73" t="s">
        <v>27</v>
      </c>
      <c r="D18" s="73"/>
      <c r="E18" s="6">
        <v>5</v>
      </c>
      <c r="F18" s="82"/>
    </row>
    <row r="19" spans="1:10" ht="27.6" customHeight="1">
      <c r="A19" s="80"/>
      <c r="B19" s="33" t="s">
        <v>28</v>
      </c>
      <c r="C19" s="73" t="s">
        <v>29</v>
      </c>
      <c r="D19" s="73"/>
      <c r="E19" s="73"/>
      <c r="F19" s="31">
        <v>5</v>
      </c>
    </row>
    <row r="20" spans="1:10" ht="27.6" customHeight="1">
      <c r="A20" s="81" t="s">
        <v>30</v>
      </c>
      <c r="B20" s="73" t="s">
        <v>47</v>
      </c>
      <c r="C20" s="73"/>
      <c r="D20" s="32" t="s">
        <v>31</v>
      </c>
      <c r="E20" s="6">
        <v>5</v>
      </c>
      <c r="F20" s="82">
        <v>5</v>
      </c>
    </row>
    <row r="21" spans="1:10" ht="27.6" customHeight="1">
      <c r="A21" s="81"/>
      <c r="B21" s="73"/>
      <c r="C21" s="73"/>
      <c r="D21" s="32" t="s">
        <v>32</v>
      </c>
      <c r="E21" s="6">
        <v>3</v>
      </c>
      <c r="F21" s="82"/>
    </row>
    <row r="22" spans="1:10" ht="27.6" customHeight="1">
      <c r="A22" s="81"/>
      <c r="B22" s="73"/>
      <c r="C22" s="73"/>
      <c r="D22" s="32" t="s">
        <v>34</v>
      </c>
      <c r="E22" s="6">
        <v>1</v>
      </c>
      <c r="F22" s="82"/>
    </row>
    <row r="23" spans="1:10" ht="27.6" customHeight="1" thickBot="1">
      <c r="A23" s="17" t="s">
        <v>36</v>
      </c>
      <c r="B23" s="74" t="s">
        <v>37</v>
      </c>
      <c r="C23" s="74"/>
      <c r="D23" s="74"/>
      <c r="E23" s="74"/>
      <c r="F23" s="14">
        <v>15</v>
      </c>
    </row>
    <row r="24" spans="1:10" s="5" customFormat="1" ht="25.15" customHeight="1" thickBot="1">
      <c r="A24" s="75" t="s">
        <v>23</v>
      </c>
      <c r="B24" s="76"/>
      <c r="C24" s="76"/>
      <c r="D24" s="76"/>
      <c r="E24" s="76"/>
      <c r="F24" s="16">
        <f>SUM(F17:F23)</f>
        <v>35</v>
      </c>
    </row>
    <row r="25" spans="1:10" s="5" customFormat="1" ht="25.15" customHeight="1" thickBot="1">
      <c r="A25" s="77" t="s">
        <v>38</v>
      </c>
      <c r="B25" s="78"/>
      <c r="C25" s="78"/>
      <c r="D25" s="78"/>
      <c r="E25" s="78"/>
      <c r="F25" s="15">
        <f>SUM(F16,F24)</f>
        <v>100</v>
      </c>
    </row>
    <row r="31" spans="1:10">
      <c r="I31" s="71" t="s">
        <v>39</v>
      </c>
      <c r="J31" s="71"/>
    </row>
    <row r="32" spans="1:10" ht="19.899999999999999" customHeight="1">
      <c r="I32" s="32" t="s">
        <v>40</v>
      </c>
      <c r="J32" s="32" t="s">
        <v>4</v>
      </c>
    </row>
    <row r="33" spans="9:10" ht="19.899999999999999" customHeight="1">
      <c r="I33" s="32" t="s">
        <v>41</v>
      </c>
      <c r="J33" s="32" t="s">
        <v>33</v>
      </c>
    </row>
    <row r="34" spans="9:10" ht="19.899999999999999" customHeight="1">
      <c r="I34" s="32" t="s">
        <v>42</v>
      </c>
      <c r="J34" s="32" t="s">
        <v>35</v>
      </c>
    </row>
  </sheetData>
  <mergeCells count="31">
    <mergeCell ref="F3:F4"/>
    <mergeCell ref="C4:D4"/>
    <mergeCell ref="C5:E5"/>
    <mergeCell ref="C6:E6"/>
    <mergeCell ref="C12:E12"/>
    <mergeCell ref="C8:E8"/>
    <mergeCell ref="C9:E9"/>
    <mergeCell ref="C10:E10"/>
    <mergeCell ref="C11:E11"/>
    <mergeCell ref="B2:E2"/>
    <mergeCell ref="A3:A6"/>
    <mergeCell ref="B3:B4"/>
    <mergeCell ref="C3:D3"/>
    <mergeCell ref="C7:E7"/>
    <mergeCell ref="C13:E13"/>
    <mergeCell ref="C14:E14"/>
    <mergeCell ref="C15:E15"/>
    <mergeCell ref="A16:E16"/>
    <mergeCell ref="A17:A19"/>
    <mergeCell ref="B17:B18"/>
    <mergeCell ref="C17:D17"/>
    <mergeCell ref="B23:E23"/>
    <mergeCell ref="A24:E24"/>
    <mergeCell ref="A25:E25"/>
    <mergeCell ref="I31:J31"/>
    <mergeCell ref="F17:F18"/>
    <mergeCell ref="C18:D18"/>
    <mergeCell ref="C19:E19"/>
    <mergeCell ref="A20:A22"/>
    <mergeCell ref="B20:C22"/>
    <mergeCell ref="F20:F22"/>
  </mergeCells>
  <phoneticPr fontId="2"/>
  <printOptions horizontalCentered="1"/>
  <pageMargins left="0.39370078740157483" right="0.39370078740157483"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MAIN</vt:lpstr>
      <vt:lpstr>障害</vt:lpstr>
      <vt:lpstr>MAIN!Print_Area</vt:lpstr>
      <vt:lpstr>障害!Print_Area</vt:lpstr>
    </vt:vector>
  </TitlesOfParts>
  <Company>株式会社コスモ・コミュニケーションズ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yuhkimurakami</dc:creator>
  <cp:lastModifiedBy>＊</cp:lastModifiedBy>
  <cp:lastPrinted>2021-02-15T00:30:34Z</cp:lastPrinted>
  <dcterms:created xsi:type="dcterms:W3CDTF">2010-08-25T09:22:18Z</dcterms:created>
  <dcterms:modified xsi:type="dcterms:W3CDTF">2021-02-16T11:50:24Z</dcterms:modified>
</cp:coreProperties>
</file>