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9675" windowHeight="4695"/>
  </bookViews>
  <sheets>
    <sheet name="Sheet1" sheetId="1" r:id="rId1"/>
  </sheets>
  <definedNames>
    <definedName name="_xlnm.Print_Area" localSheetId="0">Sheet1!$A$1:$BC$45</definedName>
  </definedNames>
  <calcPr calcId="145621"/>
</workbook>
</file>

<file path=xl/calcChain.xml><?xml version="1.0" encoding="utf-8"?>
<calcChain xmlns="http://schemas.openxmlformats.org/spreadsheetml/2006/main">
  <c r="AP24" i="1" l="1"/>
  <c r="M14" i="1"/>
  <c r="M26" i="1" s="1"/>
  <c r="AS44" i="1"/>
  <c r="AS21" i="1" l="1"/>
  <c r="AS17" i="1"/>
  <c r="AS13" i="1"/>
  <c r="AS9" i="1"/>
  <c r="AX25" i="1"/>
  <c r="AP26" i="1"/>
  <c r="AJ25" i="1"/>
  <c r="AS25" i="1" l="1"/>
  <c r="M28" i="1" s="1"/>
  <c r="Z36" i="1"/>
  <c r="Z38" i="1" l="1"/>
  <c r="Z40" i="1" l="1"/>
  <c r="Z44" i="1" s="1"/>
</calcChain>
</file>

<file path=xl/sharedStrings.xml><?xml version="1.0" encoding="utf-8"?>
<sst xmlns="http://schemas.openxmlformats.org/spreadsheetml/2006/main" count="158" uniqueCount="134">
  <si>
    <t>①</t>
  </si>
  <si>
    <t>②</t>
  </si>
  <si>
    <t>③</t>
  </si>
  <si>
    <t>④</t>
  </si>
  <si>
    <t>⑤</t>
  </si>
  <si>
    <t>⑩</t>
  </si>
  <si>
    <t>⑫</t>
  </si>
  <si>
    <t>⑬</t>
  </si>
  <si>
    <t>⑭</t>
  </si>
  <si>
    <t>⑮</t>
  </si>
  <si>
    <t>⑯</t>
  </si>
  <si>
    <t>年</t>
  </si>
  <si>
    <t>月</t>
  </si>
  <si>
    <t>給料賃金</t>
  </si>
  <si>
    <t>収入金額</t>
  </si>
  <si>
    <t>売上（収入）金額</t>
  </si>
  <si>
    <t>その他の経費</t>
  </si>
  <si>
    <t>家事消費</t>
  </si>
  <si>
    <t>その他の収入</t>
  </si>
  <si>
    <t>売上原価</t>
  </si>
  <si>
    <t>棚卸高</t>
  </si>
  <si>
    <t>仕入金額</t>
  </si>
  <si>
    <t>経　　　　　費</t>
  </si>
  <si>
    <t>外注工賃</t>
  </si>
  <si>
    <t>減価償却費</t>
  </si>
  <si>
    <t>貸倒金</t>
  </si>
  <si>
    <t>地代家賃</t>
  </si>
  <si>
    <t>利子割引料</t>
  </si>
  <si>
    <t>租税公課</t>
  </si>
  <si>
    <t>荷造運賃</t>
  </si>
  <si>
    <t>(円)</t>
    <rPh sb="1" eb="2">
      <t>エン</t>
    </rPh>
    <phoneticPr fontId="3"/>
  </si>
  <si>
    <t>収　支　計　画　書</t>
    <rPh sb="4" eb="5">
      <t>ケイ</t>
    </rPh>
    <rPh sb="6" eb="7">
      <t>ガ</t>
    </rPh>
    <rPh sb="8" eb="9">
      <t>ショ</t>
    </rPh>
    <phoneticPr fontId="3"/>
  </si>
  <si>
    <t>計</t>
    <rPh sb="0" eb="1">
      <t>ケイ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</si>
  <si>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</si>
  <si>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</si>
  <si>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</si>
  <si>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</si>
  <si>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原　　　価</t>
    <rPh sb="0" eb="1">
      <t>ハラ</t>
    </rPh>
    <rPh sb="4" eb="5">
      <t>アタイ</t>
    </rPh>
    <phoneticPr fontId="3"/>
  </si>
  <si>
    <t>製品製造</t>
    <phoneticPr fontId="3"/>
  </si>
  <si>
    <t>科目</t>
    <rPh sb="0" eb="2">
      <t>カモク</t>
    </rPh>
    <phoneticPr fontId="3"/>
  </si>
  <si>
    <t>日</t>
    <rPh sb="0" eb="1">
      <t>ニチ</t>
    </rPh>
    <phoneticPr fontId="3"/>
  </si>
  <si>
    <r>
      <t>期末商品</t>
    </r>
    <r>
      <rPr>
        <sz val="8"/>
        <color theme="1"/>
        <rFont val="ＭＳ Ｐ明朝"/>
        <family val="1"/>
        <charset val="128"/>
      </rPr>
      <t>（製品）</t>
    </r>
    <phoneticPr fontId="3"/>
  </si>
  <si>
    <t>（①＋②＋③）</t>
    <phoneticPr fontId="3"/>
  </si>
  <si>
    <t>小　　　計　</t>
    <phoneticPr fontId="3"/>
  </si>
  <si>
    <t>差引金額</t>
    <phoneticPr fontId="3"/>
  </si>
  <si>
    <t>㋑</t>
    <phoneticPr fontId="3"/>
  </si>
  <si>
    <t>㋺</t>
    <phoneticPr fontId="3"/>
  </si>
  <si>
    <t>㋩</t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</si>
  <si>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</si>
  <si>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</si>
  <si>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広告宣伝費</t>
    <rPh sb="0" eb="2">
      <t>コウコク</t>
    </rPh>
    <rPh sb="2" eb="5">
      <t>センデンヒ</t>
    </rPh>
    <phoneticPr fontId="3"/>
  </si>
  <si>
    <t>接待交際費</t>
    <rPh sb="0" eb="2">
      <t>セッタイ</t>
    </rPh>
    <rPh sb="2" eb="5">
      <t>コウサイヒ</t>
    </rPh>
    <phoneticPr fontId="3"/>
  </si>
  <si>
    <t>損害保険料</t>
    <rPh sb="0" eb="2">
      <t>ソンガイ</t>
    </rPh>
    <rPh sb="2" eb="5">
      <t>ホケンリョウ</t>
    </rPh>
    <phoneticPr fontId="3"/>
  </si>
  <si>
    <t>修繕費</t>
    <rPh sb="0" eb="3">
      <t>シュウゼンヒ</t>
    </rPh>
    <phoneticPr fontId="3"/>
  </si>
  <si>
    <t>消耗品費</t>
    <rPh sb="0" eb="3">
      <t>ショウモウヒン</t>
    </rPh>
    <rPh sb="3" eb="4">
      <t>ヒ</t>
    </rPh>
    <phoneticPr fontId="3"/>
  </si>
  <si>
    <t>福利厚生費</t>
    <rPh sb="0" eb="2">
      <t>フクリ</t>
    </rPh>
    <rPh sb="2" eb="5">
      <t>コウセイヒ</t>
    </rPh>
    <phoneticPr fontId="3"/>
  </si>
  <si>
    <t>小計</t>
    <rPh sb="0" eb="2">
      <t>ショウケイ</t>
    </rPh>
    <phoneticPr fontId="3"/>
  </si>
  <si>
    <t>㊁</t>
    <phoneticPr fontId="3"/>
  </si>
  <si>
    <t>㋭</t>
    <phoneticPr fontId="3"/>
  </si>
  <si>
    <t>㋬</t>
    <phoneticPr fontId="3"/>
  </si>
  <si>
    <t>㋣</t>
    <phoneticPr fontId="3"/>
  </si>
  <si>
    <t>㋠</t>
    <phoneticPr fontId="3"/>
  </si>
  <si>
    <t>㋷</t>
    <phoneticPr fontId="3"/>
  </si>
  <si>
    <t>㋦</t>
    <phoneticPr fontId="3"/>
  </si>
  <si>
    <t>㋸</t>
    <phoneticPr fontId="3"/>
  </si>
  <si>
    <t>㋾</t>
    <phoneticPr fontId="3"/>
  </si>
  <si>
    <t>㋻</t>
    <phoneticPr fontId="3"/>
  </si>
  <si>
    <t>㋕</t>
    <phoneticPr fontId="3"/>
  </si>
  <si>
    <t>㋵</t>
    <phoneticPr fontId="3"/>
  </si>
  <si>
    <t>㋟</t>
    <phoneticPr fontId="3"/>
  </si>
  <si>
    <t>㋹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</si>
  <si>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</si>
  <si>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</si>
  <si>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</si>
  <si>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</si>
  <si>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㉑</t>
    <phoneticPr fontId="3"/>
  </si>
  <si>
    <t>（自</t>
    <rPh sb="1" eb="2">
      <t>ジ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</si>
  <si>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</si>
  <si>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</si>
  <si>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至</t>
    <rPh sb="0" eb="1">
      <t>イタ</t>
    </rPh>
    <phoneticPr fontId="3"/>
  </si>
  <si>
    <t>経費計</t>
    <rPh sb="0" eb="2">
      <t>ケイヒ</t>
    </rPh>
    <rPh sb="2" eb="3">
      <t>ケイ</t>
    </rPh>
    <phoneticPr fontId="3"/>
  </si>
  <si>
    <t>（⑦-⑧）</t>
    <phoneticPr fontId="3"/>
  </si>
  <si>
    <t>（⑩-⑱）</t>
    <phoneticPr fontId="3"/>
  </si>
  <si>
    <t>（⑤+⑥）</t>
    <phoneticPr fontId="3"/>
  </si>
  <si>
    <t>専従者控除</t>
    <rPh sb="0" eb="3">
      <t>センジュウシャ</t>
    </rPh>
    <rPh sb="3" eb="5">
      <t>コウジョ</t>
    </rPh>
    <phoneticPr fontId="3"/>
  </si>
  <si>
    <t>所得金額</t>
    <rPh sb="0" eb="2">
      <t>ショトク</t>
    </rPh>
    <rPh sb="2" eb="4">
      <t>キンガク</t>
    </rPh>
    <phoneticPr fontId="3"/>
  </si>
  <si>
    <t>（④-⑨）</t>
    <phoneticPr fontId="3"/>
  </si>
  <si>
    <t>（⑲-⑳）</t>
    <phoneticPr fontId="3"/>
  </si>
  <si>
    <t>そ　　の　　他　　の　　経　　費</t>
    <rPh sb="6" eb="7">
      <t>タ</t>
    </rPh>
    <rPh sb="12" eb="13">
      <t>ヘ</t>
    </rPh>
    <rPh sb="15" eb="16">
      <t>ヒ</t>
    </rPh>
    <phoneticPr fontId="3"/>
  </si>
  <si>
    <t>経　　　　　　　　　　　　　　　　費</t>
    <rPh sb="0" eb="1">
      <t>ヘ</t>
    </rPh>
    <rPh sb="17" eb="18">
      <t>ヒ</t>
    </rPh>
    <phoneticPr fontId="3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</si>
  <si>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3"/>
  </si>
  <si>
    <t>日）</t>
    <rPh sb="0" eb="1">
      <t>ニチ</t>
    </rPh>
    <phoneticPr fontId="3"/>
  </si>
  <si>
    <t>氏　　名</t>
    <rPh sb="0" eb="1">
      <t>シ</t>
    </rPh>
    <rPh sb="3" eb="4">
      <t>ナ</t>
    </rPh>
    <phoneticPr fontId="3"/>
  </si>
  <si>
    <t>従事</t>
    <rPh sb="0" eb="2">
      <t>ジュウジ</t>
    </rPh>
    <phoneticPr fontId="3"/>
  </si>
  <si>
    <t>月数</t>
    <rPh sb="0" eb="2">
      <t>ツキスウ</t>
    </rPh>
    <phoneticPr fontId="3"/>
  </si>
  <si>
    <t>（</t>
    <phoneticPr fontId="3"/>
  </si>
  <si>
    <t>歳）</t>
    <rPh sb="0" eb="1">
      <t>サイ</t>
    </rPh>
    <phoneticPr fontId="3"/>
  </si>
  <si>
    <t>その他（</t>
    <rPh sb="2" eb="3">
      <t>タ</t>
    </rPh>
    <phoneticPr fontId="3"/>
  </si>
  <si>
    <t>人分）</t>
    <rPh sb="0" eb="1">
      <t>ニン</t>
    </rPh>
    <rPh sb="1" eb="2">
      <t>ブン</t>
    </rPh>
    <phoneticPr fontId="3"/>
  </si>
  <si>
    <t>計</t>
    <rPh sb="0" eb="1">
      <t>ケイ</t>
    </rPh>
    <phoneticPr fontId="3"/>
  </si>
  <si>
    <t>延べ
従事
月数</t>
    <rPh sb="0" eb="1">
      <t>ノ</t>
    </rPh>
    <rPh sb="3" eb="5">
      <t>ジュウジ</t>
    </rPh>
    <rPh sb="6" eb="8">
      <t>ゲッスウ</t>
    </rPh>
    <phoneticPr fontId="3"/>
  </si>
  <si>
    <t>月</t>
    <rPh sb="0" eb="1">
      <t>ツキ</t>
    </rPh>
    <phoneticPr fontId="3"/>
  </si>
  <si>
    <t>（年齢）</t>
    <rPh sb="1" eb="3">
      <t>ネンレイ</t>
    </rPh>
    <phoneticPr fontId="3"/>
  </si>
  <si>
    <t>　　金 　　　額</t>
    <phoneticPr fontId="3"/>
  </si>
  <si>
    <t>　　金 　　　額</t>
    <phoneticPr fontId="3"/>
  </si>
  <si>
    <t>給料賃金</t>
    <rPh sb="0" eb="2">
      <t>キュウリョウ</t>
    </rPh>
    <rPh sb="2" eb="4">
      <t>チンギン</t>
    </rPh>
    <phoneticPr fontId="3"/>
  </si>
  <si>
    <t>賞与</t>
    <rPh sb="0" eb="2">
      <t>ショウヨ</t>
    </rPh>
    <phoneticPr fontId="3"/>
  </si>
  <si>
    <t>円</t>
    <rPh sb="0" eb="1">
      <t>エン</t>
    </rPh>
    <phoneticPr fontId="3"/>
  </si>
  <si>
    <t>○給料賃金の内訳</t>
    <rPh sb="1" eb="3">
      <t>キュウリョウ</t>
    </rPh>
    <rPh sb="3" eb="5">
      <t>チンギン</t>
    </rPh>
    <rPh sb="6" eb="8">
      <t>ウチワケ</t>
    </rPh>
    <phoneticPr fontId="3"/>
  </si>
  <si>
    <t>○税理士・弁護士等の報酬・料金の内訳</t>
    <rPh sb="1" eb="4">
      <t>ゼイリシ</t>
    </rPh>
    <rPh sb="5" eb="8">
      <t>ベンゴシ</t>
    </rPh>
    <rPh sb="8" eb="9">
      <t>トウ</t>
    </rPh>
    <rPh sb="10" eb="12">
      <t>ホウシュウ</t>
    </rPh>
    <rPh sb="13" eb="15">
      <t>リョウキン</t>
    </rPh>
    <rPh sb="16" eb="18">
      <t>ウチワケ</t>
    </rPh>
    <phoneticPr fontId="3"/>
  </si>
  <si>
    <t>支　払　先　の　住　所　・　氏　名</t>
    <rPh sb="0" eb="1">
      <t>シ</t>
    </rPh>
    <rPh sb="2" eb="3">
      <t>フツ</t>
    </rPh>
    <rPh sb="4" eb="5">
      <t>サキ</t>
    </rPh>
    <rPh sb="8" eb="9">
      <t>ジュウ</t>
    </rPh>
    <rPh sb="10" eb="11">
      <t>ショ</t>
    </rPh>
    <rPh sb="14" eb="15">
      <t>シ</t>
    </rPh>
    <rPh sb="16" eb="17">
      <t>ナ</t>
    </rPh>
    <phoneticPr fontId="3"/>
  </si>
  <si>
    <t>⑪</t>
    <phoneticPr fontId="3"/>
  </si>
  <si>
    <t>左のうち必要</t>
    <rPh sb="0" eb="1">
      <t>ヒダリ</t>
    </rPh>
    <rPh sb="4" eb="6">
      <t>ヒツヨウ</t>
    </rPh>
    <phoneticPr fontId="3"/>
  </si>
  <si>
    <t>○事業専従者の氏名等</t>
    <rPh sb="1" eb="3">
      <t>ジギョウ</t>
    </rPh>
    <rPh sb="3" eb="6">
      <t>センジュウシャ</t>
    </rPh>
    <rPh sb="7" eb="9">
      <t>シメイ</t>
    </rPh>
    <rPh sb="9" eb="10">
      <t>トウ</t>
    </rPh>
    <phoneticPr fontId="3"/>
  </si>
  <si>
    <t>期首商品（製品）</t>
    <phoneticPr fontId="3"/>
  </si>
  <si>
    <t>経費算入額</t>
    <rPh sb="0" eb="2">
      <t>ケイヒ</t>
    </rPh>
    <rPh sb="2" eb="4">
      <t>サンニュウ</t>
    </rPh>
    <rPh sb="4" eb="5">
      <t>ガク</t>
    </rPh>
    <phoneticPr fontId="3"/>
  </si>
  <si>
    <t>源泉徴収額</t>
    <rPh sb="0" eb="2">
      <t>ゲンセン</t>
    </rPh>
    <rPh sb="2" eb="5">
      <t>チョウシュウガク</t>
    </rPh>
    <phoneticPr fontId="3"/>
  </si>
  <si>
    <t>本 年 中 の 報</t>
    <rPh sb="0" eb="1">
      <t>ホン</t>
    </rPh>
    <rPh sb="2" eb="3">
      <t>トシ</t>
    </rPh>
    <rPh sb="4" eb="5">
      <t>ナカ</t>
    </rPh>
    <rPh sb="8" eb="9">
      <t>ホウ</t>
    </rPh>
    <phoneticPr fontId="3"/>
  </si>
  <si>
    <t>酬 等 の 金 額</t>
    <rPh sb="0" eb="1">
      <t>シュウ</t>
    </rPh>
    <rPh sb="2" eb="3">
      <t>トウ</t>
    </rPh>
    <rPh sb="6" eb="7">
      <t>カネ</t>
    </rPh>
    <rPh sb="8" eb="9">
      <t>ガク</t>
    </rPh>
    <phoneticPr fontId="3"/>
  </si>
  <si>
    <t>合　　　　計</t>
    <rPh sb="0" eb="1">
      <t>ゴウ</t>
    </rPh>
    <rPh sb="5" eb="6">
      <t>ケイ</t>
    </rPh>
    <phoneticPr fontId="3"/>
  </si>
  <si>
    <t>氏　　　　　名</t>
    <rPh sb="0" eb="1">
      <t>シ</t>
    </rPh>
    <rPh sb="6" eb="7">
      <t>ナ</t>
    </rPh>
    <phoneticPr fontId="3"/>
  </si>
  <si>
    <t>（年齢）</t>
    <rPh sb="1" eb="3">
      <t>ネンレイ</t>
    </rPh>
    <phoneticPr fontId="3"/>
  </si>
  <si>
    <t>続　 柄</t>
    <rPh sb="0" eb="1">
      <t>ゾク</t>
    </rPh>
    <rPh sb="3" eb="4">
      <t>エ</t>
    </rPh>
    <phoneticPr fontId="3"/>
  </si>
  <si>
    <t>延べ従事月数</t>
    <rPh sb="0" eb="1">
      <t>ノ</t>
    </rPh>
    <rPh sb="2" eb="4">
      <t>ジュウジ</t>
    </rPh>
    <rPh sb="4" eb="6">
      <t>ゲッスウ</t>
    </rPh>
    <phoneticPr fontId="3"/>
  </si>
  <si>
    <t>従　事</t>
    <rPh sb="0" eb="1">
      <t>ジュウ</t>
    </rPh>
    <rPh sb="2" eb="3">
      <t>コト</t>
    </rPh>
    <phoneticPr fontId="3"/>
  </si>
  <si>
    <t>月　数</t>
    <rPh sb="0" eb="1">
      <t>ツキ</t>
    </rPh>
    <rPh sb="2" eb="3">
      <t>スウ</t>
    </rPh>
    <phoneticPr fontId="3"/>
  </si>
  <si>
    <t>月</t>
    <rPh sb="0" eb="1">
      <t>ゲツ</t>
    </rPh>
    <phoneticPr fontId="3"/>
  </si>
  <si>
    <t>科　　　　目</t>
    <rPh sb="0" eb="1">
      <t>カ</t>
    </rPh>
    <rPh sb="5" eb="6">
      <t>メ</t>
    </rPh>
    <phoneticPr fontId="3"/>
  </si>
  <si>
    <t>（㋑～㋹までの計）</t>
    <rPh sb="7" eb="8">
      <t>ケイ</t>
    </rPh>
    <phoneticPr fontId="3"/>
  </si>
  <si>
    <t>差引原価</t>
    <rPh sb="2" eb="4">
      <t>ゲンカ</t>
    </rPh>
    <phoneticPr fontId="3"/>
  </si>
  <si>
    <t>水道光熱費</t>
    <rPh sb="2" eb="5">
      <t>コウネツヒ</t>
    </rPh>
    <phoneticPr fontId="3"/>
  </si>
  <si>
    <t>（⑪～⑯までの計+⑰）</t>
    <rPh sb="7" eb="8">
      <t>ケイ</t>
    </rPh>
    <phoneticPr fontId="3"/>
  </si>
  <si>
    <t>（作成上の注意）
　① 必要に応じて、その他の経費の科目は追加してください。
　② 印刷時は「白黒印刷」の設定のままにしてください。</t>
    <rPh sb="1" eb="3">
      <t>サクセイ</t>
    </rPh>
    <rPh sb="3" eb="4">
      <t>ジョウ</t>
    </rPh>
    <rPh sb="5" eb="7">
      <t>チュウイ</t>
    </rPh>
    <rPh sb="12" eb="14">
      <t>ヒツヨウ</t>
    </rPh>
    <rPh sb="15" eb="16">
      <t>オウ</t>
    </rPh>
    <rPh sb="21" eb="22">
      <t>タ</t>
    </rPh>
    <rPh sb="23" eb="25">
      <t>ケイヒ</t>
    </rPh>
    <rPh sb="26" eb="28">
      <t>カモク</t>
    </rPh>
    <rPh sb="29" eb="31">
      <t>ツイカ</t>
    </rPh>
    <rPh sb="42" eb="44">
      <t>インサツ</t>
    </rPh>
    <rPh sb="44" eb="45">
      <t>ジ</t>
    </rPh>
    <rPh sb="47" eb="49">
      <t>シロクロ</t>
    </rPh>
    <rPh sb="49" eb="51">
      <t>インサツ</t>
    </rPh>
    <rPh sb="53" eb="55">
      <t>セッテイ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</si>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</sst>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\ "/>
    <numFmt numFmtId="177" formatCode="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177" fontId="11" fillId="0" borderId="3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77" fontId="11" fillId="0" borderId="8" xfId="0" applyNumberFormat="1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distributed" vertical="center" shrinkToFit="1"/>
      <protection locked="0"/>
    </xf>
    <xf numFmtId="0" fontId="4" fillId="2" borderId="4" xfId="0" applyFont="1" applyFill="1" applyBorder="1" applyAlignment="1" applyProtection="1">
      <alignment horizontal="distributed" vertical="center" shrinkToFi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2" borderId="8" xfId="0" applyNumberFormat="1" applyFont="1" applyFill="1" applyBorder="1" applyAlignment="1" applyProtection="1">
      <alignment horizontal="right" vertical="center"/>
      <protection locked="0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right" vertical="center"/>
      <protection locked="0"/>
    </xf>
    <xf numFmtId="3" fontId="10" fillId="2" borderId="3" xfId="0" applyNumberFormat="1" applyFont="1" applyFill="1" applyBorder="1" applyAlignment="1" applyProtection="1">
      <alignment horizontal="right" vertical="center"/>
      <protection locked="0"/>
    </xf>
    <xf numFmtId="3" fontId="10" fillId="2" borderId="6" xfId="0" applyNumberFormat="1" applyFont="1" applyFill="1" applyBorder="1" applyAlignment="1" applyProtection="1">
      <alignment horizontal="right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3" fontId="10" fillId="2" borderId="29" xfId="0" applyNumberFormat="1" applyFont="1" applyFill="1" applyBorder="1" applyAlignment="1" applyProtection="1">
      <alignment horizontal="right" vertical="center"/>
      <protection locked="0"/>
    </xf>
    <xf numFmtId="3" fontId="10" fillId="2" borderId="30" xfId="0" applyNumberFormat="1" applyFont="1" applyFill="1" applyBorder="1" applyAlignment="1" applyProtection="1">
      <alignment horizontal="right" vertical="center"/>
      <protection locked="0"/>
    </xf>
    <xf numFmtId="3" fontId="10" fillId="2" borderId="8" xfId="0" applyNumberFormat="1" applyFont="1" applyFill="1" applyBorder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177" fontId="11" fillId="2" borderId="6" xfId="0" applyNumberFormat="1" applyFont="1" applyFill="1" applyBorder="1" applyAlignment="1" applyProtection="1">
      <alignment horizontal="center" vertical="center"/>
      <protection locked="0"/>
    </xf>
    <xf numFmtId="177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8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197827</xdr:colOff>
      <xdr:row>17</xdr:row>
      <xdr:rowOff>26795</xdr:rowOff>
    </xdr:from>
    <xdr:to>
      <xdr:col>10</xdr:col>
      <xdr:colOff>32845</xdr:colOff>
      <xdr:row>18</xdr:row>
      <xdr:rowOff>137700</xdr:rowOff>
    </xdr:to>
    <xdr:sp macro="" textlink="">
      <xdr:nvSpPr>
        <xdr:cNvPr id="2" name="大かっこ 1"/>
        <xdr:cNvSpPr/>
      </xdr:nvSpPr>
      <xdr:spPr>
        <a:xfrm>
          <a:off x="1045552" y="2550920"/>
          <a:ext cx="549393" cy="253780"/>
        </a:xfrm>
        <a:prstGeom prst="bracketPair">
          <a:avLst>
            <a:gd name="adj" fmla="val 10668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45"/>
  <sheetViews>
    <sheetView showGridLines="0" showRowColHeaders="0" tabSelected="1" view="pageBreakPreview" zoomScaleNormal="100" zoomScaleSheetLayoutView="100" workbookViewId="0">
      <selection activeCell="E4" sqref="E4:F4"/>
    </sheetView>
  </sheetViews>
  <sheetFormatPr defaultColWidth="3.125" defaultRowHeight="11.25" customHeight="1" x14ac:dyDescent="0.15"/>
  <cols>
    <col min="1" max="1" width="1.25" style="1" customWidth="1"/>
    <col min="2" max="2" width="0.5" style="1" customWidth="1"/>
    <col min="3" max="3" width="2.5" style="1" customWidth="1"/>
    <col min="4" max="4" width="0.625" style="1" customWidth="1"/>
    <col min="5" max="5" width="2.5" style="1" customWidth="1"/>
    <col min="6" max="6" width="0.625" style="1" customWidth="1"/>
    <col min="7" max="7" width="3.125" style="1" customWidth="1"/>
    <col min="8" max="8" width="3.125" style="1"/>
    <col min="9" max="9" width="3.125" style="1" customWidth="1"/>
    <col min="10" max="10" width="3.125" style="1"/>
    <col min="11" max="11" width="0.625" style="1" customWidth="1"/>
    <col min="12" max="12" width="2.5" style="1" customWidth="1"/>
    <col min="13" max="13" width="13.125" style="1" customWidth="1"/>
    <col min="14" max="14" width="3.125" style="1"/>
    <col min="15" max="15" width="0.5" style="1" customWidth="1"/>
    <col min="16" max="16" width="2.5" style="1" customWidth="1"/>
    <col min="17" max="17" width="0.625" style="1" customWidth="1"/>
    <col min="18" max="18" width="2.5" style="1" customWidth="1"/>
    <col min="19" max="19" width="0.625" style="1" customWidth="1"/>
    <col min="20" max="20" width="2.5" style="1" customWidth="1"/>
    <col min="21" max="22" width="3.125" style="1" customWidth="1"/>
    <col min="23" max="23" width="2.5" style="1" customWidth="1"/>
    <col min="24" max="24" width="0.625" style="1" customWidth="1"/>
    <col min="25" max="25" width="2.5" style="1" customWidth="1"/>
    <col min="26" max="26" width="0.625" style="1" customWidth="1"/>
    <col min="27" max="30" width="3.125" style="1" customWidth="1"/>
    <col min="31" max="31" width="3.125" style="1"/>
    <col min="32" max="32" width="3.125" style="1" customWidth="1"/>
    <col min="33" max="33" width="2.5" style="1" customWidth="1"/>
    <col min="34" max="34" width="3.125" style="1" customWidth="1"/>
    <col min="35" max="35" width="0.625" style="1" customWidth="1"/>
    <col min="36" max="36" width="1.25" style="1" customWidth="1"/>
    <col min="37" max="37" width="0.625" style="1" customWidth="1"/>
    <col min="38" max="38" width="1.875" style="1" customWidth="1"/>
    <col min="39" max="39" width="2.75" style="1" customWidth="1"/>
    <col min="40" max="41" width="1.875" style="1" customWidth="1"/>
    <col min="42" max="42" width="2.5" style="1" customWidth="1"/>
    <col min="43" max="43" width="5" style="1" customWidth="1"/>
    <col min="44" max="44" width="1.875" style="1" customWidth="1"/>
    <col min="45" max="45" width="2.5" style="1" customWidth="1"/>
    <col min="46" max="46" width="0.625" style="1" customWidth="1"/>
    <col min="47" max="49" width="1.875" style="1" customWidth="1"/>
    <col min="50" max="50" width="5.625" style="1" customWidth="1"/>
    <col min="51" max="51" width="1.875" style="1" customWidth="1"/>
    <col min="52" max="53" width="3.75" style="1" customWidth="1"/>
    <col min="54" max="54" width="1.875" style="1" customWidth="1"/>
    <col min="55" max="55" width="1.25" style="1" customWidth="1"/>
    <col min="56" max="56" width="4" style="1" customWidth="1"/>
    <col min="57" max="16384" width="3.125" style="1"/>
  </cols>
  <sheetData>
    <row r="1" spans="1:73" ht="18.75" x14ac:dyDescent="0.15">
      <c r="A1" s="232" t="s">
        <v>31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</row>
    <row r="4" spans="1:73" ht="11.25" customHeight="1" x14ac:dyDescent="0.15">
      <c r="D4" s="12" t="s">
        <v>133</v>
      </c>
      <c r="E4" s="113"/>
      <c r="F4" s="113"/>
      <c r="G4" s="13" t="s">
        <v>11</v>
      </c>
      <c r="H4" s="70"/>
      <c r="I4" s="13" t="s">
        <v>12</v>
      </c>
      <c r="J4" s="69"/>
      <c r="K4" s="10" t="s">
        <v>40</v>
      </c>
      <c r="R4" s="110" t="s">
        <v>76</v>
      </c>
      <c r="S4" s="113"/>
      <c r="T4" s="113"/>
      <c r="U4" s="110" t="s">
        <v>77</v>
      </c>
      <c r="V4" s="113"/>
      <c r="W4" s="110" t="s">
        <v>78</v>
      </c>
      <c r="X4" s="110"/>
      <c r="AA4" s="112" t="s">
        <v>79</v>
      </c>
      <c r="AB4" s="113"/>
      <c r="AC4" s="110" t="s">
        <v>77</v>
      </c>
      <c r="AD4" s="113"/>
      <c r="AE4" s="110" t="s">
        <v>91</v>
      </c>
      <c r="AG4" s="75" t="s">
        <v>108</v>
      </c>
      <c r="AH4" s="75"/>
      <c r="AI4" s="75"/>
      <c r="AJ4" s="75"/>
      <c r="AK4" s="75"/>
      <c r="AL4" s="75"/>
      <c r="AM4" s="75"/>
      <c r="AN4" s="75"/>
      <c r="AO4" s="75"/>
    </row>
    <row r="5" spans="1:73" ht="11.25" customHeight="1" x14ac:dyDescent="0.15">
      <c r="R5" s="111"/>
      <c r="S5" s="114"/>
      <c r="T5" s="114"/>
      <c r="U5" s="111"/>
      <c r="V5" s="114"/>
      <c r="W5" s="111"/>
      <c r="X5" s="111"/>
      <c r="AA5" s="112"/>
      <c r="AB5" s="114"/>
      <c r="AC5" s="111"/>
      <c r="AD5" s="114"/>
      <c r="AE5" s="115"/>
      <c r="AG5" s="76"/>
      <c r="AH5" s="76"/>
      <c r="AI5" s="76"/>
      <c r="AJ5" s="76"/>
      <c r="AK5" s="76"/>
      <c r="AL5" s="76"/>
      <c r="AM5" s="76"/>
      <c r="AN5" s="76"/>
      <c r="AO5" s="76"/>
    </row>
    <row r="6" spans="1:73" ht="11.25" customHeight="1" x14ac:dyDescent="0.15">
      <c r="B6" s="4"/>
      <c r="C6" s="5"/>
      <c r="D6" s="5"/>
      <c r="E6" s="84" t="s">
        <v>127</v>
      </c>
      <c r="F6" s="84"/>
      <c r="G6" s="84"/>
      <c r="H6" s="84"/>
      <c r="I6" s="84"/>
      <c r="J6" s="84"/>
      <c r="K6" s="5"/>
      <c r="L6" s="6"/>
      <c r="M6" s="121" t="s">
        <v>104</v>
      </c>
      <c r="N6" s="11"/>
      <c r="O6" s="19"/>
      <c r="P6" s="5"/>
      <c r="Q6" s="5"/>
      <c r="R6" s="5"/>
      <c r="S6" s="5"/>
      <c r="T6" s="84" t="s">
        <v>39</v>
      </c>
      <c r="U6" s="84"/>
      <c r="V6" s="84"/>
      <c r="W6" s="84"/>
      <c r="X6" s="5"/>
      <c r="Y6" s="6"/>
      <c r="Z6" s="121" t="s">
        <v>103</v>
      </c>
      <c r="AA6" s="92"/>
      <c r="AB6" s="92"/>
      <c r="AC6" s="92"/>
      <c r="AD6" s="92"/>
      <c r="AE6" s="11"/>
      <c r="AF6" s="22"/>
      <c r="AG6" s="218" t="s">
        <v>92</v>
      </c>
      <c r="AH6" s="219"/>
      <c r="AI6" s="219"/>
      <c r="AJ6" s="219"/>
      <c r="AK6" s="5"/>
      <c r="AL6" s="5"/>
      <c r="AM6" s="5"/>
      <c r="AN6" s="243" t="s">
        <v>93</v>
      </c>
      <c r="AO6" s="244"/>
      <c r="AP6" s="161" t="s">
        <v>105</v>
      </c>
      <c r="AQ6" s="162"/>
      <c r="AR6" s="163"/>
      <c r="AS6" s="132" t="s">
        <v>119</v>
      </c>
      <c r="AT6" s="132"/>
      <c r="AU6" s="132"/>
      <c r="AV6" s="132"/>
      <c r="AW6" s="132"/>
      <c r="AX6" s="121" t="s">
        <v>116</v>
      </c>
      <c r="AY6" s="92"/>
      <c r="AZ6" s="92"/>
      <c r="BA6" s="92"/>
      <c r="BB6" s="126"/>
      <c r="BC6" s="27"/>
      <c r="BD6" s="27"/>
      <c r="BE6" s="223" t="s">
        <v>132</v>
      </c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5"/>
    </row>
    <row r="7" spans="1:73" ht="11.25" customHeight="1" x14ac:dyDescent="0.15">
      <c r="B7" s="7"/>
      <c r="C7" s="2"/>
      <c r="D7" s="2"/>
      <c r="E7" s="86"/>
      <c r="F7" s="86"/>
      <c r="G7" s="86"/>
      <c r="H7" s="86"/>
      <c r="I7" s="86"/>
      <c r="J7" s="86"/>
      <c r="K7" s="2"/>
      <c r="L7" s="9"/>
      <c r="M7" s="139"/>
      <c r="N7" s="15" t="s">
        <v>30</v>
      </c>
      <c r="O7" s="21"/>
      <c r="P7" s="2"/>
      <c r="Q7" s="2"/>
      <c r="R7" s="2"/>
      <c r="S7" s="2"/>
      <c r="T7" s="86"/>
      <c r="U7" s="86"/>
      <c r="V7" s="86"/>
      <c r="W7" s="86"/>
      <c r="X7" s="2"/>
      <c r="Y7" s="9"/>
      <c r="Z7" s="122"/>
      <c r="AA7" s="93"/>
      <c r="AB7" s="93"/>
      <c r="AC7" s="93"/>
      <c r="AD7" s="93"/>
      <c r="AE7" s="15" t="s">
        <v>30</v>
      </c>
      <c r="AG7" s="220"/>
      <c r="AH7" s="221"/>
      <c r="AI7" s="221"/>
      <c r="AJ7" s="221"/>
      <c r="AK7" s="47"/>
      <c r="AL7" s="47"/>
      <c r="AM7" s="46" t="s">
        <v>102</v>
      </c>
      <c r="AN7" s="242" t="s">
        <v>94</v>
      </c>
      <c r="AO7" s="222"/>
      <c r="AP7" s="158" t="s">
        <v>106</v>
      </c>
      <c r="AQ7" s="159"/>
      <c r="AR7" s="160"/>
      <c r="AS7" s="91"/>
      <c r="AT7" s="91"/>
      <c r="AU7" s="91"/>
      <c r="AV7" s="91"/>
      <c r="AW7" s="91"/>
      <c r="AX7" s="122"/>
      <c r="AY7" s="93"/>
      <c r="AZ7" s="93"/>
      <c r="BA7" s="93"/>
      <c r="BB7" s="119"/>
      <c r="BC7" s="27"/>
      <c r="BD7" s="27"/>
      <c r="BE7" s="226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8"/>
    </row>
    <row r="8" spans="1:73" ht="11.25" customHeight="1" x14ac:dyDescent="0.15">
      <c r="B8" s="135" t="s">
        <v>14</v>
      </c>
      <c r="C8" s="135"/>
      <c r="D8" s="107"/>
      <c r="E8" s="85" t="s">
        <v>15</v>
      </c>
      <c r="F8" s="85"/>
      <c r="G8" s="85"/>
      <c r="H8" s="85"/>
      <c r="I8" s="85"/>
      <c r="J8" s="85"/>
      <c r="K8" s="117"/>
      <c r="L8" s="83" t="s">
        <v>0</v>
      </c>
      <c r="M8" s="98"/>
      <c r="N8" s="100"/>
      <c r="O8" s="105" t="s">
        <v>89</v>
      </c>
      <c r="P8" s="106"/>
      <c r="Q8" s="105" t="s">
        <v>88</v>
      </c>
      <c r="R8" s="106"/>
      <c r="S8" s="107"/>
      <c r="T8" s="85" t="s">
        <v>48</v>
      </c>
      <c r="U8" s="85"/>
      <c r="V8" s="85"/>
      <c r="W8" s="85"/>
      <c r="X8" s="117"/>
      <c r="Y8" s="83" t="s">
        <v>57</v>
      </c>
      <c r="Z8" s="98"/>
      <c r="AA8" s="99"/>
      <c r="AB8" s="99"/>
      <c r="AC8" s="99"/>
      <c r="AD8" s="99"/>
      <c r="AE8" s="100"/>
      <c r="AG8" s="23"/>
      <c r="AH8" s="19"/>
      <c r="AI8" s="19"/>
      <c r="AJ8" s="19"/>
      <c r="AK8" s="19"/>
      <c r="AL8" s="19"/>
      <c r="AM8" s="19"/>
      <c r="AN8" s="23"/>
      <c r="AO8" s="67" t="s">
        <v>101</v>
      </c>
      <c r="AP8" s="144"/>
      <c r="AQ8" s="145"/>
      <c r="AR8" s="36" t="s">
        <v>107</v>
      </c>
      <c r="AS8" s="38"/>
      <c r="AT8" s="38"/>
      <c r="AU8" s="38"/>
      <c r="AV8" s="38"/>
      <c r="AW8" s="35" t="s">
        <v>107</v>
      </c>
      <c r="AX8" s="37"/>
      <c r="AY8" s="38"/>
      <c r="AZ8" s="38"/>
      <c r="BA8" s="38"/>
      <c r="BB8" s="36" t="s">
        <v>107</v>
      </c>
      <c r="BC8" s="29"/>
      <c r="BD8" s="29"/>
      <c r="BE8" s="226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8"/>
    </row>
    <row r="9" spans="1:73" ht="11.25" customHeight="1" x14ac:dyDescent="0.15">
      <c r="B9" s="135"/>
      <c r="C9" s="135"/>
      <c r="D9" s="116"/>
      <c r="E9" s="86"/>
      <c r="F9" s="86"/>
      <c r="G9" s="86"/>
      <c r="H9" s="86"/>
      <c r="I9" s="86"/>
      <c r="J9" s="86"/>
      <c r="K9" s="93"/>
      <c r="L9" s="83"/>
      <c r="M9" s="101"/>
      <c r="N9" s="103"/>
      <c r="O9" s="107"/>
      <c r="P9" s="108"/>
      <c r="Q9" s="107"/>
      <c r="R9" s="108"/>
      <c r="S9" s="116"/>
      <c r="T9" s="86"/>
      <c r="U9" s="86"/>
      <c r="V9" s="86"/>
      <c r="W9" s="86"/>
      <c r="X9" s="93"/>
      <c r="Y9" s="83"/>
      <c r="Z9" s="101"/>
      <c r="AA9" s="102"/>
      <c r="AB9" s="102"/>
      <c r="AC9" s="102"/>
      <c r="AD9" s="102"/>
      <c r="AE9" s="103"/>
      <c r="AG9" s="165"/>
      <c r="AH9" s="166"/>
      <c r="AI9" s="166"/>
      <c r="AJ9" s="166"/>
      <c r="AK9" s="166"/>
      <c r="AL9" s="166"/>
      <c r="AM9" s="166"/>
      <c r="AN9" s="240"/>
      <c r="AO9" s="241"/>
      <c r="AP9" s="146"/>
      <c r="AQ9" s="147"/>
      <c r="AR9" s="41"/>
      <c r="AS9" s="157" t="str">
        <f>IF(COUNTBLANK(AP8:AP11)=4,"",SUM(AP8:AP11))</f>
        <v/>
      </c>
      <c r="AT9" s="157"/>
      <c r="AU9" s="157"/>
      <c r="AV9" s="157"/>
      <c r="AW9" s="30"/>
      <c r="AX9" s="146"/>
      <c r="AY9" s="147"/>
      <c r="AZ9" s="147"/>
      <c r="BA9" s="147"/>
      <c r="BB9" s="41"/>
      <c r="BC9" s="30"/>
      <c r="BD9" s="30"/>
      <c r="BE9" s="226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8"/>
    </row>
    <row r="10" spans="1:73" ht="11.25" customHeight="1" x14ac:dyDescent="0.15">
      <c r="B10" s="135"/>
      <c r="C10" s="135"/>
      <c r="D10" s="105"/>
      <c r="E10" s="84" t="s">
        <v>17</v>
      </c>
      <c r="F10" s="84"/>
      <c r="G10" s="84"/>
      <c r="H10" s="84"/>
      <c r="I10" s="84"/>
      <c r="J10" s="84"/>
      <c r="K10" s="92"/>
      <c r="L10" s="83" t="s">
        <v>1</v>
      </c>
      <c r="M10" s="98"/>
      <c r="N10" s="100"/>
      <c r="O10" s="107"/>
      <c r="P10" s="108"/>
      <c r="Q10" s="107"/>
      <c r="R10" s="108"/>
      <c r="S10" s="105"/>
      <c r="T10" s="84" t="s">
        <v>49</v>
      </c>
      <c r="U10" s="84"/>
      <c r="V10" s="84"/>
      <c r="W10" s="84"/>
      <c r="X10" s="92"/>
      <c r="Y10" s="83" t="s">
        <v>58</v>
      </c>
      <c r="Z10" s="98"/>
      <c r="AA10" s="99"/>
      <c r="AB10" s="99"/>
      <c r="AC10" s="99"/>
      <c r="AD10" s="99"/>
      <c r="AE10" s="100"/>
      <c r="AG10" s="165"/>
      <c r="AH10" s="166"/>
      <c r="AI10" s="166"/>
      <c r="AJ10" s="166"/>
      <c r="AK10" s="166"/>
      <c r="AL10" s="166"/>
      <c r="AM10" s="166"/>
      <c r="AN10" s="240"/>
      <c r="AO10" s="241"/>
      <c r="AP10" s="148"/>
      <c r="AQ10" s="149"/>
      <c r="AR10" s="72"/>
      <c r="AS10" s="157"/>
      <c r="AT10" s="157"/>
      <c r="AU10" s="157"/>
      <c r="AV10" s="157"/>
      <c r="AW10" s="34"/>
      <c r="AX10" s="146"/>
      <c r="AY10" s="147"/>
      <c r="AZ10" s="147"/>
      <c r="BA10" s="147"/>
      <c r="BB10" s="42"/>
      <c r="BC10" s="30"/>
      <c r="BD10" s="30"/>
      <c r="BE10" s="226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8"/>
    </row>
    <row r="11" spans="1:73" ht="11.25" customHeight="1" x14ac:dyDescent="0.15">
      <c r="B11" s="135"/>
      <c r="C11" s="135"/>
      <c r="D11" s="116"/>
      <c r="E11" s="86"/>
      <c r="F11" s="86"/>
      <c r="G11" s="86"/>
      <c r="H11" s="86"/>
      <c r="I11" s="86"/>
      <c r="J11" s="86"/>
      <c r="K11" s="93"/>
      <c r="L11" s="83"/>
      <c r="M11" s="101"/>
      <c r="N11" s="103"/>
      <c r="O11" s="107"/>
      <c r="P11" s="108"/>
      <c r="Q11" s="107"/>
      <c r="R11" s="108"/>
      <c r="S11" s="116"/>
      <c r="T11" s="86"/>
      <c r="U11" s="86"/>
      <c r="V11" s="86"/>
      <c r="W11" s="86"/>
      <c r="X11" s="93"/>
      <c r="Y11" s="83"/>
      <c r="Z11" s="101"/>
      <c r="AA11" s="102"/>
      <c r="AB11" s="102"/>
      <c r="AC11" s="102"/>
      <c r="AD11" s="102"/>
      <c r="AE11" s="103"/>
      <c r="AG11" s="24"/>
      <c r="AH11" s="54"/>
      <c r="AJ11" s="46" t="s">
        <v>95</v>
      </c>
      <c r="AK11" s="238"/>
      <c r="AL11" s="238"/>
      <c r="AM11" s="46" t="s">
        <v>96</v>
      </c>
      <c r="AN11" s="7"/>
      <c r="AO11" s="51"/>
      <c r="AP11" s="150"/>
      <c r="AQ11" s="151"/>
      <c r="AR11" s="33"/>
      <c r="AS11" s="40"/>
      <c r="AT11" s="40"/>
      <c r="AU11" s="40"/>
      <c r="AV11" s="40"/>
      <c r="AW11" s="32"/>
      <c r="AX11" s="39"/>
      <c r="AY11" s="40"/>
      <c r="AZ11" s="40"/>
      <c r="BA11" s="40"/>
      <c r="BB11" s="33"/>
      <c r="BC11" s="31"/>
      <c r="BD11" s="31"/>
      <c r="BE11" s="226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8"/>
    </row>
    <row r="12" spans="1:73" ht="11.25" customHeight="1" x14ac:dyDescent="0.15">
      <c r="B12" s="135"/>
      <c r="C12" s="135"/>
      <c r="D12" s="105"/>
      <c r="E12" s="84" t="s">
        <v>18</v>
      </c>
      <c r="F12" s="84"/>
      <c r="G12" s="84"/>
      <c r="H12" s="84"/>
      <c r="I12" s="84"/>
      <c r="J12" s="84"/>
      <c r="K12" s="92"/>
      <c r="L12" s="83" t="s">
        <v>2</v>
      </c>
      <c r="M12" s="98"/>
      <c r="N12" s="100"/>
      <c r="O12" s="107"/>
      <c r="P12" s="108"/>
      <c r="Q12" s="107"/>
      <c r="R12" s="108"/>
      <c r="S12" s="105"/>
      <c r="T12" s="84" t="s">
        <v>50</v>
      </c>
      <c r="U12" s="84"/>
      <c r="V12" s="84"/>
      <c r="W12" s="84"/>
      <c r="X12" s="92"/>
      <c r="Y12" s="83" t="s">
        <v>59</v>
      </c>
      <c r="Z12" s="98"/>
      <c r="AA12" s="99"/>
      <c r="AB12" s="99"/>
      <c r="AC12" s="99"/>
      <c r="AD12" s="99"/>
      <c r="AE12" s="100"/>
      <c r="AG12" s="23"/>
      <c r="AH12" s="19"/>
      <c r="AI12" s="19"/>
      <c r="AJ12" s="19"/>
      <c r="AK12" s="19"/>
      <c r="AL12" s="19"/>
      <c r="AM12" s="19"/>
      <c r="AN12" s="4"/>
      <c r="AO12" s="6"/>
      <c r="AP12" s="144"/>
      <c r="AQ12" s="145"/>
      <c r="AR12" s="36"/>
      <c r="AS12" s="38"/>
      <c r="AT12" s="38"/>
      <c r="AU12" s="38"/>
      <c r="AV12" s="38"/>
      <c r="AW12" s="35" t="s">
        <v>107</v>
      </c>
      <c r="AX12" s="37"/>
      <c r="AY12" s="38"/>
      <c r="AZ12" s="38"/>
      <c r="BA12" s="38"/>
      <c r="BB12" s="36" t="s">
        <v>107</v>
      </c>
      <c r="BC12" s="31"/>
      <c r="BD12" s="31"/>
      <c r="BE12" s="226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8"/>
    </row>
    <row r="13" spans="1:73" ht="11.25" customHeight="1" x14ac:dyDescent="0.15">
      <c r="B13" s="135"/>
      <c r="C13" s="135"/>
      <c r="D13" s="116"/>
      <c r="E13" s="86"/>
      <c r="F13" s="86"/>
      <c r="G13" s="86"/>
      <c r="H13" s="86"/>
      <c r="I13" s="86"/>
      <c r="J13" s="86"/>
      <c r="K13" s="93"/>
      <c r="L13" s="83"/>
      <c r="M13" s="101"/>
      <c r="N13" s="103"/>
      <c r="O13" s="107"/>
      <c r="P13" s="108"/>
      <c r="Q13" s="107"/>
      <c r="R13" s="108"/>
      <c r="S13" s="116"/>
      <c r="T13" s="86"/>
      <c r="U13" s="86"/>
      <c r="V13" s="86"/>
      <c r="W13" s="86"/>
      <c r="X13" s="93"/>
      <c r="Y13" s="83"/>
      <c r="Z13" s="101"/>
      <c r="AA13" s="102"/>
      <c r="AB13" s="102"/>
      <c r="AC13" s="102"/>
      <c r="AD13" s="102"/>
      <c r="AE13" s="103"/>
      <c r="AG13" s="165"/>
      <c r="AH13" s="166"/>
      <c r="AI13" s="166"/>
      <c r="AJ13" s="166"/>
      <c r="AK13" s="166"/>
      <c r="AL13" s="166"/>
      <c r="AM13" s="166"/>
      <c r="AN13" s="240"/>
      <c r="AO13" s="241"/>
      <c r="AP13" s="146"/>
      <c r="AQ13" s="147"/>
      <c r="AR13" s="41"/>
      <c r="AS13" s="157" t="str">
        <f>IF(COUNTBLANK(AP12:AP15)=4,"",SUM(AP12:AP15))</f>
        <v/>
      </c>
      <c r="AT13" s="157"/>
      <c r="AU13" s="157"/>
      <c r="AV13" s="157"/>
      <c r="AW13" s="30"/>
      <c r="AX13" s="146"/>
      <c r="AY13" s="147"/>
      <c r="AZ13" s="147"/>
      <c r="BA13" s="147"/>
      <c r="BB13" s="41"/>
      <c r="BC13" s="30"/>
      <c r="BD13" s="30"/>
      <c r="BE13" s="226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8"/>
    </row>
    <row r="14" spans="1:73" ht="11.25" customHeight="1" x14ac:dyDescent="0.15">
      <c r="B14" s="135"/>
      <c r="C14" s="135"/>
      <c r="D14" s="105"/>
      <c r="E14" s="84" t="s">
        <v>32</v>
      </c>
      <c r="F14" s="84"/>
      <c r="G14" s="84"/>
      <c r="H14" s="84"/>
      <c r="I14" s="84"/>
      <c r="J14" s="84"/>
      <c r="K14" s="92"/>
      <c r="L14" s="83" t="s">
        <v>3</v>
      </c>
      <c r="M14" s="77">
        <f>SUM(M8:N13)</f>
        <v>0</v>
      </c>
      <c r="N14" s="79"/>
      <c r="O14" s="107"/>
      <c r="P14" s="108"/>
      <c r="Q14" s="107"/>
      <c r="R14" s="108"/>
      <c r="S14" s="105"/>
      <c r="T14" s="84" t="s">
        <v>51</v>
      </c>
      <c r="U14" s="84"/>
      <c r="V14" s="84"/>
      <c r="W14" s="84"/>
      <c r="X14" s="92"/>
      <c r="Y14" s="83" t="s">
        <v>60</v>
      </c>
      <c r="Z14" s="98"/>
      <c r="AA14" s="99"/>
      <c r="AB14" s="99"/>
      <c r="AC14" s="99"/>
      <c r="AD14" s="99"/>
      <c r="AE14" s="100"/>
      <c r="AG14" s="165"/>
      <c r="AH14" s="166"/>
      <c r="AI14" s="166"/>
      <c r="AJ14" s="166"/>
      <c r="AK14" s="166"/>
      <c r="AL14" s="166"/>
      <c r="AM14" s="166"/>
      <c r="AN14" s="240"/>
      <c r="AO14" s="241"/>
      <c r="AP14" s="148"/>
      <c r="AQ14" s="149"/>
      <c r="AR14" s="72"/>
      <c r="AS14" s="157"/>
      <c r="AT14" s="157"/>
      <c r="AU14" s="157"/>
      <c r="AV14" s="157"/>
      <c r="AW14" s="34"/>
      <c r="AX14" s="146"/>
      <c r="AY14" s="147"/>
      <c r="AZ14" s="147"/>
      <c r="BA14" s="147"/>
      <c r="BB14" s="42"/>
      <c r="BC14" s="30"/>
      <c r="BD14" s="30"/>
      <c r="BE14" s="226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8"/>
    </row>
    <row r="15" spans="1:73" ht="11.25" customHeight="1" thickBot="1" x14ac:dyDescent="0.2">
      <c r="B15" s="136"/>
      <c r="C15" s="136"/>
      <c r="D15" s="137"/>
      <c r="E15" s="109" t="s">
        <v>42</v>
      </c>
      <c r="F15" s="130"/>
      <c r="G15" s="130"/>
      <c r="H15" s="130"/>
      <c r="I15" s="130"/>
      <c r="J15" s="130"/>
      <c r="K15" s="130"/>
      <c r="L15" s="83"/>
      <c r="M15" s="80"/>
      <c r="N15" s="82"/>
      <c r="O15" s="107"/>
      <c r="P15" s="108"/>
      <c r="Q15" s="107"/>
      <c r="R15" s="108"/>
      <c r="S15" s="107"/>
      <c r="T15" s="85"/>
      <c r="U15" s="85"/>
      <c r="V15" s="85"/>
      <c r="W15" s="85"/>
      <c r="X15" s="117"/>
      <c r="Y15" s="83"/>
      <c r="Z15" s="101"/>
      <c r="AA15" s="102"/>
      <c r="AB15" s="102"/>
      <c r="AC15" s="102"/>
      <c r="AD15" s="102"/>
      <c r="AE15" s="103"/>
      <c r="AG15" s="24"/>
      <c r="AH15" s="53"/>
      <c r="AJ15" s="46" t="s">
        <v>95</v>
      </c>
      <c r="AK15" s="238"/>
      <c r="AL15" s="238"/>
      <c r="AM15" s="46" t="s">
        <v>96</v>
      </c>
      <c r="AN15" s="7"/>
      <c r="AO15" s="51"/>
      <c r="AP15" s="150"/>
      <c r="AQ15" s="151"/>
      <c r="AR15" s="33"/>
      <c r="AS15" s="40"/>
      <c r="AT15" s="40"/>
      <c r="AU15" s="40"/>
      <c r="AV15" s="40"/>
      <c r="AW15" s="32"/>
      <c r="AX15" s="39"/>
      <c r="AY15" s="40"/>
      <c r="AZ15" s="40"/>
      <c r="BA15" s="40"/>
      <c r="BB15" s="33"/>
      <c r="BC15" s="31"/>
      <c r="BD15" s="31"/>
      <c r="BE15" s="229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1"/>
    </row>
    <row r="16" spans="1:73" ht="11.25" customHeight="1" thickTop="1" x14ac:dyDescent="0.15">
      <c r="B16" s="123" t="s">
        <v>19</v>
      </c>
      <c r="C16" s="124"/>
      <c r="D16" s="123"/>
      <c r="E16" s="138" t="s">
        <v>114</v>
      </c>
      <c r="F16" s="138"/>
      <c r="G16" s="138"/>
      <c r="H16" s="138"/>
      <c r="I16" s="138"/>
      <c r="J16" s="138"/>
      <c r="K16" s="96"/>
      <c r="L16" s="120" t="s">
        <v>4</v>
      </c>
      <c r="M16" s="98"/>
      <c r="N16" s="100"/>
      <c r="O16" s="107"/>
      <c r="P16" s="108"/>
      <c r="Q16" s="107"/>
      <c r="R16" s="108"/>
      <c r="S16" s="105"/>
      <c r="T16" s="84" t="s">
        <v>52</v>
      </c>
      <c r="U16" s="84"/>
      <c r="V16" s="84"/>
      <c r="W16" s="84"/>
      <c r="X16" s="92"/>
      <c r="Y16" s="83" t="s">
        <v>61</v>
      </c>
      <c r="Z16" s="98"/>
      <c r="AA16" s="99"/>
      <c r="AB16" s="99"/>
      <c r="AC16" s="99"/>
      <c r="AD16" s="99"/>
      <c r="AE16" s="100"/>
      <c r="AG16" s="23"/>
      <c r="AH16" s="19"/>
      <c r="AI16" s="19"/>
      <c r="AJ16" s="19"/>
      <c r="AK16" s="19"/>
      <c r="AL16" s="19"/>
      <c r="AM16" s="19"/>
      <c r="AN16" s="4"/>
      <c r="AO16" s="6"/>
      <c r="AP16" s="144"/>
      <c r="AQ16" s="145"/>
      <c r="AR16" s="36"/>
      <c r="AS16" s="38"/>
      <c r="AT16" s="38"/>
      <c r="AU16" s="38"/>
      <c r="AV16" s="38"/>
      <c r="AW16" s="35" t="s">
        <v>107</v>
      </c>
      <c r="AX16" s="37"/>
      <c r="AY16" s="38"/>
      <c r="AZ16" s="38"/>
      <c r="BA16" s="38"/>
      <c r="BB16" s="36" t="s">
        <v>107</v>
      </c>
      <c r="BC16" s="31"/>
      <c r="BD16" s="31"/>
    </row>
    <row r="17" spans="2:56" ht="11.25" customHeight="1" x14ac:dyDescent="0.15">
      <c r="B17" s="107"/>
      <c r="C17" s="108"/>
      <c r="D17" s="107"/>
      <c r="E17" s="104" t="s">
        <v>20</v>
      </c>
      <c r="F17" s="104"/>
      <c r="G17" s="104"/>
      <c r="H17" s="104"/>
      <c r="I17" s="104"/>
      <c r="J17" s="104"/>
      <c r="K17" s="118"/>
      <c r="L17" s="83"/>
      <c r="M17" s="101"/>
      <c r="N17" s="103"/>
      <c r="O17" s="107"/>
      <c r="P17" s="108"/>
      <c r="Q17" s="107"/>
      <c r="R17" s="108"/>
      <c r="S17" s="116"/>
      <c r="T17" s="86"/>
      <c r="U17" s="86"/>
      <c r="V17" s="86"/>
      <c r="W17" s="86"/>
      <c r="X17" s="93"/>
      <c r="Y17" s="83"/>
      <c r="Z17" s="101"/>
      <c r="AA17" s="102"/>
      <c r="AB17" s="102"/>
      <c r="AC17" s="102"/>
      <c r="AD17" s="102"/>
      <c r="AE17" s="103"/>
      <c r="AG17" s="165"/>
      <c r="AH17" s="166"/>
      <c r="AI17" s="166"/>
      <c r="AJ17" s="166"/>
      <c r="AK17" s="166"/>
      <c r="AL17" s="166"/>
      <c r="AM17" s="166"/>
      <c r="AN17" s="240"/>
      <c r="AO17" s="241"/>
      <c r="AP17" s="146"/>
      <c r="AQ17" s="147"/>
      <c r="AR17" s="41"/>
      <c r="AS17" s="157" t="str">
        <f>IF(COUNTBLANK(AP16:AP19)=4,"",SUM(AP16:AP19))</f>
        <v/>
      </c>
      <c r="AT17" s="157"/>
      <c r="AU17" s="157"/>
      <c r="AV17" s="157"/>
      <c r="AW17" s="30"/>
      <c r="AX17" s="146"/>
      <c r="AY17" s="147"/>
      <c r="AZ17" s="147"/>
      <c r="BA17" s="147"/>
      <c r="BB17" s="41"/>
      <c r="BC17" s="30"/>
      <c r="BD17" s="30"/>
    </row>
    <row r="18" spans="2:56" ht="11.25" customHeight="1" x14ac:dyDescent="0.15">
      <c r="B18" s="107"/>
      <c r="C18" s="108"/>
      <c r="D18" s="105"/>
      <c r="E18" s="92" t="s">
        <v>21</v>
      </c>
      <c r="F18" s="92"/>
      <c r="G18" s="92"/>
      <c r="H18" s="92"/>
      <c r="I18" s="140" t="s">
        <v>38</v>
      </c>
      <c r="J18" s="140"/>
      <c r="K18" s="141"/>
      <c r="L18" s="83" t="s">
        <v>33</v>
      </c>
      <c r="M18" s="98"/>
      <c r="N18" s="100"/>
      <c r="O18" s="107"/>
      <c r="P18" s="108"/>
      <c r="Q18" s="107"/>
      <c r="R18" s="108"/>
      <c r="S18" s="105"/>
      <c r="T18" s="84" t="s">
        <v>53</v>
      </c>
      <c r="U18" s="84"/>
      <c r="V18" s="84"/>
      <c r="W18" s="84"/>
      <c r="X18" s="92"/>
      <c r="Y18" s="83" t="s">
        <v>62</v>
      </c>
      <c r="Z18" s="98"/>
      <c r="AA18" s="99"/>
      <c r="AB18" s="99"/>
      <c r="AC18" s="99"/>
      <c r="AD18" s="99"/>
      <c r="AE18" s="100"/>
      <c r="AG18" s="165"/>
      <c r="AH18" s="166"/>
      <c r="AI18" s="166"/>
      <c r="AJ18" s="166"/>
      <c r="AK18" s="166"/>
      <c r="AL18" s="166"/>
      <c r="AM18" s="166"/>
      <c r="AN18" s="240"/>
      <c r="AO18" s="241"/>
      <c r="AP18" s="148"/>
      <c r="AQ18" s="149"/>
      <c r="AR18" s="72"/>
      <c r="AS18" s="157"/>
      <c r="AT18" s="157"/>
      <c r="AU18" s="157"/>
      <c r="AV18" s="157"/>
      <c r="AW18" s="34"/>
      <c r="AX18" s="146"/>
      <c r="AY18" s="147"/>
      <c r="AZ18" s="147"/>
      <c r="BA18" s="147"/>
      <c r="BB18" s="42"/>
      <c r="BC18" s="30"/>
      <c r="BD18" s="30"/>
    </row>
    <row r="19" spans="2:56" ht="11.25" customHeight="1" x14ac:dyDescent="0.15">
      <c r="B19" s="107"/>
      <c r="C19" s="108"/>
      <c r="D19" s="116"/>
      <c r="E19" s="93"/>
      <c r="F19" s="93"/>
      <c r="G19" s="93"/>
      <c r="H19" s="93"/>
      <c r="I19" s="142" t="s">
        <v>37</v>
      </c>
      <c r="J19" s="142"/>
      <c r="K19" s="143"/>
      <c r="L19" s="83"/>
      <c r="M19" s="101"/>
      <c r="N19" s="103"/>
      <c r="O19" s="107"/>
      <c r="P19" s="108"/>
      <c r="Q19" s="107"/>
      <c r="R19" s="108"/>
      <c r="S19" s="116"/>
      <c r="T19" s="86"/>
      <c r="U19" s="86"/>
      <c r="V19" s="86"/>
      <c r="W19" s="86"/>
      <c r="X19" s="93"/>
      <c r="Y19" s="83"/>
      <c r="Z19" s="101"/>
      <c r="AA19" s="102"/>
      <c r="AB19" s="102"/>
      <c r="AC19" s="102"/>
      <c r="AD19" s="102"/>
      <c r="AE19" s="103"/>
      <c r="AG19" s="24"/>
      <c r="AH19" s="53"/>
      <c r="AI19" s="46"/>
      <c r="AJ19" s="46" t="s">
        <v>95</v>
      </c>
      <c r="AK19" s="238"/>
      <c r="AL19" s="238"/>
      <c r="AM19" s="46" t="s">
        <v>96</v>
      </c>
      <c r="AN19" s="7"/>
      <c r="AO19" s="51"/>
      <c r="AP19" s="150"/>
      <c r="AQ19" s="151"/>
      <c r="AR19" s="33"/>
      <c r="AS19" s="40"/>
      <c r="AT19" s="40"/>
      <c r="AU19" s="40"/>
      <c r="AV19" s="40"/>
      <c r="AW19" s="32"/>
      <c r="AX19" s="39"/>
      <c r="AY19" s="40"/>
      <c r="AZ19" s="40"/>
      <c r="BA19" s="40"/>
      <c r="BB19" s="33"/>
      <c r="BC19" s="31"/>
      <c r="BD19" s="31"/>
    </row>
    <row r="20" spans="2:56" ht="11.25" customHeight="1" x14ac:dyDescent="0.15">
      <c r="B20" s="107"/>
      <c r="C20" s="108"/>
      <c r="D20" s="107"/>
      <c r="E20" s="84" t="s">
        <v>43</v>
      </c>
      <c r="F20" s="84"/>
      <c r="G20" s="84"/>
      <c r="H20" s="84"/>
      <c r="I20" s="132" t="s">
        <v>83</v>
      </c>
      <c r="J20" s="132"/>
      <c r="K20" s="118"/>
      <c r="L20" s="83" t="s">
        <v>34</v>
      </c>
      <c r="M20" s="98"/>
      <c r="N20" s="100"/>
      <c r="O20" s="107"/>
      <c r="P20" s="108"/>
      <c r="Q20" s="107"/>
      <c r="R20" s="108"/>
      <c r="S20" s="105"/>
      <c r="T20" s="84" t="s">
        <v>54</v>
      </c>
      <c r="U20" s="84"/>
      <c r="V20" s="84"/>
      <c r="W20" s="84"/>
      <c r="X20" s="92"/>
      <c r="Y20" s="83" t="s">
        <v>63</v>
      </c>
      <c r="Z20" s="98"/>
      <c r="AA20" s="99"/>
      <c r="AB20" s="99"/>
      <c r="AC20" s="99"/>
      <c r="AD20" s="99"/>
      <c r="AE20" s="100"/>
      <c r="AG20" s="23"/>
      <c r="AH20" s="19"/>
      <c r="AI20" s="19"/>
      <c r="AJ20" s="19"/>
      <c r="AK20" s="19"/>
      <c r="AL20" s="19"/>
      <c r="AM20" s="19"/>
      <c r="AN20" s="4"/>
      <c r="AO20" s="6"/>
      <c r="AP20" s="144"/>
      <c r="AQ20" s="145"/>
      <c r="AR20" s="36"/>
      <c r="AS20" s="38"/>
      <c r="AT20" s="38"/>
      <c r="AU20" s="38"/>
      <c r="AV20" s="38"/>
      <c r="AW20" s="35" t="s">
        <v>107</v>
      </c>
      <c r="AX20" s="37"/>
      <c r="AY20" s="38"/>
      <c r="AZ20" s="38"/>
      <c r="BA20" s="38"/>
      <c r="BB20" s="36" t="s">
        <v>107</v>
      </c>
      <c r="BC20" s="31"/>
      <c r="BD20" s="31"/>
    </row>
    <row r="21" spans="2:56" ht="11.25" customHeight="1" x14ac:dyDescent="0.15">
      <c r="B21" s="107"/>
      <c r="C21" s="108"/>
      <c r="D21" s="116"/>
      <c r="E21" s="86"/>
      <c r="F21" s="86"/>
      <c r="G21" s="86"/>
      <c r="H21" s="86"/>
      <c r="I21" s="91"/>
      <c r="J21" s="91"/>
      <c r="K21" s="119"/>
      <c r="L21" s="83"/>
      <c r="M21" s="101"/>
      <c r="N21" s="103"/>
      <c r="O21" s="107"/>
      <c r="P21" s="108"/>
      <c r="Q21" s="107"/>
      <c r="R21" s="108"/>
      <c r="S21" s="116"/>
      <c r="T21" s="86"/>
      <c r="U21" s="86"/>
      <c r="V21" s="86"/>
      <c r="W21" s="86"/>
      <c r="X21" s="93"/>
      <c r="Y21" s="83"/>
      <c r="Z21" s="101"/>
      <c r="AA21" s="102"/>
      <c r="AB21" s="102"/>
      <c r="AC21" s="102"/>
      <c r="AD21" s="102"/>
      <c r="AE21" s="103"/>
      <c r="AG21" s="139" t="s">
        <v>97</v>
      </c>
      <c r="AH21" s="117"/>
      <c r="AI21" s="251"/>
      <c r="AJ21" s="251"/>
      <c r="AK21" s="251"/>
      <c r="AL21" s="239" t="s">
        <v>98</v>
      </c>
      <c r="AM21" s="239"/>
      <c r="AN21" s="240"/>
      <c r="AO21" s="241"/>
      <c r="AP21" s="146"/>
      <c r="AQ21" s="147"/>
      <c r="AR21" s="41"/>
      <c r="AS21" s="157" t="str">
        <f>IF(COUNTBLANK(AP20:AP23)=4,"",SUM(AP20:AP23))</f>
        <v/>
      </c>
      <c r="AT21" s="157"/>
      <c r="AU21" s="157"/>
      <c r="AV21" s="157"/>
      <c r="AW21" s="30"/>
      <c r="AX21" s="146"/>
      <c r="AY21" s="147"/>
      <c r="AZ21" s="147"/>
      <c r="BA21" s="147"/>
      <c r="BB21" s="41"/>
      <c r="BC21" s="30"/>
      <c r="BD21" s="30"/>
    </row>
    <row r="22" spans="2:56" ht="11.25" customHeight="1" x14ac:dyDescent="0.15">
      <c r="B22" s="107"/>
      <c r="C22" s="108"/>
      <c r="D22" s="105"/>
      <c r="E22" s="84" t="s">
        <v>41</v>
      </c>
      <c r="F22" s="84"/>
      <c r="G22" s="84"/>
      <c r="H22" s="84"/>
      <c r="I22" s="84"/>
      <c r="J22" s="84"/>
      <c r="K22" s="126"/>
      <c r="L22" s="83" t="s">
        <v>35</v>
      </c>
      <c r="M22" s="98"/>
      <c r="N22" s="100"/>
      <c r="O22" s="107"/>
      <c r="P22" s="108"/>
      <c r="Q22" s="107"/>
      <c r="R22" s="108"/>
      <c r="S22" s="105"/>
      <c r="T22" s="84" t="s">
        <v>55</v>
      </c>
      <c r="U22" s="84"/>
      <c r="V22" s="84"/>
      <c r="W22" s="84"/>
      <c r="X22" s="92"/>
      <c r="Y22" s="83" t="s">
        <v>64</v>
      </c>
      <c r="Z22" s="98"/>
      <c r="AA22" s="99"/>
      <c r="AB22" s="99"/>
      <c r="AC22" s="99"/>
      <c r="AD22" s="99"/>
      <c r="AE22" s="100"/>
      <c r="AG22" s="139"/>
      <c r="AH22" s="117"/>
      <c r="AI22" s="251"/>
      <c r="AJ22" s="251"/>
      <c r="AK22" s="251"/>
      <c r="AL22" s="239"/>
      <c r="AM22" s="239"/>
      <c r="AN22" s="240"/>
      <c r="AO22" s="241"/>
      <c r="AP22" s="148"/>
      <c r="AQ22" s="149"/>
      <c r="AR22" s="72"/>
      <c r="AS22" s="157"/>
      <c r="AT22" s="157"/>
      <c r="AU22" s="157"/>
      <c r="AV22" s="157"/>
      <c r="AW22" s="34"/>
      <c r="AX22" s="146"/>
      <c r="AY22" s="147"/>
      <c r="AZ22" s="147"/>
      <c r="BA22" s="147"/>
      <c r="BB22" s="42"/>
      <c r="BC22" s="30"/>
      <c r="BD22" s="30"/>
    </row>
    <row r="23" spans="2:56" ht="11.25" customHeight="1" x14ac:dyDescent="0.15">
      <c r="B23" s="107"/>
      <c r="C23" s="108"/>
      <c r="D23" s="116"/>
      <c r="E23" s="86" t="s">
        <v>20</v>
      </c>
      <c r="F23" s="86"/>
      <c r="G23" s="86"/>
      <c r="H23" s="86"/>
      <c r="I23" s="86"/>
      <c r="J23" s="86"/>
      <c r="K23" s="119"/>
      <c r="L23" s="156"/>
      <c r="M23" s="101"/>
      <c r="N23" s="103"/>
      <c r="O23" s="107"/>
      <c r="P23" s="108"/>
      <c r="Q23" s="107"/>
      <c r="R23" s="108"/>
      <c r="S23" s="116"/>
      <c r="T23" s="86"/>
      <c r="U23" s="86"/>
      <c r="V23" s="86"/>
      <c r="W23" s="86"/>
      <c r="X23" s="93"/>
      <c r="Y23" s="83"/>
      <c r="Z23" s="101"/>
      <c r="AA23" s="102"/>
      <c r="AB23" s="102"/>
      <c r="AC23" s="102"/>
      <c r="AD23" s="102"/>
      <c r="AE23" s="103"/>
      <c r="AG23" s="24"/>
      <c r="AH23" s="25"/>
      <c r="AI23" s="25"/>
      <c r="AJ23" s="25"/>
      <c r="AK23" s="25"/>
      <c r="AL23" s="25"/>
      <c r="AM23" s="25"/>
      <c r="AN23" s="7"/>
      <c r="AO23" s="51"/>
      <c r="AP23" s="150"/>
      <c r="AQ23" s="151"/>
      <c r="AR23" s="33"/>
      <c r="AS23" s="40"/>
      <c r="AT23" s="40"/>
      <c r="AU23" s="40"/>
      <c r="AV23" s="40"/>
      <c r="AW23" s="32"/>
      <c r="AX23" s="39"/>
      <c r="AY23" s="40"/>
      <c r="AZ23" s="40"/>
      <c r="BA23" s="40"/>
      <c r="BB23" s="33"/>
      <c r="BC23" s="31"/>
      <c r="BD23" s="31"/>
    </row>
    <row r="24" spans="2:56" ht="11.25" customHeight="1" x14ac:dyDescent="0.15">
      <c r="B24" s="107"/>
      <c r="C24" s="108"/>
      <c r="D24" s="105"/>
      <c r="E24" s="84" t="s">
        <v>129</v>
      </c>
      <c r="F24" s="84"/>
      <c r="G24" s="84"/>
      <c r="H24" s="84"/>
      <c r="I24" s="132" t="s">
        <v>81</v>
      </c>
      <c r="J24" s="132"/>
      <c r="K24" s="92"/>
      <c r="L24" s="83" t="s">
        <v>36</v>
      </c>
      <c r="M24" s="98"/>
      <c r="N24" s="100"/>
      <c r="O24" s="107"/>
      <c r="P24" s="108"/>
      <c r="Q24" s="107"/>
      <c r="R24" s="108"/>
      <c r="S24" s="105"/>
      <c r="T24" s="94"/>
      <c r="U24" s="94"/>
      <c r="V24" s="94"/>
      <c r="W24" s="94"/>
      <c r="X24" s="92"/>
      <c r="Y24" s="83" t="s">
        <v>65</v>
      </c>
      <c r="Z24" s="98"/>
      <c r="AA24" s="99"/>
      <c r="AB24" s="99"/>
      <c r="AC24" s="99"/>
      <c r="AD24" s="99"/>
      <c r="AE24" s="100"/>
      <c r="AG24" s="156" t="s">
        <v>99</v>
      </c>
      <c r="AH24" s="192" t="s">
        <v>100</v>
      </c>
      <c r="AI24" s="193"/>
      <c r="AK24" s="56"/>
      <c r="AL24" s="56"/>
      <c r="AM24" s="56"/>
      <c r="AN24" s="56"/>
      <c r="AO24" s="57"/>
      <c r="AP24" s="171" t="str">
        <f>IF(COUNTA(AP8,AP12,AP16,AP20)=0,"",SUM(AP8,AP12,AP16,AP20))</f>
        <v/>
      </c>
      <c r="AQ24" s="172"/>
      <c r="AR24" s="36"/>
      <c r="AS24" s="38" t="s">
        <v>111</v>
      </c>
      <c r="AT24" s="38"/>
      <c r="AU24" s="52"/>
      <c r="AV24" s="48"/>
      <c r="AW24" s="38"/>
      <c r="AX24" s="22"/>
      <c r="AY24" s="48"/>
      <c r="AZ24" s="48"/>
      <c r="BA24" s="48"/>
      <c r="BB24" s="43"/>
      <c r="BC24" s="28"/>
      <c r="BD24" s="28"/>
    </row>
    <row r="25" spans="2:56" ht="11.25" customHeight="1" thickBot="1" x14ac:dyDescent="0.2">
      <c r="B25" s="107"/>
      <c r="C25" s="108"/>
      <c r="D25" s="107"/>
      <c r="E25" s="90"/>
      <c r="F25" s="90"/>
      <c r="G25" s="90"/>
      <c r="H25" s="90"/>
      <c r="I25" s="109"/>
      <c r="J25" s="109"/>
      <c r="K25" s="117"/>
      <c r="L25" s="83"/>
      <c r="M25" s="101"/>
      <c r="N25" s="103"/>
      <c r="O25" s="107"/>
      <c r="P25" s="108"/>
      <c r="Q25" s="107"/>
      <c r="R25" s="108"/>
      <c r="S25" s="116"/>
      <c r="T25" s="95"/>
      <c r="U25" s="95"/>
      <c r="V25" s="95"/>
      <c r="W25" s="95"/>
      <c r="X25" s="93"/>
      <c r="Y25" s="83"/>
      <c r="Z25" s="101"/>
      <c r="AA25" s="102"/>
      <c r="AB25" s="102"/>
      <c r="AC25" s="102"/>
      <c r="AD25" s="102"/>
      <c r="AE25" s="103"/>
      <c r="AG25" s="164"/>
      <c r="AH25" s="194"/>
      <c r="AI25" s="195"/>
      <c r="AJ25" s="245" t="str">
        <f>IF(COUNTA(AN8:AN23)=0,"",SUM(AN8:AN23))</f>
        <v/>
      </c>
      <c r="AK25" s="246"/>
      <c r="AL25" s="246"/>
      <c r="AM25" s="246"/>
      <c r="AN25" s="246"/>
      <c r="AO25" s="247"/>
      <c r="AP25" s="173"/>
      <c r="AQ25" s="157"/>
      <c r="AR25" s="41"/>
      <c r="AS25" s="157" t="str">
        <f>IF(COUNTBLANK(AS8:AS23)=16,"",SUM(AS9,AS13,AS17,AS21))</f>
        <v/>
      </c>
      <c r="AT25" s="157"/>
      <c r="AU25" s="157"/>
      <c r="AV25" s="157"/>
      <c r="AW25" s="44"/>
      <c r="AX25" s="171" t="str">
        <f>IF(COUNTBLANK(AX8:AX23)=16,"",SUM(AX9,AX13,AX17,AX21))</f>
        <v/>
      </c>
      <c r="AY25" s="172"/>
      <c r="AZ25" s="172"/>
      <c r="BA25" s="172"/>
      <c r="BB25" s="62"/>
      <c r="BC25" s="28"/>
      <c r="BD25" s="28"/>
    </row>
    <row r="26" spans="2:56" ht="11.25" customHeight="1" thickTop="1" x14ac:dyDescent="0.15">
      <c r="B26" s="127"/>
      <c r="C26" s="133" t="s">
        <v>44</v>
      </c>
      <c r="D26" s="133"/>
      <c r="E26" s="133"/>
      <c r="F26" s="133"/>
      <c r="G26" s="133"/>
      <c r="H26" s="133"/>
      <c r="I26" s="131" t="s">
        <v>86</v>
      </c>
      <c r="J26" s="131"/>
      <c r="K26" s="129"/>
      <c r="L26" s="83" t="s">
        <v>5</v>
      </c>
      <c r="M26" s="77">
        <f>IF(M14-SUM(M16:N25)&gt;0,M14-SUM(M16:N25),0)</f>
        <v>0</v>
      </c>
      <c r="N26" s="79"/>
      <c r="O26" s="107"/>
      <c r="P26" s="108"/>
      <c r="Q26" s="107"/>
      <c r="R26" s="108"/>
      <c r="S26" s="105"/>
      <c r="T26" s="94"/>
      <c r="U26" s="94"/>
      <c r="V26" s="94"/>
      <c r="W26" s="94"/>
      <c r="X26" s="92"/>
      <c r="Y26" s="83" t="s">
        <v>66</v>
      </c>
      <c r="Z26" s="98"/>
      <c r="AA26" s="99"/>
      <c r="AB26" s="99"/>
      <c r="AC26" s="99"/>
      <c r="AD26" s="99"/>
      <c r="AE26" s="100"/>
      <c r="AG26" s="164"/>
      <c r="AH26" s="194"/>
      <c r="AI26" s="195"/>
      <c r="AJ26" s="248"/>
      <c r="AK26" s="249"/>
      <c r="AL26" s="249"/>
      <c r="AM26" s="249"/>
      <c r="AN26" s="249"/>
      <c r="AO26" s="250"/>
      <c r="AP26" s="167" t="str">
        <f>IF(COUNTA(AP10,AP14,AP18,AP22)=0,"",SUM(AP10,AP14,AP18,AP22))</f>
        <v/>
      </c>
      <c r="AQ26" s="168"/>
      <c r="AR26" s="72"/>
      <c r="AS26" s="157"/>
      <c r="AT26" s="157"/>
      <c r="AU26" s="157"/>
      <c r="AV26" s="157"/>
      <c r="AW26" s="44"/>
      <c r="AX26" s="169"/>
      <c r="AY26" s="170"/>
      <c r="AZ26" s="170"/>
      <c r="BA26" s="170"/>
      <c r="BB26" s="64"/>
      <c r="BC26" s="28"/>
      <c r="BD26" s="28"/>
    </row>
    <row r="27" spans="2:56" ht="11.25" customHeight="1" thickBot="1" x14ac:dyDescent="0.2">
      <c r="B27" s="128"/>
      <c r="C27" s="134"/>
      <c r="D27" s="134"/>
      <c r="E27" s="134"/>
      <c r="F27" s="134"/>
      <c r="G27" s="134"/>
      <c r="H27" s="134"/>
      <c r="I27" s="109"/>
      <c r="J27" s="109"/>
      <c r="K27" s="130"/>
      <c r="L27" s="83"/>
      <c r="M27" s="80"/>
      <c r="N27" s="82"/>
      <c r="O27" s="107"/>
      <c r="P27" s="108"/>
      <c r="Q27" s="107"/>
      <c r="R27" s="108"/>
      <c r="S27" s="116"/>
      <c r="T27" s="95"/>
      <c r="U27" s="95"/>
      <c r="V27" s="95"/>
      <c r="W27" s="95"/>
      <c r="X27" s="93"/>
      <c r="Y27" s="83"/>
      <c r="Z27" s="101"/>
      <c r="AA27" s="102"/>
      <c r="AB27" s="102"/>
      <c r="AC27" s="102"/>
      <c r="AD27" s="102"/>
      <c r="AE27" s="103"/>
      <c r="AG27" s="120"/>
      <c r="AH27" s="196"/>
      <c r="AI27" s="197"/>
      <c r="AJ27" s="58"/>
      <c r="AK27" s="59"/>
      <c r="AL27" s="59"/>
      <c r="AM27" s="59"/>
      <c r="AN27" s="59"/>
      <c r="AO27" s="60"/>
      <c r="AP27" s="169"/>
      <c r="AQ27" s="170"/>
      <c r="AR27" s="33"/>
      <c r="AS27" s="49"/>
      <c r="AT27" s="49"/>
      <c r="AU27" s="49"/>
      <c r="AV27" s="49"/>
      <c r="AW27" s="40"/>
      <c r="AX27" s="63"/>
      <c r="AY27" s="49"/>
      <c r="AZ27" s="49"/>
      <c r="BA27" s="49"/>
      <c r="BB27" s="45"/>
      <c r="BC27" s="28"/>
      <c r="BD27" s="28"/>
    </row>
    <row r="28" spans="2:56" ht="11.25" customHeight="1" thickTop="1" x14ac:dyDescent="0.15">
      <c r="B28" s="123" t="s">
        <v>22</v>
      </c>
      <c r="C28" s="124"/>
      <c r="D28" s="105"/>
      <c r="E28" s="84" t="s">
        <v>13</v>
      </c>
      <c r="F28" s="84"/>
      <c r="G28" s="84"/>
      <c r="H28" s="84"/>
      <c r="I28" s="84"/>
      <c r="J28" s="84"/>
      <c r="K28" s="92"/>
      <c r="L28" s="121" t="s">
        <v>111</v>
      </c>
      <c r="M28" s="152" t="str">
        <f>AS25</f>
        <v/>
      </c>
      <c r="N28" s="153"/>
      <c r="O28" s="107"/>
      <c r="P28" s="108"/>
      <c r="Q28" s="107"/>
      <c r="R28" s="108"/>
      <c r="S28" s="105"/>
      <c r="T28" s="94"/>
      <c r="U28" s="94"/>
      <c r="V28" s="94"/>
      <c r="W28" s="94"/>
      <c r="X28" s="92"/>
      <c r="Y28" s="83" t="s">
        <v>67</v>
      </c>
      <c r="Z28" s="98"/>
      <c r="AA28" s="99"/>
      <c r="AB28" s="99"/>
      <c r="AC28" s="99"/>
      <c r="AD28" s="99"/>
      <c r="AE28" s="100"/>
      <c r="AG28" s="198" t="s">
        <v>109</v>
      </c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</row>
    <row r="29" spans="2:56" ht="11.25" customHeight="1" x14ac:dyDescent="0.15">
      <c r="B29" s="107"/>
      <c r="C29" s="108"/>
      <c r="D29" s="116"/>
      <c r="E29" s="86"/>
      <c r="F29" s="86"/>
      <c r="G29" s="86"/>
      <c r="H29" s="86"/>
      <c r="I29" s="86"/>
      <c r="J29" s="86"/>
      <c r="K29" s="93"/>
      <c r="L29" s="122"/>
      <c r="M29" s="154"/>
      <c r="N29" s="155"/>
      <c r="O29" s="107"/>
      <c r="P29" s="108"/>
      <c r="Q29" s="107"/>
      <c r="R29" s="108"/>
      <c r="S29" s="116"/>
      <c r="T29" s="95"/>
      <c r="U29" s="95"/>
      <c r="V29" s="95"/>
      <c r="W29" s="95"/>
      <c r="X29" s="93"/>
      <c r="Y29" s="83"/>
      <c r="Z29" s="101"/>
      <c r="AA29" s="102"/>
      <c r="AB29" s="102"/>
      <c r="AC29" s="102"/>
      <c r="AD29" s="102"/>
      <c r="AE29" s="103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</row>
    <row r="30" spans="2:56" ht="11.25" customHeight="1" x14ac:dyDescent="0.15">
      <c r="B30" s="107"/>
      <c r="C30" s="108"/>
      <c r="D30" s="105"/>
      <c r="E30" s="84" t="s">
        <v>23</v>
      </c>
      <c r="F30" s="84"/>
      <c r="G30" s="84"/>
      <c r="H30" s="84"/>
      <c r="I30" s="84"/>
      <c r="J30" s="84"/>
      <c r="K30" s="92"/>
      <c r="L30" s="121" t="s">
        <v>6</v>
      </c>
      <c r="M30" s="98"/>
      <c r="N30" s="100"/>
      <c r="O30" s="107"/>
      <c r="P30" s="108"/>
      <c r="Q30" s="107"/>
      <c r="R30" s="108"/>
      <c r="S30" s="105"/>
      <c r="T30" s="94"/>
      <c r="U30" s="94"/>
      <c r="V30" s="94"/>
      <c r="W30" s="94"/>
      <c r="X30" s="92"/>
      <c r="Y30" s="83" t="s">
        <v>68</v>
      </c>
      <c r="Z30" s="98"/>
      <c r="AA30" s="99"/>
      <c r="AB30" s="99"/>
      <c r="AC30" s="99"/>
      <c r="AD30" s="99"/>
      <c r="AE30" s="100"/>
      <c r="AG30" s="121" t="s">
        <v>110</v>
      </c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83" t="s">
        <v>117</v>
      </c>
      <c r="AS30" s="184"/>
      <c r="AT30" s="184"/>
      <c r="AU30" s="184"/>
      <c r="AV30" s="185"/>
      <c r="AW30" s="161" t="s">
        <v>112</v>
      </c>
      <c r="AX30" s="162"/>
      <c r="AY30" s="163"/>
      <c r="AZ30" s="176" t="s">
        <v>116</v>
      </c>
      <c r="BA30" s="84"/>
      <c r="BB30" s="177"/>
    </row>
    <row r="31" spans="2:56" ht="11.25" customHeight="1" x14ac:dyDescent="0.15">
      <c r="B31" s="107"/>
      <c r="C31" s="108"/>
      <c r="D31" s="116"/>
      <c r="E31" s="86"/>
      <c r="F31" s="86"/>
      <c r="G31" s="86"/>
      <c r="H31" s="86"/>
      <c r="I31" s="86"/>
      <c r="J31" s="86"/>
      <c r="K31" s="93"/>
      <c r="L31" s="122"/>
      <c r="M31" s="101"/>
      <c r="N31" s="103"/>
      <c r="O31" s="107"/>
      <c r="P31" s="108"/>
      <c r="Q31" s="107"/>
      <c r="R31" s="108"/>
      <c r="S31" s="116"/>
      <c r="T31" s="95"/>
      <c r="U31" s="95"/>
      <c r="V31" s="95"/>
      <c r="W31" s="95"/>
      <c r="X31" s="93"/>
      <c r="Y31" s="83"/>
      <c r="Z31" s="101"/>
      <c r="AA31" s="102"/>
      <c r="AB31" s="102"/>
      <c r="AC31" s="102"/>
      <c r="AD31" s="102"/>
      <c r="AE31" s="103"/>
      <c r="AG31" s="122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180" t="s">
        <v>118</v>
      </c>
      <c r="AS31" s="181"/>
      <c r="AT31" s="181"/>
      <c r="AU31" s="181"/>
      <c r="AV31" s="182"/>
      <c r="AW31" s="233" t="s">
        <v>115</v>
      </c>
      <c r="AX31" s="234"/>
      <c r="AY31" s="235"/>
      <c r="AZ31" s="178"/>
      <c r="BA31" s="86"/>
      <c r="BB31" s="179"/>
    </row>
    <row r="32" spans="2:56" ht="11.25" customHeight="1" x14ac:dyDescent="0.15">
      <c r="B32" s="107"/>
      <c r="C32" s="108"/>
      <c r="D32" s="105"/>
      <c r="E32" s="84" t="s">
        <v>24</v>
      </c>
      <c r="F32" s="84"/>
      <c r="G32" s="84"/>
      <c r="H32" s="84"/>
      <c r="I32" s="84"/>
      <c r="J32" s="84"/>
      <c r="K32" s="92"/>
      <c r="L32" s="121" t="s">
        <v>7</v>
      </c>
      <c r="M32" s="98"/>
      <c r="N32" s="100"/>
      <c r="O32" s="107"/>
      <c r="P32" s="108"/>
      <c r="Q32" s="107"/>
      <c r="R32" s="108"/>
      <c r="S32" s="105"/>
      <c r="T32" s="94"/>
      <c r="U32" s="94"/>
      <c r="V32" s="94"/>
      <c r="W32" s="94"/>
      <c r="X32" s="92"/>
      <c r="Y32" s="83" t="s">
        <v>69</v>
      </c>
      <c r="Z32" s="98"/>
      <c r="AA32" s="99"/>
      <c r="AB32" s="99"/>
      <c r="AC32" s="99"/>
      <c r="AD32" s="99"/>
      <c r="AE32" s="100"/>
      <c r="AG32" s="186"/>
      <c r="AH32" s="187"/>
      <c r="AI32" s="187"/>
      <c r="AJ32" s="187"/>
      <c r="AK32" s="187"/>
      <c r="AL32" s="187"/>
      <c r="AM32" s="187"/>
      <c r="AN32" s="187"/>
      <c r="AO32" s="187"/>
      <c r="AP32" s="187"/>
      <c r="AQ32" s="188"/>
      <c r="AR32" s="236"/>
      <c r="AS32" s="174"/>
      <c r="AT32" s="174"/>
      <c r="AU32" s="174"/>
      <c r="AV32" s="61" t="s">
        <v>107</v>
      </c>
      <c r="AW32" s="174"/>
      <c r="AX32" s="174"/>
      <c r="AY32" s="61" t="s">
        <v>107</v>
      </c>
      <c r="AZ32" s="236"/>
      <c r="BA32" s="174"/>
      <c r="BB32" s="50" t="s">
        <v>107</v>
      </c>
    </row>
    <row r="33" spans="2:55" ht="11.25" customHeight="1" x14ac:dyDescent="0.15">
      <c r="B33" s="107"/>
      <c r="C33" s="108"/>
      <c r="D33" s="116"/>
      <c r="E33" s="86"/>
      <c r="F33" s="86"/>
      <c r="G33" s="86"/>
      <c r="H33" s="86"/>
      <c r="I33" s="86"/>
      <c r="J33" s="86"/>
      <c r="K33" s="93"/>
      <c r="L33" s="122"/>
      <c r="M33" s="101"/>
      <c r="N33" s="103"/>
      <c r="O33" s="107"/>
      <c r="P33" s="108"/>
      <c r="Q33" s="107"/>
      <c r="R33" s="108"/>
      <c r="S33" s="116"/>
      <c r="T33" s="95"/>
      <c r="U33" s="95"/>
      <c r="V33" s="95"/>
      <c r="W33" s="95"/>
      <c r="X33" s="93"/>
      <c r="Y33" s="83"/>
      <c r="Z33" s="101"/>
      <c r="AA33" s="102"/>
      <c r="AB33" s="102"/>
      <c r="AC33" s="102"/>
      <c r="AD33" s="102"/>
      <c r="AE33" s="103"/>
      <c r="AG33" s="189"/>
      <c r="AH33" s="190"/>
      <c r="AI33" s="190"/>
      <c r="AJ33" s="190"/>
      <c r="AK33" s="190"/>
      <c r="AL33" s="190"/>
      <c r="AM33" s="190"/>
      <c r="AN33" s="190"/>
      <c r="AO33" s="190"/>
      <c r="AP33" s="190"/>
      <c r="AQ33" s="191"/>
      <c r="AR33" s="237"/>
      <c r="AS33" s="175"/>
      <c r="AT33" s="175"/>
      <c r="AU33" s="175"/>
      <c r="AV33" s="26"/>
      <c r="AW33" s="175"/>
      <c r="AX33" s="175"/>
      <c r="AY33" s="26"/>
      <c r="AZ33" s="237"/>
      <c r="BA33" s="175"/>
      <c r="BB33" s="65"/>
    </row>
    <row r="34" spans="2:55" ht="11.25" customHeight="1" x14ac:dyDescent="0.15">
      <c r="B34" s="107"/>
      <c r="C34" s="108"/>
      <c r="D34" s="105"/>
      <c r="E34" s="84" t="s">
        <v>25</v>
      </c>
      <c r="F34" s="84"/>
      <c r="G34" s="84"/>
      <c r="H34" s="84"/>
      <c r="I34" s="84"/>
      <c r="J34" s="84"/>
      <c r="K34" s="92"/>
      <c r="L34" s="121" t="s">
        <v>8</v>
      </c>
      <c r="M34" s="98"/>
      <c r="N34" s="100"/>
      <c r="O34" s="107"/>
      <c r="P34" s="108"/>
      <c r="Q34" s="107"/>
      <c r="R34" s="108"/>
      <c r="S34" s="105"/>
      <c r="T34" s="94"/>
      <c r="U34" s="94"/>
      <c r="V34" s="94"/>
      <c r="W34" s="94"/>
      <c r="X34" s="92"/>
      <c r="Y34" s="83" t="s">
        <v>70</v>
      </c>
      <c r="Z34" s="98"/>
      <c r="AA34" s="99"/>
      <c r="AB34" s="99"/>
      <c r="AC34" s="99"/>
      <c r="AD34" s="99"/>
      <c r="AE34" s="100"/>
      <c r="AG34" s="186"/>
      <c r="AH34" s="187"/>
      <c r="AI34" s="187"/>
      <c r="AJ34" s="187"/>
      <c r="AK34" s="187"/>
      <c r="AL34" s="187"/>
      <c r="AM34" s="187"/>
      <c r="AN34" s="187"/>
      <c r="AO34" s="187"/>
      <c r="AP34" s="187"/>
      <c r="AQ34" s="188"/>
      <c r="AR34" s="236"/>
      <c r="AS34" s="174"/>
      <c r="AT34" s="174"/>
      <c r="AU34" s="174"/>
      <c r="AV34" s="50"/>
      <c r="AW34" s="174"/>
      <c r="AX34" s="174"/>
      <c r="AY34" s="50"/>
      <c r="AZ34" s="236"/>
      <c r="BA34" s="174"/>
      <c r="BB34" s="66"/>
      <c r="BC34" s="55"/>
    </row>
    <row r="35" spans="2:55" ht="11.25" customHeight="1" x14ac:dyDescent="0.15">
      <c r="B35" s="107"/>
      <c r="C35" s="108"/>
      <c r="D35" s="116"/>
      <c r="E35" s="86"/>
      <c r="F35" s="86"/>
      <c r="G35" s="86"/>
      <c r="H35" s="86"/>
      <c r="I35" s="86"/>
      <c r="J35" s="86"/>
      <c r="K35" s="93"/>
      <c r="L35" s="122"/>
      <c r="M35" s="101"/>
      <c r="N35" s="103"/>
      <c r="O35" s="107"/>
      <c r="P35" s="108"/>
      <c r="Q35" s="107"/>
      <c r="R35" s="108"/>
      <c r="S35" s="116"/>
      <c r="T35" s="95"/>
      <c r="U35" s="95"/>
      <c r="V35" s="95"/>
      <c r="W35" s="95"/>
      <c r="X35" s="93"/>
      <c r="Y35" s="83"/>
      <c r="Z35" s="101"/>
      <c r="AA35" s="102"/>
      <c r="AB35" s="102"/>
      <c r="AC35" s="102"/>
      <c r="AD35" s="102"/>
      <c r="AE35" s="103"/>
      <c r="AG35" s="189"/>
      <c r="AH35" s="190"/>
      <c r="AI35" s="190"/>
      <c r="AJ35" s="190"/>
      <c r="AK35" s="190"/>
      <c r="AL35" s="190"/>
      <c r="AM35" s="190"/>
      <c r="AN35" s="190"/>
      <c r="AO35" s="190"/>
      <c r="AP35" s="190"/>
      <c r="AQ35" s="191"/>
      <c r="AR35" s="237"/>
      <c r="AS35" s="175"/>
      <c r="AT35" s="175"/>
      <c r="AU35" s="175"/>
      <c r="AV35" s="26"/>
      <c r="AW35" s="175"/>
      <c r="AX35" s="175"/>
      <c r="AY35" s="26"/>
      <c r="AZ35" s="237"/>
      <c r="BA35" s="175"/>
      <c r="BB35" s="65"/>
      <c r="BC35" s="55"/>
    </row>
    <row r="36" spans="2:55" ht="11.25" customHeight="1" x14ac:dyDescent="0.15">
      <c r="B36" s="107"/>
      <c r="C36" s="108"/>
      <c r="D36" s="105"/>
      <c r="E36" s="84" t="s">
        <v>26</v>
      </c>
      <c r="F36" s="84"/>
      <c r="G36" s="84"/>
      <c r="H36" s="84"/>
      <c r="I36" s="84"/>
      <c r="J36" s="84"/>
      <c r="K36" s="92"/>
      <c r="L36" s="121" t="s">
        <v>9</v>
      </c>
      <c r="M36" s="98"/>
      <c r="N36" s="100"/>
      <c r="O36" s="107"/>
      <c r="P36" s="108"/>
      <c r="Q36" s="107"/>
      <c r="R36" s="108"/>
      <c r="S36" s="73"/>
      <c r="T36" s="84" t="s">
        <v>56</v>
      </c>
      <c r="U36" s="84"/>
      <c r="V36" s="84"/>
      <c r="W36" s="84"/>
      <c r="X36" s="6"/>
      <c r="Y36" s="83" t="s">
        <v>71</v>
      </c>
      <c r="Z36" s="77">
        <f>SUM(M40:N45,Z8:AE35)</f>
        <v>0</v>
      </c>
      <c r="AA36" s="78"/>
      <c r="AB36" s="78"/>
      <c r="AC36" s="78"/>
      <c r="AD36" s="78"/>
      <c r="AE36" s="79"/>
      <c r="AG36" s="198" t="s">
        <v>113</v>
      </c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</row>
    <row r="37" spans="2:55" ht="11.25" customHeight="1" x14ac:dyDescent="0.15">
      <c r="B37" s="107"/>
      <c r="C37" s="108"/>
      <c r="D37" s="116"/>
      <c r="E37" s="86"/>
      <c r="F37" s="86"/>
      <c r="G37" s="86"/>
      <c r="H37" s="86"/>
      <c r="I37" s="86"/>
      <c r="J37" s="86"/>
      <c r="K37" s="93"/>
      <c r="L37" s="122"/>
      <c r="M37" s="101"/>
      <c r="N37" s="103"/>
      <c r="O37" s="107"/>
      <c r="P37" s="108"/>
      <c r="Q37" s="107"/>
      <c r="R37" s="108"/>
      <c r="S37" s="242" t="s">
        <v>128</v>
      </c>
      <c r="T37" s="91"/>
      <c r="U37" s="91"/>
      <c r="V37" s="91"/>
      <c r="W37" s="91"/>
      <c r="X37" s="222"/>
      <c r="Y37" s="83"/>
      <c r="Z37" s="80"/>
      <c r="AA37" s="81"/>
      <c r="AB37" s="81"/>
      <c r="AC37" s="81"/>
      <c r="AD37" s="81"/>
      <c r="AE37" s="82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</row>
    <row r="38" spans="2:55" ht="11.25" customHeight="1" x14ac:dyDescent="0.15">
      <c r="B38" s="107"/>
      <c r="C38" s="108"/>
      <c r="D38" s="105"/>
      <c r="E38" s="84" t="s">
        <v>27</v>
      </c>
      <c r="F38" s="84"/>
      <c r="G38" s="84"/>
      <c r="H38" s="84"/>
      <c r="I38" s="84"/>
      <c r="J38" s="84"/>
      <c r="K38" s="92"/>
      <c r="L38" s="121" t="s">
        <v>10</v>
      </c>
      <c r="M38" s="98"/>
      <c r="N38" s="100"/>
      <c r="O38" s="107"/>
      <c r="P38" s="108"/>
      <c r="Q38" s="18"/>
      <c r="R38" s="84" t="s">
        <v>80</v>
      </c>
      <c r="S38" s="84"/>
      <c r="T38" s="84"/>
      <c r="U38" s="84"/>
      <c r="V38" s="84"/>
      <c r="W38" s="84"/>
      <c r="X38" s="126"/>
      <c r="Y38" s="156" t="s">
        <v>72</v>
      </c>
      <c r="Z38" s="77">
        <f>SUM(M28:N39,Z36)</f>
        <v>0</v>
      </c>
      <c r="AA38" s="78"/>
      <c r="AB38" s="78"/>
      <c r="AC38" s="78"/>
      <c r="AD38" s="78"/>
      <c r="AE38" s="79"/>
      <c r="AG38" s="121" t="s">
        <v>120</v>
      </c>
      <c r="AH38" s="92"/>
      <c r="AI38" s="92"/>
      <c r="AJ38" s="92"/>
      <c r="AK38" s="92"/>
      <c r="AL38" s="92"/>
      <c r="AM38" s="92"/>
      <c r="AN38" s="19"/>
      <c r="AO38" s="19"/>
      <c r="AP38" s="11"/>
      <c r="AQ38" s="121" t="s">
        <v>122</v>
      </c>
      <c r="AR38" s="126"/>
      <c r="AS38" s="121" t="s">
        <v>124</v>
      </c>
      <c r="AT38" s="92"/>
      <c r="AU38" s="126"/>
    </row>
    <row r="39" spans="2:55" ht="11.25" customHeight="1" thickBot="1" x14ac:dyDescent="0.2">
      <c r="B39" s="107"/>
      <c r="C39" s="108"/>
      <c r="D39" s="116"/>
      <c r="E39" s="86"/>
      <c r="F39" s="86"/>
      <c r="G39" s="86"/>
      <c r="H39" s="86"/>
      <c r="I39" s="86"/>
      <c r="J39" s="86"/>
      <c r="K39" s="93"/>
      <c r="L39" s="122"/>
      <c r="M39" s="101"/>
      <c r="N39" s="103"/>
      <c r="O39" s="107"/>
      <c r="P39" s="108"/>
      <c r="Q39" s="3"/>
      <c r="R39" s="104" t="s">
        <v>131</v>
      </c>
      <c r="S39" s="104"/>
      <c r="T39" s="104"/>
      <c r="U39" s="104"/>
      <c r="V39" s="104"/>
      <c r="W39" s="104"/>
      <c r="X39" s="118"/>
      <c r="Y39" s="120"/>
      <c r="Z39" s="80"/>
      <c r="AA39" s="81"/>
      <c r="AB39" s="81"/>
      <c r="AC39" s="81"/>
      <c r="AD39" s="81"/>
      <c r="AE39" s="82"/>
      <c r="AG39" s="122"/>
      <c r="AH39" s="93"/>
      <c r="AI39" s="93"/>
      <c r="AJ39" s="93"/>
      <c r="AK39" s="93"/>
      <c r="AL39" s="93"/>
      <c r="AM39" s="93"/>
      <c r="AN39" s="91" t="s">
        <v>121</v>
      </c>
      <c r="AO39" s="91"/>
      <c r="AP39" s="222"/>
      <c r="AQ39" s="139"/>
      <c r="AR39" s="118"/>
      <c r="AS39" s="122" t="s">
        <v>125</v>
      </c>
      <c r="AT39" s="93"/>
      <c r="AU39" s="119"/>
    </row>
    <row r="40" spans="2:55" ht="11.25" customHeight="1" thickTop="1" x14ac:dyDescent="0.15">
      <c r="B40" s="107"/>
      <c r="C40" s="108"/>
      <c r="D40" s="107" t="s">
        <v>16</v>
      </c>
      <c r="E40" s="108"/>
      <c r="F40" s="107"/>
      <c r="G40" s="85" t="s">
        <v>28</v>
      </c>
      <c r="H40" s="85"/>
      <c r="I40" s="85"/>
      <c r="J40" s="85"/>
      <c r="K40" s="118"/>
      <c r="L40" s="120" t="s">
        <v>45</v>
      </c>
      <c r="M40" s="98"/>
      <c r="N40" s="100"/>
      <c r="O40" s="87" t="s">
        <v>90</v>
      </c>
      <c r="P40" s="88"/>
      <c r="Q40" s="88"/>
      <c r="R40" s="88"/>
      <c r="S40" s="88"/>
      <c r="T40" s="88"/>
      <c r="U40" s="88"/>
      <c r="V40" s="88"/>
      <c r="W40" s="88"/>
      <c r="X40" s="89"/>
      <c r="Y40" s="156" t="s">
        <v>73</v>
      </c>
      <c r="Z40" s="77">
        <f>IF(M26-Z38&gt;0,M26-Z38,0)</f>
        <v>0</v>
      </c>
      <c r="AA40" s="78"/>
      <c r="AB40" s="78"/>
      <c r="AC40" s="78"/>
      <c r="AD40" s="78"/>
      <c r="AE40" s="79"/>
      <c r="AG40" s="186"/>
      <c r="AH40" s="187"/>
      <c r="AI40" s="187"/>
      <c r="AJ40" s="187"/>
      <c r="AK40" s="187"/>
      <c r="AL40" s="187"/>
      <c r="AM40" s="187"/>
      <c r="AN40" s="19"/>
      <c r="AO40" s="19"/>
      <c r="AP40" s="11"/>
      <c r="AQ40" s="210"/>
      <c r="AR40" s="211"/>
      <c r="AS40" s="214"/>
      <c r="AT40" s="215"/>
      <c r="AU40" s="67" t="s">
        <v>126</v>
      </c>
    </row>
    <row r="41" spans="2:55" ht="11.25" customHeight="1" thickBot="1" x14ac:dyDescent="0.2">
      <c r="B41" s="107"/>
      <c r="C41" s="108"/>
      <c r="D41" s="107"/>
      <c r="E41" s="108"/>
      <c r="F41" s="116"/>
      <c r="G41" s="86"/>
      <c r="H41" s="86"/>
      <c r="I41" s="86"/>
      <c r="J41" s="86"/>
      <c r="K41" s="119"/>
      <c r="L41" s="83"/>
      <c r="M41" s="101"/>
      <c r="N41" s="103"/>
      <c r="O41" s="17"/>
      <c r="P41" s="109" t="s">
        <v>82</v>
      </c>
      <c r="Q41" s="109"/>
      <c r="R41" s="109"/>
      <c r="S41" s="109"/>
      <c r="T41" s="109"/>
      <c r="U41" s="109"/>
      <c r="V41" s="109"/>
      <c r="W41" s="109"/>
      <c r="X41" s="74"/>
      <c r="Y41" s="120"/>
      <c r="Z41" s="80"/>
      <c r="AA41" s="81"/>
      <c r="AB41" s="81"/>
      <c r="AC41" s="81"/>
      <c r="AD41" s="81"/>
      <c r="AE41" s="82"/>
      <c r="AG41" s="189"/>
      <c r="AH41" s="190"/>
      <c r="AI41" s="190"/>
      <c r="AJ41" s="190"/>
      <c r="AK41" s="190"/>
      <c r="AL41" s="190"/>
      <c r="AM41" s="190"/>
      <c r="AN41" s="14" t="s">
        <v>95</v>
      </c>
      <c r="AO41" s="71"/>
      <c r="AP41" s="68" t="s">
        <v>96</v>
      </c>
      <c r="AQ41" s="212"/>
      <c r="AR41" s="213"/>
      <c r="AS41" s="216"/>
      <c r="AT41" s="217"/>
      <c r="AU41" s="26"/>
    </row>
    <row r="42" spans="2:55" ht="11.25" customHeight="1" thickTop="1" x14ac:dyDescent="0.15">
      <c r="B42" s="107"/>
      <c r="C42" s="108"/>
      <c r="D42" s="107"/>
      <c r="E42" s="108"/>
      <c r="F42" s="105"/>
      <c r="G42" s="84" t="s">
        <v>29</v>
      </c>
      <c r="H42" s="84"/>
      <c r="I42" s="84"/>
      <c r="J42" s="84"/>
      <c r="K42" s="126"/>
      <c r="L42" s="83" t="s">
        <v>46</v>
      </c>
      <c r="M42" s="98"/>
      <c r="N42" s="100"/>
      <c r="O42" s="16"/>
      <c r="P42" s="88" t="s">
        <v>84</v>
      </c>
      <c r="Q42" s="88"/>
      <c r="R42" s="88"/>
      <c r="S42" s="88"/>
      <c r="T42" s="88"/>
      <c r="U42" s="88"/>
      <c r="V42" s="88"/>
      <c r="W42" s="88"/>
      <c r="X42" s="96"/>
      <c r="Y42" s="83" t="s">
        <v>74</v>
      </c>
      <c r="Z42" s="98"/>
      <c r="AA42" s="99"/>
      <c r="AB42" s="99"/>
      <c r="AC42" s="99"/>
      <c r="AD42" s="99"/>
      <c r="AE42" s="100"/>
      <c r="AG42" s="186"/>
      <c r="AH42" s="187"/>
      <c r="AI42" s="187"/>
      <c r="AJ42" s="187"/>
      <c r="AK42" s="187"/>
      <c r="AL42" s="187"/>
      <c r="AM42" s="187"/>
      <c r="AN42" s="19"/>
      <c r="AO42" s="19"/>
      <c r="AP42" s="11"/>
      <c r="AQ42" s="210"/>
      <c r="AR42" s="211"/>
      <c r="AS42" s="214"/>
      <c r="AT42" s="215"/>
      <c r="AU42" s="67"/>
    </row>
    <row r="43" spans="2:55" ht="11.25" customHeight="1" thickBot="1" x14ac:dyDescent="0.2">
      <c r="B43" s="107"/>
      <c r="C43" s="108"/>
      <c r="D43" s="107"/>
      <c r="E43" s="108"/>
      <c r="F43" s="116"/>
      <c r="G43" s="86"/>
      <c r="H43" s="86"/>
      <c r="I43" s="86"/>
      <c r="J43" s="86"/>
      <c r="K43" s="119"/>
      <c r="L43" s="83"/>
      <c r="M43" s="101"/>
      <c r="N43" s="103"/>
      <c r="O43" s="17"/>
      <c r="P43" s="90"/>
      <c r="Q43" s="90"/>
      <c r="R43" s="90"/>
      <c r="S43" s="90"/>
      <c r="T43" s="90"/>
      <c r="U43" s="90"/>
      <c r="V43" s="90"/>
      <c r="W43" s="90"/>
      <c r="X43" s="97"/>
      <c r="Y43" s="83"/>
      <c r="Z43" s="101"/>
      <c r="AA43" s="102"/>
      <c r="AB43" s="102"/>
      <c r="AC43" s="102"/>
      <c r="AD43" s="102"/>
      <c r="AE43" s="103"/>
      <c r="AG43" s="189"/>
      <c r="AH43" s="190"/>
      <c r="AI43" s="190"/>
      <c r="AJ43" s="190"/>
      <c r="AK43" s="190"/>
      <c r="AL43" s="190"/>
      <c r="AM43" s="190"/>
      <c r="AN43" s="14" t="s">
        <v>95</v>
      </c>
      <c r="AO43" s="71"/>
      <c r="AP43" s="68" t="s">
        <v>96</v>
      </c>
      <c r="AQ43" s="212"/>
      <c r="AR43" s="213"/>
      <c r="AS43" s="216"/>
      <c r="AT43" s="217"/>
      <c r="AU43" s="26"/>
    </row>
    <row r="44" spans="2:55" ht="11.25" customHeight="1" thickTop="1" x14ac:dyDescent="0.15">
      <c r="B44" s="107"/>
      <c r="C44" s="108"/>
      <c r="D44" s="107"/>
      <c r="E44" s="108"/>
      <c r="F44" s="105"/>
      <c r="G44" s="84" t="s">
        <v>130</v>
      </c>
      <c r="H44" s="84"/>
      <c r="I44" s="84"/>
      <c r="J44" s="84"/>
      <c r="K44" s="126"/>
      <c r="L44" s="83" t="s">
        <v>47</v>
      </c>
      <c r="M44" s="98"/>
      <c r="N44" s="100"/>
      <c r="O44" s="20"/>
      <c r="P44" s="85" t="s">
        <v>85</v>
      </c>
      <c r="Q44" s="85"/>
      <c r="R44" s="85"/>
      <c r="S44" s="85"/>
      <c r="T44" s="85"/>
      <c r="U44" s="85"/>
      <c r="V44" s="85"/>
      <c r="W44" s="85"/>
      <c r="X44" s="118"/>
      <c r="Y44" s="83" t="s">
        <v>75</v>
      </c>
      <c r="Z44" s="77">
        <f>Z40-Z42</f>
        <v>0</v>
      </c>
      <c r="AA44" s="78"/>
      <c r="AB44" s="78"/>
      <c r="AC44" s="78"/>
      <c r="AD44" s="78"/>
      <c r="AE44" s="79"/>
      <c r="AG44" s="200"/>
      <c r="AH44" s="201"/>
      <c r="AI44" s="201"/>
      <c r="AJ44" s="201"/>
      <c r="AK44" s="201"/>
      <c r="AL44" s="201"/>
      <c r="AM44" s="201"/>
      <c r="AN44" s="201"/>
      <c r="AO44" s="201"/>
      <c r="AP44" s="202"/>
      <c r="AQ44" s="206" t="s">
        <v>123</v>
      </c>
      <c r="AR44" s="207"/>
      <c r="AS44" s="218" t="str">
        <f>IF(COUNTA(AS40:AT43)=0,"",SUM(AS40:AT43))</f>
        <v/>
      </c>
      <c r="AT44" s="219"/>
      <c r="AU44" s="11"/>
    </row>
    <row r="45" spans="2:55" ht="11.25" customHeight="1" x14ac:dyDescent="0.15">
      <c r="B45" s="116"/>
      <c r="C45" s="125"/>
      <c r="D45" s="116"/>
      <c r="E45" s="125"/>
      <c r="F45" s="116"/>
      <c r="G45" s="86"/>
      <c r="H45" s="86"/>
      <c r="I45" s="86"/>
      <c r="J45" s="86"/>
      <c r="K45" s="119"/>
      <c r="L45" s="83"/>
      <c r="M45" s="101"/>
      <c r="N45" s="103"/>
      <c r="O45" s="8"/>
      <c r="P45" s="91" t="s">
        <v>87</v>
      </c>
      <c r="Q45" s="91"/>
      <c r="R45" s="91"/>
      <c r="S45" s="91"/>
      <c r="T45" s="91"/>
      <c r="U45" s="91"/>
      <c r="V45" s="91"/>
      <c r="W45" s="91"/>
      <c r="X45" s="119"/>
      <c r="Y45" s="83"/>
      <c r="Z45" s="80"/>
      <c r="AA45" s="81"/>
      <c r="AB45" s="81"/>
      <c r="AC45" s="81"/>
      <c r="AD45" s="81"/>
      <c r="AE45" s="82"/>
      <c r="AG45" s="203"/>
      <c r="AH45" s="204"/>
      <c r="AI45" s="204"/>
      <c r="AJ45" s="204"/>
      <c r="AK45" s="204"/>
      <c r="AL45" s="204"/>
      <c r="AM45" s="204"/>
      <c r="AN45" s="204"/>
      <c r="AO45" s="204"/>
      <c r="AP45" s="205"/>
      <c r="AQ45" s="208"/>
      <c r="AR45" s="209"/>
      <c r="AS45" s="220"/>
      <c r="AT45" s="221"/>
      <c r="AU45" s="26"/>
    </row>
  </sheetData>
  <sheetProtection sheet="1" objects="1" scenarios="1" selectLockedCells="1"/>
  <mergeCells count="291">
    <mergeCell ref="BE6:BU15"/>
    <mergeCell ref="A1:BC1"/>
    <mergeCell ref="AG40:AM41"/>
    <mergeCell ref="AW31:AY31"/>
    <mergeCell ref="AR34:AU35"/>
    <mergeCell ref="AR32:AU33"/>
    <mergeCell ref="AZ32:BA33"/>
    <mergeCell ref="AZ34:BA35"/>
    <mergeCell ref="AX25:BA26"/>
    <mergeCell ref="AX6:BB7"/>
    <mergeCell ref="AK11:AL11"/>
    <mergeCell ref="AK15:AL15"/>
    <mergeCell ref="AK19:AL19"/>
    <mergeCell ref="AL21:AM22"/>
    <mergeCell ref="AN21:AO22"/>
    <mergeCell ref="AN17:AO18"/>
    <mergeCell ref="AN13:AO14"/>
    <mergeCell ref="AN9:AO10"/>
    <mergeCell ref="S37:X37"/>
    <mergeCell ref="AN7:AO7"/>
    <mergeCell ref="AN6:AO6"/>
    <mergeCell ref="AJ25:AO26"/>
    <mergeCell ref="AI21:AK22"/>
    <mergeCell ref="AG6:AJ7"/>
    <mergeCell ref="AG44:AP45"/>
    <mergeCell ref="AQ38:AR39"/>
    <mergeCell ref="AQ44:AR45"/>
    <mergeCell ref="AQ42:AR43"/>
    <mergeCell ref="AQ40:AR41"/>
    <mergeCell ref="AS39:AU39"/>
    <mergeCell ref="AS38:AU38"/>
    <mergeCell ref="AS40:AT41"/>
    <mergeCell ref="AS42:AT43"/>
    <mergeCell ref="AS44:AT45"/>
    <mergeCell ref="AG38:AM39"/>
    <mergeCell ref="AN39:AP39"/>
    <mergeCell ref="AX9:BA10"/>
    <mergeCell ref="AX13:BA14"/>
    <mergeCell ref="AX17:BA18"/>
    <mergeCell ref="AX21:BA22"/>
    <mergeCell ref="AS9:AV10"/>
    <mergeCell ref="AS13:AV14"/>
    <mergeCell ref="AS17:AV18"/>
    <mergeCell ref="AG36:BB37"/>
    <mergeCell ref="AG42:AM43"/>
    <mergeCell ref="AW32:AX33"/>
    <mergeCell ref="AW34:AX35"/>
    <mergeCell ref="AZ30:BB31"/>
    <mergeCell ref="AR31:AV31"/>
    <mergeCell ref="AR30:AV30"/>
    <mergeCell ref="AW30:AY30"/>
    <mergeCell ref="AG30:AQ31"/>
    <mergeCell ref="AG34:AQ35"/>
    <mergeCell ref="AH24:AI27"/>
    <mergeCell ref="AS25:AV26"/>
    <mergeCell ref="AG28:BB29"/>
    <mergeCell ref="AG32:AQ33"/>
    <mergeCell ref="AS21:AV22"/>
    <mergeCell ref="AS6:AW7"/>
    <mergeCell ref="AP7:AR7"/>
    <mergeCell ref="AP6:AR6"/>
    <mergeCell ref="AG24:AG27"/>
    <mergeCell ref="AG21:AH22"/>
    <mergeCell ref="L18:L19"/>
    <mergeCell ref="L16:L17"/>
    <mergeCell ref="L22:L23"/>
    <mergeCell ref="M16:N17"/>
    <mergeCell ref="S18:S19"/>
    <mergeCell ref="AG9:AM10"/>
    <mergeCell ref="AG13:AM14"/>
    <mergeCell ref="AG17:AM18"/>
    <mergeCell ref="Z6:AD7"/>
    <mergeCell ref="X16:X17"/>
    <mergeCell ref="Y16:Y17"/>
    <mergeCell ref="L8:L9"/>
    <mergeCell ref="L10:L11"/>
    <mergeCell ref="L12:L13"/>
    <mergeCell ref="L14:L15"/>
    <mergeCell ref="AP22:AQ23"/>
    <mergeCell ref="AP20:AQ21"/>
    <mergeCell ref="AP18:AQ19"/>
    <mergeCell ref="K38:K39"/>
    <mergeCell ref="M36:N37"/>
    <mergeCell ref="M38:N39"/>
    <mergeCell ref="M40:N41"/>
    <mergeCell ref="L26:L27"/>
    <mergeCell ref="M26:N27"/>
    <mergeCell ref="K30:K31"/>
    <mergeCell ref="K32:K33"/>
    <mergeCell ref="K34:K35"/>
    <mergeCell ref="M28:N29"/>
    <mergeCell ref="M30:N31"/>
    <mergeCell ref="M32:N33"/>
    <mergeCell ref="M34:N35"/>
    <mergeCell ref="K14:K15"/>
    <mergeCell ref="D16:D17"/>
    <mergeCell ref="D18:D19"/>
    <mergeCell ref="E6:J7"/>
    <mergeCell ref="I18:K18"/>
    <mergeCell ref="I19:K19"/>
    <mergeCell ref="AP16:AQ17"/>
    <mergeCell ref="AP14:AQ15"/>
    <mergeCell ref="K36:K37"/>
    <mergeCell ref="S16:S17"/>
    <mergeCell ref="S24:S25"/>
    <mergeCell ref="S28:S29"/>
    <mergeCell ref="X24:X25"/>
    <mergeCell ref="Y36:Y37"/>
    <mergeCell ref="AP12:AQ13"/>
    <mergeCell ref="AP10:AQ11"/>
    <mergeCell ref="AP8:AQ9"/>
    <mergeCell ref="AP26:AQ27"/>
    <mergeCell ref="AP24:AQ25"/>
    <mergeCell ref="D22:D23"/>
    <mergeCell ref="M24:N25"/>
    <mergeCell ref="M22:N23"/>
    <mergeCell ref="M20:N21"/>
    <mergeCell ref="M18:N19"/>
    <mergeCell ref="D24:D25"/>
    <mergeCell ref="K16:K17"/>
    <mergeCell ref="K20:K21"/>
    <mergeCell ref="K22:K23"/>
    <mergeCell ref="K24:K25"/>
    <mergeCell ref="I20:J21"/>
    <mergeCell ref="E17:J17"/>
    <mergeCell ref="E16:J16"/>
    <mergeCell ref="E18:H19"/>
    <mergeCell ref="E20:H21"/>
    <mergeCell ref="L20:L21"/>
    <mergeCell ref="L24:L25"/>
    <mergeCell ref="E4:F4"/>
    <mergeCell ref="B16:C25"/>
    <mergeCell ref="B26:B27"/>
    <mergeCell ref="K26:K27"/>
    <mergeCell ref="E22:J22"/>
    <mergeCell ref="E23:J23"/>
    <mergeCell ref="I26:J27"/>
    <mergeCell ref="I24:J25"/>
    <mergeCell ref="E24:H25"/>
    <mergeCell ref="C26:H27"/>
    <mergeCell ref="B8:C15"/>
    <mergeCell ref="E8:J9"/>
    <mergeCell ref="E15:J15"/>
    <mergeCell ref="E14:J14"/>
    <mergeCell ref="E12:J13"/>
    <mergeCell ref="E10:J11"/>
    <mergeCell ref="K8:K9"/>
    <mergeCell ref="D8:D9"/>
    <mergeCell ref="D10:D11"/>
    <mergeCell ref="D12:D13"/>
    <mergeCell ref="D14:D15"/>
    <mergeCell ref="K10:K11"/>
    <mergeCell ref="K12:K13"/>
    <mergeCell ref="D20:D21"/>
    <mergeCell ref="B28:C45"/>
    <mergeCell ref="D40:E45"/>
    <mergeCell ref="F40:F41"/>
    <mergeCell ref="F42:F43"/>
    <mergeCell ref="F44:F45"/>
    <mergeCell ref="G44:J45"/>
    <mergeCell ref="G42:J43"/>
    <mergeCell ref="G40:J41"/>
    <mergeCell ref="K44:K45"/>
    <mergeCell ref="K40:K41"/>
    <mergeCell ref="K42:K43"/>
    <mergeCell ref="E38:J39"/>
    <mergeCell ref="E36:J37"/>
    <mergeCell ref="E34:J35"/>
    <mergeCell ref="E32:J33"/>
    <mergeCell ref="E30:J31"/>
    <mergeCell ref="E28:J29"/>
    <mergeCell ref="D28:D29"/>
    <mergeCell ref="D30:D31"/>
    <mergeCell ref="D32:D33"/>
    <mergeCell ref="D34:D35"/>
    <mergeCell ref="D36:D37"/>
    <mergeCell ref="D38:D39"/>
    <mergeCell ref="K28:K29"/>
    <mergeCell ref="Y28:Y29"/>
    <mergeCell ref="Y34:Y35"/>
    <mergeCell ref="S34:S35"/>
    <mergeCell ref="T34:W35"/>
    <mergeCell ref="X18:X19"/>
    <mergeCell ref="Y18:Y19"/>
    <mergeCell ref="S20:S21"/>
    <mergeCell ref="X20:X21"/>
    <mergeCell ref="L44:L45"/>
    <mergeCell ref="L42:L43"/>
    <mergeCell ref="L40:L41"/>
    <mergeCell ref="L38:L39"/>
    <mergeCell ref="L36:L37"/>
    <mergeCell ref="L34:L35"/>
    <mergeCell ref="L32:L33"/>
    <mergeCell ref="L30:L31"/>
    <mergeCell ref="L28:L29"/>
    <mergeCell ref="Y40:Y41"/>
    <mergeCell ref="X38:X39"/>
    <mergeCell ref="Y38:Y39"/>
    <mergeCell ref="Y42:Y43"/>
    <mergeCell ref="M42:N43"/>
    <mergeCell ref="S32:S33"/>
    <mergeCell ref="T32:W33"/>
    <mergeCell ref="X32:X33"/>
    <mergeCell ref="Y32:Y33"/>
    <mergeCell ref="T24:W25"/>
    <mergeCell ref="S26:S27"/>
    <mergeCell ref="T26:W27"/>
    <mergeCell ref="Y24:Y25"/>
    <mergeCell ref="X26:X27"/>
    <mergeCell ref="Y26:Y27"/>
    <mergeCell ref="Q8:R37"/>
    <mergeCell ref="S30:S31"/>
    <mergeCell ref="T30:W31"/>
    <mergeCell ref="X30:X31"/>
    <mergeCell ref="Y30:Y31"/>
    <mergeCell ref="Y20:Y21"/>
    <mergeCell ref="S22:S23"/>
    <mergeCell ref="X22:X23"/>
    <mergeCell ref="Y22:Y23"/>
    <mergeCell ref="S10:S11"/>
    <mergeCell ref="T10:W11"/>
    <mergeCell ref="X10:X11"/>
    <mergeCell ref="S4:T5"/>
    <mergeCell ref="R4:R5"/>
    <mergeCell ref="U4:U5"/>
    <mergeCell ref="V4:V5"/>
    <mergeCell ref="T6:W7"/>
    <mergeCell ref="S8:S9"/>
    <mergeCell ref="T8:W9"/>
    <mergeCell ref="X8:X9"/>
    <mergeCell ref="M44:N45"/>
    <mergeCell ref="X44:X45"/>
    <mergeCell ref="S12:S13"/>
    <mergeCell ref="T12:W13"/>
    <mergeCell ref="X12:X13"/>
    <mergeCell ref="S14:S15"/>
    <mergeCell ref="X14:X15"/>
    <mergeCell ref="X28:X29"/>
    <mergeCell ref="M6:M7"/>
    <mergeCell ref="M8:N9"/>
    <mergeCell ref="M10:N11"/>
    <mergeCell ref="M12:N13"/>
    <mergeCell ref="M14:N15"/>
    <mergeCell ref="Z20:AE21"/>
    <mergeCell ref="Z22:AE23"/>
    <mergeCell ref="Z24:AE25"/>
    <mergeCell ref="Z26:AE27"/>
    <mergeCell ref="Z28:AE29"/>
    <mergeCell ref="Z30:AE31"/>
    <mergeCell ref="Z32:AE33"/>
    <mergeCell ref="Z34:AE35"/>
    <mergeCell ref="W4:X5"/>
    <mergeCell ref="Y8:Y9"/>
    <mergeCell ref="AA4:AA5"/>
    <mergeCell ref="AB4:AB5"/>
    <mergeCell ref="AC4:AC5"/>
    <mergeCell ref="AE4:AE5"/>
    <mergeCell ref="Z8:AE9"/>
    <mergeCell ref="Z10:AE11"/>
    <mergeCell ref="Z12:AE13"/>
    <mergeCell ref="Z14:AE15"/>
    <mergeCell ref="Z16:AE17"/>
    <mergeCell ref="Z18:AE19"/>
    <mergeCell ref="AD4:AD5"/>
    <mergeCell ref="Y10:Y11"/>
    <mergeCell ref="Y12:Y13"/>
    <mergeCell ref="Y14:Y15"/>
    <mergeCell ref="AG4:AO5"/>
    <mergeCell ref="Z36:AE37"/>
    <mergeCell ref="Y44:Y45"/>
    <mergeCell ref="T14:W15"/>
    <mergeCell ref="T16:W17"/>
    <mergeCell ref="T18:W19"/>
    <mergeCell ref="T20:W21"/>
    <mergeCell ref="T22:W23"/>
    <mergeCell ref="O40:X40"/>
    <mergeCell ref="T36:W36"/>
    <mergeCell ref="P42:W43"/>
    <mergeCell ref="P45:W45"/>
    <mergeCell ref="P44:W44"/>
    <mergeCell ref="X34:X35"/>
    <mergeCell ref="T28:W29"/>
    <mergeCell ref="X42:X43"/>
    <mergeCell ref="Z38:AE39"/>
    <mergeCell ref="Z40:AE41"/>
    <mergeCell ref="Z42:AE43"/>
    <mergeCell ref="Z44:AE45"/>
    <mergeCell ref="R38:W38"/>
    <mergeCell ref="R39:W39"/>
    <mergeCell ref="O8:P39"/>
    <mergeCell ref="P41:W41"/>
  </mergeCells>
  <phoneticPr fontId="3"/>
  <dataValidations count="4">
    <dataValidation imeMode="disabled" allowBlank="1" showInputMessage="1" showErrorMessage="1" sqref="AP24:AQ24 AN17 AP26:AQ26 AX20:AZ20 AY24:AZ24 AX16:AZ16 AX25 AN13 AX12:AZ12 AN9 AX8:AZ8 M28:N29 AS21:AV22 AS20:AU20 AS16:AU16 AS12:AU12 AS24:AT24 AN21 AS25:AU25 AS9:AV10 AS8:AU8 AS13:AV14 AS17:AV18"/>
    <dataValidation imeMode="hiragana" allowBlank="1" showInputMessage="1" showErrorMessage="1" sqref="AQ40:AR43 AG40:AM43 AG32:AQ35 AG17:AM18 AG13:AM14 AG9:AM10"/>
    <dataValidation type="custom" imeMode="disabled" allowBlank="1" showInputMessage="1" showErrorMessage="1" errorTitle="数値を入力してください。" sqref="M8:N13 M16:N25 M30:N45 Z8:AE35 Z42:AE43 AP8:AQ23 AK11:AL11 AK15:AL15 AK19:AL19 AX9:BA10 AX13:BA14 AX17:BA18 AX21:BA22 AS40:AT43 E4:F4 H4 J4 S4:T5 V4:V5 AB4:AB5 AD4:AD5 AR32:AU35">
      <formula1>ISNUMBER(E4)</formula1>
    </dataValidation>
    <dataValidation type="custom" allowBlank="1" showInputMessage="1" showErrorMessage="1" errorTitle="数値を入力してください。" sqref="AI21:AK22 AW32:AX35 AZ32:BA35 AO41 AO43">
      <formula1>ISNUMBER(AI21)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E8650D826E9C4CA47D869D75258E6B" ma:contentTypeVersion="" ma:contentTypeDescription="新しいドキュメントを作成します。" ma:contentTypeScope="" ma:versionID="42350deab7082f7f50d734a20dcd70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dbb4cc95633efbf198bdf8193c59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9D8AA4-D14A-4379-A3A5-C5975EC61A0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8E5204-0A5D-4FB1-8DEC-E7FEE4583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EBD1D1-5DCB-407B-82CE-E10F779103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循環型社会推進課　山野技師</dc:creator>
  <cp:lastModifiedBy>循環型社会推進課　山野技師</cp:lastModifiedBy>
  <cp:lastPrinted>2019-02-25T07:40:27Z</cp:lastPrinted>
  <dcterms:created xsi:type="dcterms:W3CDTF">2019-02-22T00:43:11Z</dcterms:created>
  <dcterms:modified xsi:type="dcterms:W3CDTF">2019-11-20T03:42:02Z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0x010100BAE8650D826E9C4CA47D869D75258E6B</vt:lpwstr>
  </property>
</Properties>
</file>