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236" windowWidth="11746" windowHeight="7565" tabRatio="599" activeTab="0"/>
  </bookViews>
  <sheets>
    <sheet name="入力上の注意事項" sheetId="1" r:id="rId1"/>
    <sheet name="その１" sheetId="2" r:id="rId2"/>
    <sheet name="その２" sheetId="3" r:id="rId3"/>
    <sheet name="その３" sheetId="4" r:id="rId4"/>
    <sheet name="その４" sheetId="5" r:id="rId5"/>
    <sheet name="その５" sheetId="6" r:id="rId6"/>
    <sheet name="その６" sheetId="7" r:id="rId7"/>
    <sheet name="その７（個人）" sheetId="8" r:id="rId8"/>
    <sheet name="その７ (法人その他団体)" sheetId="9" r:id="rId9"/>
    <sheet name="その７ (政治団体)" sheetId="10" r:id="rId10"/>
    <sheet name="その８" sheetId="11" r:id="rId11"/>
    <sheet name="その９" sheetId="12" r:id="rId12"/>
    <sheet name="その10" sheetId="13" r:id="rId13"/>
    <sheet name="その11（個人）" sheetId="14" r:id="rId14"/>
    <sheet name="その11 (法人その他団体)" sheetId="15" r:id="rId15"/>
    <sheet name="その11 (政治団体)" sheetId="16" r:id="rId16"/>
    <sheet name="その12" sheetId="17" r:id="rId17"/>
    <sheet name="その13" sheetId="18" r:id="rId18"/>
    <sheet name="その14" sheetId="19" r:id="rId19"/>
    <sheet name="その15" sheetId="20" r:id="rId20"/>
    <sheet name="その16" sheetId="21" r:id="rId21"/>
    <sheet name="その17" sheetId="22" r:id="rId22"/>
    <sheet name="その18" sheetId="23" r:id="rId23"/>
    <sheet name="その19" sheetId="24" r:id="rId24"/>
    <sheet name="その20" sheetId="25" r:id="rId25"/>
    <sheet name="１５号様式" sheetId="26" r:id="rId26"/>
    <sheet name="１６号様式" sheetId="27" r:id="rId27"/>
    <sheet name="監査報告書" sheetId="28" r:id="rId28"/>
  </sheets>
  <definedNames>
    <definedName name="OLE_LINK1" localSheetId="27">'監査報告書'!$C$5</definedName>
    <definedName name="_xlnm.Print_Area" localSheetId="25">'１５号様式'!$A$1:$F$24</definedName>
    <definedName name="_xlnm.Print_Area" localSheetId="26">'１６号様式'!$A$1:$D$27</definedName>
    <definedName name="_xlnm.Print_Area" localSheetId="1">'その１'!$A$1:$AW$35</definedName>
    <definedName name="_xlnm.Print_Area" localSheetId="15">'その11 (政治団体)'!$A$1:$H$22</definedName>
    <definedName name="_xlnm.Print_Area" localSheetId="14">'その11 (法人その他団体)'!$A$1:$H$22</definedName>
    <definedName name="_xlnm.Print_Area" localSheetId="13">'その11（個人）'!$A$1:$H$22</definedName>
    <definedName name="_xlnm.Print_Area" localSheetId="16">'その12'!$A$1:$H$22</definedName>
    <definedName name="_xlnm.Print_Area" localSheetId="17">'その13'!$A$1:$L$26</definedName>
    <definedName name="_xlnm.Print_Area" localSheetId="18">'その14'!$A$1:$G$23</definedName>
    <definedName name="_xlnm.Print_Area" localSheetId="19">'その15'!$A$1:$G$21</definedName>
    <definedName name="_xlnm.Print_Area" localSheetId="20">'その16'!$A$1:$F$20</definedName>
    <definedName name="_xlnm.Print_Area" localSheetId="21">'その17'!$A$1:$E$19</definedName>
    <definedName name="_xlnm.Print_Area" localSheetId="22">'その18'!$A$1:$E$20</definedName>
    <definedName name="_xlnm.Print_Area" localSheetId="23">'その19'!$A$1:$G$25</definedName>
    <definedName name="_xlnm.Print_Area" localSheetId="2">'その２'!$A$1:$U$26</definedName>
    <definedName name="_xlnm.Print_Area" localSheetId="24">'その20'!$A$1:$H$20</definedName>
    <definedName name="_xlnm.Print_Area" localSheetId="5">'その５'!$A$1:$E$21</definedName>
    <definedName name="_xlnm.Print_Area" localSheetId="9">'その７ (政治団体)'!$A$1:$I$25</definedName>
    <definedName name="_xlnm.Print_Area" localSheetId="8">'その７ (法人その他団体)'!$A$1:$I$25</definedName>
    <definedName name="_xlnm.Print_Area" localSheetId="7">'その７（個人）'!$A$1:$I$25</definedName>
    <definedName name="_xlnm.Print_Area" localSheetId="10">'その８'!$A$1:$I$23</definedName>
    <definedName name="_xlnm.Print_Area" localSheetId="27">'監査報告書'!$A$1:$I$52</definedName>
    <definedName name="_xlnm.Print_Area" localSheetId="0">'入力上の注意事項'!$A$1:$T$16</definedName>
    <definedName name="Record45" localSheetId="0">'入力上の注意事項'!Record45</definedName>
    <definedName name="Record45">[0]!Record45</definedName>
    <definedName name="あ" localSheetId="0">'入力上の注意事項'!あ</definedName>
    <definedName name="あ">[0]!あ</definedName>
  </definedNames>
  <calcPr fullCalcOnLoad="1"/>
</workbook>
</file>

<file path=xl/sharedStrings.xml><?xml version="1.0" encoding="utf-8"?>
<sst xmlns="http://schemas.openxmlformats.org/spreadsheetml/2006/main" count="507" uniqueCount="390">
  <si>
    <t>提　　供
年 月 日</t>
  </si>
  <si>
    <t>３　支出項目別金額の内訳</t>
  </si>
  <si>
    <t>１　資産等の総括表</t>
  </si>
  <si>
    <t xml:space="preserve"> 資 産 等 の 有 無</t>
  </si>
  <si>
    <t xml:space="preserve"> ア</t>
  </si>
  <si>
    <t>借入先ごとの残高が100万円を超える借入金</t>
  </si>
  <si>
    <t>集 め た
期　　間</t>
  </si>
  <si>
    <t>会計責任者の氏名</t>
  </si>
  <si>
    <t>備品・消耗品費</t>
  </si>
  <si>
    <t>機関紙誌の発行事業費</t>
  </si>
  <si>
    <t>政治資金パーティー開催事業費</t>
  </si>
  <si>
    <t>年 月 日</t>
  </si>
  <si>
    <t>こ　の　頁　の　小　計</t>
  </si>
  <si>
    <t xml:space="preserve"> 収　　  入　　  総　　  額  </t>
  </si>
  <si>
    <t xml:space="preserve"> 支　  　出　  　総　  　額 </t>
  </si>
  <si>
    <t xml:space="preserve"> 翌  年  へ  の  繰  越  額</t>
  </si>
  <si>
    <t>　　　　金　　　　　　　額</t>
  </si>
  <si>
    <t xml:space="preserve">　　　　員　　　　　　　数 </t>
  </si>
  <si>
    <t>(ｱ)　個　人　か　ら　の　寄　附</t>
  </si>
  <si>
    <t>(ｲ)　法人その他の団体からの寄附</t>
  </si>
  <si>
    <t>(ｳ)　政 治 団 体 か ら の 寄 附</t>
  </si>
  <si>
    <t>　　　(うち特定寄附)</t>
  </si>
  <si>
    <t>１　収支の総括表</t>
  </si>
  <si>
    <t>２　収入項目別金額の内訳</t>
  </si>
  <si>
    <t>　(1) 個人の負担する党費又は会費</t>
  </si>
  <si>
    <t xml:space="preserve"> ア　寄附(イを除く。)の区分</t>
  </si>
  <si>
    <t>(寄附のうち寄附のあっせんによるもの)</t>
  </si>
  <si>
    <t xml:space="preserve"> イ　政 党 匿 名 寄 附</t>
  </si>
  <si>
    <t>年 月 日</t>
  </si>
  <si>
    <t>備 　考</t>
  </si>
  <si>
    <t>こ　の　頁　の　小　計</t>
  </si>
  <si>
    <t>寄附のあっせん者の氏名　　　　(団体にあっては、その名称)</t>
  </si>
  <si>
    <t>合　　　　　　　　　計</t>
  </si>
  <si>
    <t>対価に係る収入の金額</t>
  </si>
  <si>
    <t>　対価の支払を
　した者の数</t>
  </si>
  <si>
    <t>政治資金パーティーの名称</t>
  </si>
  <si>
    <t>対価の支払をした者の区分</t>
  </si>
  <si>
    <t>備  考</t>
  </si>
  <si>
    <t>対価の支払のあっせん者の区分</t>
  </si>
  <si>
    <t>対価の支払のあっせん者の氏名
(団体にあっては、その名称)</t>
  </si>
  <si>
    <t>金　　　　　　額</t>
  </si>
  <si>
    <t>備　考</t>
  </si>
  <si>
    <t>支出を受けた者の氏名(団体にあっては、その名称)</t>
  </si>
  <si>
    <t>支出を受けた者の住所(団体にあっては、主たる事務所の所在地)</t>
  </si>
  <si>
    <t>出 資 に よ る 権 利</t>
  </si>
  <si>
    <t>有　　価　　証　　券</t>
  </si>
  <si>
    <t>金　　銭　　信　　託</t>
  </si>
  <si>
    <t>建　　　　　　　　物</t>
  </si>
  <si>
    <t>土　　　　　　　　地</t>
  </si>
  <si>
    <t>(注)</t>
  </si>
  <si>
    <t>項目別区分</t>
  </si>
  <si>
    <t>項　　　　　目</t>
  </si>
  <si>
    <t>支　　出　　の　　目　　的</t>
  </si>
  <si>
    <t>政　　党</t>
  </si>
  <si>
    <t>収支報告書</t>
  </si>
  <si>
    <t>政党の支部</t>
  </si>
  <si>
    <t>政治資金団体</t>
  </si>
  <si>
    <t>政治団体の名称</t>
  </si>
  <si>
    <t>その他の政治団体</t>
  </si>
  <si>
    <t>その他の政治団体の支部</t>
  </si>
  <si>
    <t>主たる事務所の所在地</t>
  </si>
  <si>
    <t>代表者の氏名</t>
  </si>
  <si>
    <t>２以上の都道府県の区域等</t>
  </si>
  <si>
    <t>同一の都道府県の区域内</t>
  </si>
  <si>
    <t>会計責任者の氏名</t>
  </si>
  <si>
    <t>公職の種類</t>
  </si>
  <si>
    <t>事務担当者</t>
  </si>
  <si>
    <t>(氏名)</t>
  </si>
  <si>
    <t>(電話)</t>
  </si>
  <si>
    <t>報告書作成に当たっては、「収支報告書記載要領」を参照してください。</t>
  </si>
  <si>
    <t>提出に当たっては、記載のない用紙をはずし、提出部数ごとにとじ直してください。</t>
  </si>
  <si>
    <t>　   　 (前年からの繰越額)</t>
  </si>
  <si>
    <t>　(2) 寄　        附</t>
  </si>
  <si>
    <t>　(3) 機関紙誌の発行その他の事業による収入</t>
  </si>
  <si>
    <t>備　　　　　　　　　　　　考</t>
  </si>
  <si>
    <t>事　　業　　の　　種　　類</t>
  </si>
  <si>
    <t>金　　　　　　　　　　　　　額</t>
  </si>
  <si>
    <t>　(4) 借　入　金</t>
  </si>
  <si>
    <t>借　　　　　入　　　　　先</t>
  </si>
  <si>
    <t>備　　　　　　　　　　　考</t>
  </si>
  <si>
    <t>　(5) 本部又は支部から供与された交付金に係る収入</t>
  </si>
  <si>
    <t>交付金を供与した本部又は支部の名称</t>
  </si>
  <si>
    <t>備　　考</t>
  </si>
  <si>
    <t>金　　　　　　　　　　　　　　額</t>
  </si>
  <si>
    <t>摘　　　　　　　　　　　要</t>
  </si>
  <si>
    <t>１ 件 10 万 円 未 満 の も の</t>
  </si>
  <si>
    <t>寄附者の区分</t>
  </si>
  <si>
    <t>　(7) 寄 附 の 内 訳</t>
  </si>
  <si>
    <t xml:space="preserve">  (8) 寄附のうち寄附のあっせんによるものの内訳</t>
  </si>
  <si>
    <t>備    考</t>
  </si>
  <si>
    <t>金　       　　　額</t>
  </si>
  <si>
    <t>寄附のあっせん者の区分</t>
  </si>
  <si>
    <t>職業(団体にあって
は、代表者の氏名)</t>
  </si>
  <si>
    <t xml:space="preserve">  (9) 政党匿名寄附の内訳</t>
  </si>
  <si>
    <t>年　　月　　日</t>
  </si>
  <si>
    <t>金　　 　　　　　　額</t>
  </si>
  <si>
    <t>備　　　　　　　考</t>
  </si>
  <si>
    <t>こ　 の　 頁 　の　 小 　計</t>
  </si>
  <si>
    <t>合　　　　　 　　　　　　計</t>
  </si>
  <si>
    <t xml:space="preserve">  (10) 機関紙誌の発行その他の事業による収入のうち特定パーティーの対価に係る収入の内訳</t>
  </si>
  <si>
    <t>特定パーティーの名称</t>
  </si>
  <si>
    <t>備　　　考</t>
  </si>
  <si>
    <t>開催年月日</t>
  </si>
  <si>
    <t>開   催   場   所</t>
  </si>
  <si>
    <t xml:space="preserve">  対価の支払をした者の氏名(団体に
  あっては、その名称)</t>
  </si>
  <si>
    <t>金　　        　　　額</t>
  </si>
  <si>
    <t>年 月 日</t>
  </si>
  <si>
    <t>住所(団体にあっては、
主たる事務所の所在地)</t>
  </si>
  <si>
    <t xml:space="preserve">  住所(団体にあっては、
  主たる事務所の所在地)</t>
  </si>
  <si>
    <t xml:space="preserve"> 職業(団体にあっては、
 代表者の氏名)</t>
  </si>
  <si>
    <t xml:space="preserve">  (11) 政治資金パーティーの対価に係る収入の内訳</t>
  </si>
  <si>
    <t>経　常　経　費</t>
  </si>
  <si>
    <t>　１</t>
  </si>
  <si>
    <t>(1)</t>
  </si>
  <si>
    <t>人　　件　　費</t>
  </si>
  <si>
    <t>(2)</t>
  </si>
  <si>
    <t>光　熱　水　費</t>
  </si>
  <si>
    <t>(3)</t>
  </si>
  <si>
    <t>(4)</t>
  </si>
  <si>
    <t>事　務　所　費</t>
  </si>
  <si>
    <t>　２</t>
  </si>
  <si>
    <t>政 治 活 動 費</t>
  </si>
  <si>
    <t>(1)</t>
  </si>
  <si>
    <t>組 織 活 動 費</t>
  </si>
  <si>
    <t>(2)</t>
  </si>
  <si>
    <t>選 挙 関 係 費</t>
  </si>
  <si>
    <t>機関紙誌の発行
その他の事業費</t>
  </si>
  <si>
    <t xml:space="preserve"> ア</t>
  </si>
  <si>
    <t xml:space="preserve"> イ</t>
  </si>
  <si>
    <t xml:space="preserve"> ウ</t>
  </si>
  <si>
    <t xml:space="preserve"> エ</t>
  </si>
  <si>
    <t>(4)</t>
  </si>
  <si>
    <t>(5)</t>
  </si>
  <si>
    <t>(6)</t>
  </si>
  <si>
    <t>金　　　    　　　　　　額</t>
  </si>
  <si>
    <t>項　　　　　　　　　　目</t>
  </si>
  <si>
    <t>　(1) 支 出 の 総 括 表</t>
  </si>
  <si>
    <t>支 出 の 目 的</t>
  </si>
  <si>
    <t>こ の 頁 の 小 計</t>
  </si>
  <si>
    <t>そ の 他 の 支 出</t>
  </si>
  <si>
    <t>合　　 　　　　計</t>
  </si>
  <si>
    <t>支　出　項　目</t>
  </si>
  <si>
    <t>合　　　　　 　計</t>
  </si>
  <si>
    <t>資　産　等　の　項　目　別　区　分</t>
  </si>
  <si>
    <t>有</t>
  </si>
  <si>
    <t>無</t>
  </si>
  <si>
    <t xml:space="preserve"> イ</t>
  </si>
  <si>
    <t xml:space="preserve"> ウ</t>
  </si>
  <si>
    <t>建物の所有を目的とする地上権又は土地の賃借権</t>
  </si>
  <si>
    <t xml:space="preserve"> エ</t>
  </si>
  <si>
    <t>取得の価額が100万円を超える動産</t>
  </si>
  <si>
    <t xml:space="preserve"> オ</t>
  </si>
  <si>
    <t xml:space="preserve"> カ</t>
  </si>
  <si>
    <t xml:space="preserve"> キ</t>
  </si>
  <si>
    <t xml:space="preserve"> ク</t>
  </si>
  <si>
    <t xml:space="preserve"> ケ</t>
  </si>
  <si>
    <t>貸付先ごとの残高が100万円を超える貸付金</t>
  </si>
  <si>
    <t xml:space="preserve"> コ</t>
  </si>
  <si>
    <t>支払われた金額が100万円を超える敷金</t>
  </si>
  <si>
    <t xml:space="preserve"> サ</t>
  </si>
  <si>
    <t>取得の価額が100万円を超える施設の利用に関する権利</t>
  </si>
  <si>
    <t xml:space="preserve"> シ</t>
  </si>
  <si>
    <t>摘　　　　　　　　　要</t>
  </si>
  <si>
    <t>金　　　　　　　　　　　　　額</t>
  </si>
  <si>
    <t>備　　　　　　　　　　考</t>
  </si>
  <si>
    <t>年　月　日</t>
  </si>
  <si>
    <t>領収書等を徴し難かった事情</t>
  </si>
  <si>
    <t>（ふりがな）</t>
  </si>
  <si>
    <t>金　　　　　　　　　　　　　　　　額</t>
  </si>
  <si>
    <t>備　　　　　　考</t>
  </si>
  <si>
    <t>　(6) そ の 他 の 収 入</t>
  </si>
  <si>
    <t>合　　　　       　　　　　計</t>
  </si>
  <si>
    <t>金　　　     　　額</t>
  </si>
  <si>
    <t xml:space="preserve">  (12) 政治資金パーティーの対価に係る収入のうち対価の支払の
       あっせんによるものの内訳</t>
  </si>
  <si>
    <t>金　　　         　　　　　　額</t>
  </si>
  <si>
    <t xml:space="preserve">   交 付 金 の 供 与 を 受 け た
   本 部 又 は 支 部 の 名 称</t>
  </si>
  <si>
    <t xml:space="preserve">  資   産   等   の   内   訳</t>
  </si>
  <si>
    <t>摘　　　　　　要</t>
  </si>
  <si>
    <t>宣　伝　事　業　費</t>
  </si>
  <si>
    <t>そ の 他 の 事 業 費</t>
  </si>
  <si>
    <r>
      <t>調</t>
    </r>
    <r>
      <rPr>
        <sz val="11"/>
        <rFont val="ＭＳ 明朝"/>
        <family val="1"/>
      </rPr>
      <t>査</t>
    </r>
    <r>
      <rPr>
        <sz val="11"/>
        <rFont val="ＭＳ 明朝"/>
        <family val="1"/>
      </rPr>
      <t>研</t>
    </r>
    <r>
      <rPr>
        <sz val="11"/>
        <rFont val="ＭＳ 明朝"/>
        <family val="1"/>
      </rPr>
      <t>究</t>
    </r>
    <r>
      <rPr>
        <sz val="11"/>
        <rFont val="ＭＳ 明朝"/>
        <family val="1"/>
      </rPr>
      <t>費</t>
    </r>
  </si>
  <si>
    <r>
      <t>寄附･交</t>
    </r>
    <r>
      <rPr>
        <sz val="11"/>
        <rFont val="ＭＳ 明朝"/>
        <family val="1"/>
      </rPr>
      <t>付</t>
    </r>
    <r>
      <rPr>
        <sz val="11"/>
        <rFont val="ＭＳ 明朝"/>
        <family val="1"/>
      </rPr>
      <t>金</t>
    </r>
  </si>
  <si>
    <r>
      <t>そ</t>
    </r>
    <r>
      <rPr>
        <sz val="11"/>
        <rFont val="ＭＳ 明朝"/>
        <family val="1"/>
      </rPr>
      <t>の</t>
    </r>
    <r>
      <rPr>
        <sz val="11"/>
        <rFont val="ＭＳ 明朝"/>
        <family val="1"/>
      </rPr>
      <t>他</t>
    </r>
    <r>
      <rPr>
        <sz val="11"/>
        <rFont val="ＭＳ 明朝"/>
        <family val="1"/>
      </rPr>
      <t>の</t>
    </r>
    <r>
      <rPr>
        <sz val="11"/>
        <rFont val="ＭＳ 明朝"/>
        <family val="1"/>
      </rPr>
      <t>経</t>
    </r>
    <r>
      <rPr>
        <sz val="11"/>
        <rFont val="ＭＳ 明朝"/>
        <family val="1"/>
      </rPr>
      <t>費</t>
    </r>
  </si>
  <si>
    <t>資金管理団体の指定の有無</t>
  </si>
  <si>
    <r>
      <t>活</t>
    </r>
    <r>
      <rPr>
        <sz val="9"/>
        <rFont val="ＭＳ 明朝"/>
        <family val="1"/>
      </rPr>
      <t>　</t>
    </r>
    <r>
      <rPr>
        <sz val="11"/>
        <rFont val="ＭＳ 明朝"/>
        <family val="1"/>
      </rPr>
      <t>動</t>
    </r>
    <r>
      <rPr>
        <sz val="9"/>
        <rFont val="ＭＳ 明朝"/>
        <family val="1"/>
      </rPr>
      <t>　</t>
    </r>
    <r>
      <rPr>
        <sz val="11"/>
        <rFont val="ＭＳ 明朝"/>
        <family val="1"/>
      </rPr>
      <t>区</t>
    </r>
    <r>
      <rPr>
        <sz val="9"/>
        <rFont val="ＭＳ 明朝"/>
        <family val="1"/>
      </rPr>
      <t>　</t>
    </r>
    <r>
      <rPr>
        <sz val="11"/>
        <rFont val="ＭＳ 明朝"/>
        <family val="1"/>
      </rPr>
      <t>域</t>
    </r>
    <r>
      <rPr>
        <sz val="9"/>
        <rFont val="ＭＳ 明朝"/>
        <family val="1"/>
      </rPr>
      <t>　</t>
    </r>
    <r>
      <rPr>
        <sz val="11"/>
        <rFont val="ＭＳ 明朝"/>
        <family val="1"/>
      </rPr>
      <t>の</t>
    </r>
    <r>
      <rPr>
        <sz val="9"/>
        <rFont val="ＭＳ 明朝"/>
        <family val="1"/>
      </rPr>
      <t>　</t>
    </r>
    <r>
      <rPr>
        <sz val="11"/>
        <rFont val="ＭＳ 明朝"/>
        <family val="1"/>
      </rPr>
      <t>区</t>
    </r>
    <r>
      <rPr>
        <sz val="9"/>
        <rFont val="ＭＳ 明朝"/>
        <family val="1"/>
      </rPr>
      <t>　</t>
    </r>
    <r>
      <rPr>
        <sz val="11"/>
        <rFont val="ＭＳ 明朝"/>
        <family val="1"/>
      </rPr>
      <t>分</t>
    </r>
  </si>
  <si>
    <r>
      <t>政</t>
    </r>
    <r>
      <rPr>
        <sz val="9"/>
        <rFont val="ＭＳ 明朝"/>
        <family val="1"/>
      </rPr>
      <t>　</t>
    </r>
    <r>
      <rPr>
        <sz val="11"/>
        <rFont val="ＭＳ 明朝"/>
        <family val="1"/>
      </rPr>
      <t>治</t>
    </r>
    <r>
      <rPr>
        <sz val="9"/>
        <rFont val="ＭＳ 明朝"/>
        <family val="1"/>
      </rPr>
      <t>　</t>
    </r>
    <r>
      <rPr>
        <sz val="11"/>
        <rFont val="ＭＳ 明朝"/>
        <family val="1"/>
      </rPr>
      <t>団</t>
    </r>
    <r>
      <rPr>
        <sz val="9"/>
        <rFont val="ＭＳ 明朝"/>
        <family val="1"/>
      </rPr>
      <t>　</t>
    </r>
    <r>
      <rPr>
        <sz val="11"/>
        <rFont val="ＭＳ 明朝"/>
        <family val="1"/>
      </rPr>
      <t>体</t>
    </r>
    <r>
      <rPr>
        <sz val="9"/>
        <rFont val="ＭＳ 明朝"/>
        <family val="1"/>
      </rPr>
      <t>　</t>
    </r>
    <r>
      <rPr>
        <sz val="11"/>
        <rFont val="ＭＳ 明朝"/>
        <family val="1"/>
      </rPr>
      <t>の</t>
    </r>
    <r>
      <rPr>
        <sz val="9"/>
        <rFont val="ＭＳ 明朝"/>
        <family val="1"/>
      </rPr>
      <t>　</t>
    </r>
    <r>
      <rPr>
        <sz val="11"/>
        <rFont val="ＭＳ 明朝"/>
        <family val="1"/>
      </rPr>
      <t>区</t>
    </r>
    <r>
      <rPr>
        <sz val="9"/>
        <rFont val="ＭＳ 明朝"/>
        <family val="1"/>
      </rPr>
      <t>　</t>
    </r>
    <r>
      <rPr>
        <sz val="11"/>
        <rFont val="ＭＳ 明朝"/>
        <family val="1"/>
      </rPr>
      <t>分</t>
    </r>
  </si>
  <si>
    <t xml:space="preserve">   小　 計　　（(ｱ)＋(ｲ)＋(ｳ)）   　</t>
  </si>
  <si>
    <t>(注)　このページは政党又は政治資金団体のみ記載してください。</t>
  </si>
  <si>
    <t>こ の 頁 の 小 計</t>
  </si>
  <si>
    <t>　　　小　　　   　計</t>
  </si>
  <si>
    <t>　　　合　　　　   計</t>
  </si>
  <si>
    <t xml:space="preserve">(3)
</t>
  </si>
  <si>
    <t>この欄には、ア・イ・ウ・エの合計額を記載してください。</t>
  </si>
  <si>
    <t>備　　　　　考</t>
  </si>
  <si>
    <t>代表者の氏名</t>
  </si>
  <si>
    <t>(注)　「(前年からの繰越額)」は前年の報告書を確認の上、記載してください。</t>
  </si>
  <si>
    <t>(注)　「員数」は負担した実人員を記載してください。</t>
  </si>
  <si>
    <t>(注)　個人、法人その他の団体又は政治団体の区分を記載し、区分
  　ごとに別葉としてください。</t>
  </si>
  <si>
    <r>
      <t xml:space="preserve">こ  </t>
    </r>
    <r>
      <rPr>
        <sz val="14"/>
        <rFont val="ＭＳ 明朝"/>
        <family val="1"/>
      </rPr>
      <t xml:space="preserve"> </t>
    </r>
    <r>
      <rPr>
        <sz val="11"/>
        <rFont val="ＭＳ 明朝"/>
        <family val="1"/>
      </rPr>
      <t xml:space="preserve">の  </t>
    </r>
    <r>
      <rPr>
        <sz val="14"/>
        <rFont val="ＭＳ 明朝"/>
        <family val="1"/>
      </rPr>
      <t xml:space="preserve"> </t>
    </r>
    <r>
      <rPr>
        <sz val="11"/>
        <rFont val="ＭＳ 明朝"/>
        <family val="1"/>
      </rPr>
      <t xml:space="preserve">頁  </t>
    </r>
    <r>
      <rPr>
        <sz val="14"/>
        <rFont val="ＭＳ 明朝"/>
        <family val="1"/>
      </rPr>
      <t xml:space="preserve"> </t>
    </r>
    <r>
      <rPr>
        <sz val="11"/>
        <rFont val="ＭＳ 明朝"/>
        <family val="1"/>
      </rPr>
      <t xml:space="preserve">の  </t>
    </r>
    <r>
      <rPr>
        <sz val="14"/>
        <rFont val="ＭＳ 明朝"/>
        <family val="1"/>
      </rPr>
      <t xml:space="preserve"> </t>
    </r>
    <r>
      <rPr>
        <sz val="11"/>
        <rFont val="ＭＳ 明朝"/>
        <family val="1"/>
      </rPr>
      <t xml:space="preserve">小  </t>
    </r>
    <r>
      <rPr>
        <sz val="14"/>
        <rFont val="ＭＳ 明朝"/>
        <family val="1"/>
      </rPr>
      <t xml:space="preserve"> </t>
    </r>
    <r>
      <rPr>
        <sz val="11"/>
        <rFont val="ＭＳ 明朝"/>
        <family val="1"/>
      </rPr>
      <t>計</t>
    </r>
  </si>
  <si>
    <t>そ の 他 の 寄 附</t>
  </si>
  <si>
    <t>合　　　   　　計</t>
  </si>
  <si>
    <t>そ の 他 の 寄 附</t>
  </si>
  <si>
    <t>合             計</t>
  </si>
  <si>
    <t>受 付</t>
  </si>
  <si>
    <t>番 号</t>
  </si>
  <si>
    <t>振込明細書に係る支出目的書</t>
  </si>
  <si>
    <t>支　出　の　目　的</t>
  </si>
  <si>
    <t>項　　目</t>
  </si>
  <si>
    <t>摘　　要</t>
  </si>
  <si>
    <t>（備考）</t>
  </si>
  <si>
    <t>２　資産等の項目別内訳</t>
  </si>
  <si>
    <t>摘　　　　要</t>
  </si>
  <si>
    <t>利　　　　用　　　　の　　　　現　　　　況</t>
  </si>
  <si>
    <t>　不　動　産　の　内　訳</t>
  </si>
  <si>
    <t>用　　　途</t>
  </si>
  <si>
    <t>事務所以外の用に供している場合</t>
  </si>
  <si>
    <t>使用者ごとの用途</t>
  </si>
  <si>
    <t>使用者ごとの使用面積</t>
  </si>
  <si>
    <t xml:space="preserve">  (4) 本部又は支部に対して供与した交付金に係る支出の内訳</t>
  </si>
  <si>
    <t>　(3) 政治活動費の内訳</t>
  </si>
  <si>
    <t>資金管理団体の指定の期間</t>
  </si>
  <si>
    <t>　(2) 経常経費（人件費を除く。）の内訳</t>
  </si>
  <si>
    <t>項目別区分</t>
  </si>
  <si>
    <t xml:space="preserve"> 使用者ごとの使用の
 対価の価額</t>
  </si>
  <si>
    <t>　</t>
  </si>
  <si>
    <t>預金(普通預金及び当座預金を除く。)又は貯金(普通貯金
を除く。)</t>
  </si>
  <si>
    <t>項目別区分</t>
  </si>
  <si>
    <t>　無</t>
  </si>
  <si>
    <t>　有　   　　</t>
  </si>
  <si>
    <t>資金管理団体</t>
  </si>
  <si>
    <t>の届出をした</t>
  </si>
  <si>
    <t>国会議員関係政治団体の区分</t>
  </si>
  <si>
    <t>政治資金規正法第19条の７第１項</t>
  </si>
  <si>
    <t>公職の候補者</t>
  </si>
  <si>
    <t>の氏名</t>
  </si>
  <si>
    <t>第１項の規定による政治団体</t>
  </si>
  <si>
    <t>政治資金規正法第18条の２</t>
  </si>
  <si>
    <t>　添　付　書　類（別添のとおり）</t>
  </si>
  <si>
    <t>１  　 領　収　書　等　の　写　し　</t>
  </si>
  <si>
    <t>２　   政　治　資　金　監　査　報　告　書　（国会議員関係政治団体に限る。）</t>
  </si>
  <si>
    <t>こ  の  頁  の  小  計</t>
  </si>
  <si>
    <t>合　　      　　　　計</t>
  </si>
  <si>
    <t>２　「支出の目的」の「摘要」欄には、例えば、「鉄道運賃」というように具体的に記載してください。</t>
  </si>
  <si>
    <t>１　「支出の目的」の「項目」欄には、収支報告書記載要領14の例により「組織活動費」というように分類して記載してください。</t>
  </si>
  <si>
    <t xml:space="preserve"> 使用者と当該資金管
 理団体及びその代表
 者との関係　　　　　　　　　　　　　　　　　　　　　　　　　　　　　　　　　　　　　　　　　　　　　　　　　　　　　　　　　　　　　　　　　　　　　　　　　　　　　　　　　　　　　　　　　　　　　　　　　　　　　　</t>
  </si>
  <si>
    <t>この報告書は、政治資金規正法に従って作成したものであって、真実に相違ありません。</t>
  </si>
  <si>
    <t>本部又は支部に対して
供与した交付金に係る支出</t>
  </si>
  <si>
    <t>特　例　の　適　用　期　間　</t>
  </si>
  <si>
    <t>※　解散する年のみ</t>
  </si>
  <si>
    <t>　１　この様式は、領収書等を徴し難い事情があったときにおいて、金融機関が作成した振込明細書の写しを提出する場合に併せて提出してください。</t>
  </si>
  <si>
    <t>　３　「項目」欄には、収支報告書記載要領14の例により「組織活動費」というように分類して記載してください。</t>
  </si>
  <si>
    <t>　４　「摘要」欄には、例えば、「会場借上費」というように具体的に記載してください。</t>
  </si>
  <si>
    <t>　５　支出の目的ごとに別葉としてください。（２以上の支出の目的に係る振込明細書を提出する場合は、この用紙を適宜コピーして作成してください。）</t>
  </si>
  <si>
    <t>(注)　同一の者からの政治資金パーティーの対価の支払額の合計額が20万円を超えるものについて、当該対価の支払をした者ごとに記載してください。</t>
  </si>
  <si>
    <t>(注)　同一の者によって対価の支払のあっせんをされた金額の合計額が20万円を超えるものについて、対価の支払のあっせんをした者ごとに記載してください。</t>
  </si>
  <si>
    <r>
      <t>(注)  このページは12月31日現在での資金管理団体の指定の有無又は国会
    議員関係政治団体に関する特例規定の適用の有無にかかわらず、</t>
    </r>
    <r>
      <rPr>
        <sz val="9"/>
        <rFont val="ＭＳ ゴシック"/>
        <family val="3"/>
      </rPr>
      <t>資金
    管理団体又は国会議員関係政治団体である間に行った支出について記
    載してください。</t>
    </r>
  </si>
  <si>
    <t>　２　振込明細書に「支出の目的」が記載されている場合（会計責任者が当該振込明細書の余白に支出の目的を記載した場合を含む。）は、この様式の
　　提出は不要です。（振込明細書の写しのみ提出してください。）</t>
  </si>
  <si>
    <t xml:space="preserve">第14号様式 </t>
  </si>
  <si>
    <t>者の氏名</t>
  </si>
  <si>
    <t>(その１)</t>
  </si>
  <si>
    <t>１</t>
  </si>
  <si>
    <t>２</t>
  </si>
  <si>
    <t>３</t>
  </si>
  <si>
    <t>４</t>
  </si>
  <si>
    <t>（注）　報告対象年の途中で資金管理団体の指定
　　　又は取消をした場合のみ記入</t>
  </si>
  <si>
    <t>（注）　報告対象年の途中で国会議員関係政治団体
　　　に該当又は非該当となった場合のみ記入</t>
  </si>
  <si>
    <r>
      <t>　      (本</t>
    </r>
    <r>
      <rPr>
        <sz val="8"/>
        <rFont val="ＭＳ 明朝"/>
        <family val="1"/>
      </rPr>
      <t xml:space="preserve"> </t>
    </r>
    <r>
      <rPr>
        <sz val="11"/>
        <rFont val="ＭＳ 明朝"/>
        <family val="1"/>
      </rPr>
      <t>年</t>
    </r>
    <r>
      <rPr>
        <sz val="8"/>
        <rFont val="ＭＳ 明朝"/>
        <family val="1"/>
      </rPr>
      <t xml:space="preserve"> </t>
    </r>
    <r>
      <rPr>
        <sz val="11"/>
        <rFont val="ＭＳ 明朝"/>
        <family val="1"/>
      </rPr>
      <t>の</t>
    </r>
    <r>
      <rPr>
        <sz val="8"/>
        <rFont val="ＭＳ 明朝"/>
        <family val="1"/>
      </rPr>
      <t xml:space="preserve"> </t>
    </r>
    <r>
      <rPr>
        <sz val="11"/>
        <rFont val="ＭＳ 明朝"/>
        <family val="1"/>
      </rPr>
      <t>収</t>
    </r>
    <r>
      <rPr>
        <sz val="8"/>
        <rFont val="ＭＳ 明朝"/>
        <family val="1"/>
      </rPr>
      <t xml:space="preserve"> </t>
    </r>
    <r>
      <rPr>
        <sz val="11"/>
        <rFont val="ＭＳ 明朝"/>
        <family val="1"/>
      </rPr>
      <t>入</t>
    </r>
    <r>
      <rPr>
        <sz val="8"/>
        <rFont val="ＭＳ 明朝"/>
        <family val="1"/>
      </rPr>
      <t xml:space="preserve"> </t>
    </r>
    <r>
      <rPr>
        <sz val="11"/>
        <rFont val="ＭＳ 明朝"/>
        <family val="1"/>
      </rPr>
      <t>額</t>
    </r>
    <r>
      <rPr>
        <sz val="11"/>
        <rFont val="ＭＳ 明朝"/>
        <family val="1"/>
      </rPr>
      <t>)</t>
    </r>
  </si>
  <si>
    <t xml:space="preserve">   合 　計　　（ ア ＋ イ ）　 　</t>
  </si>
  <si>
    <t>　  　 住所(団体にあっては、
　　　 主たる事務所の所在地)</t>
  </si>
  <si>
    <t xml:space="preserve">  職業(団体にあって
  は、代表者の氏名)</t>
  </si>
  <si>
    <t>　(注)　様式(その17)の項目ごとに記載し、それぞれ別葉としてください。</t>
  </si>
  <si>
    <t>(注)　このページは様式(その17)の項目ア、イ、ウのいずれかに該当がある資金管理団体のみ記載してください。</t>
  </si>
  <si>
    <t xml:space="preserve"> 職業(団体にあって
 は、代表者の氏名)</t>
  </si>
  <si>
    <t>政党匿名寄附を受けた場所</t>
  </si>
  <si>
    <t>国会議員関係政治団体に関する</t>
  </si>
  <si>
    <t xml:space="preserve">  （ 令和　　年　　月　　日開催分）</t>
  </si>
  <si>
    <t>(注)　同一の者によって寄附のあっせんをされた寄附で、その金額の合計額が年間５万円を超えるものについて、寄附のあっせんをした者ごとに記載してください。</t>
  </si>
  <si>
    <t>　６　支出の目的に対応する振込明細書の写し（当該振込明細書を複写機で日本工業規格Ａ４サイズの用紙にコピーしたものに限る。）と併せて提出して
　　ください。</t>
  </si>
  <si>
    <t xml:space="preserve">３　会計責任者本人が届け出る場合にあっては本人確認書類の提示を、その代理人が届け出る場合にあっては当該代理人の権限を
</t>
  </si>
  <si>
    <t>　証する書面及び本人確認書類の提示をしてください。ただし、会計責任者本人の署名又は記名押印がある場合はこの限りではあ</t>
  </si>
  <si>
    <t>　りません。</t>
  </si>
  <si>
    <t>(注)  　・政治資金パーティーのうち、収入が１千万円以上のパーティーについては、(その10)に詳細を再掲してください。</t>
  </si>
  <si>
    <t>　　　　・政治資金パーティーを他の政治団体と共同で開催した場合は、その旨及び当該他の政治団体の名称を備考欄に記載してください。</t>
  </si>
  <si>
    <t>(注)　・借入年月日順に記載してください。</t>
  </si>
  <si>
    <t xml:space="preserve">  　  ・備考欄には借入年月日を記載してください。</t>
  </si>
  <si>
    <t xml:space="preserve"> 　   ・借入先ごとの残高が100万円を超える借入金については、(その17)の「シ」に
　　　 「有」と記載し、(その18)に必要事項を記載してください。</t>
  </si>
  <si>
    <t>(注)　・収入年月日順に記載してください。</t>
  </si>
  <si>
    <t>　　　・備考欄には収入年月日を記載してください。</t>
  </si>
  <si>
    <t xml:space="preserve"> 　 　・１件10万円以上の収入は個別に記載し、１件10万円未満の収入は一括して
        その合計金額を「１件10万円未満のもの」欄に記載してください。</t>
  </si>
  <si>
    <t>・個人、法人その他の団体又は政治団体の区分を記載
  し、区分ごとに別葉としてください。</t>
  </si>
  <si>
    <r>
      <t>・</t>
    </r>
    <r>
      <rPr>
        <sz val="10"/>
        <rFont val="ＭＳ ゴシック"/>
        <family val="3"/>
      </rPr>
      <t>すべての項目に該当がない場合も必ず本様式は提出してください。</t>
    </r>
  </si>
  <si>
    <t>・「□」内には、該当するものに「✔」を記入し、該当資産等がある場合は資産等の項目ごとに様式(その18)に必要事項を記載してください。</t>
  </si>
  <si>
    <t>(注)　・「(うち特定寄附)」は「個人からの寄附」の内書を記載してください。</t>
  </si>
  <si>
    <t>　  　・「(寄附のうち寄附のあっせんによるもの)」は「小計」の内書を記載してください。</t>
  </si>
  <si>
    <t>（㊞）</t>
  </si>
  <si>
    <t>（㊞）　　　　　　　　</t>
  </si>
  <si>
    <t>05</t>
  </si>
  <si>
    <t>　　・遺贈によってする寄附については、備考欄に「遺贈」と記載してください。</t>
  </si>
  <si>
    <r>
      <t>　　・</t>
    </r>
    <r>
      <rPr>
        <sz val="9"/>
        <rFont val="ＭＳ ゴシック"/>
        <family val="3"/>
      </rPr>
      <t>同一の者からの寄附で明細を記載する場合は、寄附者ごとにまとめて年月日順に記載してください。</t>
    </r>
  </si>
  <si>
    <t>　　　 (注)　・政治資金パーティーの名称を記載し、それぞれ別葉
　　　　　　　 としてください。</t>
  </si>
  <si>
    <t>(その６)</t>
  </si>
  <si>
    <t>（その３）</t>
  </si>
  <si>
    <t>（その４）</t>
  </si>
  <si>
    <t>（その５）</t>
  </si>
  <si>
    <t>収　　支　　の　　状　　況</t>
  </si>
  <si>
    <t>（その２）</t>
  </si>
  <si>
    <t>(その７)</t>
  </si>
  <si>
    <t>　　</t>
  </si>
  <si>
    <t>　　(注)　同項目の記載が数ページにわたる場合は、最終ページのみに記載してください。</t>
  </si>
  <si>
    <t>　　(注)　様式(その２)の寄附額と合致します。</t>
  </si>
  <si>
    <t>（その８）</t>
  </si>
  <si>
    <t>（その10）</t>
  </si>
  <si>
    <t>（その11）</t>
  </si>
  <si>
    <t>（その９）</t>
  </si>
  <si>
    <t>（その12）</t>
  </si>
  <si>
    <t xml:space="preserve">           (注) 　・政治資金パーティーの名称を記載し、それぞれ
　　　　            別葉としてください。</t>
  </si>
  <si>
    <t>　　　　　 　　　 ・個人、法人その他の団体又は政治団体の区分を
　　　　　　　　　　記載し、区分ごとに別葉としてください。</t>
  </si>
  <si>
    <t>（その13）</t>
  </si>
  <si>
    <t>（その14）</t>
  </si>
  <si>
    <t>(注)　様式(その13)の項目中経常経費(人件費を除く。）
　　の項目ごとに記載し、それぞれ別葉としてください。</t>
  </si>
  <si>
    <t>（その15）</t>
  </si>
  <si>
    <t>資　産　等　の　状　況</t>
  </si>
  <si>
    <t>（その17）</t>
  </si>
  <si>
    <t>(その16)</t>
  </si>
  <si>
    <t xml:space="preserve">   (注)　様式(その13)の備考欄の小計と合致します。</t>
  </si>
  <si>
    <t>年 月 日</t>
  </si>
  <si>
    <t>(その18)</t>
  </si>
  <si>
    <t>（その19）</t>
  </si>
  <si>
    <t>宣　　　誓　　　書</t>
  </si>
  <si>
    <t>（その20）</t>
  </si>
  <si>
    <t xml:space="preserve"> 
 (注１)　会計責任者本人が届け出る場合にあっては本人確認書類の提示を、その代理人が届け出る場合にあっては当該代理人の権限を証する書面及
　　　 び本人確認書類の提示をしてください。ただし、会計責任者の署名又は記名押印がある場合はこの限りではありません。
（注２） 政治団体の解散に伴う報告書の場合は会計責任者の氏名の他、代表者の氏名を記載してください。また、代表者及び会計責任者本人が提出
       する場合にあっては本人確認書類の提示を、これらの者の代理人が提出する場合にあっては当該代理人の権限を証する書面及び本人確認書類
       の提示をしてください。ただし、代表者及び会計責任者の署名又は記名押印がある場合はこの限りではありません。</t>
  </si>
  <si>
    <t>政治団体の名称</t>
  </si>
  <si>
    <t>第15号様式</t>
  </si>
  <si>
    <t>領収書等を徴し難かった支出の明細書</t>
  </si>
  <si>
    <t>第16号様式</t>
  </si>
  <si>
    <t>寄　附　者　の　氏　名
(団体にあっては、その名称)</t>
  </si>
  <si>
    <t>個　　人</t>
  </si>
  <si>
    <t>法人その他の団体</t>
  </si>
  <si>
    <t>政治団体</t>
  </si>
  <si>
    <t>令　和</t>
  </si>
  <si>
    <t>年　分</t>
  </si>
  <si>
    <r>
      <rPr>
        <u val="single"/>
        <sz val="9"/>
        <rFont val="ＭＳ 明朝"/>
        <family val="1"/>
      </rPr>
      <t>第１号</t>
    </r>
    <r>
      <rPr>
        <sz val="9"/>
        <rFont val="ＭＳ 明朝"/>
        <family val="1"/>
      </rPr>
      <t>に係る国会議員関係政治団体</t>
    </r>
  </si>
  <si>
    <r>
      <rPr>
        <u val="single"/>
        <sz val="9"/>
        <rFont val="ＭＳ 明朝"/>
        <family val="1"/>
      </rPr>
      <t>第２号</t>
    </r>
    <r>
      <rPr>
        <sz val="9"/>
        <rFont val="ＭＳ 明朝"/>
        <family val="1"/>
      </rPr>
      <t>に係る国会議員関係政治団体</t>
    </r>
  </si>
  <si>
    <t>令和　年　月　日まで</t>
  </si>
  <si>
    <t>令和　年　月　日から</t>
  </si>
  <si>
    <t>令和　年　月　日まで</t>
  </si>
  <si>
    <t>提　　供
年 月 日</t>
  </si>
  <si>
    <t>第29号様式（第16条関係）</t>
  </si>
  <si>
    <t>政　治　資　金　監　査　報　告　書</t>
  </si>
  <si>
    <t>国会議員関係政治団体の名称</t>
  </si>
  <si>
    <t>様</t>
  </si>
  <si>
    <t>登録政治資金監査人</t>
  </si>
  <si>
    <t>登録番号</t>
  </si>
  <si>
    <t>研修修了年月日</t>
  </si>
  <si>
    <t>令和　　年　　月　　日</t>
  </si>
  <si>
    <t>年　　月　　日</t>
  </si>
  <si>
    <t>　　　　　　号</t>
  </si>
  <si>
    <t>１　監査の概要</t>
  </si>
  <si>
    <t>２　監査の結果</t>
  </si>
  <si>
    <t>３　業務の制限</t>
  </si>
  <si>
    <t>１　「登録政治資金監査人」欄は、登録政治資金監査人本人が自署してください。</t>
  </si>
  <si>
    <t>２　政治資金監査報告書は、政治資金適正化委員会が定める政治資金監査に関する具体的な指針に</t>
  </si>
  <si>
    <t>　基づき、作成してください。</t>
  </si>
  <si>
    <t>(㊞)</t>
  </si>
  <si>
    <t>入力上の注意事項</t>
  </si>
  <si>
    <t>１　報告書作成に当たっては、「収支報告書記載要領」を参照してください。</t>
  </si>
  <si>
    <t>　「活動区域の区分」の該当する区分欄に✓を入力してください。</t>
  </si>
  <si>
    <t>令和　年　月　日から</t>
  </si>
  <si>
    <t>個人</t>
  </si>
  <si>
    <r>
      <t xml:space="preserve">                 (注)　様式(その13)の項目中</t>
    </r>
    <r>
      <rPr>
        <sz val="9"/>
        <rFont val="ＭＳ ゴシック"/>
        <family val="3"/>
      </rPr>
      <t>政治活動費</t>
    </r>
    <r>
      <rPr>
        <sz val="9"/>
        <rFont val="ＭＳ 明朝"/>
        <family val="1"/>
      </rPr>
      <t>の細項目ごと
　　                 に記載し、それぞれ別葉としてください。</t>
    </r>
  </si>
  <si>
    <t>(　　　　　　　　)</t>
  </si>
  <si>
    <t>　令和　　　年　　　月　　　日</t>
  </si>
  <si>
    <t>(注)　個人、法人その他の団体又は政治団体の区分を記載し、区分
　　ごとに別葉としてください。</t>
  </si>
  <si>
    <t>(注)　個人、法人その他の団体又は政治団体の区分を記載し、区分ごと
　　に別葉としてください。</t>
  </si>
  <si>
    <t>２　様式その１については、黄色塗りされているセルに必要事項等を入力するとともに、「政治団体の区分」、</t>
  </si>
  <si>
    <t>　訂正が必要となる場合もありますので、会計責任者の印鑑を御持参ください。</t>
  </si>
  <si>
    <t>　　その他の記載の必要がない様式については提出不要です。</t>
  </si>
  <si>
    <t>３　様式その１の「政治団体の名称」等の事項は、府選挙管理委員会に届出されているものと一致します。</t>
  </si>
  <si>
    <r>
      <t>４　収支がない場合であっても、</t>
    </r>
    <r>
      <rPr>
        <b/>
        <sz val="12"/>
        <rFont val="ＭＳ ゴシック"/>
        <family val="3"/>
      </rPr>
      <t>様式その１、その２、その１７及びその２０</t>
    </r>
    <r>
      <rPr>
        <sz val="12"/>
        <rFont val="ＭＳ ゴシック"/>
        <family val="3"/>
      </rPr>
      <t>については必ず提出してください。</t>
    </r>
  </si>
  <si>
    <t>５　各様式の行が不足する場合は、適宜各シートをコピーしてください。</t>
  </si>
  <si>
    <t>６　提出は郵送によらず、お手数ですが、直接御持参いただきますよう御協力願います。この場合に記載事項等の</t>
  </si>
  <si>
    <r>
      <t>７　その他、不明な点があれば</t>
    </r>
    <r>
      <rPr>
        <sz val="12"/>
        <rFont val="ＭＳ ゴシック"/>
        <family val="3"/>
      </rPr>
      <t>京都府選挙管理委員会事務局（TEL：075-414-4450(直通)）</t>
    </r>
    <r>
      <rPr>
        <sz val="12"/>
        <rFont val="ＭＳ 明朝"/>
        <family val="1"/>
      </rPr>
      <t>まで問い合わせてください。</t>
    </r>
  </si>
  <si>
    <t>　　なお、12月31日現在で資金管理団体として指定されていなかった場合には、「無」の「□」に✓を記載してください。</t>
  </si>
  <si>
    <t>　　また、「国会議員関係政治団体の区分」は該当がある場合のみ記載してください。</t>
  </si>
  <si>
    <t>　　また、「資金管理団体の指定の有無」欄の中の「□」については、12月31日現在で資金管理団体として指定されていた</t>
  </si>
  <si>
    <t>　場合には、「有」の「□」に✓を記載し、公職の種類及び資金管理団体の届出をした者の氏名を記載してください。</t>
  </si>
  <si>
    <t>(注)・特定寄附については、氏名の前に 　 と記載し、他の寄附と区別してください。（資金管理団体のみが対象となる寄附です。詳しくは記載要領を御覧ください。)</t>
  </si>
  <si>
    <r>
      <t>　　　
　　(注)　同項目の</t>
    </r>
    <r>
      <rPr>
        <sz val="9"/>
        <rFont val="ＭＳ ゴシック"/>
        <family val="3"/>
      </rPr>
      <t>１件５万円</t>
    </r>
    <r>
      <rPr>
        <u val="double"/>
        <sz val="9"/>
        <rFont val="ＭＳ ゴシック"/>
        <family val="3"/>
      </rPr>
      <t>未満</t>
    </r>
    <r>
      <rPr>
        <sz val="9"/>
        <rFont val="ＭＳ ゴシック"/>
        <family val="3"/>
      </rPr>
      <t>(国会議員関係政治団体は１件１万円</t>
    </r>
    <r>
      <rPr>
        <u val="double"/>
        <sz val="9"/>
        <rFont val="ＭＳ ゴシック"/>
        <family val="3"/>
      </rPr>
      <t>以下</t>
    </r>
    <r>
      <rPr>
        <sz val="9"/>
        <rFont val="ＭＳ ゴシック"/>
        <family val="3"/>
      </rPr>
      <t>)</t>
    </r>
    <r>
      <rPr>
        <sz val="9"/>
        <rFont val="ＭＳ 明朝"/>
        <family val="1"/>
      </rPr>
      <t xml:space="preserve">
　　　　の支出を一括して記載してください。</t>
    </r>
  </si>
  <si>
    <r>
      <t xml:space="preserve">
</t>
    </r>
    <r>
      <rPr>
        <sz val="9"/>
        <rFont val="ＭＳ 明朝"/>
        <family val="1"/>
      </rPr>
      <t>　　(</t>
    </r>
    <r>
      <rPr>
        <sz val="9"/>
        <rFont val="ＭＳ 明朝"/>
        <family val="1"/>
      </rPr>
      <t>注</t>
    </r>
    <r>
      <rPr>
        <sz val="9"/>
        <rFont val="ＭＳ 明朝"/>
        <family val="1"/>
      </rPr>
      <t>)　</t>
    </r>
    <r>
      <rPr>
        <sz val="9"/>
        <rFont val="ＭＳ 明朝"/>
        <family val="1"/>
      </rPr>
      <t>同項目の</t>
    </r>
    <r>
      <rPr>
        <sz val="9"/>
        <rFont val="ＭＳ ゴシック"/>
        <family val="3"/>
      </rPr>
      <t>１件５万円</t>
    </r>
    <r>
      <rPr>
        <u val="double"/>
        <sz val="9"/>
        <rFont val="ＭＳ ゴシック"/>
        <family val="3"/>
      </rPr>
      <t>未満</t>
    </r>
    <r>
      <rPr>
        <sz val="9"/>
        <rFont val="ＭＳ ゴシック"/>
        <family val="3"/>
      </rPr>
      <t>(国会議員関係政治団体は１件１万円</t>
    </r>
    <r>
      <rPr>
        <u val="double"/>
        <sz val="9"/>
        <rFont val="ＭＳ ゴシック"/>
        <family val="3"/>
      </rPr>
      <t>以下</t>
    </r>
    <r>
      <rPr>
        <sz val="9"/>
        <rFont val="ＭＳ ゴシック"/>
        <family val="3"/>
      </rPr>
      <t>)</t>
    </r>
    <r>
      <rPr>
        <sz val="9"/>
        <rFont val="ＭＳ 明朝"/>
        <family val="1"/>
      </rPr>
      <t xml:space="preserve">
　　　　の支出を一括して記載してください。
</t>
    </r>
  </si>
  <si>
    <t>・資金管理団体の場合は、併せてア、イ及びウの項目ごとに様式（その19）に必要事項を記入してください。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</si>
</sst>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quot;.&quot;"/>
    <numFmt numFmtId="178" formatCode="&quot;Yes&quot;;&quot;Yes&quot;;&quot;No&quot;"/>
    <numFmt numFmtId="179" formatCode="&quot;True&quot;;&quot;True&quot;;&quot;False&quot;"/>
    <numFmt numFmtId="180" formatCode="&quot;On&quot;;&quot;On&quot;;&quot;Off&quot;"/>
    <numFmt numFmtId="181" formatCode="[$€-2]\ #,##0.00_);[Red]\([$€-2]\ #,##0.00\)"/>
    <numFmt numFmtId="182" formatCode="&quot;¥&quot;#,##0_);[Red]\(&quot;¥&quot;#,##0\)"/>
    <numFmt numFmtId="183" formatCode="[DBNum3][$-411]0"/>
    <numFmt numFmtId="184" formatCode="#,##0;&quot;▲ &quot;#,##0"/>
  </numFmts>
  <fonts count="77">
    <font>
      <sz val="11"/>
      <name val="ＭＳ Ｐゴシック"/>
      <family val="3"/>
    </font>
    <font>
      <sz val="6"/>
      <name val="ＭＳ Ｐゴシック"/>
      <family val="3"/>
    </font>
    <font>
      <sz val="14"/>
      <name val="ＭＳ 明朝"/>
      <family val="1"/>
    </font>
    <font>
      <sz val="22"/>
      <name val="ＭＳ ゴシック"/>
      <family val="3"/>
    </font>
    <font>
      <sz val="10"/>
      <name val="ＭＳ 明朝"/>
      <family val="1"/>
    </font>
    <font>
      <sz val="9"/>
      <name val="ＭＳ 明朝"/>
      <family val="1"/>
    </font>
    <font>
      <sz val="8"/>
      <name val="ＭＳ 明朝"/>
      <family val="1"/>
    </font>
    <font>
      <sz val="10"/>
      <name val="ＭＳ ゴシック"/>
      <family val="3"/>
    </font>
    <font>
      <sz val="12"/>
      <name val="ＭＳ 明朝"/>
      <family val="1"/>
    </font>
    <font>
      <sz val="12"/>
      <name val="ＭＳ ゴシック"/>
      <family val="3"/>
    </font>
    <font>
      <sz val="11"/>
      <name val="ＭＳ 明朝"/>
      <family val="1"/>
    </font>
    <font>
      <sz val="10.5"/>
      <name val="ＭＳ 明朝"/>
      <family val="1"/>
    </font>
    <font>
      <sz val="22"/>
      <name val="ＭＳ 明朝"/>
      <family val="1"/>
    </font>
    <font>
      <sz val="18"/>
      <name val="ＭＳ 明朝"/>
      <family val="1"/>
    </font>
    <font>
      <sz val="13"/>
      <name val="ＭＳ 明朝"/>
      <family val="1"/>
    </font>
    <font>
      <u val="single"/>
      <sz val="9.35"/>
      <color indexed="12"/>
      <name val="ＭＳ Ｐゴシック"/>
      <family val="3"/>
    </font>
    <font>
      <u val="single"/>
      <sz val="9.35"/>
      <color indexed="36"/>
      <name val="ＭＳ Ｐゴシック"/>
      <family val="3"/>
    </font>
    <font>
      <sz val="9"/>
      <name val="ＭＳ Ｐゴシック"/>
      <family val="3"/>
    </font>
    <font>
      <sz val="9"/>
      <name val="ＭＳ ゴシック"/>
      <family val="3"/>
    </font>
    <font>
      <b/>
      <sz val="16"/>
      <name val="ＭＳ 明朝"/>
      <family val="1"/>
    </font>
    <font>
      <sz val="20"/>
      <name val="ＭＳ 明朝"/>
      <family val="1"/>
    </font>
    <font>
      <sz val="11.5"/>
      <name val="ＭＳ 明朝"/>
      <family val="1"/>
    </font>
    <font>
      <b/>
      <sz val="12"/>
      <name val="ＭＳ 明朝"/>
      <family val="1"/>
    </font>
    <font>
      <b/>
      <sz val="20"/>
      <name val="ＭＳ 明朝"/>
      <family val="1"/>
    </font>
    <font>
      <sz val="36"/>
      <name val="ＭＳ 明朝"/>
      <family val="1"/>
    </font>
    <font>
      <sz val="10"/>
      <name val="ＭＳ Ｐゴシック"/>
      <family val="3"/>
    </font>
    <font>
      <sz val="9"/>
      <name val="Meiryo UI"/>
      <family val="3"/>
    </font>
    <font>
      <sz val="16"/>
      <name val="ＭＳ 明朝"/>
      <family val="1"/>
    </font>
    <font>
      <sz val="8"/>
      <name val="ＭＳ Ｐゴシック"/>
      <family val="3"/>
    </font>
    <font>
      <u val="single"/>
      <sz val="9"/>
      <name val="ＭＳ 明朝"/>
      <family val="1"/>
    </font>
    <font>
      <sz val="14"/>
      <name val="ＭＳ ゴシック"/>
      <family val="3"/>
    </font>
    <font>
      <b/>
      <sz val="12"/>
      <name val="ＭＳ ゴシック"/>
      <family val="3"/>
    </font>
    <font>
      <sz val="11"/>
      <name val="ＭＳ ゴシック"/>
      <family val="3"/>
    </font>
    <font>
      <sz val="6"/>
      <name val="ＭＳ 明朝"/>
      <family val="1"/>
    </font>
    <font>
      <u val="doub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明朝"/>
      <family val="1"/>
    </font>
    <font>
      <sz val="9"/>
      <color indexed="8"/>
      <name val="ＭＳ 明朝"/>
      <family val="1"/>
    </font>
    <font>
      <sz val="9"/>
      <color indexed="8"/>
      <name val="ＭＳ ゴシック"/>
      <family val="3"/>
    </font>
    <font>
      <u val="single"/>
      <sz val="9"/>
      <color indexed="8"/>
      <name val="ＭＳ ゴシック"/>
      <family val="3"/>
    </font>
    <font>
      <u val="single"/>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000000"/>
      <name val="ＭＳ 明朝"/>
      <family val="1"/>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thin"/>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hair"/>
      <bottom style="hair"/>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color indexed="63"/>
      </top>
      <bottom style="hair"/>
    </border>
    <border>
      <left>
        <color indexed="63"/>
      </left>
      <right>
        <color indexed="63"/>
      </right>
      <top style="hair"/>
      <bottom style="dashed"/>
    </border>
    <border>
      <left>
        <color indexed="63"/>
      </left>
      <right style="thin"/>
      <top style="hair"/>
      <bottom style="dashed"/>
    </border>
    <border>
      <left style="hair"/>
      <right>
        <color indexed="63"/>
      </right>
      <top style="hair"/>
      <bottom style="dashed"/>
    </border>
    <border>
      <left>
        <color indexed="63"/>
      </left>
      <right style="thin"/>
      <top style="dashed"/>
      <bottom style="dashed"/>
    </border>
    <border>
      <left>
        <color indexed="63"/>
      </left>
      <right>
        <color indexed="63"/>
      </right>
      <top style="dashed"/>
      <bottom style="dashed"/>
    </border>
    <border>
      <left style="hair"/>
      <right>
        <color indexed="63"/>
      </right>
      <top style="dashed"/>
      <bottom style="dashed"/>
    </border>
    <border>
      <left style="thin"/>
      <right style="hair"/>
      <top style="hair"/>
      <bottom style="hair"/>
    </border>
    <border>
      <left style="hair"/>
      <right style="thin"/>
      <top style="hair"/>
      <bottom style="hair"/>
    </border>
    <border>
      <left>
        <color indexed="63"/>
      </left>
      <right>
        <color indexed="63"/>
      </right>
      <top>
        <color indexed="63"/>
      </top>
      <bottom style="dashed"/>
    </border>
    <border>
      <left style="thin"/>
      <right style="hair"/>
      <top style="hair"/>
      <bottom style="thin"/>
    </border>
    <border>
      <left style="hair"/>
      <right style="thin"/>
      <top style="hair"/>
      <bottom style="thin"/>
    </border>
    <border>
      <left style="thin"/>
      <right>
        <color indexed="63"/>
      </right>
      <top>
        <color indexed="63"/>
      </top>
      <bottom style="hair"/>
    </border>
    <border>
      <left style="thin"/>
      <right>
        <color indexed="63"/>
      </right>
      <top style="hair"/>
      <bottom style="dashed"/>
    </border>
    <border>
      <left style="thin"/>
      <right style="thin"/>
      <top style="hair"/>
      <bottom style="dashed"/>
    </border>
    <border>
      <left style="thin"/>
      <right>
        <color indexed="63"/>
      </right>
      <top style="dashed"/>
      <bottom style="dashed"/>
    </border>
    <border>
      <left style="thin"/>
      <right style="thin"/>
      <top style="dashed"/>
      <bottom style="dashed"/>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style="thin"/>
      <right style="hair"/>
      <top style="thin"/>
      <bottom style="hair"/>
    </border>
    <border>
      <left style="hair"/>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6" fillId="0" borderId="0" applyNumberFormat="0" applyFill="0" applyBorder="0" applyAlignment="0" applyProtection="0"/>
    <xf numFmtId="0" fontId="74" fillId="32" borderId="0" applyNumberFormat="0" applyBorder="0" applyAlignment="0" applyProtection="0"/>
  </cellStyleXfs>
  <cellXfs count="757">
    <xf numFmtId="0" fontId="0" fillId="0" borderId="0" xfId="0" applyAlignment="1">
      <alignment/>
    </xf>
    <xf numFmtId="0" fontId="2"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0" xfId="0" applyFont="1" applyBorder="1" applyAlignment="1">
      <alignment horizontal="center" vertical="center"/>
    </xf>
    <xf numFmtId="0" fontId="3"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vertical="top"/>
    </xf>
    <xf numFmtId="0" fontId="8" fillId="0" borderId="15" xfId="0" applyFont="1" applyBorder="1" applyAlignment="1">
      <alignment vertical="center"/>
    </xf>
    <xf numFmtId="0" fontId="10" fillId="0" borderId="10" xfId="0" applyFont="1" applyBorder="1" applyAlignment="1">
      <alignment vertical="center"/>
    </xf>
    <xf numFmtId="0" fontId="8" fillId="0" borderId="15"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distributed" vertical="center"/>
    </xf>
    <xf numFmtId="0" fontId="2" fillId="0" borderId="0" xfId="0" applyFont="1" applyBorder="1" applyAlignment="1">
      <alignment vertical="center"/>
    </xf>
    <xf numFmtId="0" fontId="8" fillId="0" borderId="16"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49" fontId="10" fillId="0" borderId="0" xfId="0" applyNumberFormat="1" applyFont="1" applyBorder="1" applyAlignment="1">
      <alignment vertical="center"/>
    </xf>
    <xf numFmtId="0" fontId="12"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0" fontId="8" fillId="0" borderId="17" xfId="0" applyFont="1" applyBorder="1" applyAlignment="1">
      <alignment vertical="center"/>
    </xf>
    <xf numFmtId="0" fontId="5" fillId="0" borderId="0" xfId="0" applyFont="1" applyBorder="1" applyAlignment="1">
      <alignment horizontal="left" vertical="center"/>
    </xf>
    <xf numFmtId="0" fontId="17" fillId="0" borderId="0" xfId="0" applyFont="1" applyAlignment="1">
      <alignment horizontal="left" vertical="center"/>
    </xf>
    <xf numFmtId="0" fontId="10" fillId="0" borderId="0" xfId="0" applyFont="1" applyBorder="1" applyAlignment="1">
      <alignment vertical="top"/>
    </xf>
    <xf numFmtId="0" fontId="0" fillId="0" borderId="0" xfId="0"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0"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alignment/>
    </xf>
    <xf numFmtId="0" fontId="2"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13" fillId="0" borderId="0" xfId="0" applyFont="1" applyAlignment="1" applyProtection="1">
      <alignment horizontal="center" vertical="center"/>
      <protection/>
    </xf>
    <xf numFmtId="0" fontId="8" fillId="0" borderId="0" xfId="0" applyFont="1" applyBorder="1" applyAlignment="1" applyProtection="1">
      <alignment vertical="center"/>
      <protection/>
    </xf>
    <xf numFmtId="0" fontId="2" fillId="0" borderId="0" xfId="0" applyFont="1" applyAlignment="1" applyProtection="1">
      <alignment horizontal="center" vertical="center"/>
      <protection/>
    </xf>
    <xf numFmtId="0" fontId="20" fillId="0" borderId="0" xfId="0" applyFont="1" applyAlignment="1" applyProtection="1">
      <alignment horizontal="distributed" vertical="center"/>
      <protection/>
    </xf>
    <xf numFmtId="0" fontId="8" fillId="0" borderId="0" xfId="0" applyFont="1" applyBorder="1" applyAlignment="1" applyProtection="1">
      <alignment horizontal="center" vertical="center"/>
      <protection/>
    </xf>
    <xf numFmtId="0" fontId="2"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5" fillId="0" borderId="0" xfId="0" applyFont="1" applyAlignment="1" applyProtection="1">
      <alignment vertical="center"/>
      <protection/>
    </xf>
    <xf numFmtId="0" fontId="8" fillId="0" borderId="0" xfId="0" applyFont="1" applyAlignment="1" applyProtection="1">
      <alignment horizontal="distributed" vertical="center"/>
      <protection/>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8" fillId="0" borderId="20" xfId="0" applyFont="1" applyBorder="1" applyAlignment="1" applyProtection="1">
      <alignment vertical="center"/>
      <protection/>
    </xf>
    <xf numFmtId="0" fontId="8"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xf>
    <xf numFmtId="0" fontId="8" fillId="0" borderId="22" xfId="0" applyFont="1" applyBorder="1" applyAlignment="1" applyProtection="1">
      <alignment vertical="center"/>
      <protection/>
    </xf>
    <xf numFmtId="0" fontId="10" fillId="0" borderId="0" xfId="0" applyFont="1" applyAlignment="1">
      <alignment vertical="center"/>
    </xf>
    <xf numFmtId="0" fontId="10" fillId="0" borderId="12" xfId="0" applyFont="1" applyBorder="1" applyAlignment="1">
      <alignment vertical="center"/>
    </xf>
    <xf numFmtId="0" fontId="8" fillId="0" borderId="19" xfId="0" applyFont="1" applyBorder="1" applyAlignment="1">
      <alignment horizontal="center" vertical="center"/>
    </xf>
    <xf numFmtId="49" fontId="8" fillId="0" borderId="18" xfId="0" applyNumberFormat="1"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13" xfId="0" applyFont="1" applyBorder="1" applyAlignment="1">
      <alignment vertical="center"/>
    </xf>
    <xf numFmtId="0" fontId="10" fillId="0" borderId="25" xfId="0" applyFont="1" applyBorder="1" applyAlignment="1">
      <alignment vertical="center"/>
    </xf>
    <xf numFmtId="0" fontId="10" fillId="0" borderId="18" xfId="0" applyFont="1" applyBorder="1" applyAlignment="1">
      <alignment vertical="center"/>
    </xf>
    <xf numFmtId="49" fontId="10" fillId="0" borderId="27" xfId="0" applyNumberFormat="1" applyFont="1" applyBorder="1" applyAlignment="1">
      <alignment vertical="center"/>
    </xf>
    <xf numFmtId="0" fontId="10" fillId="0" borderId="27" xfId="0" applyFont="1" applyBorder="1" applyAlignment="1">
      <alignment vertical="center"/>
    </xf>
    <xf numFmtId="0" fontId="10" fillId="0" borderId="11"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0" xfId="0" applyFont="1" applyBorder="1" applyAlignment="1">
      <alignment horizontal="center" vertical="center"/>
    </xf>
    <xf numFmtId="49" fontId="10" fillId="0" borderId="25" xfId="0" applyNumberFormat="1" applyFont="1" applyBorder="1" applyAlignment="1">
      <alignment vertical="center"/>
    </xf>
    <xf numFmtId="0" fontId="10" fillId="0" borderId="19" xfId="0" applyFont="1" applyBorder="1" applyAlignment="1">
      <alignment vertical="center"/>
    </xf>
    <xf numFmtId="0" fontId="10" fillId="0" borderId="24" xfId="0" applyFont="1" applyBorder="1" applyAlignment="1">
      <alignment vertical="center"/>
    </xf>
    <xf numFmtId="49" fontId="8" fillId="0" borderId="27" xfId="0" applyNumberFormat="1" applyFont="1" applyBorder="1" applyAlignment="1">
      <alignment vertical="center"/>
    </xf>
    <xf numFmtId="49" fontId="10" fillId="0" borderId="11" xfId="0" applyNumberFormat="1" applyFont="1" applyBorder="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49" fontId="10" fillId="0" borderId="16"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49" fontId="4" fillId="0" borderId="0" xfId="0" applyNumberFormat="1" applyFont="1" applyBorder="1" applyAlignment="1">
      <alignment/>
    </xf>
    <xf numFmtId="0" fontId="10" fillId="0" borderId="15" xfId="0" applyFont="1" applyBorder="1" applyAlignment="1">
      <alignment vertical="center"/>
    </xf>
    <xf numFmtId="0" fontId="8" fillId="0" borderId="27" xfId="0" applyFont="1" applyBorder="1" applyAlignment="1">
      <alignment horizontal="center" vertical="center"/>
    </xf>
    <xf numFmtId="49" fontId="10" fillId="0" borderId="34" xfId="0" applyNumberFormat="1" applyFont="1" applyBorder="1" applyAlignment="1">
      <alignment horizontal="center" vertical="center"/>
    </xf>
    <xf numFmtId="0" fontId="4" fillId="0" borderId="10" xfId="0" applyFont="1" applyBorder="1" applyAlignment="1">
      <alignment horizontal="left" vertical="center" wrapText="1"/>
    </xf>
    <xf numFmtId="0" fontId="2" fillId="0" borderId="15" xfId="0" applyFont="1" applyBorder="1" applyAlignment="1">
      <alignment vertical="center"/>
    </xf>
    <xf numFmtId="0" fontId="5" fillId="0" borderId="16" xfId="0" applyFont="1" applyBorder="1" applyAlignment="1">
      <alignment horizontal="center" vertical="center" wrapText="1"/>
    </xf>
    <xf numFmtId="0" fontId="10" fillId="0" borderId="12" xfId="0" applyFont="1" applyBorder="1" applyAlignment="1">
      <alignment horizontal="left"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49" fontId="8" fillId="0" borderId="16" xfId="0" applyNumberFormat="1" applyFont="1" applyBorder="1" applyAlignment="1">
      <alignment horizontal="center" vertical="center"/>
    </xf>
    <xf numFmtId="49" fontId="5" fillId="0" borderId="0" xfId="0" applyNumberFormat="1" applyFont="1" applyBorder="1" applyAlignment="1">
      <alignment vertical="center"/>
    </xf>
    <xf numFmtId="0" fontId="5" fillId="0" borderId="33" xfId="0" applyFont="1" applyBorder="1" applyAlignment="1">
      <alignment horizontal="center" vertical="center" wrapText="1"/>
    </xf>
    <xf numFmtId="0" fontId="10" fillId="0" borderId="0" xfId="0" applyFont="1" applyBorder="1" applyAlignment="1">
      <alignment/>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5" fillId="0" borderId="33" xfId="0" applyFont="1" applyBorder="1" applyAlignment="1">
      <alignment horizontal="left" vertical="center" wrapText="1"/>
    </xf>
    <xf numFmtId="0" fontId="0" fillId="0" borderId="0" xfId="0" applyBorder="1" applyAlignment="1">
      <alignment vertical="center"/>
    </xf>
    <xf numFmtId="0" fontId="10" fillId="0" borderId="33" xfId="0" applyFont="1" applyBorder="1" applyAlignment="1">
      <alignment horizontal="center" vertical="center"/>
    </xf>
    <xf numFmtId="0" fontId="10" fillId="0" borderId="14" xfId="0" applyFont="1" applyBorder="1" applyAlignment="1">
      <alignment vertical="center"/>
    </xf>
    <xf numFmtId="49" fontId="10" fillId="0" borderId="23" xfId="0" applyNumberFormat="1" applyFont="1" applyBorder="1" applyAlignment="1">
      <alignment vertical="center"/>
    </xf>
    <xf numFmtId="0" fontId="10" fillId="0" borderId="23" xfId="0" applyFont="1" applyBorder="1" applyAlignment="1">
      <alignment horizontal="left" vertical="center"/>
    </xf>
    <xf numFmtId="0" fontId="10" fillId="0" borderId="23" xfId="0" applyFont="1" applyBorder="1" applyAlignment="1">
      <alignment vertical="center"/>
    </xf>
    <xf numFmtId="0" fontId="10" fillId="0" borderId="35" xfId="0" applyFont="1" applyBorder="1" applyAlignment="1">
      <alignment vertical="center"/>
    </xf>
    <xf numFmtId="49" fontId="10" fillId="0" borderId="13" xfId="0" applyNumberFormat="1" applyFont="1" applyBorder="1" applyAlignment="1">
      <alignment vertical="center"/>
    </xf>
    <xf numFmtId="0" fontId="8" fillId="0" borderId="24" xfId="0" applyFont="1" applyBorder="1" applyAlignment="1">
      <alignment horizontal="center" vertical="center"/>
    </xf>
    <xf numFmtId="49" fontId="10" fillId="0" borderId="18" xfId="0" applyNumberFormat="1" applyFont="1" applyBorder="1" applyAlignment="1">
      <alignment vertical="center"/>
    </xf>
    <xf numFmtId="0" fontId="9" fillId="0" borderId="26"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vertical="top"/>
    </xf>
    <xf numFmtId="0" fontId="8" fillId="0" borderId="32" xfId="0" applyFont="1" applyBorder="1" applyAlignment="1">
      <alignment horizontal="center" vertical="center"/>
    </xf>
    <xf numFmtId="0" fontId="10" fillId="0" borderId="23" xfId="0" applyFont="1" applyBorder="1" applyAlignment="1">
      <alignment horizontal="left" vertical="center" shrinkToFit="1"/>
    </xf>
    <xf numFmtId="0" fontId="8" fillId="0" borderId="36"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8" fillId="0" borderId="21" xfId="0" applyFont="1" applyBorder="1" applyAlignment="1" applyProtection="1">
      <alignment/>
      <protection locked="0"/>
    </xf>
    <xf numFmtId="0" fontId="8" fillId="0" borderId="37"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8"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locked="0"/>
    </xf>
    <xf numFmtId="0" fontId="8" fillId="0" borderId="39" xfId="0" applyFont="1" applyBorder="1" applyAlignment="1" applyProtection="1">
      <alignment vertical="center"/>
      <protection/>
    </xf>
    <xf numFmtId="0" fontId="4" fillId="0" borderId="0" xfId="0" applyFont="1" applyBorder="1" applyAlignment="1" applyProtection="1">
      <alignment horizontal="center" vertical="center"/>
      <protection/>
    </xf>
    <xf numFmtId="49" fontId="10" fillId="0" borderId="12" xfId="0" applyNumberFormat="1" applyFont="1" applyBorder="1" applyAlignment="1">
      <alignment vertical="center"/>
    </xf>
    <xf numFmtId="0" fontId="10" fillId="0" borderId="14" xfId="0" applyFont="1" applyBorder="1" applyAlignment="1">
      <alignment horizontal="left"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49" fontId="10" fillId="0" borderId="18" xfId="0" applyNumberFormat="1" applyFont="1" applyBorder="1" applyAlignment="1">
      <alignment horizontal="center" vertical="center"/>
    </xf>
    <xf numFmtId="49" fontId="10" fillId="0" borderId="27" xfId="0" applyNumberFormat="1" applyFont="1" applyBorder="1" applyAlignment="1">
      <alignment horizontal="center" vertical="center"/>
    </xf>
    <xf numFmtId="0" fontId="5" fillId="0" borderId="14" xfId="0" applyFont="1" applyBorder="1" applyAlignment="1">
      <alignment horizontal="right" vertical="center" wrapText="1"/>
    </xf>
    <xf numFmtId="0" fontId="10" fillId="0" borderId="39"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left" vertical="center"/>
    </xf>
    <xf numFmtId="0" fontId="2" fillId="0" borderId="0" xfId="0" applyFont="1" applyBorder="1" applyAlignment="1" applyProtection="1">
      <alignment horizontal="center" vertical="center"/>
      <protection/>
    </xf>
    <xf numFmtId="0" fontId="8" fillId="0" borderId="4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lignment/>
    </xf>
    <xf numFmtId="0" fontId="6" fillId="0" borderId="0" xfId="0" applyFont="1" applyBorder="1" applyAlignment="1">
      <alignment vertical="top"/>
    </xf>
    <xf numFmtId="49" fontId="10" fillId="0" borderId="0" xfId="0" applyNumberFormat="1" applyFont="1" applyBorder="1" applyAlignment="1">
      <alignment horizontal="center" vertical="center"/>
    </xf>
    <xf numFmtId="0" fontId="10" fillId="0" borderId="0" xfId="0" applyFont="1" applyAlignment="1">
      <alignment/>
    </xf>
    <xf numFmtId="49" fontId="7" fillId="0" borderId="0" xfId="0" applyNumberFormat="1" applyFont="1" applyBorder="1" applyAlignment="1">
      <alignment/>
    </xf>
    <xf numFmtId="0" fontId="4" fillId="0" borderId="0" xfId="0" applyFont="1" applyBorder="1" applyAlignment="1">
      <alignment horizontal="justify" vertical="center"/>
    </xf>
    <xf numFmtId="0" fontId="4" fillId="0" borderId="0" xfId="0" applyFont="1" applyBorder="1" applyAlignment="1" applyProtection="1">
      <alignment horizontal="left" vertical="center"/>
      <protection/>
    </xf>
    <xf numFmtId="0" fontId="20" fillId="0" borderId="0" xfId="0" applyFont="1" applyAlignment="1" applyProtection="1">
      <alignment vertical="center"/>
      <protection/>
    </xf>
    <xf numFmtId="0" fontId="2" fillId="0" borderId="21"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1" xfId="0" applyFont="1" applyBorder="1" applyAlignment="1" applyProtection="1">
      <alignment vertical="center"/>
      <protection/>
    </xf>
    <xf numFmtId="0" fontId="8" fillId="0" borderId="21" xfId="0" applyFont="1" applyBorder="1" applyAlignment="1" applyProtection="1">
      <alignment vertical="center" wrapText="1"/>
      <protection/>
    </xf>
    <xf numFmtId="0" fontId="10" fillId="0" borderId="0" xfId="0" applyFont="1" applyBorder="1" applyAlignment="1" applyProtection="1">
      <alignment vertical="center"/>
      <protection/>
    </xf>
    <xf numFmtId="0" fontId="8" fillId="0" borderId="21" xfId="0" applyFont="1" applyBorder="1" applyAlignment="1" applyProtection="1">
      <alignment horizontal="left" vertical="center"/>
      <protection/>
    </xf>
    <xf numFmtId="0" fontId="4" fillId="0" borderId="20" xfId="0" applyFont="1" applyBorder="1" applyAlignment="1" applyProtection="1">
      <alignment vertical="center"/>
      <protection/>
    </xf>
    <xf numFmtId="0" fontId="8" fillId="0" borderId="20" xfId="0" applyFont="1" applyBorder="1" applyAlignment="1" applyProtection="1">
      <alignment/>
      <protection locked="0"/>
    </xf>
    <xf numFmtId="0" fontId="8" fillId="0" borderId="20" xfId="0" applyFont="1" applyBorder="1" applyAlignment="1" applyProtection="1">
      <alignment vertical="center"/>
      <protection locked="0"/>
    </xf>
    <xf numFmtId="0" fontId="2" fillId="0" borderId="35" xfId="0" applyFont="1" applyBorder="1" applyAlignment="1" applyProtection="1">
      <alignment vertical="center"/>
      <protection/>
    </xf>
    <xf numFmtId="0" fontId="2" fillId="0" borderId="39"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20" xfId="0" applyFont="1" applyBorder="1" applyAlignment="1" applyProtection="1">
      <alignment horizontal="distributed" vertical="top"/>
      <protection/>
    </xf>
    <xf numFmtId="0" fontId="5" fillId="0" borderId="0" xfId="0" applyFont="1" applyAlignment="1" applyProtection="1">
      <alignment horizontal="left" vertical="center"/>
      <protection/>
    </xf>
    <xf numFmtId="0" fontId="5" fillId="0" borderId="38"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8" fillId="0" borderId="0" xfId="0" applyFont="1" applyBorder="1" applyAlignment="1">
      <alignment horizontal="left" vertical="center" indent="2"/>
    </xf>
    <xf numFmtId="0" fontId="5" fillId="0" borderId="0" xfId="0" applyFont="1" applyBorder="1" applyAlignment="1" applyProtection="1">
      <alignment horizontal="distributed" vertical="center"/>
      <protection/>
    </xf>
    <xf numFmtId="0" fontId="2" fillId="0" borderId="40" xfId="0" applyFont="1" applyBorder="1" applyAlignment="1" applyProtection="1">
      <alignment vertical="center"/>
      <protection/>
    </xf>
    <xf numFmtId="0" fontId="4" fillId="0" borderId="21" xfId="0" applyFont="1" applyBorder="1" applyAlignment="1" applyProtection="1">
      <alignment vertical="center"/>
      <protection locked="0"/>
    </xf>
    <xf numFmtId="0" fontId="8" fillId="0" borderId="35" xfId="0" applyFont="1" applyBorder="1" applyAlignment="1" applyProtection="1">
      <alignment vertical="center"/>
      <protection/>
    </xf>
    <xf numFmtId="0" fontId="4" fillId="0" borderId="38" xfId="0" applyFont="1" applyBorder="1" applyAlignment="1" applyProtection="1">
      <alignment vertical="center"/>
      <protection/>
    </xf>
    <xf numFmtId="0" fontId="2" fillId="0" borderId="0" xfId="0" applyFont="1" applyAlignment="1" applyProtection="1">
      <alignment horizontal="left" vertical="center"/>
      <protection/>
    </xf>
    <xf numFmtId="0" fontId="4" fillId="0" borderId="20" xfId="0" applyFont="1" applyBorder="1" applyAlignment="1" applyProtection="1">
      <alignment/>
      <protection locked="0"/>
    </xf>
    <xf numFmtId="0" fontId="0" fillId="0" borderId="20" xfId="0" applyBorder="1" applyAlignment="1">
      <alignment/>
    </xf>
    <xf numFmtId="0" fontId="8" fillId="0" borderId="21" xfId="0" applyFont="1" applyBorder="1" applyAlignment="1" applyProtection="1">
      <alignment horizontal="distributed" vertical="center"/>
      <protection/>
    </xf>
    <xf numFmtId="0" fontId="8" fillId="0" borderId="37" xfId="0" applyFont="1" applyBorder="1" applyAlignment="1" applyProtection="1">
      <alignment horizontal="distributed" vertical="center"/>
      <protection/>
    </xf>
    <xf numFmtId="0" fontId="4" fillId="0" borderId="20" xfId="0" applyFont="1" applyBorder="1" applyAlignment="1" applyProtection="1">
      <alignment shrinkToFit="1"/>
      <protection locked="0"/>
    </xf>
    <xf numFmtId="0" fontId="10" fillId="0" borderId="0" xfId="0" applyFont="1" applyBorder="1" applyAlignment="1" applyProtection="1">
      <alignment horizontal="distributed" vertical="center"/>
      <protection/>
    </xf>
    <xf numFmtId="0" fontId="4" fillId="0" borderId="40"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5" fillId="0" borderId="0" xfId="0" applyFont="1" applyAlignment="1" applyProtection="1">
      <alignment vertical="center" wrapText="1"/>
      <protection/>
    </xf>
    <xf numFmtId="0" fontId="6" fillId="0" borderId="0" xfId="0" applyFont="1" applyAlignment="1" applyProtection="1">
      <alignment vertical="center" wrapText="1"/>
      <protection/>
    </xf>
    <xf numFmtId="0" fontId="6" fillId="0" borderId="37" xfId="0" applyFont="1" applyBorder="1" applyAlignment="1" applyProtection="1">
      <alignment horizontal="center" vertical="center" wrapText="1"/>
      <protection/>
    </xf>
    <xf numFmtId="0" fontId="4" fillId="0" borderId="35" xfId="0" applyFont="1" applyBorder="1" applyAlignment="1" applyProtection="1">
      <alignment horizontal="center" vertical="center"/>
      <protection/>
    </xf>
    <xf numFmtId="0" fontId="5" fillId="0" borderId="0" xfId="0" applyFont="1" applyBorder="1" applyAlignment="1" applyProtection="1">
      <alignment wrapText="1" shrinkToFit="1"/>
      <protection locked="0"/>
    </xf>
    <xf numFmtId="0" fontId="10" fillId="0" borderId="0"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0" fillId="0" borderId="35" xfId="0" applyFont="1" applyBorder="1" applyAlignment="1" applyProtection="1">
      <alignment vertical="center" wrapText="1"/>
      <protection/>
    </xf>
    <xf numFmtId="0" fontId="10" fillId="0" borderId="21" xfId="0" applyFont="1" applyBorder="1" applyAlignment="1" applyProtection="1">
      <alignment vertical="center"/>
      <protection/>
    </xf>
    <xf numFmtId="49" fontId="5" fillId="0" borderId="0" xfId="0" applyNumberFormat="1" applyFont="1" applyBorder="1" applyAlignment="1">
      <alignment horizontal="left" vertical="center"/>
    </xf>
    <xf numFmtId="0" fontId="8" fillId="0" borderId="18" xfId="0" applyFont="1" applyBorder="1" applyAlignment="1" applyProtection="1">
      <alignment vertical="center"/>
      <protection/>
    </xf>
    <xf numFmtId="0" fontId="10" fillId="0" borderId="34" xfId="0" applyFont="1" applyBorder="1" applyAlignment="1">
      <alignment horizontal="center" vertical="center"/>
    </xf>
    <xf numFmtId="0" fontId="20" fillId="0" borderId="0" xfId="0" applyFont="1" applyBorder="1" applyAlignment="1" applyProtection="1">
      <alignment horizontal="distributed" vertical="center"/>
      <protection/>
    </xf>
    <xf numFmtId="0" fontId="18" fillId="0" borderId="0" xfId="0" applyFont="1" applyBorder="1" applyAlignment="1">
      <alignment horizontal="left" vertical="distributed" wrapText="1"/>
    </xf>
    <xf numFmtId="0" fontId="6" fillId="0" borderId="33" xfId="0" applyFont="1" applyBorder="1" applyAlignment="1">
      <alignment horizontal="distributed" vertical="center" wrapText="1"/>
    </xf>
    <xf numFmtId="0" fontId="2" fillId="0" borderId="14" xfId="0" applyFont="1" applyBorder="1" applyAlignment="1">
      <alignment vertical="center"/>
    </xf>
    <xf numFmtId="49" fontId="10" fillId="0" borderId="26" xfId="0" applyNumberFormat="1" applyFont="1" applyBorder="1" applyAlignment="1">
      <alignment horizontal="left" vertical="center"/>
    </xf>
    <xf numFmtId="49" fontId="5" fillId="0" borderId="0" xfId="0" applyNumberFormat="1" applyFont="1" applyBorder="1" applyAlignment="1">
      <alignment vertical="top"/>
    </xf>
    <xf numFmtId="49" fontId="5" fillId="0" borderId="0" xfId="0" applyNumberFormat="1" applyFont="1" applyBorder="1" applyAlignment="1">
      <alignment/>
    </xf>
    <xf numFmtId="49" fontId="8" fillId="0" borderId="0" xfId="0" applyNumberFormat="1" applyFont="1" applyAlignment="1" applyProtection="1">
      <alignment horizontal="center" vertical="center"/>
      <protection/>
    </xf>
    <xf numFmtId="49" fontId="8" fillId="0" borderId="0" xfId="0" applyNumberFormat="1" applyFont="1" applyAlignment="1" applyProtection="1">
      <alignment vertical="center"/>
      <protection/>
    </xf>
    <xf numFmtId="49" fontId="5" fillId="0" borderId="0" xfId="0" applyNumberFormat="1" applyFont="1" applyAlignment="1" applyProtection="1">
      <alignment horizontal="center" vertical="center"/>
      <protection/>
    </xf>
    <xf numFmtId="0" fontId="5" fillId="0" borderId="11" xfId="0" applyFont="1" applyBorder="1" applyAlignment="1">
      <alignment vertical="center" wrapText="1"/>
    </xf>
    <xf numFmtId="0" fontId="10" fillId="0" borderId="37" xfId="0" applyFont="1" applyBorder="1" applyAlignment="1" applyProtection="1">
      <alignment vertical="center"/>
      <protection/>
    </xf>
    <xf numFmtId="0" fontId="10" fillId="0" borderId="38"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37" xfId="0" applyFont="1" applyBorder="1" applyAlignment="1" applyProtection="1">
      <alignment horizontal="center" vertical="center" wrapText="1"/>
      <protection/>
    </xf>
    <xf numFmtId="0" fontId="4" fillId="0" borderId="0" xfId="0" applyFont="1" applyBorder="1" applyAlignment="1">
      <alignment horizontal="right" vertical="center"/>
    </xf>
    <xf numFmtId="0" fontId="10"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6" fillId="0" borderId="11" xfId="0" applyFont="1" applyBorder="1" applyAlignment="1">
      <alignment horizontal="distributed" vertical="center"/>
    </xf>
    <xf numFmtId="0" fontId="5"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13" xfId="0" applyFont="1" applyBorder="1" applyAlignment="1">
      <alignment horizontal="left" vertical="center" wrapText="1"/>
    </xf>
    <xf numFmtId="0" fontId="10" fillId="0" borderId="0" xfId="0" applyFont="1" applyBorder="1" applyAlignment="1">
      <alignment horizontal="center" vertical="center"/>
    </xf>
    <xf numFmtId="0" fontId="8" fillId="0" borderId="16" xfId="0" applyFont="1" applyBorder="1" applyAlignment="1" applyProtection="1" quotePrefix="1">
      <alignment horizontal="center" vertical="center"/>
      <protection/>
    </xf>
    <xf numFmtId="38" fontId="13" fillId="0" borderId="28" xfId="49" applyFont="1" applyBorder="1" applyAlignment="1">
      <alignment horizontal="right" vertical="center"/>
    </xf>
    <xf numFmtId="38" fontId="20" fillId="0" borderId="28" xfId="49" applyFont="1" applyBorder="1" applyAlignment="1">
      <alignment horizontal="right" vertical="center"/>
    </xf>
    <xf numFmtId="0" fontId="10" fillId="0" borderId="41" xfId="0" applyFont="1" applyBorder="1" applyAlignment="1">
      <alignment vertical="center"/>
    </xf>
    <xf numFmtId="49" fontId="10" fillId="0" borderId="42" xfId="0" applyNumberFormat="1" applyFont="1" applyBorder="1" applyAlignment="1">
      <alignment horizontal="center" vertical="center"/>
    </xf>
    <xf numFmtId="49" fontId="10" fillId="0" borderId="15" xfId="0" applyNumberFormat="1" applyFont="1" applyBorder="1" applyAlignment="1">
      <alignment vertical="center"/>
    </xf>
    <xf numFmtId="38" fontId="13" fillId="0" borderId="25" xfId="49" applyFont="1" applyBorder="1" applyAlignment="1">
      <alignment horizontal="right" vertical="center"/>
    </xf>
    <xf numFmtId="38" fontId="13" fillId="0" borderId="41" xfId="49" applyFont="1" applyBorder="1" applyAlignment="1">
      <alignment horizontal="right" vertical="center"/>
    </xf>
    <xf numFmtId="38" fontId="20" fillId="0" borderId="25" xfId="49" applyFont="1" applyBorder="1" applyAlignment="1">
      <alignment horizontal="right" vertical="center"/>
    </xf>
    <xf numFmtId="38" fontId="20" fillId="0" borderId="41" xfId="49" applyFont="1" applyBorder="1" applyAlignment="1">
      <alignment horizontal="right" vertical="center"/>
    </xf>
    <xf numFmtId="0" fontId="5" fillId="0" borderId="28" xfId="0" applyFont="1" applyBorder="1" applyAlignment="1">
      <alignment horizontal="left" vertical="center" wrapText="1" shrinkToFit="1"/>
    </xf>
    <xf numFmtId="0" fontId="5" fillId="0" borderId="25" xfId="0" applyFont="1" applyBorder="1" applyAlignment="1">
      <alignment horizontal="left" vertical="center" wrapText="1"/>
    </xf>
    <xf numFmtId="0" fontId="5" fillId="0" borderId="41" xfId="0" applyFont="1" applyBorder="1" applyAlignment="1">
      <alignment horizontal="left" vertical="center" wrapText="1"/>
    </xf>
    <xf numFmtId="0" fontId="5" fillId="0" borderId="28" xfId="0" applyFont="1" applyBorder="1" applyAlignment="1">
      <alignment horizontal="left" vertical="center" wrapText="1"/>
    </xf>
    <xf numFmtId="38" fontId="8" fillId="0" borderId="0" xfId="49" applyFont="1" applyBorder="1" applyAlignment="1">
      <alignment horizontal="center" vertical="center"/>
    </xf>
    <xf numFmtId="38" fontId="8" fillId="0" borderId="23" xfId="49" applyFont="1" applyBorder="1" applyAlignment="1">
      <alignment horizontal="center" vertical="center"/>
    </xf>
    <xf numFmtId="38" fontId="8" fillId="0" borderId="14" xfId="49" applyFont="1" applyBorder="1" applyAlignment="1">
      <alignment horizontal="center" vertical="center"/>
    </xf>
    <xf numFmtId="38" fontId="8" fillId="0" borderId="12" xfId="49" applyFont="1" applyBorder="1" applyAlignment="1">
      <alignment horizontal="center" vertical="center"/>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49" fontId="8" fillId="0" borderId="31" xfId="0" applyNumberFormat="1" applyFont="1" applyBorder="1" applyAlignment="1">
      <alignment horizontal="left" vertical="center" shrinkToFit="1"/>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38" fontId="20" fillId="0" borderId="43" xfId="49" applyFont="1" applyBorder="1" applyAlignment="1">
      <alignment horizontal="right" vertical="center"/>
    </xf>
    <xf numFmtId="38" fontId="20" fillId="0" borderId="32" xfId="49" applyFont="1" applyBorder="1" applyAlignment="1">
      <alignment horizontal="right" vertical="center"/>
    </xf>
    <xf numFmtId="38" fontId="20" fillId="0" borderId="44" xfId="49" applyFont="1" applyBorder="1" applyAlignment="1">
      <alignment horizontal="right" vertical="center"/>
    </xf>
    <xf numFmtId="38" fontId="20" fillId="0" borderId="34" xfId="49" applyFont="1" applyBorder="1" applyAlignment="1">
      <alignment horizontal="right" vertical="center"/>
    </xf>
    <xf numFmtId="38" fontId="20" fillId="0" borderId="16" xfId="49" applyFont="1" applyBorder="1" applyAlignment="1">
      <alignment horizontal="right" vertical="center"/>
    </xf>
    <xf numFmtId="38" fontId="13" fillId="0" borderId="16" xfId="49" applyFont="1" applyBorder="1" applyAlignment="1">
      <alignment horizontal="right" vertical="center"/>
    </xf>
    <xf numFmtId="38" fontId="13" fillId="0" borderId="44" xfId="49" applyFont="1" applyBorder="1" applyAlignment="1">
      <alignment horizontal="right" vertical="center"/>
    </xf>
    <xf numFmtId="0" fontId="75" fillId="0" borderId="0" xfId="0" applyFont="1" applyAlignment="1">
      <alignment horizontal="centerContinuous" vertical="center" readingOrder="1"/>
    </xf>
    <xf numFmtId="0" fontId="2" fillId="0" borderId="0" xfId="0" applyFont="1" applyAlignment="1">
      <alignment horizontal="centerContinuous" vertical="center"/>
    </xf>
    <xf numFmtId="38" fontId="27" fillId="0" borderId="16" xfId="49" applyFont="1" applyBorder="1" applyAlignment="1">
      <alignment horizontal="right" vertical="center"/>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38" fontId="27" fillId="0" borderId="43" xfId="49" applyFont="1" applyBorder="1" applyAlignment="1">
      <alignment horizontal="right" vertical="center"/>
    </xf>
    <xf numFmtId="38" fontId="27" fillId="0" borderId="32" xfId="49" applyFont="1" applyBorder="1" applyAlignment="1">
      <alignment horizontal="right" vertical="center"/>
    </xf>
    <xf numFmtId="38" fontId="27" fillId="0" borderId="44" xfId="49" applyFont="1" applyBorder="1" applyAlignment="1">
      <alignment horizontal="right" vertical="center"/>
    </xf>
    <xf numFmtId="0" fontId="10" fillId="0" borderId="0" xfId="0" applyFont="1" applyAlignment="1">
      <alignment vertical="top"/>
    </xf>
    <xf numFmtId="38" fontId="27" fillId="0" borderId="45" xfId="49" applyFont="1" applyBorder="1" applyAlignment="1">
      <alignment horizontal="right" vertical="center"/>
    </xf>
    <xf numFmtId="0" fontId="5" fillId="0" borderId="13" xfId="0" applyFont="1" applyBorder="1" applyAlignment="1">
      <alignment vertical="center" wrapText="1"/>
    </xf>
    <xf numFmtId="0" fontId="5" fillId="0" borderId="25" xfId="0" applyFont="1" applyBorder="1" applyAlignment="1">
      <alignment vertical="center" wrapText="1"/>
    </xf>
    <xf numFmtId="0" fontId="5" fillId="0" borderId="18" xfId="0" applyFont="1" applyBorder="1" applyAlignment="1">
      <alignment vertical="center" wrapText="1"/>
    </xf>
    <xf numFmtId="0" fontId="5" fillId="0" borderId="27" xfId="0" applyFont="1" applyBorder="1" applyAlignment="1">
      <alignment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Alignment="1">
      <alignment vertical="top"/>
    </xf>
    <xf numFmtId="0" fontId="5" fillId="0" borderId="33" xfId="0" applyFont="1" applyBorder="1" applyAlignment="1">
      <alignment vertical="center" wrapText="1"/>
    </xf>
    <xf numFmtId="0" fontId="5" fillId="0" borderId="32" xfId="0" applyFont="1" applyBorder="1" applyAlignment="1">
      <alignment vertical="center" wrapText="1"/>
    </xf>
    <xf numFmtId="0" fontId="5" fillId="0" borderId="31" xfId="0" applyFont="1" applyBorder="1" applyAlignment="1">
      <alignment vertical="center" wrapText="1"/>
    </xf>
    <xf numFmtId="0" fontId="5" fillId="0" borderId="34" xfId="0" applyFont="1" applyBorder="1" applyAlignment="1">
      <alignment vertical="center" wrapText="1"/>
    </xf>
    <xf numFmtId="57" fontId="10" fillId="0" borderId="43" xfId="0" applyNumberFormat="1" applyFont="1" applyBorder="1" applyAlignment="1">
      <alignment horizontal="center" vertical="center"/>
    </xf>
    <xf numFmtId="57" fontId="10" fillId="0" borderId="32" xfId="0" applyNumberFormat="1" applyFont="1" applyBorder="1" applyAlignment="1">
      <alignment horizontal="center" vertical="center"/>
    </xf>
    <xf numFmtId="57" fontId="10" fillId="0" borderId="31" xfId="0" applyNumberFormat="1" applyFont="1" applyBorder="1" applyAlignment="1">
      <alignment horizontal="center" vertical="center"/>
    </xf>
    <xf numFmtId="57" fontId="10" fillId="0" borderId="44" xfId="0" applyNumberFormat="1" applyFont="1" applyBorder="1" applyAlignment="1">
      <alignment horizontal="center" vertical="center"/>
    </xf>
    <xf numFmtId="57" fontId="10" fillId="0" borderId="45" xfId="0" applyNumberFormat="1" applyFont="1" applyBorder="1" applyAlignment="1">
      <alignment horizontal="center" vertical="center"/>
    </xf>
    <xf numFmtId="57" fontId="10" fillId="0" borderId="28" xfId="0" applyNumberFormat="1" applyFont="1" applyBorder="1" applyAlignment="1">
      <alignment horizontal="center" vertical="center"/>
    </xf>
    <xf numFmtId="57" fontId="10" fillId="0" borderId="25" xfId="0" applyNumberFormat="1" applyFont="1" applyBorder="1" applyAlignment="1">
      <alignment horizontal="center" vertical="center"/>
    </xf>
    <xf numFmtId="57" fontId="10" fillId="0" borderId="18" xfId="0" applyNumberFormat="1" applyFont="1" applyBorder="1" applyAlignment="1">
      <alignment horizontal="center" vertical="center"/>
    </xf>
    <xf numFmtId="57" fontId="10" fillId="0" borderId="41" xfId="0" applyNumberFormat="1" applyFont="1" applyBorder="1" applyAlignment="1">
      <alignment horizontal="center" vertical="center"/>
    </xf>
    <xf numFmtId="0" fontId="10" fillId="0" borderId="46" xfId="0" applyFont="1" applyBorder="1" applyAlignment="1">
      <alignment horizontal="left" vertical="center"/>
    </xf>
    <xf numFmtId="0" fontId="8" fillId="0" borderId="47" xfId="0" applyFont="1" applyBorder="1" applyAlignment="1">
      <alignment vertical="center"/>
    </xf>
    <xf numFmtId="0" fontId="10" fillId="0" borderId="48" xfId="0" applyFont="1" applyBorder="1" applyAlignment="1">
      <alignment vertical="center"/>
    </xf>
    <xf numFmtId="0" fontId="10" fillId="0" borderId="46" xfId="0" applyFont="1" applyBorder="1" applyAlignment="1">
      <alignment vertical="center"/>
    </xf>
    <xf numFmtId="0" fontId="8" fillId="0" borderId="49" xfId="0" applyFont="1" applyBorder="1" applyAlignment="1">
      <alignment vertical="center"/>
    </xf>
    <xf numFmtId="0" fontId="10" fillId="0" borderId="50" xfId="0" applyFont="1" applyBorder="1" applyAlignment="1">
      <alignment vertical="center"/>
    </xf>
    <xf numFmtId="0" fontId="10" fillId="0" borderId="50" xfId="0" applyFont="1" applyBorder="1" applyAlignment="1">
      <alignment horizontal="left" vertical="center"/>
    </xf>
    <xf numFmtId="0" fontId="10" fillId="0" borderId="51" xfId="0" applyFont="1" applyBorder="1" applyAlignment="1">
      <alignment vertical="center"/>
    </xf>
    <xf numFmtId="38" fontId="27" fillId="0" borderId="13" xfId="49" applyFont="1" applyBorder="1" applyAlignment="1">
      <alignment vertical="top"/>
    </xf>
    <xf numFmtId="0" fontId="5" fillId="0" borderId="14" xfId="0" applyFont="1" applyBorder="1" applyAlignment="1">
      <alignment wrapText="1"/>
    </xf>
    <xf numFmtId="0" fontId="5" fillId="0" borderId="0" xfId="0" applyFont="1" applyBorder="1" applyAlignment="1">
      <alignment vertical="top" wrapText="1"/>
    </xf>
    <xf numFmtId="0" fontId="8" fillId="0" borderId="11" xfId="0" applyFont="1" applyBorder="1" applyAlignment="1">
      <alignment horizontal="center" vertical="center"/>
    </xf>
    <xf numFmtId="0" fontId="6" fillId="0" borderId="11" xfId="0" applyFont="1" applyBorder="1" applyAlignment="1">
      <alignmen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centerContinuous" vertical="center"/>
    </xf>
    <xf numFmtId="0" fontId="13" fillId="0" borderId="0" xfId="0" applyFont="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center" vertical="center"/>
    </xf>
    <xf numFmtId="0" fontId="76" fillId="0" borderId="0" xfId="0" applyFont="1" applyAlignment="1">
      <alignment horizontal="left" vertical="top" readingOrder="1"/>
    </xf>
    <xf numFmtId="0" fontId="4" fillId="0" borderId="0" xfId="0" applyFont="1" applyBorder="1" applyAlignment="1">
      <alignment horizontal="right" vertical="center" indent="3"/>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0" fillId="0" borderId="0" xfId="0" applyFont="1" applyAlignment="1">
      <alignment horizontal="left" vertical="top"/>
    </xf>
    <xf numFmtId="0" fontId="5" fillId="0" borderId="0" xfId="0" applyFont="1" applyBorder="1" applyAlignment="1">
      <alignment wrapText="1"/>
    </xf>
    <xf numFmtId="0" fontId="8" fillId="0" borderId="54" xfId="0" applyFont="1" applyBorder="1" applyAlignment="1">
      <alignment horizontal="distributed" vertical="center"/>
    </xf>
    <xf numFmtId="0" fontId="20" fillId="0" borderId="0" xfId="0" applyFont="1" applyAlignment="1">
      <alignment horizontal="centerContinuous" vertical="center"/>
    </xf>
    <xf numFmtId="0" fontId="20" fillId="0" borderId="0" xfId="0" applyFont="1" applyAlignment="1">
      <alignment horizontal="left" vertical="center" indent="5"/>
    </xf>
    <xf numFmtId="0" fontId="14" fillId="0" borderId="0" xfId="0" applyFont="1" applyBorder="1" applyAlignment="1" applyProtection="1">
      <alignment horizontal="left" vertical="center"/>
      <protection/>
    </xf>
    <xf numFmtId="0" fontId="8" fillId="0" borderId="54" xfId="0" applyFont="1" applyBorder="1" applyAlignment="1" applyProtection="1">
      <alignment horizontal="right" vertical="center"/>
      <protection/>
    </xf>
    <xf numFmtId="0" fontId="0" fillId="0" borderId="0" xfId="0" applyAlignment="1" applyProtection="1">
      <alignment/>
      <protection/>
    </xf>
    <xf numFmtId="0" fontId="8" fillId="0" borderId="0" xfId="0" applyFont="1" applyBorder="1" applyAlignment="1" applyProtection="1">
      <alignment horizontal="right" vertical="center"/>
      <protection/>
    </xf>
    <xf numFmtId="0" fontId="14" fillId="0" borderId="0" xfId="0" applyFont="1" applyBorder="1" applyAlignment="1" applyProtection="1">
      <alignment horizontal="left" vertical="center"/>
      <protection locked="0"/>
    </xf>
    <xf numFmtId="0" fontId="27" fillId="0" borderId="54"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8" fillId="0" borderId="0" xfId="0" applyFont="1" applyBorder="1" applyAlignment="1">
      <alignment horizontal="right"/>
    </xf>
    <xf numFmtId="0" fontId="10" fillId="0" borderId="0" xfId="0" applyFont="1" applyBorder="1" applyAlignment="1">
      <alignment horizontal="left"/>
    </xf>
    <xf numFmtId="0" fontId="8" fillId="0" borderId="0" xfId="0" applyFont="1" applyAlignment="1">
      <alignment horizontal="centerContinuous" vertical="center"/>
    </xf>
    <xf numFmtId="0" fontId="10" fillId="0" borderId="0" xfId="0" applyFont="1" applyAlignment="1">
      <alignment horizontal="right"/>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2" xfId="0" applyFont="1" applyBorder="1" applyAlignment="1" applyProtection="1">
      <alignment horizontal="left" indent="1"/>
      <protection locked="0"/>
    </xf>
    <xf numFmtId="0" fontId="8" fillId="0" borderId="0" xfId="0" applyFont="1" applyFill="1" applyAlignment="1" applyProtection="1">
      <alignment vertical="center"/>
      <protection/>
    </xf>
    <xf numFmtId="0" fontId="5" fillId="0" borderId="0" xfId="0" applyFont="1" applyAlignment="1" applyProtection="1">
      <alignment vertical="center"/>
      <protection locked="0"/>
    </xf>
    <xf numFmtId="57" fontId="10" fillId="0" borderId="13" xfId="0" applyNumberFormat="1" applyFont="1" applyBorder="1" applyAlignment="1">
      <alignment horizontal="center" vertical="center"/>
    </xf>
    <xf numFmtId="57" fontId="10" fillId="0" borderId="28" xfId="0" applyNumberFormat="1" applyFont="1" applyBorder="1" applyAlignment="1">
      <alignment horizontal="center" vertical="center" shrinkToFit="1"/>
    </xf>
    <xf numFmtId="57" fontId="10" fillId="0" borderId="25" xfId="0" applyNumberFormat="1" applyFont="1" applyBorder="1" applyAlignment="1">
      <alignment vertical="center"/>
    </xf>
    <xf numFmtId="57" fontId="10" fillId="0" borderId="18" xfId="0" applyNumberFormat="1" applyFont="1" applyBorder="1" applyAlignment="1">
      <alignment vertical="center"/>
    </xf>
    <xf numFmtId="57" fontId="8" fillId="0" borderId="28" xfId="0" applyNumberFormat="1" applyFont="1" applyBorder="1" applyAlignment="1">
      <alignment horizontal="center" vertical="center"/>
    </xf>
    <xf numFmtId="57" fontId="8" fillId="0" borderId="25" xfId="0" applyNumberFormat="1" applyFont="1" applyBorder="1" applyAlignment="1">
      <alignment horizontal="center" vertical="center"/>
    </xf>
    <xf numFmtId="57" fontId="8" fillId="0" borderId="18" xfId="0" applyNumberFormat="1" applyFont="1" applyBorder="1" applyAlignment="1">
      <alignment horizontal="center" vertical="center"/>
    </xf>
    <xf numFmtId="57" fontId="8" fillId="0" borderId="41" xfId="0" applyNumberFormat="1" applyFont="1" applyBorder="1" applyAlignment="1">
      <alignment horizontal="center" vertical="center"/>
    </xf>
    <xf numFmtId="57" fontId="8" fillId="0" borderId="57" xfId="0" applyNumberFormat="1" applyFont="1" applyBorder="1" applyAlignment="1">
      <alignment horizontal="center" vertical="center"/>
    </xf>
    <xf numFmtId="38" fontId="13" fillId="0" borderId="57" xfId="49" applyFont="1" applyBorder="1" applyAlignment="1">
      <alignment horizontal="right" vertical="center"/>
    </xf>
    <xf numFmtId="38" fontId="13" fillId="0" borderId="43" xfId="49" applyFont="1" applyBorder="1" applyAlignment="1">
      <alignment horizontal="right" vertical="center"/>
    </xf>
    <xf numFmtId="38" fontId="13" fillId="0" borderId="32" xfId="49" applyFont="1" applyBorder="1" applyAlignment="1">
      <alignment horizontal="right" vertical="center"/>
    </xf>
    <xf numFmtId="0" fontId="8" fillId="0" borderId="34" xfId="0" applyNumberFormat="1" applyFont="1" applyBorder="1" applyAlignment="1">
      <alignment vertical="center"/>
    </xf>
    <xf numFmtId="0" fontId="8" fillId="0" borderId="31" xfId="0" applyNumberFormat="1" applyFont="1" applyBorder="1" applyAlignment="1">
      <alignment vertical="center"/>
    </xf>
    <xf numFmtId="0" fontId="8" fillId="0" borderId="32" xfId="0" applyNumberFormat="1" applyFont="1" applyBorder="1" applyAlignment="1">
      <alignment vertical="center"/>
    </xf>
    <xf numFmtId="0" fontId="8" fillId="0" borderId="33" xfId="0" applyNumberFormat="1" applyFont="1" applyBorder="1" applyAlignment="1">
      <alignment vertical="center"/>
    </xf>
    <xf numFmtId="38" fontId="13" fillId="0" borderId="45" xfId="49" applyFont="1" applyBorder="1" applyAlignment="1">
      <alignment horizontal="right" vertical="center"/>
    </xf>
    <xf numFmtId="38" fontId="13" fillId="0" borderId="16" xfId="0" applyNumberFormat="1" applyFont="1" applyBorder="1" applyAlignment="1">
      <alignment horizontal="right" vertical="center"/>
    </xf>
    <xf numFmtId="38" fontId="2" fillId="0" borderId="33" xfId="49" applyFont="1" applyBorder="1" applyAlignment="1">
      <alignment vertical="center"/>
    </xf>
    <xf numFmtId="57" fontId="10" fillId="0" borderId="0" xfId="0" applyNumberFormat="1" applyFont="1" applyBorder="1" applyAlignment="1">
      <alignment horizontal="center" vertical="center"/>
    </xf>
    <xf numFmtId="57" fontId="10" fillId="0" borderId="14" xfId="0" applyNumberFormat="1" applyFont="1" applyBorder="1" applyAlignment="1">
      <alignment horizontal="center" vertical="center"/>
    </xf>
    <xf numFmtId="38" fontId="13" fillId="0" borderId="32" xfId="49" applyFont="1" applyBorder="1" applyAlignment="1">
      <alignment vertical="center"/>
    </xf>
    <xf numFmtId="38" fontId="13" fillId="0" borderId="31" xfId="49" applyFont="1" applyBorder="1" applyAlignment="1">
      <alignment vertical="center"/>
    </xf>
    <xf numFmtId="38" fontId="13" fillId="0" borderId="34" xfId="49" applyFont="1" applyBorder="1" applyAlignment="1">
      <alignment vertical="center"/>
    </xf>
    <xf numFmtId="38" fontId="13" fillId="0" borderId="33" xfId="49" applyFont="1" applyBorder="1" applyAlignment="1">
      <alignment vertical="center"/>
    </xf>
    <xf numFmtId="38" fontId="13" fillId="0" borderId="16" xfId="49" applyFont="1" applyBorder="1" applyAlignment="1">
      <alignment vertical="center"/>
    </xf>
    <xf numFmtId="38" fontId="13" fillId="0" borderId="33" xfId="49" applyFont="1" applyBorder="1" applyAlignment="1">
      <alignment horizontal="right" vertical="center"/>
    </xf>
    <xf numFmtId="57" fontId="10" fillId="0" borderId="23" xfId="0" applyNumberFormat="1" applyFont="1" applyBorder="1" applyAlignment="1">
      <alignment horizontal="center" vertical="center"/>
    </xf>
    <xf numFmtId="57" fontId="10" fillId="0" borderId="12" xfId="0" applyNumberFormat="1" applyFont="1" applyBorder="1" applyAlignment="1">
      <alignment horizontal="center" vertical="center"/>
    </xf>
    <xf numFmtId="38" fontId="13" fillId="0" borderId="16" xfId="0" applyNumberFormat="1" applyFont="1" applyBorder="1" applyAlignment="1">
      <alignment vertical="center"/>
    </xf>
    <xf numFmtId="0" fontId="8" fillId="0" borderId="43" xfId="0" applyNumberFormat="1" applyFont="1" applyBorder="1" applyAlignment="1">
      <alignment vertical="center"/>
    </xf>
    <xf numFmtId="0" fontId="8" fillId="0" borderId="45" xfId="0" applyNumberFormat="1" applyFont="1" applyBorder="1" applyAlignment="1">
      <alignment vertical="center"/>
    </xf>
    <xf numFmtId="57" fontId="10" fillId="0" borderId="27" xfId="0" applyNumberFormat="1"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centerContinuous" vertical="center"/>
    </xf>
    <xf numFmtId="0" fontId="5" fillId="0" borderId="0" xfId="0" applyFont="1" applyAlignment="1">
      <alignment vertical="center"/>
    </xf>
    <xf numFmtId="184" fontId="2" fillId="0" borderId="0" xfId="61" applyNumberFormat="1" applyFont="1" applyAlignment="1">
      <alignment vertical="center"/>
      <protection/>
    </xf>
    <xf numFmtId="184" fontId="8" fillId="0" borderId="0" xfId="61" applyNumberFormat="1" applyFont="1" applyAlignment="1">
      <alignment horizontal="left" vertical="center"/>
      <protection/>
    </xf>
    <xf numFmtId="184" fontId="8" fillId="0" borderId="0" xfId="61" applyNumberFormat="1" applyFont="1" applyAlignment="1">
      <alignment vertical="center"/>
      <protection/>
    </xf>
    <xf numFmtId="0" fontId="8" fillId="0" borderId="0" xfId="61" applyFont="1" applyAlignment="1">
      <alignment horizontal="center" vertical="center"/>
      <protection/>
    </xf>
    <xf numFmtId="0" fontId="8" fillId="0" borderId="0" xfId="61" applyFont="1" applyAlignment="1">
      <alignment vertical="center"/>
      <protection/>
    </xf>
    <xf numFmtId="184" fontId="30" fillId="0" borderId="0" xfId="61" applyNumberFormat="1" applyFont="1" applyAlignment="1">
      <alignment horizontal="center" vertical="center"/>
      <protection/>
    </xf>
    <xf numFmtId="0" fontId="30" fillId="0" borderId="0" xfId="61" applyFont="1" applyAlignment="1">
      <alignment horizontal="center" vertical="center"/>
      <protection/>
    </xf>
    <xf numFmtId="184" fontId="9" fillId="0" borderId="0" xfId="61" applyNumberFormat="1" applyFont="1" applyAlignment="1">
      <alignment horizontal="left" vertical="center"/>
      <protection/>
    </xf>
    <xf numFmtId="184" fontId="8" fillId="0" borderId="0" xfId="61" applyNumberFormat="1" applyFont="1" applyAlignment="1">
      <alignment horizontal="left" vertical="center" shrinkToFit="1"/>
      <protection/>
    </xf>
    <xf numFmtId="0" fontId="5" fillId="0" borderId="0" xfId="0" applyFont="1" applyBorder="1" applyAlignment="1">
      <alignment horizontal="left" vertical="center" wrapText="1"/>
    </xf>
    <xf numFmtId="0" fontId="5" fillId="0" borderId="19"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17" xfId="0" applyFont="1" applyBorder="1" applyAlignment="1">
      <alignment vertical="center" wrapText="1" shrinkToFit="1"/>
    </xf>
    <xf numFmtId="0" fontId="5" fillId="0" borderId="24" xfId="0" applyFont="1" applyBorder="1" applyAlignment="1">
      <alignment vertical="center" wrapText="1" shrinkToFit="1"/>
    </xf>
    <xf numFmtId="0" fontId="5" fillId="0" borderId="19"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19" xfId="0" applyFont="1" applyBorder="1" applyAlignment="1">
      <alignment vertical="center" wrapText="1" shrinkToFit="1"/>
    </xf>
    <xf numFmtId="0" fontId="5" fillId="0" borderId="26" xfId="0" applyFont="1" applyBorder="1" applyAlignment="1">
      <alignmen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4" xfId="0" applyFont="1" applyBorder="1" applyAlignment="1">
      <alignment horizontal="left" vertical="center" wrapText="1"/>
    </xf>
    <xf numFmtId="0" fontId="8" fillId="0" borderId="32" xfId="0" applyFont="1" applyBorder="1" applyAlignment="1">
      <alignment horizontal="center" vertical="center" shrinkToFit="1"/>
    </xf>
    <xf numFmtId="0" fontId="8" fillId="0" borderId="31" xfId="0" applyFont="1" applyBorder="1" applyAlignment="1">
      <alignment horizontal="center" vertical="center" shrinkToFit="1"/>
    </xf>
    <xf numFmtId="57" fontId="8" fillId="0" borderId="31" xfId="0" applyNumberFormat="1" applyFont="1" applyBorder="1" applyAlignment="1">
      <alignment horizontal="left" vertical="center"/>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49" fontId="8" fillId="0" borderId="31" xfId="0" applyNumberFormat="1" applyFont="1" applyBorder="1" applyAlignment="1">
      <alignment horizontal="distributed" vertical="center" indent="1"/>
    </xf>
    <xf numFmtId="0" fontId="8" fillId="0" borderId="33" xfId="0" applyFont="1" applyBorder="1" applyAlignment="1">
      <alignment horizontal="distributed" vertical="center" indent="1"/>
    </xf>
    <xf numFmtId="0" fontId="8" fillId="0" borderId="34" xfId="0" applyFont="1" applyBorder="1" applyAlignment="1">
      <alignment horizontal="distributed" vertical="center" indent="1"/>
    </xf>
    <xf numFmtId="49" fontId="8" fillId="0" borderId="32" xfId="0" applyNumberFormat="1" applyFont="1" applyBorder="1" applyAlignment="1">
      <alignment horizontal="distributed" vertical="center" indent="1"/>
    </xf>
    <xf numFmtId="0" fontId="8" fillId="0" borderId="33" xfId="0" applyFont="1" applyBorder="1" applyAlignment="1" applyProtection="1">
      <alignment horizontal="center" vertical="center" shrinkToFit="1"/>
      <protection/>
    </xf>
    <xf numFmtId="0" fontId="8" fillId="0" borderId="32" xfId="0" applyFont="1" applyBorder="1" applyAlignment="1" applyProtection="1">
      <alignment horizontal="center" vertical="center" shrinkToFit="1"/>
      <protection/>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38" fontId="13" fillId="0" borderId="28" xfId="49" applyFont="1" applyBorder="1" applyAlignment="1" applyProtection="1">
      <alignment horizontal="right" vertical="center"/>
      <protection/>
    </xf>
    <xf numFmtId="57" fontId="10" fillId="0" borderId="28" xfId="0" applyNumberFormat="1" applyFont="1" applyBorder="1" applyAlignment="1" applyProtection="1">
      <alignment horizontal="center" vertical="center"/>
      <protection/>
    </xf>
    <xf numFmtId="38" fontId="13" fillId="0" borderId="25" xfId="49" applyFont="1" applyBorder="1" applyAlignment="1" applyProtection="1">
      <alignment horizontal="right" vertical="center"/>
      <protection/>
    </xf>
    <xf numFmtId="57" fontId="10" fillId="0" borderId="25" xfId="0" applyNumberFormat="1" applyFont="1" applyBorder="1" applyAlignment="1" applyProtection="1">
      <alignment horizontal="center" vertical="center"/>
      <protection/>
    </xf>
    <xf numFmtId="0" fontId="8" fillId="0" borderId="31" xfId="0" applyFont="1" applyBorder="1" applyAlignment="1" applyProtection="1">
      <alignment horizontal="center" vertical="center" shrinkToFit="1"/>
      <protection/>
    </xf>
    <xf numFmtId="57" fontId="10" fillId="0" borderId="18" xfId="0" applyNumberFormat="1" applyFont="1" applyBorder="1" applyAlignment="1" applyProtection="1">
      <alignment horizontal="center" vertical="center"/>
      <protection/>
    </xf>
    <xf numFmtId="38" fontId="13" fillId="0" borderId="41" xfId="49" applyFont="1" applyBorder="1" applyAlignment="1" applyProtection="1">
      <alignment horizontal="right" vertical="center"/>
      <protection/>
    </xf>
    <xf numFmtId="57" fontId="10" fillId="0" borderId="41" xfId="0" applyNumberFormat="1" applyFont="1" applyBorder="1" applyAlignment="1" applyProtection="1">
      <alignment horizontal="center" vertical="center"/>
      <protection/>
    </xf>
    <xf numFmtId="0" fontId="8" fillId="0" borderId="34" xfId="0" applyFont="1" applyBorder="1" applyAlignment="1" applyProtection="1">
      <alignment horizontal="center" vertical="center" shrinkToFit="1"/>
      <protection/>
    </xf>
    <xf numFmtId="0" fontId="9" fillId="0" borderId="32" xfId="0" applyFont="1" applyBorder="1" applyAlignment="1">
      <alignment horizontal="distributed" vertical="center" indent="1"/>
    </xf>
    <xf numFmtId="49" fontId="9" fillId="0" borderId="31" xfId="0" applyNumberFormat="1" applyFont="1" applyBorder="1" applyAlignment="1">
      <alignment horizontal="distributed" vertical="center" indent="1"/>
    </xf>
    <xf numFmtId="49" fontId="8" fillId="0" borderId="34" xfId="0" applyNumberFormat="1" applyFont="1" applyBorder="1" applyAlignment="1">
      <alignment horizontal="distributed" vertical="center" indent="1"/>
    </xf>
    <xf numFmtId="0" fontId="8" fillId="0" borderId="26" xfId="0" applyFont="1" applyBorder="1" applyAlignment="1">
      <alignment horizontal="center" vertical="center"/>
    </xf>
    <xf numFmtId="0" fontId="5" fillId="0" borderId="32" xfId="0" applyFont="1" applyBorder="1" applyAlignment="1">
      <alignment vertical="center"/>
    </xf>
    <xf numFmtId="0" fontId="5" fillId="0" borderId="31" xfId="0" applyFont="1" applyBorder="1" applyAlignment="1">
      <alignment vertical="center"/>
    </xf>
    <xf numFmtId="0" fontId="5" fillId="0" borderId="34" xfId="0" applyFont="1" applyBorder="1" applyAlignment="1">
      <alignment vertical="center"/>
    </xf>
    <xf numFmtId="0" fontId="5" fillId="0" borderId="33" xfId="0"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10" fillId="0" borderId="31" xfId="0" applyFont="1" applyBorder="1" applyAlignment="1">
      <alignment vertical="center" shrinkToFit="1"/>
    </xf>
    <xf numFmtId="0" fontId="32" fillId="0" borderId="32" xfId="0" applyFont="1" applyBorder="1" applyAlignment="1">
      <alignment vertical="center" shrinkToFit="1"/>
    </xf>
    <xf numFmtId="49" fontId="32" fillId="0" borderId="31" xfId="0" applyNumberFormat="1" applyFont="1" applyBorder="1" applyAlignment="1">
      <alignment vertical="center" shrinkToFit="1"/>
    </xf>
    <xf numFmtId="0" fontId="10" fillId="0" borderId="32" xfId="0" applyFont="1" applyBorder="1" applyAlignment="1">
      <alignment vertical="center" shrinkToFit="1"/>
    </xf>
    <xf numFmtId="49" fontId="10" fillId="0" borderId="31" xfId="0" applyNumberFormat="1" applyFont="1" applyBorder="1" applyAlignment="1">
      <alignment vertical="center" shrinkToFi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5" fillId="0" borderId="23" xfId="0" applyFont="1" applyBorder="1" applyAlignment="1">
      <alignment horizontal="left" vertical="center" wrapText="1"/>
    </xf>
    <xf numFmtId="0" fontId="10" fillId="0" borderId="31"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shrinkToFit="1"/>
    </xf>
    <xf numFmtId="0" fontId="8" fillId="0" borderId="34" xfId="0" applyNumberFormat="1" applyFont="1" applyBorder="1" applyAlignment="1">
      <alignment horizontal="distributed" vertical="center" indent="1"/>
    </xf>
    <xf numFmtId="0" fontId="5" fillId="0" borderId="25" xfId="0" applyFont="1" applyBorder="1" applyAlignment="1">
      <alignment vertical="center" shrinkToFit="1"/>
    </xf>
    <xf numFmtId="0" fontId="5" fillId="0" borderId="18" xfId="0" applyFont="1" applyBorder="1" applyAlignment="1">
      <alignment horizontal="center" vertical="center" wrapText="1"/>
    </xf>
    <xf numFmtId="0" fontId="5" fillId="0" borderId="25" xfId="0" applyFont="1" applyBorder="1" applyAlignment="1">
      <alignment horizontal="left" vertical="center" shrinkToFit="1"/>
    </xf>
    <xf numFmtId="0" fontId="33" fillId="0" borderId="33" xfId="0" applyFont="1" applyBorder="1" applyAlignment="1">
      <alignment vertical="center" wrapText="1"/>
    </xf>
    <xf numFmtId="0" fontId="33" fillId="0" borderId="32" xfId="0" applyFont="1" applyBorder="1" applyAlignment="1">
      <alignment vertical="center"/>
    </xf>
    <xf numFmtId="0" fontId="33" fillId="0" borderId="31" xfId="0" applyFont="1" applyBorder="1" applyAlignment="1">
      <alignment vertical="center"/>
    </xf>
    <xf numFmtId="0" fontId="33" fillId="0" borderId="34" xfId="0" applyFont="1" applyBorder="1" applyAlignment="1">
      <alignment vertical="center"/>
    </xf>
    <xf numFmtId="0" fontId="33" fillId="0" borderId="33" xfId="0" applyFont="1" applyBorder="1" applyAlignment="1">
      <alignment vertical="center"/>
    </xf>
    <xf numFmtId="0" fontId="8" fillId="0" borderId="31" xfId="0" applyNumberFormat="1" applyFont="1" applyBorder="1" applyAlignment="1">
      <alignment horizontal="distributed" vertical="center" indent="1"/>
    </xf>
    <xf numFmtId="0" fontId="8" fillId="0" borderId="32" xfId="0" applyNumberFormat="1" applyFont="1" applyBorder="1" applyAlignment="1">
      <alignment horizontal="distributed" vertical="center" indent="1"/>
    </xf>
    <xf numFmtId="0" fontId="8" fillId="0" borderId="33" xfId="0" applyNumberFormat="1" applyFont="1" applyBorder="1" applyAlignment="1">
      <alignment horizontal="distributed" vertical="center" indent="1"/>
    </xf>
    <xf numFmtId="0" fontId="6" fillId="0" borderId="31" xfId="0" applyFont="1" applyBorder="1" applyAlignment="1">
      <alignment vertical="center" shrinkToFit="1"/>
    </xf>
    <xf numFmtId="0" fontId="6" fillId="0" borderId="32"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18" xfId="0" applyFont="1" applyBorder="1" applyAlignment="1">
      <alignment vertical="center" wrapText="1"/>
    </xf>
    <xf numFmtId="38" fontId="13" fillId="0" borderId="18" xfId="49" applyFont="1" applyBorder="1" applyAlignment="1">
      <alignment/>
    </xf>
    <xf numFmtId="38" fontId="13" fillId="0" borderId="25" xfId="49" applyFont="1" applyBorder="1" applyAlignment="1">
      <alignment vertical="center"/>
    </xf>
    <xf numFmtId="38" fontId="13" fillId="0" borderId="18" xfId="49" applyFont="1" applyBorder="1" applyAlignment="1">
      <alignment vertical="center"/>
    </xf>
    <xf numFmtId="38" fontId="13" fillId="0" borderId="27" xfId="49" applyFont="1" applyBorder="1" applyAlignment="1">
      <alignment horizontal="right" vertical="center"/>
    </xf>
    <xf numFmtId="38" fontId="13" fillId="0" borderId="13" xfId="49" applyFont="1" applyBorder="1" applyAlignment="1">
      <alignment vertical="center"/>
    </xf>
    <xf numFmtId="38" fontId="13" fillId="0" borderId="32" xfId="49" applyFont="1" applyBorder="1" applyAlignment="1">
      <alignment horizontal="center" vertical="center"/>
    </xf>
    <xf numFmtId="38" fontId="13" fillId="0" borderId="58" xfId="49" applyFont="1" applyBorder="1" applyAlignment="1">
      <alignment vertical="center"/>
    </xf>
    <xf numFmtId="38" fontId="13" fillId="0" borderId="59" xfId="49" applyFont="1" applyBorder="1" applyAlignment="1">
      <alignment vertical="center"/>
    </xf>
    <xf numFmtId="38" fontId="13" fillId="0" borderId="60" xfId="49" applyFont="1" applyBorder="1" applyAlignment="1">
      <alignment vertical="center"/>
    </xf>
    <xf numFmtId="38" fontId="13" fillId="0" borderId="61" xfId="49" applyFont="1" applyBorder="1" applyAlignment="1">
      <alignment vertical="center"/>
    </xf>
    <xf numFmtId="38" fontId="13" fillId="0" borderId="57" xfId="49" applyFont="1" applyBorder="1" applyAlignment="1">
      <alignment vertical="center"/>
    </xf>
    <xf numFmtId="38" fontId="13" fillId="0" borderId="45" xfId="49" applyFont="1" applyBorder="1" applyAlignment="1">
      <alignment vertical="center"/>
    </xf>
    <xf numFmtId="38" fontId="13" fillId="0" borderId="27" xfId="0" applyNumberFormat="1" applyFont="1" applyBorder="1" applyAlignment="1">
      <alignment vertical="center"/>
    </xf>
    <xf numFmtId="38" fontId="13" fillId="0" borderId="11" xfId="49" applyFont="1" applyBorder="1" applyAlignment="1">
      <alignment horizontal="right" vertical="center"/>
    </xf>
    <xf numFmtId="0" fontId="13" fillId="0" borderId="13" xfId="0" applyFont="1" applyBorder="1" applyAlignment="1">
      <alignment vertical="center"/>
    </xf>
    <xf numFmtId="0" fontId="8" fillId="0" borderId="15" xfId="0" applyFont="1" applyBorder="1" applyAlignment="1">
      <alignment horizontal="center" vertical="center" shrinkToFit="1"/>
    </xf>
    <xf numFmtId="0" fontId="8" fillId="0" borderId="33" xfId="0" applyFont="1" applyBorder="1" applyAlignment="1">
      <alignment horizontal="distributed" vertical="center"/>
    </xf>
    <xf numFmtId="0" fontId="8" fillId="0" borderId="32" xfId="0" applyFont="1" applyBorder="1" applyAlignment="1">
      <alignment horizontal="distributed" vertical="center"/>
    </xf>
    <xf numFmtId="49" fontId="8" fillId="0" borderId="31" xfId="0" applyNumberFormat="1" applyFont="1" applyBorder="1" applyAlignment="1">
      <alignment horizontal="distributed" vertical="center"/>
    </xf>
    <xf numFmtId="49" fontId="8" fillId="0" borderId="34" xfId="0" applyNumberFormat="1" applyFont="1" applyBorder="1" applyAlignment="1">
      <alignment horizontal="distributed" vertical="center"/>
    </xf>
    <xf numFmtId="0" fontId="8" fillId="0" borderId="31" xfId="0" applyFont="1" applyBorder="1" applyAlignment="1">
      <alignment horizontal="distributed" vertical="center"/>
    </xf>
    <xf numFmtId="0" fontId="8" fillId="0" borderId="34" xfId="0" applyFont="1" applyBorder="1" applyAlignment="1">
      <alignment horizontal="distributed" vertical="center"/>
    </xf>
    <xf numFmtId="0" fontId="10" fillId="0" borderId="33" xfId="0" applyFont="1" applyBorder="1" applyAlignment="1">
      <alignment vertical="center" wrapText="1"/>
    </xf>
    <xf numFmtId="0" fontId="10" fillId="0" borderId="32" xfId="0" applyFont="1" applyBorder="1" applyAlignment="1">
      <alignment vertical="center" wrapText="1"/>
    </xf>
    <xf numFmtId="0" fontId="10" fillId="0" borderId="31" xfId="0" applyFont="1" applyBorder="1" applyAlignment="1">
      <alignment vertical="center" wrapText="1"/>
    </xf>
    <xf numFmtId="0" fontId="10" fillId="0" borderId="34" xfId="0" applyFont="1" applyBorder="1" applyAlignment="1">
      <alignment vertical="center" wrapText="1"/>
    </xf>
    <xf numFmtId="0" fontId="10" fillId="0" borderId="43" xfId="0" applyFont="1" applyBorder="1" applyAlignment="1">
      <alignment vertical="center" wrapText="1"/>
    </xf>
    <xf numFmtId="0" fontId="10" fillId="0" borderId="45" xfId="0" applyFont="1" applyBorder="1" applyAlignment="1">
      <alignment vertical="center" wrapText="1"/>
    </xf>
    <xf numFmtId="38" fontId="13" fillId="0" borderId="13" xfId="49" applyFont="1" applyBorder="1" applyAlignment="1">
      <alignment horizontal="right" vertical="top"/>
    </xf>
    <xf numFmtId="38" fontId="13" fillId="0" borderId="27" xfId="49" applyFont="1" applyBorder="1" applyAlignment="1">
      <alignment vertical="center"/>
    </xf>
    <xf numFmtId="38" fontId="13" fillId="0" borderId="28" xfId="49" applyFont="1" applyBorder="1" applyAlignment="1">
      <alignment vertical="center"/>
    </xf>
    <xf numFmtId="57" fontId="4" fillId="0" borderId="13" xfId="0" applyNumberFormat="1" applyFont="1" applyBorder="1" applyAlignment="1">
      <alignment horizontal="center" vertical="center"/>
    </xf>
    <xf numFmtId="57" fontId="4" fillId="0" borderId="25" xfId="0" applyNumberFormat="1" applyFont="1" applyBorder="1" applyAlignment="1">
      <alignment horizontal="center" vertical="center"/>
    </xf>
    <xf numFmtId="57" fontId="4" fillId="0" borderId="18" xfId="0" applyNumberFormat="1" applyFont="1" applyBorder="1" applyAlignment="1">
      <alignment horizontal="center" vertical="center"/>
    </xf>
    <xf numFmtId="57" fontId="4" fillId="0" borderId="27" xfId="0" applyNumberFormat="1" applyFont="1" applyBorder="1" applyAlignment="1">
      <alignment horizontal="center" vertical="center"/>
    </xf>
    <xf numFmtId="57" fontId="4" fillId="0" borderId="28" xfId="0" applyNumberFormat="1" applyFont="1" applyBorder="1" applyAlignment="1">
      <alignment horizontal="center" vertical="center"/>
    </xf>
    <xf numFmtId="57" fontId="4" fillId="0" borderId="57" xfId="0" applyNumberFormat="1" applyFont="1" applyBorder="1" applyAlignment="1">
      <alignment horizontal="center" vertical="center"/>
    </xf>
    <xf numFmtId="0" fontId="2" fillId="0" borderId="31" xfId="0" applyFont="1" applyBorder="1" applyAlignment="1">
      <alignment horizontal="distributed" vertical="center" indent="1"/>
    </xf>
    <xf numFmtId="49" fontId="9" fillId="0" borderId="32" xfId="0" applyNumberFormat="1" applyFont="1" applyBorder="1" applyAlignment="1">
      <alignment horizontal="distributed" vertical="center" indent="1"/>
    </xf>
    <xf numFmtId="38" fontId="13" fillId="0" borderId="18" xfId="49" applyFont="1" applyBorder="1" applyAlignment="1">
      <alignment horizontal="right" vertical="center"/>
    </xf>
    <xf numFmtId="0" fontId="8" fillId="0" borderId="31" xfId="0" applyFont="1" applyBorder="1" applyAlignment="1">
      <alignment vertical="center" shrinkToFit="1"/>
    </xf>
    <xf numFmtId="0" fontId="8" fillId="0" borderId="32" xfId="0" applyFont="1" applyBorder="1" applyAlignment="1">
      <alignment vertical="center" shrinkToFit="1"/>
    </xf>
    <xf numFmtId="0" fontId="8" fillId="0" borderId="34" xfId="0" applyFont="1" applyBorder="1" applyAlignment="1">
      <alignment vertical="center" shrinkToFit="1"/>
    </xf>
    <xf numFmtId="184" fontId="8" fillId="0" borderId="0" xfId="61" applyNumberFormat="1" applyFont="1" applyAlignment="1">
      <alignment vertical="center" shrinkToFit="1"/>
      <protection/>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5" fillId="0" borderId="43"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8" fillId="0" borderId="18" xfId="0" applyFont="1" applyBorder="1" applyAlignment="1">
      <alignment horizontal="left" vertical="center"/>
    </xf>
    <xf numFmtId="0" fontId="8" fillId="0" borderId="25" xfId="0" applyFont="1" applyBorder="1" applyAlignment="1">
      <alignment horizontal="left" vertical="center"/>
    </xf>
    <xf numFmtId="49" fontId="8" fillId="0" borderId="18" xfId="0" applyNumberFormat="1" applyFont="1" applyBorder="1" applyAlignment="1">
      <alignment horizontal="left" vertical="center"/>
    </xf>
    <xf numFmtId="0" fontId="8" fillId="0" borderId="13" xfId="0" applyFont="1" applyBorder="1" applyAlignment="1">
      <alignment horizontal="left" vertical="center"/>
    </xf>
    <xf numFmtId="0" fontId="8" fillId="0" borderId="27" xfId="0" applyFont="1" applyBorder="1" applyAlignment="1">
      <alignment horizontal="left" vertical="center"/>
    </xf>
    <xf numFmtId="49" fontId="8" fillId="0" borderId="31" xfId="0" applyNumberFormat="1" applyFont="1" applyBorder="1" applyAlignment="1">
      <alignment horizontal="left" vertical="center"/>
    </xf>
    <xf numFmtId="0" fontId="27" fillId="0" borderId="31" xfId="0" applyFont="1" applyBorder="1" applyAlignment="1">
      <alignment horizontal="left" vertical="center"/>
    </xf>
    <xf numFmtId="49" fontId="8" fillId="0" borderId="32" xfId="0" applyNumberFormat="1" applyFont="1" applyBorder="1" applyAlignment="1">
      <alignment horizontal="left" vertical="center"/>
    </xf>
    <xf numFmtId="0" fontId="8" fillId="0" borderId="33" xfId="0" applyNumberFormat="1" applyFont="1" applyBorder="1" applyAlignment="1">
      <alignment vertical="center" wrapText="1" shrinkToFit="1"/>
    </xf>
    <xf numFmtId="0" fontId="8" fillId="0" borderId="32" xfId="0" applyNumberFormat="1" applyFont="1" applyBorder="1" applyAlignment="1">
      <alignment vertical="center" wrapText="1" shrinkToFit="1"/>
    </xf>
    <xf numFmtId="0" fontId="8" fillId="0" borderId="31" xfId="0" applyNumberFormat="1" applyFont="1" applyBorder="1" applyAlignment="1">
      <alignment vertical="center" wrapText="1" shrinkToFit="1"/>
    </xf>
    <xf numFmtId="0" fontId="8" fillId="0" borderId="34" xfId="0" applyNumberFormat="1" applyFont="1" applyBorder="1" applyAlignment="1">
      <alignment vertical="center" wrapText="1" shrinkToFit="1"/>
    </xf>
    <xf numFmtId="0" fontId="8" fillId="0" borderId="13" xfId="0" applyFont="1" applyBorder="1" applyAlignment="1">
      <alignment vertical="center" wrapText="1" shrinkToFit="1"/>
    </xf>
    <xf numFmtId="0" fontId="8" fillId="0" borderId="25" xfId="0" applyFont="1" applyBorder="1" applyAlignment="1">
      <alignment vertical="center" wrapText="1" shrinkToFit="1"/>
    </xf>
    <xf numFmtId="49" fontId="8" fillId="0" borderId="18" xfId="0" applyNumberFormat="1" applyFont="1" applyBorder="1" applyAlignment="1">
      <alignment vertical="center" wrapText="1" shrinkToFit="1"/>
    </xf>
    <xf numFmtId="49" fontId="8" fillId="0" borderId="27" xfId="0" applyNumberFormat="1" applyFont="1" applyBorder="1" applyAlignment="1">
      <alignment vertical="center" wrapText="1" shrinkToFit="1"/>
    </xf>
    <xf numFmtId="0" fontId="8" fillId="0" borderId="18" xfId="0" applyFont="1" applyBorder="1" applyAlignment="1">
      <alignment vertical="center" wrapText="1" shrinkToFit="1"/>
    </xf>
    <xf numFmtId="0" fontId="8" fillId="0" borderId="27" xfId="0" applyFont="1" applyBorder="1" applyAlignment="1">
      <alignment vertical="center" wrapText="1" shrinkToFit="1"/>
    </xf>
    <xf numFmtId="49" fontId="8" fillId="0" borderId="31" xfId="0" applyNumberFormat="1" applyFont="1" applyBorder="1" applyAlignment="1">
      <alignment horizontal="center" vertical="center" shrinkToFit="1"/>
    </xf>
    <xf numFmtId="49" fontId="8" fillId="0" borderId="34" xfId="0" applyNumberFormat="1" applyFont="1" applyBorder="1" applyAlignment="1">
      <alignment horizontal="center" vertical="center" shrinkToFit="1"/>
    </xf>
    <xf numFmtId="49" fontId="8" fillId="0" borderId="31" xfId="0" applyNumberFormat="1" applyFont="1" applyBorder="1" applyAlignment="1" applyProtection="1">
      <alignment horizontal="center" vertical="center" shrinkToFit="1"/>
      <protection/>
    </xf>
    <xf numFmtId="49" fontId="8" fillId="0" borderId="34" xfId="0" applyNumberFormat="1" applyFont="1" applyBorder="1" applyAlignment="1" applyProtection="1">
      <alignment horizontal="center" vertical="center" shrinkToFit="1"/>
      <protection/>
    </xf>
    <xf numFmtId="184" fontId="30" fillId="0" borderId="0" xfId="61" applyNumberFormat="1" applyFont="1" applyAlignment="1">
      <alignment horizontal="center" vertical="center"/>
      <protection/>
    </xf>
    <xf numFmtId="184" fontId="8" fillId="0" borderId="0" xfId="61" applyNumberFormat="1" applyFont="1" applyAlignment="1">
      <alignment horizontal="left" vertical="center" shrinkToFit="1"/>
      <protection/>
    </xf>
    <xf numFmtId="0" fontId="8" fillId="0" borderId="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8" fillId="0" borderId="21" xfId="0" applyFont="1" applyBorder="1" applyAlignment="1" applyProtection="1">
      <alignment horizontal="left" vertical="center"/>
      <protection/>
    </xf>
    <xf numFmtId="0" fontId="8" fillId="0" borderId="21" xfId="0" applyFont="1" applyBorder="1" applyAlignment="1" applyProtection="1">
      <alignment horizontal="center" vertical="center"/>
      <protection/>
    </xf>
    <xf numFmtId="0" fontId="2" fillId="0" borderId="21"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8" fillId="0" borderId="21" xfId="0" applyFont="1" applyBorder="1" applyAlignment="1" applyProtection="1">
      <alignment horizontal="center" vertical="center" shrinkToFit="1"/>
      <protection/>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10" fillId="0" borderId="21"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0" xfId="0" applyFont="1" applyBorder="1" applyAlignment="1" applyProtection="1">
      <alignment horizontal="distributed" vertical="top"/>
      <protection/>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distributed"/>
      <protection/>
    </xf>
    <xf numFmtId="0" fontId="8" fillId="0" borderId="40"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183" fontId="8" fillId="0" borderId="0" xfId="0" applyNumberFormat="1" applyFont="1" applyBorder="1" applyAlignment="1" applyProtection="1">
      <alignment horizontal="center" vertical="center"/>
      <protection/>
    </xf>
    <xf numFmtId="49" fontId="8" fillId="0" borderId="0" xfId="0" applyNumberFormat="1" applyFont="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8" fillId="0" borderId="0" xfId="0" applyFont="1" applyAlignment="1" applyProtection="1">
      <alignment horizontal="center" vertical="center" shrinkToFit="1"/>
      <protection/>
    </xf>
    <xf numFmtId="0" fontId="8" fillId="0" borderId="0" xfId="0" applyFont="1" applyAlignment="1" applyProtection="1">
      <alignment horizontal="distributed" vertical="center"/>
      <protection/>
    </xf>
    <xf numFmtId="0" fontId="10" fillId="0" borderId="6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10" fillId="0" borderId="0" xfId="0" applyFont="1" applyBorder="1" applyAlignment="1" applyProtection="1">
      <alignment horizontal="distributed" vertical="center"/>
      <protection/>
    </xf>
    <xf numFmtId="0" fontId="8" fillId="0" borderId="20" xfId="0" applyFont="1" applyBorder="1" applyAlignment="1" applyProtection="1">
      <alignment horizontal="center" vertical="center"/>
      <protection/>
    </xf>
    <xf numFmtId="0" fontId="23" fillId="0" borderId="0" xfId="0" applyFont="1" applyAlignment="1" applyProtection="1">
      <alignment horizontal="distributed" vertical="center"/>
      <protection/>
    </xf>
    <xf numFmtId="0" fontId="8"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distributed"/>
      <protection/>
    </xf>
    <xf numFmtId="0" fontId="10" fillId="0" borderId="3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5" fillId="0" borderId="0" xfId="0" applyFont="1" applyBorder="1" applyAlignment="1" applyProtection="1">
      <alignment horizontal="center"/>
      <protection/>
    </xf>
    <xf numFmtId="0" fontId="5" fillId="0" borderId="0" xfId="0" applyFont="1" applyBorder="1" applyAlignment="1" applyProtection="1">
      <alignment horizontal="distributed" vertical="distributed"/>
      <protection/>
    </xf>
    <xf numFmtId="0" fontId="4" fillId="0" borderId="3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4" fillId="0" borderId="4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6" fillId="0" borderId="39"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4" fillId="0" borderId="21" xfId="0" applyFont="1" applyBorder="1" applyAlignment="1" applyProtection="1">
      <alignment horizontal="distributed" vertical="center"/>
      <protection/>
    </xf>
    <xf numFmtId="0" fontId="4" fillId="0" borderId="0" xfId="0" applyFont="1" applyBorder="1" applyAlignment="1" applyProtection="1">
      <alignment horizontal="left" vertical="center"/>
      <protection/>
    </xf>
    <xf numFmtId="0" fontId="10" fillId="0" borderId="37" xfId="0" applyFont="1" applyBorder="1" applyAlignment="1" applyProtection="1">
      <alignment horizontal="distributed" vertical="center"/>
      <protection/>
    </xf>
    <xf numFmtId="0" fontId="4" fillId="0" borderId="37" xfId="0" applyFont="1" applyBorder="1" applyAlignment="1" applyProtection="1">
      <alignment horizontal="center" vertical="center"/>
      <protection/>
    </xf>
    <xf numFmtId="0" fontId="8" fillId="0" borderId="1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38" fontId="20" fillId="0" borderId="11" xfId="49" applyFont="1" applyBorder="1" applyAlignment="1" applyProtection="1">
      <alignment horizontal="right" vertical="center"/>
      <protection locked="0"/>
    </xf>
    <xf numFmtId="38" fontId="20" fillId="0" borderId="10" xfId="49" applyFont="1" applyBorder="1" applyAlignment="1" applyProtection="1">
      <alignment horizontal="right" vertical="center"/>
      <protection locked="0"/>
    </xf>
    <xf numFmtId="38" fontId="20" fillId="0" borderId="15" xfId="49" applyFont="1" applyBorder="1" applyAlignment="1" applyProtection="1">
      <alignment horizontal="right" vertical="center"/>
      <protection locked="0"/>
    </xf>
    <xf numFmtId="38" fontId="20" fillId="0" borderId="27" xfId="49" applyFont="1" applyBorder="1" applyAlignment="1" applyProtection="1">
      <alignment horizontal="right" vertical="center"/>
      <protection/>
    </xf>
    <xf numFmtId="38" fontId="20" fillId="0" borderId="12" xfId="49" applyFont="1" applyBorder="1" applyAlignment="1" applyProtection="1">
      <alignment horizontal="right" vertical="center"/>
      <protection/>
    </xf>
    <xf numFmtId="38" fontId="20" fillId="0" borderId="26" xfId="49" applyFont="1" applyBorder="1" applyAlignment="1" applyProtection="1">
      <alignment horizontal="right" vertical="center"/>
      <protection/>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38" fontId="20" fillId="0" borderId="28" xfId="49" applyFont="1" applyBorder="1" applyAlignment="1" applyProtection="1">
      <alignment horizontal="right" vertical="center"/>
      <protection locked="0"/>
    </xf>
    <xf numFmtId="38" fontId="20" fillId="0" borderId="29" xfId="49" applyFont="1" applyBorder="1" applyAlignment="1" applyProtection="1">
      <alignment horizontal="right" vertical="center"/>
      <protection locked="0"/>
    </xf>
    <xf numFmtId="38" fontId="20" fillId="0" borderId="30" xfId="49" applyFont="1" applyBorder="1" applyAlignment="1" applyProtection="1">
      <alignment horizontal="right" vertical="center"/>
      <protection locked="0"/>
    </xf>
    <xf numFmtId="38" fontId="20" fillId="0" borderId="25" xfId="49" applyFont="1" applyBorder="1" applyAlignment="1" applyProtection="1">
      <alignment horizontal="right" vertical="center"/>
      <protection locked="0"/>
    </xf>
    <xf numFmtId="38" fontId="20" fillId="0" borderId="23" xfId="49" applyFont="1" applyBorder="1" applyAlignment="1" applyProtection="1">
      <alignment horizontal="right" vertical="center"/>
      <protection locked="0"/>
    </xf>
    <xf numFmtId="38" fontId="20" fillId="0" borderId="24" xfId="49" applyFont="1" applyBorder="1" applyAlignment="1" applyProtection="1">
      <alignment horizontal="right" vertical="center"/>
      <protection locked="0"/>
    </xf>
    <xf numFmtId="38" fontId="20" fillId="0" borderId="25" xfId="49" applyFont="1" applyBorder="1" applyAlignment="1" applyProtection="1">
      <alignment horizontal="right" vertical="center"/>
      <protection/>
    </xf>
    <xf numFmtId="38" fontId="20" fillId="0" borderId="23" xfId="49" applyFont="1" applyBorder="1" applyAlignment="1" applyProtection="1">
      <alignment horizontal="right" vertical="center"/>
      <protection/>
    </xf>
    <xf numFmtId="38" fontId="20" fillId="0" borderId="24" xfId="49" applyFont="1" applyBorder="1" applyAlignment="1" applyProtection="1">
      <alignment horizontal="right" vertical="center"/>
      <protection/>
    </xf>
    <xf numFmtId="38" fontId="20" fillId="0" borderId="41" xfId="49" applyFont="1" applyBorder="1" applyAlignment="1" applyProtection="1">
      <alignment horizontal="right" vertical="center"/>
      <protection locked="0"/>
    </xf>
    <xf numFmtId="38" fontId="20" fillId="0" borderId="64" xfId="49" applyFont="1" applyBorder="1" applyAlignment="1" applyProtection="1">
      <alignment horizontal="right" vertical="center"/>
      <protection locked="0"/>
    </xf>
    <xf numFmtId="38" fontId="20" fillId="0" borderId="42" xfId="49" applyFont="1" applyBorder="1" applyAlignment="1" applyProtection="1">
      <alignment horizontal="right" vertical="center"/>
      <protection locked="0"/>
    </xf>
    <xf numFmtId="0" fontId="10" fillId="0" borderId="10" xfId="0" applyFont="1" applyBorder="1" applyAlignment="1">
      <alignment horizontal="center" vertical="center"/>
    </xf>
    <xf numFmtId="0" fontId="12"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38" fontId="20" fillId="0" borderId="28" xfId="49" applyFont="1" applyBorder="1" applyAlignment="1" applyProtection="1">
      <alignment horizontal="right" vertical="center"/>
      <protection/>
    </xf>
    <xf numFmtId="38" fontId="20" fillId="0" borderId="29" xfId="49" applyFont="1" applyBorder="1" applyAlignment="1" applyProtection="1">
      <alignment horizontal="right" vertical="center"/>
      <protection/>
    </xf>
    <xf numFmtId="38" fontId="20" fillId="0" borderId="30" xfId="49" applyFont="1" applyBorder="1" applyAlignment="1" applyProtection="1">
      <alignment horizontal="right" vertical="center"/>
      <protection/>
    </xf>
    <xf numFmtId="0" fontId="10" fillId="0" borderId="0" xfId="0" applyFont="1" applyBorder="1" applyAlignment="1">
      <alignment vertical="center" wrapText="1"/>
    </xf>
    <xf numFmtId="49" fontId="4" fillId="0" borderId="0" xfId="0" applyNumberFormat="1"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14" xfId="0" applyFont="1" applyBorder="1" applyAlignment="1">
      <alignment vertical="center" wrapText="1"/>
    </xf>
    <xf numFmtId="0" fontId="0" fillId="0" borderId="14" xfId="0" applyBorder="1" applyAlignment="1">
      <alignment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5" fillId="0" borderId="0" xfId="0" applyFont="1" applyBorder="1" applyAlignment="1">
      <alignment horizontal="left" vertical="center"/>
    </xf>
    <xf numFmtId="49" fontId="5" fillId="0" borderId="0" xfId="0" applyNumberFormat="1" applyFont="1" applyBorder="1" applyAlignment="1">
      <alignment vertical="center"/>
    </xf>
    <xf numFmtId="0" fontId="5" fillId="0" borderId="28" xfId="0" applyFont="1" applyBorder="1" applyAlignment="1" applyProtection="1">
      <alignment horizontal="left" vertical="center" wrapText="1" shrinkToFit="1"/>
      <protection/>
    </xf>
    <xf numFmtId="0" fontId="5" fillId="0" borderId="30" xfId="0" applyFont="1" applyBorder="1" applyAlignment="1" applyProtection="1">
      <alignment horizontal="left" vertical="center" wrapText="1" shrinkToFit="1"/>
      <protection/>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28"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5" fillId="0" borderId="25"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41"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4" fillId="0" borderId="0" xfId="0" applyFont="1" applyBorder="1" applyAlignment="1">
      <alignment wrapText="1"/>
    </xf>
    <xf numFmtId="49" fontId="4" fillId="0" borderId="0" xfId="0" applyNumberFormat="1" applyFont="1" applyBorder="1" applyAlignment="1">
      <alignment vertical="top" wrapText="1"/>
    </xf>
    <xf numFmtId="0" fontId="0" fillId="0" borderId="0" xfId="0" applyAlignment="1">
      <alignment vertical="top"/>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12" xfId="0" applyFont="1" applyBorder="1" applyAlignment="1">
      <alignment horizontal="left" vertical="center"/>
    </xf>
    <xf numFmtId="0" fontId="10" fillId="0" borderId="26" xfId="0" applyFont="1" applyBorder="1" applyAlignment="1">
      <alignment horizontal="left" vertical="center"/>
    </xf>
    <xf numFmtId="49" fontId="4" fillId="0" borderId="0" xfId="0" applyNumberFormat="1" applyFont="1" applyBorder="1" applyAlignment="1">
      <alignment wrapText="1"/>
    </xf>
    <xf numFmtId="0" fontId="0" fillId="0" borderId="0" xfId="0" applyAlignment="1">
      <alignment/>
    </xf>
    <xf numFmtId="0" fontId="4" fillId="0" borderId="0" xfId="0" applyFont="1" applyBorder="1" applyAlignment="1">
      <alignment horizontal="left" wrapText="1"/>
    </xf>
    <xf numFmtId="0" fontId="4" fillId="0" borderId="14" xfId="0" applyFont="1" applyBorder="1" applyAlignment="1">
      <alignment horizontal="left" vertical="top"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5" fillId="0" borderId="0" xfId="0" applyFont="1" applyAlignment="1">
      <alignment/>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28" fillId="0" borderId="0" xfId="0" applyFont="1" applyBorder="1" applyAlignment="1">
      <alignment horizontal="left" vertical="distributed" wrapText="1"/>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46" xfId="0" applyFont="1" applyBorder="1" applyAlignment="1">
      <alignment horizontal="distributed" vertical="center"/>
    </xf>
    <xf numFmtId="0" fontId="10" fillId="0" borderId="50" xfId="0" applyFont="1" applyBorder="1" applyAlignment="1">
      <alignment horizontal="distributed" vertical="center"/>
    </xf>
    <xf numFmtId="0" fontId="10" fillId="0" borderId="21" xfId="0" applyFont="1" applyBorder="1" applyAlignment="1">
      <alignment horizontal="distributed" vertical="center"/>
    </xf>
    <xf numFmtId="0" fontId="10" fillId="0" borderId="50" xfId="0" applyFont="1" applyBorder="1" applyAlignment="1">
      <alignment horizontal="left" vertical="center"/>
    </xf>
    <xf numFmtId="0" fontId="10" fillId="0" borderId="23" xfId="0" applyFont="1" applyBorder="1" applyAlignment="1">
      <alignment horizontal="distributed" vertical="center"/>
    </xf>
    <xf numFmtId="0" fontId="10" fillId="0" borderId="17" xfId="0" applyFont="1" applyBorder="1" applyAlignment="1">
      <alignment horizontal="center" vertical="center"/>
    </xf>
    <xf numFmtId="0" fontId="10" fillId="0" borderId="0" xfId="0" applyFont="1" applyBorder="1" applyAlignment="1">
      <alignment horizontal="distributed" vertical="center"/>
    </xf>
    <xf numFmtId="0" fontId="10" fillId="0" borderId="14"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49" fontId="10" fillId="0" borderId="23" xfId="0" applyNumberFormat="1" applyFont="1" applyBorder="1" applyAlignment="1">
      <alignment vertical="center" wrapText="1"/>
    </xf>
    <xf numFmtId="0" fontId="0" fillId="0" borderId="23" xfId="0" applyBorder="1" applyAlignment="1">
      <alignment vertical="center"/>
    </xf>
    <xf numFmtId="0" fontId="10" fillId="0" borderId="23" xfId="0" applyFont="1" applyBorder="1" applyAlignment="1">
      <alignment horizontal="left" vertical="center"/>
    </xf>
    <xf numFmtId="0" fontId="10" fillId="0" borderId="23" xfId="0" applyFont="1" applyBorder="1" applyAlignment="1">
      <alignment horizontal="distributed" vertical="center" wrapText="1"/>
    </xf>
    <xf numFmtId="49" fontId="5" fillId="0" borderId="1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0" fontId="8" fillId="0" borderId="10"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14" xfId="0" applyFont="1" applyBorder="1" applyAlignment="1">
      <alignment horizontal="center" wrapText="1"/>
    </xf>
    <xf numFmtId="0" fontId="5" fillId="0" borderId="0" xfId="0" applyFont="1" applyBorder="1" applyAlignment="1">
      <alignment horizontal="left" wrapText="1"/>
    </xf>
    <xf numFmtId="0" fontId="8" fillId="0" borderId="16" xfId="0" applyFont="1" applyBorder="1" applyAlignment="1">
      <alignment horizontal="center" vertical="center"/>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21" fillId="0" borderId="13" xfId="0" applyFont="1" applyBorder="1" applyAlignment="1">
      <alignment horizontal="center" vertical="center"/>
    </xf>
    <xf numFmtId="0" fontId="21" fillId="0" borderId="27" xfId="0" applyFont="1" applyBorder="1" applyAlignment="1">
      <alignment horizontal="center"/>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13" xfId="0" applyFont="1" applyBorder="1" applyAlignment="1">
      <alignment horizontal="left" vertical="center" wrapText="1"/>
    </xf>
    <xf numFmtId="0" fontId="21" fillId="0" borderId="27" xfId="0" applyFont="1" applyBorder="1" applyAlignment="1">
      <alignment horizontal="left" vertical="center" wrapText="1"/>
    </xf>
    <xf numFmtId="0" fontId="21" fillId="0" borderId="16" xfId="0" applyFont="1" applyBorder="1" applyAlignment="1">
      <alignment horizontal="center" vertical="center"/>
    </xf>
    <xf numFmtId="0" fontId="24" fillId="0" borderId="0" xfId="0" applyFont="1" applyBorder="1" applyAlignment="1">
      <alignment horizontal="right"/>
    </xf>
    <xf numFmtId="0" fontId="24" fillId="0" borderId="19" xfId="0" applyFont="1" applyBorder="1" applyAlignment="1">
      <alignment horizontal="left"/>
    </xf>
    <xf numFmtId="0" fontId="4" fillId="0" borderId="0" xfId="0" applyFont="1" applyBorder="1" applyAlignment="1">
      <alignment horizontal="left" vertical="top" wrapText="1" indent="3"/>
    </xf>
    <xf numFmtId="0" fontId="27" fillId="0" borderId="54" xfId="0" applyFont="1" applyBorder="1" applyAlignment="1" applyProtection="1">
      <alignment horizontal="center" vertical="center"/>
      <protection locked="0"/>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7" xfId="0" applyFont="1" applyBorder="1" applyAlignment="1">
      <alignment horizontal="center" vertical="center"/>
    </xf>
    <xf numFmtId="0" fontId="8" fillId="0" borderId="0" xfId="0" applyFont="1" applyBorder="1" applyAlignment="1">
      <alignment horizontal="center"/>
    </xf>
    <xf numFmtId="0" fontId="8" fillId="0" borderId="10" xfId="0" applyFont="1" applyBorder="1" applyAlignment="1">
      <alignment horizontal="center"/>
    </xf>
    <xf numFmtId="0" fontId="5" fillId="0" borderId="0" xfId="0" applyFont="1" applyAlignment="1">
      <alignment horizontal="left"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年統一　結果報告書" xfId="61"/>
    <cellStyle name="Followed Hyperlink" xfId="62"/>
    <cellStyle name="良い" xfId="63"/>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57150</xdr:colOff>
      <xdr:row>29</xdr:row>
      <xdr:rowOff>57150</xdr:rowOff>
    </xdr:to>
    <xdr:sp>
      <xdr:nvSpPr>
        <xdr:cNvPr id="1" name="AutoShape 2"/>
        <xdr:cNvSpPr>
          <a:spLocks/>
        </xdr:cNvSpPr>
      </xdr:nvSpPr>
      <xdr:spPr>
        <a:xfrm>
          <a:off x="438150" y="4486275"/>
          <a:ext cx="57150" cy="185737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20</xdr:row>
      <xdr:rowOff>9525</xdr:rowOff>
    </xdr:from>
    <xdr:to>
      <xdr:col>18</xdr:col>
      <xdr:colOff>200025</xdr:colOff>
      <xdr:row>29</xdr:row>
      <xdr:rowOff>66675</xdr:rowOff>
    </xdr:to>
    <xdr:sp>
      <xdr:nvSpPr>
        <xdr:cNvPr id="2" name="AutoShape 4"/>
        <xdr:cNvSpPr>
          <a:spLocks/>
        </xdr:cNvSpPr>
      </xdr:nvSpPr>
      <xdr:spPr>
        <a:xfrm flipH="1">
          <a:off x="3429000" y="4495800"/>
          <a:ext cx="57150" cy="185737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16</xdr:row>
      <xdr:rowOff>104775</xdr:rowOff>
    </xdr:from>
    <xdr:to>
      <xdr:col>27</xdr:col>
      <xdr:colOff>28575</xdr:colOff>
      <xdr:row>16</xdr:row>
      <xdr:rowOff>104775</xdr:rowOff>
    </xdr:to>
    <xdr:sp>
      <xdr:nvSpPr>
        <xdr:cNvPr id="3" name="Line 24"/>
        <xdr:cNvSpPr>
          <a:spLocks/>
        </xdr:cNvSpPr>
      </xdr:nvSpPr>
      <xdr:spPr>
        <a:xfrm flipH="1">
          <a:off x="5867400" y="35528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16</xdr:row>
      <xdr:rowOff>104775</xdr:rowOff>
    </xdr:from>
    <xdr:to>
      <xdr:col>25</xdr:col>
      <xdr:colOff>57150</xdr:colOff>
      <xdr:row>23</xdr:row>
      <xdr:rowOff>76200</xdr:rowOff>
    </xdr:to>
    <xdr:sp>
      <xdr:nvSpPr>
        <xdr:cNvPr id="4" name="Line 25"/>
        <xdr:cNvSpPr>
          <a:spLocks/>
        </xdr:cNvSpPr>
      </xdr:nvSpPr>
      <xdr:spPr>
        <a:xfrm flipH="1">
          <a:off x="5867400" y="3552825"/>
          <a:ext cx="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16</xdr:row>
      <xdr:rowOff>104775</xdr:rowOff>
    </xdr:from>
    <xdr:to>
      <xdr:col>37</xdr:col>
      <xdr:colOff>19050</xdr:colOff>
      <xdr:row>16</xdr:row>
      <xdr:rowOff>104775</xdr:rowOff>
    </xdr:to>
    <xdr:sp>
      <xdr:nvSpPr>
        <xdr:cNvPr id="5" name="Line 27"/>
        <xdr:cNvSpPr>
          <a:spLocks/>
        </xdr:cNvSpPr>
      </xdr:nvSpPr>
      <xdr:spPr>
        <a:xfrm flipV="1">
          <a:off x="8763000" y="35528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18</xdr:row>
      <xdr:rowOff>104775</xdr:rowOff>
    </xdr:from>
    <xdr:to>
      <xdr:col>37</xdr:col>
      <xdr:colOff>19050</xdr:colOff>
      <xdr:row>18</xdr:row>
      <xdr:rowOff>104775</xdr:rowOff>
    </xdr:to>
    <xdr:sp>
      <xdr:nvSpPr>
        <xdr:cNvPr id="6" name="Line 28"/>
        <xdr:cNvSpPr>
          <a:spLocks/>
        </xdr:cNvSpPr>
      </xdr:nvSpPr>
      <xdr:spPr>
        <a:xfrm>
          <a:off x="8763000" y="40671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16</xdr:row>
      <xdr:rowOff>95250</xdr:rowOff>
    </xdr:from>
    <xdr:to>
      <xdr:col>35</xdr:col>
      <xdr:colOff>47625</xdr:colOff>
      <xdr:row>24</xdr:row>
      <xdr:rowOff>0</xdr:rowOff>
    </xdr:to>
    <xdr:sp>
      <xdr:nvSpPr>
        <xdr:cNvPr id="7" name="Line 29"/>
        <xdr:cNvSpPr>
          <a:spLocks/>
        </xdr:cNvSpPr>
      </xdr:nvSpPr>
      <xdr:spPr>
        <a:xfrm>
          <a:off x="8763000" y="3543300"/>
          <a:ext cx="0"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24</xdr:row>
      <xdr:rowOff>0</xdr:rowOff>
    </xdr:from>
    <xdr:to>
      <xdr:col>37</xdr:col>
      <xdr:colOff>0</xdr:colOff>
      <xdr:row>24</xdr:row>
      <xdr:rowOff>0</xdr:rowOff>
    </xdr:to>
    <xdr:sp>
      <xdr:nvSpPr>
        <xdr:cNvPr id="8" name="Line 31"/>
        <xdr:cNvSpPr>
          <a:spLocks/>
        </xdr:cNvSpPr>
      </xdr:nvSpPr>
      <xdr:spPr>
        <a:xfrm>
          <a:off x="8763000" y="52863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21</xdr:row>
      <xdr:rowOff>0</xdr:rowOff>
    </xdr:from>
    <xdr:to>
      <xdr:col>27</xdr:col>
      <xdr:colOff>0</xdr:colOff>
      <xdr:row>21</xdr:row>
      <xdr:rowOff>0</xdr:rowOff>
    </xdr:to>
    <xdr:sp>
      <xdr:nvSpPr>
        <xdr:cNvPr id="9" name="Line 36"/>
        <xdr:cNvSpPr>
          <a:spLocks/>
        </xdr:cNvSpPr>
      </xdr:nvSpPr>
      <xdr:spPr>
        <a:xfrm>
          <a:off x="5876925" y="46863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23</xdr:row>
      <xdr:rowOff>76200</xdr:rowOff>
    </xdr:from>
    <xdr:to>
      <xdr:col>27</xdr:col>
      <xdr:colOff>9525</xdr:colOff>
      <xdr:row>23</xdr:row>
      <xdr:rowOff>76200</xdr:rowOff>
    </xdr:to>
    <xdr:sp>
      <xdr:nvSpPr>
        <xdr:cNvPr id="10" name="Line 37"/>
        <xdr:cNvSpPr>
          <a:spLocks/>
        </xdr:cNvSpPr>
      </xdr:nvSpPr>
      <xdr:spPr>
        <a:xfrm flipV="1">
          <a:off x="5867400" y="5162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21</xdr:row>
      <xdr:rowOff>0</xdr:rowOff>
    </xdr:from>
    <xdr:to>
      <xdr:col>37</xdr:col>
      <xdr:colOff>9525</xdr:colOff>
      <xdr:row>21</xdr:row>
      <xdr:rowOff>0</xdr:rowOff>
    </xdr:to>
    <xdr:sp>
      <xdr:nvSpPr>
        <xdr:cNvPr id="11" name="Line 38"/>
        <xdr:cNvSpPr>
          <a:spLocks/>
        </xdr:cNvSpPr>
      </xdr:nvSpPr>
      <xdr:spPr>
        <a:xfrm>
          <a:off x="8763000" y="46863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4</xdr:row>
      <xdr:rowOff>133350</xdr:rowOff>
    </xdr:from>
    <xdr:to>
      <xdr:col>43</xdr:col>
      <xdr:colOff>295275</xdr:colOff>
      <xdr:row>4</xdr:row>
      <xdr:rowOff>133350</xdr:rowOff>
    </xdr:to>
    <xdr:sp>
      <xdr:nvSpPr>
        <xdr:cNvPr id="12" name="直線コネクタ 2"/>
        <xdr:cNvSpPr>
          <a:spLocks/>
        </xdr:cNvSpPr>
      </xdr:nvSpPr>
      <xdr:spPr>
        <a:xfrm>
          <a:off x="9725025" y="1000125"/>
          <a:ext cx="8096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1933575</xdr:colOff>
      <xdr:row>0</xdr:row>
      <xdr:rowOff>0</xdr:rowOff>
    </xdr:to>
    <xdr:sp>
      <xdr:nvSpPr>
        <xdr:cNvPr id="1" name="Text Box 1"/>
        <xdr:cNvSpPr txBox="1">
          <a:spLocks noChangeArrowheads="1"/>
        </xdr:cNvSpPr>
      </xdr:nvSpPr>
      <xdr:spPr>
        <a:xfrm>
          <a:off x="19050" y="0"/>
          <a:ext cx="1914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12)</a:t>
          </a:r>
        </a:p>
      </xdr:txBody>
    </xdr:sp>
    <xdr:clientData/>
  </xdr:twoCellAnchor>
  <xdr:twoCellAnchor>
    <xdr:from>
      <xdr:col>6</xdr:col>
      <xdr:colOff>790575</xdr:colOff>
      <xdr:row>1</xdr:row>
      <xdr:rowOff>152400</xdr:rowOff>
    </xdr:from>
    <xdr:to>
      <xdr:col>7</xdr:col>
      <xdr:colOff>142875</xdr:colOff>
      <xdr:row>19</xdr:row>
      <xdr:rowOff>114300</xdr:rowOff>
    </xdr:to>
    <xdr:grpSp>
      <xdr:nvGrpSpPr>
        <xdr:cNvPr id="2" name="Group 7"/>
        <xdr:cNvGrpSpPr>
          <a:grpSpLocks/>
        </xdr:cNvGrpSpPr>
      </xdr:nvGrpSpPr>
      <xdr:grpSpPr>
        <a:xfrm>
          <a:off x="10039350" y="476250"/>
          <a:ext cx="142875" cy="5076825"/>
          <a:chOff x="1012" y="65"/>
          <a:chExt cx="26" cy="513"/>
        </a:xfrm>
        <a:solidFill>
          <a:srgbClr val="FFFFFF"/>
        </a:solidFill>
      </xdr:grpSpPr>
      <xdr:sp>
        <xdr:nvSpPr>
          <xdr:cNvPr id="3" name="Line 8"/>
          <xdr:cNvSpPr>
            <a:spLocks/>
          </xdr:cNvSpPr>
        </xdr:nvSpPr>
        <xdr:spPr>
          <a:xfrm flipV="1">
            <a:off x="1013" y="578"/>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0"/>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790575</xdr:colOff>
      <xdr:row>2</xdr:row>
      <xdr:rowOff>209550</xdr:rowOff>
    </xdr:from>
    <xdr:to>
      <xdr:col>7</xdr:col>
      <xdr:colOff>266700</xdr:colOff>
      <xdr:row>20</xdr:row>
      <xdr:rowOff>152400</xdr:rowOff>
    </xdr:to>
    <xdr:grpSp>
      <xdr:nvGrpSpPr>
        <xdr:cNvPr id="6" name="Group 19"/>
        <xdr:cNvGrpSpPr>
          <a:grpSpLocks/>
        </xdr:cNvGrpSpPr>
      </xdr:nvGrpSpPr>
      <xdr:grpSpPr>
        <a:xfrm>
          <a:off x="10039350" y="857250"/>
          <a:ext cx="266700" cy="5057775"/>
          <a:chOff x="1033" y="60"/>
          <a:chExt cx="36" cy="562"/>
        </a:xfrm>
        <a:solidFill>
          <a:srgbClr val="FFFFFF"/>
        </a:solidFill>
      </xdr:grpSpPr>
      <xdr:grpSp>
        <xdr:nvGrpSpPr>
          <xdr:cNvPr id="7" name="Group 11"/>
          <xdr:cNvGrpSpPr>
            <a:grpSpLocks/>
          </xdr:cNvGrpSpPr>
        </xdr:nvGrpSpPr>
        <xdr:grpSpPr>
          <a:xfrm>
            <a:off x="1033" y="60"/>
            <a:ext cx="36" cy="562"/>
            <a:chOff x="1012" y="65"/>
            <a:chExt cx="26" cy="513"/>
          </a:xfrm>
          <a:solidFill>
            <a:srgbClr val="FFFFFF"/>
          </a:solidFill>
        </xdr:grpSpPr>
        <xdr:sp>
          <xdr:nvSpPr>
            <xdr:cNvPr id="8" name="Line 12"/>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3"/>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4"/>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Line 18"/>
          <xdr:cNvSpPr>
            <a:spLocks/>
          </xdr:cNvSpPr>
        </xdr:nvSpPr>
        <xdr:spPr>
          <a:xfrm>
            <a:off x="1035" y="622"/>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962025</xdr:colOff>
      <xdr:row>14</xdr:row>
      <xdr:rowOff>114300</xdr:rowOff>
    </xdr:from>
    <xdr:to>
      <xdr:col>8</xdr:col>
      <xdr:colOff>609600</xdr:colOff>
      <xdr:row>14</xdr:row>
      <xdr:rowOff>276225</xdr:rowOff>
    </xdr:to>
    <xdr:sp>
      <xdr:nvSpPr>
        <xdr:cNvPr id="1" name="Rectangle 19"/>
        <xdr:cNvSpPr>
          <a:spLocks/>
        </xdr:cNvSpPr>
      </xdr:nvSpPr>
      <xdr:spPr>
        <a:xfrm>
          <a:off x="1895475" y="3810000"/>
          <a:ext cx="1200150" cy="171450"/>
        </a:xfrm>
        <a:prstGeom prst="rect">
          <a:avLst/>
        </a:prstGeom>
        <a:solidFill>
          <a:srgbClr val="FFFFFF"/>
        </a:solidFill>
        <a:ln w="9525" cmpd="sng">
          <a:noFill/>
        </a:ln>
      </xdr:spPr>
      <xdr:txBody>
        <a:bodyPr vertOverflow="clip" wrap="square" lIns="36576" tIns="22860" rIns="36576" bIns="22860" anchor="ctr"/>
        <a:p>
          <a:pPr algn="ctr">
            <a:defRPr/>
          </a:pPr>
          <a:r>
            <a:rPr lang="en-US" cap="none" sz="900" b="0" i="0" u="none" baseline="0">
              <a:solidFill>
                <a:srgbClr val="000000"/>
              </a:solidFill>
            </a:rPr>
            <a:t>(</a:t>
          </a:r>
          <a:r>
            <a:rPr lang="en-US" cap="none" sz="900" b="0" i="0" u="none" baseline="0">
              <a:solidFill>
                <a:srgbClr val="000000"/>
              </a:solidFill>
            </a:rPr>
            <a:t>ア＋イ＋ウ＋エ</a:t>
          </a:r>
          <a:r>
            <a:rPr lang="en-US" cap="none" sz="900" b="0" i="0" u="none" baseline="0">
              <a:solidFill>
                <a:srgbClr val="000000"/>
              </a:solidFill>
            </a:rPr>
            <a:t>)</a:t>
          </a:r>
        </a:p>
      </xdr:txBody>
    </xdr:sp>
    <xdr:clientData/>
  </xdr:twoCellAnchor>
  <xdr:twoCellAnchor>
    <xdr:from>
      <xdr:col>0</xdr:col>
      <xdr:colOff>152400</xdr:colOff>
      <xdr:row>14</xdr:row>
      <xdr:rowOff>276225</xdr:rowOff>
    </xdr:from>
    <xdr:to>
      <xdr:col>1</xdr:col>
      <xdr:colOff>276225</xdr:colOff>
      <xdr:row>24</xdr:row>
      <xdr:rowOff>228600</xdr:rowOff>
    </xdr:to>
    <xdr:grpSp>
      <xdr:nvGrpSpPr>
        <xdr:cNvPr id="2" name="Group 51"/>
        <xdr:cNvGrpSpPr>
          <a:grpSpLocks/>
        </xdr:cNvGrpSpPr>
      </xdr:nvGrpSpPr>
      <xdr:grpSpPr>
        <a:xfrm>
          <a:off x="152400" y="3971925"/>
          <a:ext cx="285750" cy="2790825"/>
          <a:chOff x="6" y="399"/>
          <a:chExt cx="35" cy="291"/>
        </a:xfrm>
        <a:solidFill>
          <a:srgbClr val="FFFFFF"/>
        </a:solidFill>
      </xdr:grpSpPr>
      <xdr:grpSp>
        <xdr:nvGrpSpPr>
          <xdr:cNvPr id="3" name="Group 15"/>
          <xdr:cNvGrpSpPr>
            <a:grpSpLocks/>
          </xdr:cNvGrpSpPr>
        </xdr:nvGrpSpPr>
        <xdr:grpSpPr>
          <a:xfrm flipH="1">
            <a:off x="6" y="399"/>
            <a:ext cx="27" cy="291"/>
            <a:chOff x="1012" y="65"/>
            <a:chExt cx="26" cy="513"/>
          </a:xfrm>
          <a:solidFill>
            <a:srgbClr val="FFFFFF"/>
          </a:solidFill>
        </xdr:grpSpPr>
        <xdr:sp>
          <xdr:nvSpPr>
            <xdr:cNvPr id="4" name="Line 16"/>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7"/>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8"/>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 name="Line 27"/>
          <xdr:cNvSpPr>
            <a:spLocks/>
          </xdr:cNvSpPr>
        </xdr:nvSpPr>
        <xdr:spPr>
          <a:xfrm flipH="1">
            <a:off x="22" y="690"/>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866775</xdr:colOff>
      <xdr:row>23</xdr:row>
      <xdr:rowOff>114300</xdr:rowOff>
    </xdr:from>
    <xdr:to>
      <xdr:col>10</xdr:col>
      <xdr:colOff>971550</xdr:colOff>
      <xdr:row>23</xdr:row>
      <xdr:rowOff>238125</xdr:rowOff>
    </xdr:to>
    <xdr:sp>
      <xdr:nvSpPr>
        <xdr:cNvPr id="8" name="上矢印 1"/>
        <xdr:cNvSpPr>
          <a:spLocks/>
        </xdr:cNvSpPr>
      </xdr:nvSpPr>
      <xdr:spPr>
        <a:xfrm>
          <a:off x="7305675" y="6381750"/>
          <a:ext cx="95250" cy="114300"/>
        </a:xfrm>
        <a:prstGeom prst="upArrow">
          <a:avLst>
            <a:gd name="adj" fmla="val -139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1314450</xdr:colOff>
      <xdr:row>24</xdr:row>
      <xdr:rowOff>19050</xdr:rowOff>
    </xdr:from>
    <xdr:to>
      <xdr:col>12</xdr:col>
      <xdr:colOff>180975</xdr:colOff>
      <xdr:row>25</xdr:row>
      <xdr:rowOff>104775</xdr:rowOff>
    </xdr:to>
    <xdr:sp>
      <xdr:nvSpPr>
        <xdr:cNvPr id="9" name="Rectangle 19"/>
        <xdr:cNvSpPr>
          <a:spLocks/>
        </xdr:cNvSpPr>
      </xdr:nvSpPr>
      <xdr:spPr>
        <a:xfrm>
          <a:off x="4476750" y="6553200"/>
          <a:ext cx="5553075" cy="485775"/>
        </a:xfrm>
        <a:prstGeom prst="rect">
          <a:avLst/>
        </a:prstGeom>
        <a:noFill/>
        <a:ln w="9525" cmpd="sng">
          <a:noFill/>
        </a:ln>
      </xdr:spPr>
      <xdr:txBody>
        <a:bodyPr vertOverflow="clip" wrap="square" lIns="36576" tIns="22860" rIns="36576" bIns="22860" anchor="ctr"/>
        <a:p>
          <a:pPr algn="ctr">
            <a:defRPr/>
          </a:pPr>
          <a:r>
            <a:rPr lang="en-US" cap="none" sz="900" b="0" i="0" u="none" baseline="0">
              <a:solidFill>
                <a:srgbClr val="000000"/>
              </a:solidFill>
            </a:rPr>
            <a:t>(</a:t>
          </a:r>
          <a:r>
            <a:rPr lang="en-US" cap="none" sz="900" b="0" i="0" u="none" baseline="0">
              <a:solidFill>
                <a:srgbClr val="000000"/>
              </a:solidFill>
            </a:rPr>
            <a:t>注</a:t>
          </a:r>
          <a:r>
            <a:rPr lang="en-US" cap="none" sz="900" b="0" i="0" u="none" baseline="0">
              <a:solidFill>
                <a:srgbClr val="000000"/>
              </a:solidFill>
            </a:rPr>
            <a:t>)</a:t>
          </a:r>
          <a:r>
            <a:rPr lang="en-US" cap="none" sz="900" b="0" i="0" u="none" baseline="0">
              <a:solidFill>
                <a:srgbClr val="000000"/>
              </a:solidFill>
            </a:rPr>
            <a:t>　</a:t>
          </a:r>
          <a:r>
            <a:rPr lang="en-US" cap="none" sz="900" b="0" i="0" u="sng" baseline="0">
              <a:solidFill>
                <a:srgbClr val="000000"/>
              </a:solidFill>
            </a:rPr>
            <a:t>当該政治団体の本部又は支部に対して供与した交付金に係る支出については、項目</a:t>
          </a:r>
          <a:r>
            <a:rPr lang="en-US" cap="none" sz="900" b="0" i="0" u="sng" baseline="0">
              <a:solidFill>
                <a:srgbClr val="000000"/>
              </a:solidFill>
            </a:rPr>
            <a:t>
</a:t>
          </a:r>
          <a:r>
            <a:rPr lang="en-US" cap="none" sz="900" b="0" i="0" u="sng" baseline="0">
              <a:solidFill>
                <a:srgbClr val="000000"/>
              </a:solidFill>
            </a:rPr>
            <a:t>ごとにその額を備考欄に記載してください。併せて</a:t>
          </a:r>
          <a:r>
            <a:rPr lang="en-US" cap="none" sz="900" b="0" i="0" u="sng" baseline="0">
              <a:solidFill>
                <a:srgbClr val="000000"/>
              </a:solidFill>
            </a:rPr>
            <a:t>(</a:t>
          </a:r>
          <a:r>
            <a:rPr lang="en-US" cap="none" sz="900" b="0" i="0" u="sng" baseline="0">
              <a:solidFill>
                <a:srgbClr val="000000"/>
              </a:solidFill>
            </a:rPr>
            <a:t>その</a:t>
          </a:r>
          <a:r>
            <a:rPr lang="en-US" cap="none" sz="900" b="0" i="0" u="sng" baseline="0">
              <a:solidFill>
                <a:srgbClr val="000000"/>
              </a:solidFill>
            </a:rPr>
            <a:t>16)</a:t>
          </a:r>
          <a:r>
            <a:rPr lang="en-US" cap="none" sz="900" b="0" i="0" u="sng" baseline="0">
              <a:solidFill>
                <a:srgbClr val="000000"/>
              </a:solidFill>
            </a:rPr>
            <a:t>の添付が必要です</a:t>
          </a:r>
          <a:r>
            <a:rPr lang="en-US" cap="none" sz="1000" b="0" i="0" u="sng" baseline="0">
              <a:solidFill>
                <a:srgbClr val="000000"/>
              </a:solidFil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219075</xdr:rowOff>
    </xdr:from>
    <xdr:to>
      <xdr:col>2</xdr:col>
      <xdr:colOff>228600</xdr:colOff>
      <xdr:row>19</xdr:row>
      <xdr:rowOff>219075</xdr:rowOff>
    </xdr:to>
    <xdr:sp>
      <xdr:nvSpPr>
        <xdr:cNvPr id="1" name="Line 8"/>
        <xdr:cNvSpPr>
          <a:spLocks/>
        </xdr:cNvSpPr>
      </xdr:nvSpPr>
      <xdr:spPr>
        <a:xfrm flipH="1">
          <a:off x="4667250" y="57626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xdr:row>
      <xdr:rowOff>190500</xdr:rowOff>
    </xdr:from>
    <xdr:to>
      <xdr:col>6</xdr:col>
      <xdr:colOff>76200</xdr:colOff>
      <xdr:row>18</xdr:row>
      <xdr:rowOff>142875</xdr:rowOff>
    </xdr:to>
    <xdr:grpSp>
      <xdr:nvGrpSpPr>
        <xdr:cNvPr id="2" name="Group 9"/>
        <xdr:cNvGrpSpPr>
          <a:grpSpLocks/>
        </xdr:cNvGrpSpPr>
      </xdr:nvGrpSpPr>
      <xdr:grpSpPr>
        <a:xfrm>
          <a:off x="10572750" y="495300"/>
          <a:ext cx="276225" cy="4886325"/>
          <a:chOff x="1012" y="65"/>
          <a:chExt cx="26" cy="513"/>
        </a:xfrm>
        <a:solidFill>
          <a:srgbClr val="FFFFFF"/>
        </a:solidFill>
      </xdr:grpSpPr>
      <xdr:sp>
        <xdr:nvSpPr>
          <xdr:cNvPr id="3" name="Line 10"/>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1"/>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2"/>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1666875</xdr:colOff>
      <xdr:row>1</xdr:row>
      <xdr:rowOff>171450</xdr:rowOff>
    </xdr:from>
    <xdr:to>
      <xdr:col>6</xdr:col>
      <xdr:colOff>104775</xdr:colOff>
      <xdr:row>18</xdr:row>
      <xdr:rowOff>133350</xdr:rowOff>
    </xdr:to>
    <xdr:grpSp>
      <xdr:nvGrpSpPr>
        <xdr:cNvPr id="1" name="Group 7"/>
        <xdr:cNvGrpSpPr>
          <a:grpSpLocks/>
        </xdr:cNvGrpSpPr>
      </xdr:nvGrpSpPr>
      <xdr:grpSpPr>
        <a:xfrm>
          <a:off x="11544300" y="476250"/>
          <a:ext cx="114300" cy="4895850"/>
          <a:chOff x="1012" y="65"/>
          <a:chExt cx="26" cy="513"/>
        </a:xfrm>
        <a:solidFill>
          <a:srgbClr val="FFFFFF"/>
        </a:solidFill>
      </xdr:grpSpPr>
      <xdr:sp>
        <xdr:nvSpPr>
          <xdr:cNvPr id="2" name="Line 8"/>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9"/>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0"/>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76200</xdr:colOff>
      <xdr:row>19</xdr:row>
      <xdr:rowOff>190500</xdr:rowOff>
    </xdr:from>
    <xdr:to>
      <xdr:col>2</xdr:col>
      <xdr:colOff>190500</xdr:colOff>
      <xdr:row>19</xdr:row>
      <xdr:rowOff>190500</xdr:rowOff>
    </xdr:to>
    <xdr:sp>
      <xdr:nvSpPr>
        <xdr:cNvPr id="5" name="Line 11"/>
        <xdr:cNvSpPr>
          <a:spLocks/>
        </xdr:cNvSpPr>
      </xdr:nvSpPr>
      <xdr:spPr>
        <a:xfrm flipH="1">
          <a:off x="4591050" y="57340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19</xdr:row>
      <xdr:rowOff>161925</xdr:rowOff>
    </xdr:from>
    <xdr:to>
      <xdr:col>2</xdr:col>
      <xdr:colOff>152400</xdr:colOff>
      <xdr:row>19</xdr:row>
      <xdr:rowOff>161925</xdr:rowOff>
    </xdr:to>
    <xdr:sp>
      <xdr:nvSpPr>
        <xdr:cNvPr id="1" name="Line 5"/>
        <xdr:cNvSpPr>
          <a:spLocks/>
        </xdr:cNvSpPr>
      </xdr:nvSpPr>
      <xdr:spPr>
        <a:xfrm flipH="1">
          <a:off x="4552950" y="588645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171450</xdr:rowOff>
    </xdr:from>
    <xdr:to>
      <xdr:col>4</xdr:col>
      <xdr:colOff>123825</xdr:colOff>
      <xdr:row>19</xdr:row>
      <xdr:rowOff>123825</xdr:rowOff>
    </xdr:to>
    <xdr:grpSp>
      <xdr:nvGrpSpPr>
        <xdr:cNvPr id="1" name="Group 6"/>
        <xdr:cNvGrpSpPr>
          <a:grpSpLocks/>
        </xdr:cNvGrpSpPr>
      </xdr:nvGrpSpPr>
      <xdr:grpSpPr>
        <a:xfrm>
          <a:off x="9229725" y="800100"/>
          <a:ext cx="123825" cy="5000625"/>
          <a:chOff x="1012" y="65"/>
          <a:chExt cx="26" cy="513"/>
        </a:xfrm>
        <a:solidFill>
          <a:srgbClr val="FFFFFF"/>
        </a:solidFill>
      </xdr:grpSpPr>
      <xdr:sp>
        <xdr:nvSpPr>
          <xdr:cNvPr id="2" name="Line 7"/>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8"/>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114300</xdr:rowOff>
    </xdr:from>
    <xdr:to>
      <xdr:col>6</xdr:col>
      <xdr:colOff>76200</xdr:colOff>
      <xdr:row>22</xdr:row>
      <xdr:rowOff>114300</xdr:rowOff>
    </xdr:to>
    <xdr:grpSp>
      <xdr:nvGrpSpPr>
        <xdr:cNvPr id="1" name="Group 2"/>
        <xdr:cNvGrpSpPr>
          <a:grpSpLocks/>
        </xdr:cNvGrpSpPr>
      </xdr:nvGrpSpPr>
      <xdr:grpSpPr>
        <a:xfrm>
          <a:off x="10029825" y="704850"/>
          <a:ext cx="76200" cy="6000750"/>
          <a:chOff x="1012" y="65"/>
          <a:chExt cx="26" cy="513"/>
        </a:xfrm>
        <a:solidFill>
          <a:srgbClr val="FFFFFF"/>
        </a:solidFill>
      </xdr:grpSpPr>
      <xdr:sp>
        <xdr:nvSpPr>
          <xdr:cNvPr id="2" name="Line 3"/>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14</xdr:row>
      <xdr:rowOff>142875</xdr:rowOff>
    </xdr:from>
    <xdr:to>
      <xdr:col>7</xdr:col>
      <xdr:colOff>161925</xdr:colOff>
      <xdr:row>19</xdr:row>
      <xdr:rowOff>123825</xdr:rowOff>
    </xdr:to>
    <xdr:grpSp>
      <xdr:nvGrpSpPr>
        <xdr:cNvPr id="1" name="Group 15"/>
        <xdr:cNvGrpSpPr>
          <a:grpSpLocks/>
        </xdr:cNvGrpSpPr>
      </xdr:nvGrpSpPr>
      <xdr:grpSpPr>
        <a:xfrm>
          <a:off x="9610725" y="4200525"/>
          <a:ext cx="733425" cy="1571625"/>
          <a:chOff x="54" y="502"/>
          <a:chExt cx="958" cy="167"/>
        </a:xfrm>
        <a:solidFill>
          <a:srgbClr val="FFFFFF"/>
        </a:solidFill>
      </xdr:grpSpPr>
      <xdr:grpSp>
        <xdr:nvGrpSpPr>
          <xdr:cNvPr id="2" name="Group 10"/>
          <xdr:cNvGrpSpPr>
            <a:grpSpLocks/>
          </xdr:cNvGrpSpPr>
        </xdr:nvGrpSpPr>
        <xdr:grpSpPr>
          <a:xfrm>
            <a:off x="54" y="502"/>
            <a:ext cx="958" cy="167"/>
            <a:chOff x="283" y="65"/>
            <a:chExt cx="755" cy="513"/>
          </a:xfrm>
          <a:solidFill>
            <a:srgbClr val="FFFFFF"/>
          </a:solidFill>
        </xdr:grpSpPr>
        <xdr:sp>
          <xdr:nvSpPr>
            <xdr:cNvPr id="3" name="Line 11"/>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2"/>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3"/>
            <xdr:cNvSpPr>
              <a:spLocks/>
            </xdr:cNvSpPr>
          </xdr:nvSpPr>
          <xdr:spPr>
            <a:xfrm flipH="1">
              <a:off x="283" y="65"/>
              <a:ext cx="75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Line 14"/>
          <xdr:cNvSpPr>
            <a:spLocks/>
          </xdr:cNvSpPr>
        </xdr:nvSpPr>
        <xdr:spPr>
          <a:xfrm flipH="1">
            <a:off x="790" y="669"/>
            <a:ext cx="2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314325</xdr:colOff>
      <xdr:row>16</xdr:row>
      <xdr:rowOff>123825</xdr:rowOff>
    </xdr:from>
    <xdr:to>
      <xdr:col>6</xdr:col>
      <xdr:colOff>161925</xdr:colOff>
      <xdr:row>17</xdr:row>
      <xdr:rowOff>400050</xdr:rowOff>
    </xdr:to>
    <xdr:sp>
      <xdr:nvSpPr>
        <xdr:cNvPr id="7" name="AutoShape 431"/>
        <xdr:cNvSpPr>
          <a:spLocks/>
        </xdr:cNvSpPr>
      </xdr:nvSpPr>
      <xdr:spPr>
        <a:xfrm>
          <a:off x="3209925" y="4848225"/>
          <a:ext cx="6429375" cy="5238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17</xdr:row>
      <xdr:rowOff>0</xdr:rowOff>
    </xdr:from>
    <xdr:to>
      <xdr:col>7</xdr:col>
      <xdr:colOff>228600</xdr:colOff>
      <xdr:row>19</xdr:row>
      <xdr:rowOff>685800</xdr:rowOff>
    </xdr:to>
    <xdr:grpSp>
      <xdr:nvGrpSpPr>
        <xdr:cNvPr id="8" name="Group 15"/>
        <xdr:cNvGrpSpPr>
          <a:grpSpLocks/>
        </xdr:cNvGrpSpPr>
      </xdr:nvGrpSpPr>
      <xdr:grpSpPr>
        <a:xfrm>
          <a:off x="9715500" y="4972050"/>
          <a:ext cx="695325" cy="1362075"/>
          <a:chOff x="276" y="502"/>
          <a:chExt cx="736" cy="167"/>
        </a:xfrm>
        <a:solidFill>
          <a:srgbClr val="FFFFFF"/>
        </a:solidFill>
      </xdr:grpSpPr>
      <xdr:grpSp>
        <xdr:nvGrpSpPr>
          <xdr:cNvPr id="9" name="Group 10"/>
          <xdr:cNvGrpSpPr>
            <a:grpSpLocks/>
          </xdr:cNvGrpSpPr>
        </xdr:nvGrpSpPr>
        <xdr:grpSpPr>
          <a:xfrm>
            <a:off x="276" y="502"/>
            <a:ext cx="736" cy="167"/>
            <a:chOff x="458" y="65"/>
            <a:chExt cx="580" cy="513"/>
          </a:xfrm>
          <a:solidFill>
            <a:srgbClr val="FFFFFF"/>
          </a:solidFill>
        </xdr:grpSpPr>
        <xdr:sp>
          <xdr:nvSpPr>
            <xdr:cNvPr id="10" name="Line 11"/>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2"/>
            <xdr:cNvSpPr>
              <a:spLocks/>
            </xdr:cNvSpPr>
          </xdr:nvSpPr>
          <xdr:spPr>
            <a:xfrm flipV="1">
              <a:off x="1035" y="66"/>
              <a:ext cx="0" cy="5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3"/>
            <xdr:cNvSpPr>
              <a:spLocks/>
            </xdr:cNvSpPr>
          </xdr:nvSpPr>
          <xdr:spPr>
            <a:xfrm flipH="1">
              <a:off x="458" y="65"/>
              <a:ext cx="580"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Line 14"/>
          <xdr:cNvSpPr>
            <a:spLocks/>
          </xdr:cNvSpPr>
        </xdr:nvSpPr>
        <xdr:spPr>
          <a:xfrm flipH="1">
            <a:off x="790" y="669"/>
            <a:ext cx="2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190500</xdr:colOff>
      <xdr:row>3</xdr:row>
      <xdr:rowOff>219075</xdr:rowOff>
    </xdr:from>
    <xdr:to>
      <xdr:col>7</xdr:col>
      <xdr:colOff>228600</xdr:colOff>
      <xdr:row>3</xdr:row>
      <xdr:rowOff>219075</xdr:rowOff>
    </xdr:to>
    <xdr:sp>
      <xdr:nvSpPr>
        <xdr:cNvPr id="1" name="Line 4"/>
        <xdr:cNvSpPr>
          <a:spLocks/>
        </xdr:cNvSpPr>
      </xdr:nvSpPr>
      <xdr:spPr>
        <a:xfrm>
          <a:off x="3295650" y="847725"/>
          <a:ext cx="18478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219075</xdr:colOff>
      <xdr:row>11</xdr:row>
      <xdr:rowOff>209550</xdr:rowOff>
    </xdr:from>
    <xdr:to>
      <xdr:col>7</xdr:col>
      <xdr:colOff>152400</xdr:colOff>
      <xdr:row>11</xdr:row>
      <xdr:rowOff>209550</xdr:rowOff>
    </xdr:to>
    <xdr:sp>
      <xdr:nvSpPr>
        <xdr:cNvPr id="2" name="Line 12"/>
        <xdr:cNvSpPr>
          <a:spLocks/>
        </xdr:cNvSpPr>
      </xdr:nvSpPr>
      <xdr:spPr>
        <a:xfrm>
          <a:off x="3324225" y="2990850"/>
          <a:ext cx="174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219075</xdr:colOff>
      <xdr:row>12</xdr:row>
      <xdr:rowOff>209550</xdr:rowOff>
    </xdr:from>
    <xdr:to>
      <xdr:col>7</xdr:col>
      <xdr:colOff>152400</xdr:colOff>
      <xdr:row>12</xdr:row>
      <xdr:rowOff>209550</xdr:rowOff>
    </xdr:to>
    <xdr:sp>
      <xdr:nvSpPr>
        <xdr:cNvPr id="3" name="Line 16"/>
        <xdr:cNvSpPr>
          <a:spLocks/>
        </xdr:cNvSpPr>
      </xdr:nvSpPr>
      <xdr:spPr>
        <a:xfrm>
          <a:off x="3324225" y="3267075"/>
          <a:ext cx="174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200025</xdr:colOff>
      <xdr:row>5</xdr:row>
      <xdr:rowOff>209550</xdr:rowOff>
    </xdr:from>
    <xdr:to>
      <xdr:col>7</xdr:col>
      <xdr:colOff>247650</xdr:colOff>
      <xdr:row>5</xdr:row>
      <xdr:rowOff>209550</xdr:rowOff>
    </xdr:to>
    <xdr:sp>
      <xdr:nvSpPr>
        <xdr:cNvPr id="4" name="Line 4"/>
        <xdr:cNvSpPr>
          <a:spLocks/>
        </xdr:cNvSpPr>
      </xdr:nvSpPr>
      <xdr:spPr>
        <a:xfrm>
          <a:off x="3305175" y="1390650"/>
          <a:ext cx="18573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190500</xdr:colOff>
      <xdr:row>7</xdr:row>
      <xdr:rowOff>171450</xdr:rowOff>
    </xdr:from>
    <xdr:to>
      <xdr:col>7</xdr:col>
      <xdr:colOff>219075</xdr:colOff>
      <xdr:row>7</xdr:row>
      <xdr:rowOff>171450</xdr:rowOff>
    </xdr:to>
    <xdr:sp>
      <xdr:nvSpPr>
        <xdr:cNvPr id="5" name="Line 4"/>
        <xdr:cNvSpPr>
          <a:spLocks/>
        </xdr:cNvSpPr>
      </xdr:nvSpPr>
      <xdr:spPr>
        <a:xfrm>
          <a:off x="3295650" y="1905000"/>
          <a:ext cx="18383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190500</xdr:colOff>
      <xdr:row>6</xdr:row>
      <xdr:rowOff>171450</xdr:rowOff>
    </xdr:from>
    <xdr:to>
      <xdr:col>7</xdr:col>
      <xdr:colOff>228600</xdr:colOff>
      <xdr:row>6</xdr:row>
      <xdr:rowOff>171450</xdr:rowOff>
    </xdr:to>
    <xdr:sp>
      <xdr:nvSpPr>
        <xdr:cNvPr id="6" name="Line 4"/>
        <xdr:cNvSpPr>
          <a:spLocks/>
        </xdr:cNvSpPr>
      </xdr:nvSpPr>
      <xdr:spPr>
        <a:xfrm>
          <a:off x="3295650" y="1628775"/>
          <a:ext cx="18478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219075</xdr:colOff>
      <xdr:row>4</xdr:row>
      <xdr:rowOff>219075</xdr:rowOff>
    </xdr:from>
    <xdr:to>
      <xdr:col>7</xdr:col>
      <xdr:colOff>247650</xdr:colOff>
      <xdr:row>4</xdr:row>
      <xdr:rowOff>219075</xdr:rowOff>
    </xdr:to>
    <xdr:sp>
      <xdr:nvSpPr>
        <xdr:cNvPr id="7" name="Line 4"/>
        <xdr:cNvSpPr>
          <a:spLocks/>
        </xdr:cNvSpPr>
      </xdr:nvSpPr>
      <xdr:spPr>
        <a:xfrm>
          <a:off x="3324225" y="1123950"/>
          <a:ext cx="18383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942975</xdr:colOff>
      <xdr:row>2</xdr:row>
      <xdr:rowOff>161925</xdr:rowOff>
    </xdr:from>
    <xdr:to>
      <xdr:col>8</xdr:col>
      <xdr:colOff>85725</xdr:colOff>
      <xdr:row>19</xdr:row>
      <xdr:rowOff>104775</xdr:rowOff>
    </xdr:to>
    <xdr:grpSp>
      <xdr:nvGrpSpPr>
        <xdr:cNvPr id="1" name="Group 12"/>
        <xdr:cNvGrpSpPr>
          <a:grpSpLocks/>
        </xdr:cNvGrpSpPr>
      </xdr:nvGrpSpPr>
      <xdr:grpSpPr>
        <a:xfrm>
          <a:off x="10391775" y="504825"/>
          <a:ext cx="266700" cy="4648200"/>
          <a:chOff x="1012" y="65"/>
          <a:chExt cx="26" cy="513"/>
        </a:xfrm>
        <a:solidFill>
          <a:srgbClr val="FFFFFF"/>
        </a:solidFill>
      </xdr:grpSpPr>
      <xdr:sp>
        <xdr:nvSpPr>
          <xdr:cNvPr id="2" name="Line 9"/>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0"/>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1"/>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104775</xdr:colOff>
      <xdr:row>21</xdr:row>
      <xdr:rowOff>142875</xdr:rowOff>
    </xdr:from>
    <xdr:to>
      <xdr:col>2</xdr:col>
      <xdr:colOff>219075</xdr:colOff>
      <xdr:row>21</xdr:row>
      <xdr:rowOff>142875</xdr:rowOff>
    </xdr:to>
    <xdr:sp>
      <xdr:nvSpPr>
        <xdr:cNvPr id="5" name="Line 18"/>
        <xdr:cNvSpPr>
          <a:spLocks/>
        </xdr:cNvSpPr>
      </xdr:nvSpPr>
      <xdr:spPr>
        <a:xfrm flipH="1">
          <a:off x="4533900" y="57340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20</xdr:row>
      <xdr:rowOff>142875</xdr:rowOff>
    </xdr:from>
    <xdr:to>
      <xdr:col>2</xdr:col>
      <xdr:colOff>209550</xdr:colOff>
      <xdr:row>20</xdr:row>
      <xdr:rowOff>142875</xdr:rowOff>
    </xdr:to>
    <xdr:sp>
      <xdr:nvSpPr>
        <xdr:cNvPr id="6" name="Line 18"/>
        <xdr:cNvSpPr>
          <a:spLocks/>
        </xdr:cNvSpPr>
      </xdr:nvSpPr>
      <xdr:spPr>
        <a:xfrm flipH="1">
          <a:off x="4524375" y="54673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xdr:row>
      <xdr:rowOff>247650</xdr:rowOff>
    </xdr:from>
    <xdr:to>
      <xdr:col>10</xdr:col>
      <xdr:colOff>257175</xdr:colOff>
      <xdr:row>5</xdr:row>
      <xdr:rowOff>190500</xdr:rowOff>
    </xdr:to>
    <xdr:sp>
      <xdr:nvSpPr>
        <xdr:cNvPr id="7" name="楕円 2"/>
        <xdr:cNvSpPr>
          <a:spLocks/>
        </xdr:cNvSpPr>
      </xdr:nvSpPr>
      <xdr:spPr>
        <a:xfrm>
          <a:off x="11477625" y="1295400"/>
          <a:ext cx="247650" cy="20955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特</a:t>
          </a:r>
        </a:p>
      </xdr:txBody>
    </xdr:sp>
    <xdr:clientData/>
  </xdr:twoCellAnchor>
  <xdr:twoCellAnchor>
    <xdr:from>
      <xdr:col>1</xdr:col>
      <xdr:colOff>419100</xdr:colOff>
      <xdr:row>22</xdr:row>
      <xdr:rowOff>9525</xdr:rowOff>
    </xdr:from>
    <xdr:to>
      <xdr:col>1</xdr:col>
      <xdr:colOff>628650</xdr:colOff>
      <xdr:row>22</xdr:row>
      <xdr:rowOff>200025</xdr:rowOff>
    </xdr:to>
    <xdr:sp>
      <xdr:nvSpPr>
        <xdr:cNvPr id="8" name="楕円 10"/>
        <xdr:cNvSpPr>
          <a:spLocks/>
        </xdr:cNvSpPr>
      </xdr:nvSpPr>
      <xdr:spPr>
        <a:xfrm>
          <a:off x="2333625" y="5867400"/>
          <a:ext cx="209550" cy="180975"/>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161925</xdr:rowOff>
    </xdr:from>
    <xdr:to>
      <xdr:col>8</xdr:col>
      <xdr:colOff>85725</xdr:colOff>
      <xdr:row>19</xdr:row>
      <xdr:rowOff>104775</xdr:rowOff>
    </xdr:to>
    <xdr:grpSp>
      <xdr:nvGrpSpPr>
        <xdr:cNvPr id="1" name="Group 12"/>
        <xdr:cNvGrpSpPr>
          <a:grpSpLocks/>
        </xdr:cNvGrpSpPr>
      </xdr:nvGrpSpPr>
      <xdr:grpSpPr>
        <a:xfrm>
          <a:off x="10391775" y="504825"/>
          <a:ext cx="266700" cy="4648200"/>
          <a:chOff x="1012" y="65"/>
          <a:chExt cx="26" cy="513"/>
        </a:xfrm>
        <a:solidFill>
          <a:srgbClr val="FFFFFF"/>
        </a:solidFill>
      </xdr:grpSpPr>
      <xdr:sp>
        <xdr:nvSpPr>
          <xdr:cNvPr id="2" name="Line 9"/>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0"/>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1"/>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104775</xdr:colOff>
      <xdr:row>21</xdr:row>
      <xdr:rowOff>142875</xdr:rowOff>
    </xdr:from>
    <xdr:to>
      <xdr:col>2</xdr:col>
      <xdr:colOff>219075</xdr:colOff>
      <xdr:row>21</xdr:row>
      <xdr:rowOff>142875</xdr:rowOff>
    </xdr:to>
    <xdr:sp>
      <xdr:nvSpPr>
        <xdr:cNvPr id="5" name="Line 18"/>
        <xdr:cNvSpPr>
          <a:spLocks/>
        </xdr:cNvSpPr>
      </xdr:nvSpPr>
      <xdr:spPr>
        <a:xfrm flipH="1">
          <a:off x="4533900" y="57340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20</xdr:row>
      <xdr:rowOff>142875</xdr:rowOff>
    </xdr:from>
    <xdr:to>
      <xdr:col>2</xdr:col>
      <xdr:colOff>209550</xdr:colOff>
      <xdr:row>20</xdr:row>
      <xdr:rowOff>142875</xdr:rowOff>
    </xdr:to>
    <xdr:sp>
      <xdr:nvSpPr>
        <xdr:cNvPr id="6" name="Line 18"/>
        <xdr:cNvSpPr>
          <a:spLocks/>
        </xdr:cNvSpPr>
      </xdr:nvSpPr>
      <xdr:spPr>
        <a:xfrm flipH="1">
          <a:off x="4524375" y="54673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22</xdr:row>
      <xdr:rowOff>28575</xdr:rowOff>
    </xdr:from>
    <xdr:to>
      <xdr:col>1</xdr:col>
      <xdr:colOff>628650</xdr:colOff>
      <xdr:row>22</xdr:row>
      <xdr:rowOff>200025</xdr:rowOff>
    </xdr:to>
    <xdr:sp>
      <xdr:nvSpPr>
        <xdr:cNvPr id="7" name="楕円 9"/>
        <xdr:cNvSpPr>
          <a:spLocks/>
        </xdr:cNvSpPr>
      </xdr:nvSpPr>
      <xdr:spPr>
        <a:xfrm>
          <a:off x="2333625" y="5886450"/>
          <a:ext cx="209550" cy="180975"/>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161925</xdr:rowOff>
    </xdr:from>
    <xdr:to>
      <xdr:col>8</xdr:col>
      <xdr:colOff>85725</xdr:colOff>
      <xdr:row>19</xdr:row>
      <xdr:rowOff>95250</xdr:rowOff>
    </xdr:to>
    <xdr:grpSp>
      <xdr:nvGrpSpPr>
        <xdr:cNvPr id="1" name="Group 12"/>
        <xdr:cNvGrpSpPr>
          <a:grpSpLocks/>
        </xdr:cNvGrpSpPr>
      </xdr:nvGrpSpPr>
      <xdr:grpSpPr>
        <a:xfrm>
          <a:off x="10391775" y="504825"/>
          <a:ext cx="266700" cy="4638675"/>
          <a:chOff x="1012" y="65"/>
          <a:chExt cx="26" cy="513"/>
        </a:xfrm>
        <a:solidFill>
          <a:srgbClr val="FFFFFF"/>
        </a:solidFill>
      </xdr:grpSpPr>
      <xdr:sp>
        <xdr:nvSpPr>
          <xdr:cNvPr id="2" name="Line 9"/>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0"/>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1"/>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104775</xdr:colOff>
      <xdr:row>21</xdr:row>
      <xdr:rowOff>142875</xdr:rowOff>
    </xdr:from>
    <xdr:to>
      <xdr:col>2</xdr:col>
      <xdr:colOff>219075</xdr:colOff>
      <xdr:row>21</xdr:row>
      <xdr:rowOff>142875</xdr:rowOff>
    </xdr:to>
    <xdr:sp>
      <xdr:nvSpPr>
        <xdr:cNvPr id="5" name="Line 18"/>
        <xdr:cNvSpPr>
          <a:spLocks/>
        </xdr:cNvSpPr>
      </xdr:nvSpPr>
      <xdr:spPr>
        <a:xfrm flipH="1">
          <a:off x="4533900" y="572452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20</xdr:row>
      <xdr:rowOff>142875</xdr:rowOff>
    </xdr:from>
    <xdr:to>
      <xdr:col>2</xdr:col>
      <xdr:colOff>209550</xdr:colOff>
      <xdr:row>20</xdr:row>
      <xdr:rowOff>142875</xdr:rowOff>
    </xdr:to>
    <xdr:sp>
      <xdr:nvSpPr>
        <xdr:cNvPr id="6" name="Line 18"/>
        <xdr:cNvSpPr>
          <a:spLocks/>
        </xdr:cNvSpPr>
      </xdr:nvSpPr>
      <xdr:spPr>
        <a:xfrm flipH="1">
          <a:off x="4524375" y="545782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22</xdr:row>
      <xdr:rowOff>28575</xdr:rowOff>
    </xdr:from>
    <xdr:to>
      <xdr:col>1</xdr:col>
      <xdr:colOff>590550</xdr:colOff>
      <xdr:row>22</xdr:row>
      <xdr:rowOff>200025</xdr:rowOff>
    </xdr:to>
    <xdr:sp>
      <xdr:nvSpPr>
        <xdr:cNvPr id="7" name="楕円 9"/>
        <xdr:cNvSpPr>
          <a:spLocks/>
        </xdr:cNvSpPr>
      </xdr:nvSpPr>
      <xdr:spPr>
        <a:xfrm>
          <a:off x="2314575" y="5876925"/>
          <a:ext cx="200025" cy="180975"/>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771525</xdr:colOff>
      <xdr:row>2</xdr:row>
      <xdr:rowOff>152400</xdr:rowOff>
    </xdr:from>
    <xdr:to>
      <xdr:col>8</xdr:col>
      <xdr:colOff>133350</xdr:colOff>
      <xdr:row>19</xdr:row>
      <xdr:rowOff>85725</xdr:rowOff>
    </xdr:to>
    <xdr:grpSp>
      <xdr:nvGrpSpPr>
        <xdr:cNvPr id="1" name="Group 6"/>
        <xdr:cNvGrpSpPr>
          <a:grpSpLocks/>
        </xdr:cNvGrpSpPr>
      </xdr:nvGrpSpPr>
      <xdr:grpSpPr>
        <a:xfrm>
          <a:off x="9725025" y="571500"/>
          <a:ext cx="276225" cy="4867275"/>
          <a:chOff x="1012" y="65"/>
          <a:chExt cx="26" cy="513"/>
        </a:xfrm>
        <a:solidFill>
          <a:srgbClr val="FFFFFF"/>
        </a:solidFill>
      </xdr:grpSpPr>
      <xdr:sp>
        <xdr:nvSpPr>
          <xdr:cNvPr id="2" name="Line 7"/>
          <xdr:cNvSpPr>
            <a:spLocks/>
          </xdr:cNvSpPr>
        </xdr:nvSpPr>
        <xdr:spPr>
          <a:xfrm>
            <a:off x="1021" y="57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8"/>
          <xdr:cNvSpPr>
            <a:spLocks/>
          </xdr:cNvSpPr>
        </xdr:nvSpPr>
        <xdr:spPr>
          <a:xfrm flipV="1">
            <a:off x="1038" y="65"/>
            <a:ext cx="0" cy="5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
          <xdr:cNvSpPr>
            <a:spLocks/>
          </xdr:cNvSpPr>
        </xdr:nvSpPr>
        <xdr:spPr>
          <a:xfrm flipH="1">
            <a:off x="1012" y="65"/>
            <a:ext cx="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xdr:row>
      <xdr:rowOff>133350</xdr:rowOff>
    </xdr:from>
    <xdr:to>
      <xdr:col>6</xdr:col>
      <xdr:colOff>209550</xdr:colOff>
      <xdr:row>20</xdr:row>
      <xdr:rowOff>161925</xdr:rowOff>
    </xdr:to>
    <xdr:grpSp>
      <xdr:nvGrpSpPr>
        <xdr:cNvPr id="1" name="Group 10"/>
        <xdr:cNvGrpSpPr>
          <a:grpSpLocks/>
        </xdr:cNvGrpSpPr>
      </xdr:nvGrpSpPr>
      <xdr:grpSpPr>
        <a:xfrm>
          <a:off x="10525125" y="762000"/>
          <a:ext cx="209550" cy="5286375"/>
          <a:chOff x="1016" y="65"/>
          <a:chExt cx="34" cy="516"/>
        </a:xfrm>
        <a:solidFill>
          <a:srgbClr val="FFFFFF"/>
        </a:solidFill>
      </xdr:grpSpPr>
      <xdr:sp>
        <xdr:nvSpPr>
          <xdr:cNvPr id="2"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857250</xdr:colOff>
      <xdr:row>1</xdr:row>
      <xdr:rowOff>171450</xdr:rowOff>
    </xdr:from>
    <xdr:to>
      <xdr:col>6</xdr:col>
      <xdr:colOff>85725</xdr:colOff>
      <xdr:row>19</xdr:row>
      <xdr:rowOff>133350</xdr:rowOff>
    </xdr:to>
    <xdr:grpSp>
      <xdr:nvGrpSpPr>
        <xdr:cNvPr id="5" name="Group 10"/>
        <xdr:cNvGrpSpPr>
          <a:grpSpLocks/>
        </xdr:cNvGrpSpPr>
      </xdr:nvGrpSpPr>
      <xdr:grpSpPr>
        <a:xfrm>
          <a:off x="10525125" y="476250"/>
          <a:ext cx="85725" cy="5219700"/>
          <a:chOff x="1016" y="65"/>
          <a:chExt cx="34" cy="516"/>
        </a:xfrm>
        <a:solidFill>
          <a:srgbClr val="FFFFFF"/>
        </a:solidFill>
      </xdr:grpSpPr>
      <xdr:sp>
        <xdr:nvSpPr>
          <xdr:cNvPr id="6"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133350</xdr:rowOff>
    </xdr:from>
    <xdr:to>
      <xdr:col>6</xdr:col>
      <xdr:colOff>209550</xdr:colOff>
      <xdr:row>20</xdr:row>
      <xdr:rowOff>161925</xdr:rowOff>
    </xdr:to>
    <xdr:grpSp>
      <xdr:nvGrpSpPr>
        <xdr:cNvPr id="1" name="Group 10"/>
        <xdr:cNvGrpSpPr>
          <a:grpSpLocks/>
        </xdr:cNvGrpSpPr>
      </xdr:nvGrpSpPr>
      <xdr:grpSpPr>
        <a:xfrm>
          <a:off x="10525125" y="762000"/>
          <a:ext cx="209550" cy="5286375"/>
          <a:chOff x="1016" y="65"/>
          <a:chExt cx="34" cy="516"/>
        </a:xfrm>
        <a:solidFill>
          <a:srgbClr val="FFFFFF"/>
        </a:solidFill>
      </xdr:grpSpPr>
      <xdr:sp>
        <xdr:nvSpPr>
          <xdr:cNvPr id="2"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1</xdr:row>
      <xdr:rowOff>171450</xdr:rowOff>
    </xdr:from>
    <xdr:to>
      <xdr:col>6</xdr:col>
      <xdr:colOff>85725</xdr:colOff>
      <xdr:row>19</xdr:row>
      <xdr:rowOff>133350</xdr:rowOff>
    </xdr:to>
    <xdr:grpSp>
      <xdr:nvGrpSpPr>
        <xdr:cNvPr id="5" name="Group 10"/>
        <xdr:cNvGrpSpPr>
          <a:grpSpLocks/>
        </xdr:cNvGrpSpPr>
      </xdr:nvGrpSpPr>
      <xdr:grpSpPr>
        <a:xfrm>
          <a:off x="10525125" y="476250"/>
          <a:ext cx="85725" cy="5219700"/>
          <a:chOff x="1016" y="65"/>
          <a:chExt cx="34" cy="516"/>
        </a:xfrm>
        <a:solidFill>
          <a:srgbClr val="FFFFFF"/>
        </a:solidFill>
      </xdr:grpSpPr>
      <xdr:sp>
        <xdr:nvSpPr>
          <xdr:cNvPr id="6"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133350</xdr:rowOff>
    </xdr:from>
    <xdr:to>
      <xdr:col>6</xdr:col>
      <xdr:colOff>209550</xdr:colOff>
      <xdr:row>20</xdr:row>
      <xdr:rowOff>161925</xdr:rowOff>
    </xdr:to>
    <xdr:grpSp>
      <xdr:nvGrpSpPr>
        <xdr:cNvPr id="1" name="Group 10"/>
        <xdr:cNvGrpSpPr>
          <a:grpSpLocks/>
        </xdr:cNvGrpSpPr>
      </xdr:nvGrpSpPr>
      <xdr:grpSpPr>
        <a:xfrm>
          <a:off x="10525125" y="762000"/>
          <a:ext cx="209550" cy="5286375"/>
          <a:chOff x="1016" y="65"/>
          <a:chExt cx="34" cy="516"/>
        </a:xfrm>
        <a:solidFill>
          <a:srgbClr val="FFFFFF"/>
        </a:solidFill>
      </xdr:grpSpPr>
      <xdr:sp>
        <xdr:nvSpPr>
          <xdr:cNvPr id="2"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1</xdr:row>
      <xdr:rowOff>171450</xdr:rowOff>
    </xdr:from>
    <xdr:to>
      <xdr:col>6</xdr:col>
      <xdr:colOff>85725</xdr:colOff>
      <xdr:row>19</xdr:row>
      <xdr:rowOff>133350</xdr:rowOff>
    </xdr:to>
    <xdr:grpSp>
      <xdr:nvGrpSpPr>
        <xdr:cNvPr id="5" name="Group 10"/>
        <xdr:cNvGrpSpPr>
          <a:grpSpLocks/>
        </xdr:cNvGrpSpPr>
      </xdr:nvGrpSpPr>
      <xdr:grpSpPr>
        <a:xfrm>
          <a:off x="10525125" y="476250"/>
          <a:ext cx="85725" cy="5219700"/>
          <a:chOff x="1016" y="65"/>
          <a:chExt cx="34" cy="516"/>
        </a:xfrm>
        <a:solidFill>
          <a:srgbClr val="FFFFFF"/>
        </a:solidFill>
      </xdr:grpSpPr>
      <xdr:sp>
        <xdr:nvSpPr>
          <xdr:cNvPr id="6" name="Line 11"/>
          <xdr:cNvSpPr>
            <a:spLocks/>
          </xdr:cNvSpPr>
        </xdr:nvSpPr>
        <xdr:spPr>
          <a:xfrm flipV="1">
            <a:off x="1016" y="581"/>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2"/>
          <xdr:cNvSpPr>
            <a:spLocks/>
          </xdr:cNvSpPr>
        </xdr:nvSpPr>
        <xdr:spPr>
          <a:xfrm flipH="1" flipV="1">
            <a:off x="1050" y="65"/>
            <a:ext cx="0" cy="5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3"/>
          <xdr:cNvSpPr>
            <a:spLocks/>
          </xdr:cNvSpPr>
        </xdr:nvSpPr>
        <xdr:spPr>
          <a:xfrm flipH="1" flipV="1">
            <a:off x="1022" y="65"/>
            <a:ext cx="2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5.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6.vml" /><Relationship Id="rId3" Type="http://schemas.openxmlformats.org/officeDocument/2006/relationships/drawing" Target="../drawings/drawing16.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S21"/>
  <sheetViews>
    <sheetView showGridLines="0" showZeros="0" tabSelected="1" view="pageBreakPreview" zoomScaleSheetLayoutView="100" zoomScalePageLayoutView="0" workbookViewId="0" topLeftCell="A1">
      <selection activeCell="B16" sqref="B16:S16"/>
    </sheetView>
  </sheetViews>
  <sheetFormatPr defaultColWidth="6.625" defaultRowHeight="35.25" customHeight="1"/>
  <cols>
    <col min="1" max="1" width="3.75390625" style="389" customWidth="1"/>
    <col min="2" max="16" width="6.75390625" style="389" customWidth="1"/>
    <col min="17" max="16384" width="6.625" style="389" customWidth="1"/>
  </cols>
  <sheetData>
    <row r="1" spans="2:18" s="387" customFormat="1" ht="48.75" customHeight="1">
      <c r="B1" s="550" t="s">
        <v>364</v>
      </c>
      <c r="C1" s="550"/>
      <c r="D1" s="550"/>
      <c r="E1" s="550"/>
      <c r="F1" s="550"/>
      <c r="G1" s="550"/>
      <c r="H1" s="550"/>
      <c r="I1" s="550"/>
      <c r="J1" s="550"/>
      <c r="K1" s="550"/>
      <c r="L1" s="550"/>
      <c r="M1" s="550"/>
      <c r="N1" s="550"/>
      <c r="O1" s="550"/>
      <c r="P1" s="550"/>
      <c r="Q1" s="550"/>
      <c r="R1" s="550"/>
    </row>
    <row r="2" spans="2:15" s="387" customFormat="1" ht="26.25" customHeight="1">
      <c r="B2" s="392"/>
      <c r="C2" s="393"/>
      <c r="D2" s="393"/>
      <c r="E2" s="393"/>
      <c r="F2" s="393"/>
      <c r="G2" s="393"/>
      <c r="H2" s="393"/>
      <c r="I2" s="393"/>
      <c r="J2" s="393"/>
      <c r="K2" s="393"/>
      <c r="L2" s="393"/>
      <c r="M2" s="393"/>
      <c r="N2" s="393"/>
      <c r="O2" s="393"/>
    </row>
    <row r="3" ht="21" customHeight="1">
      <c r="B3" s="394" t="s">
        <v>365</v>
      </c>
    </row>
    <row r="4" ht="21" customHeight="1">
      <c r="B4" s="388" t="s">
        <v>374</v>
      </c>
    </row>
    <row r="5" ht="21" customHeight="1">
      <c r="B5" s="388" t="s">
        <v>366</v>
      </c>
    </row>
    <row r="6" spans="2:18" ht="21" customHeight="1">
      <c r="B6" s="389" t="s">
        <v>384</v>
      </c>
      <c r="C6" s="520"/>
      <c r="D6" s="520"/>
      <c r="E6" s="520"/>
      <c r="F6" s="520"/>
      <c r="G6" s="520"/>
      <c r="H6" s="520"/>
      <c r="I6" s="520"/>
      <c r="J6" s="520"/>
      <c r="K6" s="520"/>
      <c r="L6" s="520"/>
      <c r="M6" s="520"/>
      <c r="N6" s="520"/>
      <c r="O6" s="520"/>
      <c r="P6" s="520"/>
      <c r="Q6" s="520"/>
      <c r="R6" s="520"/>
    </row>
    <row r="7" ht="21" customHeight="1">
      <c r="B7" s="389" t="s">
        <v>385</v>
      </c>
    </row>
    <row r="8" ht="21" customHeight="1">
      <c r="B8" s="389" t="s">
        <v>382</v>
      </c>
    </row>
    <row r="9" ht="21" customHeight="1">
      <c r="B9" s="389" t="s">
        <v>383</v>
      </c>
    </row>
    <row r="10" spans="2:18" ht="21" customHeight="1">
      <c r="B10" s="388" t="s">
        <v>377</v>
      </c>
      <c r="C10" s="395"/>
      <c r="D10" s="395"/>
      <c r="E10" s="395"/>
      <c r="F10" s="395"/>
      <c r="G10" s="395"/>
      <c r="H10" s="395"/>
      <c r="I10" s="395"/>
      <c r="J10" s="395"/>
      <c r="K10" s="395"/>
      <c r="L10" s="395"/>
      <c r="M10" s="395"/>
      <c r="N10" s="395"/>
      <c r="O10" s="395"/>
      <c r="P10" s="395"/>
      <c r="Q10" s="395"/>
      <c r="R10" s="395"/>
    </row>
    <row r="11" ht="21" customHeight="1">
      <c r="B11" s="394" t="s">
        <v>378</v>
      </c>
    </row>
    <row r="12" ht="21" customHeight="1">
      <c r="B12" s="388" t="s">
        <v>376</v>
      </c>
    </row>
    <row r="13" ht="21" customHeight="1">
      <c r="B13" s="388" t="s">
        <v>379</v>
      </c>
    </row>
    <row r="14" ht="21" customHeight="1">
      <c r="B14" s="388" t="s">
        <v>380</v>
      </c>
    </row>
    <row r="15" ht="21" customHeight="1">
      <c r="B15" s="388" t="s">
        <v>375</v>
      </c>
    </row>
    <row r="16" spans="2:19" ht="21" customHeight="1">
      <c r="B16" s="551" t="s">
        <v>381</v>
      </c>
      <c r="C16" s="551"/>
      <c r="D16" s="551"/>
      <c r="E16" s="551"/>
      <c r="F16" s="551"/>
      <c r="G16" s="551"/>
      <c r="H16" s="551"/>
      <c r="I16" s="551"/>
      <c r="J16" s="551"/>
      <c r="K16" s="551"/>
      <c r="L16" s="551"/>
      <c r="M16" s="551"/>
      <c r="N16" s="551"/>
      <c r="O16" s="551"/>
      <c r="P16" s="551"/>
      <c r="Q16" s="551"/>
      <c r="R16" s="551"/>
      <c r="S16" s="551"/>
    </row>
    <row r="17" spans="2:15" ht="21" customHeight="1">
      <c r="B17" s="388"/>
      <c r="C17" s="390"/>
      <c r="D17" s="390"/>
      <c r="E17" s="390"/>
      <c r="F17" s="390"/>
      <c r="G17" s="390"/>
      <c r="H17" s="390"/>
      <c r="I17" s="390"/>
      <c r="J17" s="390"/>
      <c r="K17" s="390"/>
      <c r="L17" s="390"/>
      <c r="M17" s="390"/>
      <c r="N17" s="390"/>
      <c r="O17" s="391"/>
    </row>
    <row r="18" spans="2:15" ht="21" customHeight="1">
      <c r="B18" s="388"/>
      <c r="C18" s="390"/>
      <c r="D18" s="390"/>
      <c r="E18" s="390"/>
      <c r="F18" s="390"/>
      <c r="G18" s="390"/>
      <c r="H18" s="390"/>
      <c r="I18" s="390"/>
      <c r="J18" s="390"/>
      <c r="K18" s="390"/>
      <c r="L18" s="390"/>
      <c r="M18" s="390"/>
      <c r="N18" s="390"/>
      <c r="O18" s="391"/>
    </row>
    <row r="19" spans="2:18" ht="21" customHeight="1">
      <c r="B19" s="387"/>
      <c r="C19" s="387"/>
      <c r="D19" s="387"/>
      <c r="E19" s="387"/>
      <c r="F19" s="387"/>
      <c r="G19" s="387"/>
      <c r="H19" s="387"/>
      <c r="I19" s="387"/>
      <c r="J19" s="387"/>
      <c r="K19" s="387"/>
      <c r="L19" s="387"/>
      <c r="M19" s="387"/>
      <c r="N19" s="387"/>
      <c r="O19" s="387"/>
      <c r="P19" s="387"/>
      <c r="Q19" s="387"/>
      <c r="R19" s="387"/>
    </row>
    <row r="20" ht="21" customHeight="1"/>
    <row r="21" spans="2:18" s="387" customFormat="1" ht="16.5">
      <c r="B21" s="389"/>
      <c r="C21" s="389"/>
      <c r="D21" s="389"/>
      <c r="E21" s="389"/>
      <c r="F21" s="389"/>
      <c r="G21" s="389"/>
      <c r="H21" s="389"/>
      <c r="I21" s="389"/>
      <c r="J21" s="389"/>
      <c r="K21" s="389"/>
      <c r="L21" s="389"/>
      <c r="M21" s="389"/>
      <c r="N21" s="389"/>
      <c r="O21" s="389"/>
      <c r="P21" s="389"/>
      <c r="Q21" s="389"/>
      <c r="R21" s="389"/>
    </row>
  </sheetData>
  <sheetProtection password="F251" sheet="1"/>
  <mergeCells count="2">
    <mergeCell ref="B1:R1"/>
    <mergeCell ref="B16:S16"/>
  </mergeCells>
  <printOptions horizontalCentered="1" verticalCentered="1"/>
  <pageMargins left="0.1968503937007874" right="0.1968503937007874" top="0.5905511811023623" bottom="0.3937007874015748" header="0.5118110236220472" footer="0.5118110236220472"/>
  <pageSetup horizontalDpi="600" verticalDpi="600" orientation="landscape" paperSize="9" scale="111" r:id="rId1"/>
</worksheet>
</file>

<file path=xl/worksheets/sheet10.xml><?xml version="1.0" encoding="utf-8"?>
<worksheet xmlns="http://schemas.openxmlformats.org/spreadsheetml/2006/main" xmlns:r="http://schemas.openxmlformats.org/officeDocument/2006/relationships">
  <dimension ref="A1:O25"/>
  <sheetViews>
    <sheetView view="pageBreakPreview" zoomScale="85" zoomScaleSheetLayoutView="85" workbookViewId="0" topLeftCell="A1">
      <selection activeCell="A5" sqref="A5"/>
    </sheetView>
  </sheetViews>
  <sheetFormatPr defaultColWidth="9.00390625" defaultRowHeight="13.5"/>
  <cols>
    <col min="1" max="1" width="25.125" style="1" customWidth="1"/>
    <col min="2" max="2" width="33.00390625" style="1" customWidth="1"/>
    <col min="3" max="3" width="13.25390625" style="1" customWidth="1"/>
    <col min="4" max="4" width="14.125" style="1" customWidth="1"/>
    <col min="5" max="5" width="20.25390625" style="1" customWidth="1"/>
    <col min="6" max="6" width="18.125" style="1" customWidth="1"/>
    <col min="7" max="7" width="12.50390625" style="1" customWidth="1"/>
    <col min="8" max="8" width="2.375" style="1" customWidth="1"/>
    <col min="9" max="9" width="2.625" style="1" customWidth="1"/>
    <col min="10" max="16384" width="9.00390625" style="1" customWidth="1"/>
  </cols>
  <sheetData>
    <row r="1" spans="1:5" ht="17.25" customHeight="1">
      <c r="A1" s="64" t="s">
        <v>306</v>
      </c>
      <c r="E1" s="4"/>
    </row>
    <row r="2" spans="1:4" ht="9.75" customHeight="1">
      <c r="A2" s="7"/>
      <c r="B2" s="7"/>
      <c r="C2" s="7"/>
      <c r="D2" s="7"/>
    </row>
    <row r="3" spans="1:8" ht="27.75" customHeight="1">
      <c r="A3" s="78" t="s">
        <v>87</v>
      </c>
      <c r="B3" s="20"/>
      <c r="C3" s="20"/>
      <c r="D3" s="90" t="s">
        <v>86</v>
      </c>
      <c r="E3" s="668" t="s">
        <v>338</v>
      </c>
      <c r="F3" s="669"/>
      <c r="G3" s="670"/>
      <c r="H3" s="5"/>
    </row>
    <row r="4" spans="1:8" ht="27.75" customHeight="1">
      <c r="A4" s="105" t="s">
        <v>335</v>
      </c>
      <c r="B4" s="58" t="s">
        <v>172</v>
      </c>
      <c r="C4" s="57" t="s">
        <v>11</v>
      </c>
      <c r="D4" s="658" t="s">
        <v>268</v>
      </c>
      <c r="E4" s="659"/>
      <c r="F4" s="105" t="s">
        <v>272</v>
      </c>
      <c r="G4" s="59" t="s">
        <v>29</v>
      </c>
      <c r="H4" s="2"/>
    </row>
    <row r="5" spans="1:8" ht="21" customHeight="1">
      <c r="A5" s="419"/>
      <c r="B5" s="425"/>
      <c r="C5" s="426"/>
      <c r="D5" s="662"/>
      <c r="E5" s="663"/>
      <c r="F5" s="419"/>
      <c r="G5" s="421"/>
      <c r="H5" s="2"/>
    </row>
    <row r="6" spans="1:8" ht="21" customHeight="1">
      <c r="A6" s="420"/>
      <c r="B6" s="427"/>
      <c r="C6" s="428"/>
      <c r="D6" s="671"/>
      <c r="E6" s="672"/>
      <c r="F6" s="420"/>
      <c r="G6" s="422"/>
      <c r="H6" s="2"/>
    </row>
    <row r="7" spans="1:8" ht="21" customHeight="1">
      <c r="A7" s="548"/>
      <c r="B7" s="427"/>
      <c r="C7" s="428"/>
      <c r="D7" s="671"/>
      <c r="E7" s="672"/>
      <c r="F7" s="429"/>
      <c r="G7" s="423"/>
      <c r="H7" s="2"/>
    </row>
    <row r="8" spans="1:8" ht="21" customHeight="1">
      <c r="A8" s="420"/>
      <c r="B8" s="427"/>
      <c r="C8" s="430"/>
      <c r="D8" s="671"/>
      <c r="E8" s="672"/>
      <c r="F8" s="420"/>
      <c r="G8" s="422"/>
      <c r="H8" s="2"/>
    </row>
    <row r="9" spans="1:8" ht="21" customHeight="1">
      <c r="A9" s="549"/>
      <c r="B9" s="431"/>
      <c r="C9" s="432"/>
      <c r="D9" s="675"/>
      <c r="E9" s="676"/>
      <c r="F9" s="433"/>
      <c r="G9" s="424"/>
      <c r="H9" s="2"/>
    </row>
    <row r="10" spans="1:8" ht="21" customHeight="1">
      <c r="A10" s="409"/>
      <c r="B10" s="360"/>
      <c r="C10" s="351"/>
      <c r="D10" s="673"/>
      <c r="E10" s="674"/>
      <c r="F10" s="96"/>
      <c r="G10" s="423"/>
      <c r="H10" s="2"/>
    </row>
    <row r="11" spans="1:8" ht="21" customHeight="1">
      <c r="A11" s="408"/>
      <c r="B11" s="250"/>
      <c r="C11" s="301"/>
      <c r="D11" s="654"/>
      <c r="E11" s="655"/>
      <c r="F11" s="136"/>
      <c r="G11" s="422"/>
      <c r="H11" s="2"/>
    </row>
    <row r="12" spans="1:8" ht="21" customHeight="1">
      <c r="A12" s="409"/>
      <c r="B12" s="250"/>
      <c r="C12" s="301"/>
      <c r="D12" s="654"/>
      <c r="E12" s="655"/>
      <c r="F12" s="96"/>
      <c r="G12" s="423"/>
      <c r="H12" s="2"/>
    </row>
    <row r="13" spans="1:8" ht="21" customHeight="1">
      <c r="A13" s="408"/>
      <c r="B13" s="250"/>
      <c r="C13" s="302"/>
      <c r="D13" s="654"/>
      <c r="E13" s="655"/>
      <c r="F13" s="136"/>
      <c r="G13" s="422"/>
      <c r="H13" s="2"/>
    </row>
    <row r="14" spans="1:8" ht="21" customHeight="1">
      <c r="A14" s="409"/>
      <c r="B14" s="251"/>
      <c r="C14" s="303"/>
      <c r="D14" s="664"/>
      <c r="E14" s="665"/>
      <c r="F14" s="96"/>
      <c r="G14" s="423"/>
      <c r="H14" s="2"/>
    </row>
    <row r="15" spans="1:8" ht="21" customHeight="1">
      <c r="A15" s="411"/>
      <c r="B15" s="360"/>
      <c r="C15" s="351"/>
      <c r="D15" s="673"/>
      <c r="E15" s="674"/>
      <c r="F15" s="98"/>
      <c r="G15" s="421"/>
      <c r="H15" s="2"/>
    </row>
    <row r="16" spans="1:8" ht="21" customHeight="1">
      <c r="A16" s="408"/>
      <c r="B16" s="250"/>
      <c r="C16" s="301"/>
      <c r="D16" s="654"/>
      <c r="E16" s="655"/>
      <c r="F16" s="136"/>
      <c r="G16" s="422"/>
      <c r="H16" s="2"/>
    </row>
    <row r="17" spans="1:8" ht="21" customHeight="1">
      <c r="A17" s="546"/>
      <c r="B17" s="250"/>
      <c r="C17" s="301"/>
      <c r="D17" s="654"/>
      <c r="E17" s="655"/>
      <c r="F17" s="96"/>
      <c r="G17" s="423"/>
      <c r="H17" s="2"/>
    </row>
    <row r="18" spans="1:8" ht="21" customHeight="1">
      <c r="A18" s="408"/>
      <c r="B18" s="250"/>
      <c r="C18" s="302"/>
      <c r="D18" s="654"/>
      <c r="E18" s="655"/>
      <c r="F18" s="136"/>
      <c r="G18" s="422"/>
      <c r="H18" s="2"/>
    </row>
    <row r="19" spans="1:8" ht="21" customHeight="1">
      <c r="A19" s="412"/>
      <c r="B19" s="250"/>
      <c r="C19" s="303"/>
      <c r="D19" s="664"/>
      <c r="E19" s="665"/>
      <c r="F19" s="97"/>
      <c r="G19" s="424"/>
      <c r="H19" s="2"/>
    </row>
    <row r="20" spans="1:8" ht="21" customHeight="1">
      <c r="A20" s="90" t="s">
        <v>188</v>
      </c>
      <c r="B20" s="272">
        <f>SUM(B5:B19)</f>
        <v>0</v>
      </c>
      <c r="C20" s="36"/>
      <c r="D20" s="156"/>
      <c r="E20" s="656" t="s">
        <v>372</v>
      </c>
      <c r="F20" s="657"/>
      <c r="G20" s="657"/>
      <c r="H20" s="2"/>
    </row>
    <row r="21" spans="1:15" ht="21" customHeight="1">
      <c r="A21" s="90" t="s">
        <v>199</v>
      </c>
      <c r="B21" s="272"/>
      <c r="C21" s="36" t="s">
        <v>308</v>
      </c>
      <c r="H21" s="2"/>
      <c r="J21" s="36"/>
      <c r="K21" s="36"/>
      <c r="L21" s="36"/>
      <c r="M21" s="36"/>
      <c r="N21" s="36"/>
      <c r="O21" s="37"/>
    </row>
    <row r="22" spans="1:15" ht="21" customHeight="1">
      <c r="A22" s="95" t="s">
        <v>200</v>
      </c>
      <c r="B22" s="272"/>
      <c r="C22" s="36" t="s">
        <v>309</v>
      </c>
      <c r="H22" s="2"/>
      <c r="J22" s="36"/>
      <c r="K22" s="36"/>
      <c r="L22" s="36"/>
      <c r="M22" s="36"/>
      <c r="N22" s="36"/>
      <c r="O22" s="37"/>
    </row>
    <row r="23" spans="1:9" ht="16.5" customHeight="1">
      <c r="A23" s="661" t="s">
        <v>386</v>
      </c>
      <c r="B23" s="661"/>
      <c r="C23" s="661"/>
      <c r="D23" s="661"/>
      <c r="E23" s="661"/>
      <c r="F23" s="661"/>
      <c r="G23" s="661"/>
      <c r="H23" s="661"/>
      <c r="I23" s="661"/>
    </row>
    <row r="24" spans="1:8" ht="16.5" customHeight="1">
      <c r="A24" s="215" t="s">
        <v>298</v>
      </c>
      <c r="B24" s="17"/>
      <c r="C24" s="10"/>
      <c r="D24" s="10"/>
      <c r="E24" s="2"/>
      <c r="F24" s="2"/>
      <c r="G24" s="2"/>
      <c r="H24" s="2"/>
    </row>
    <row r="25" spans="1:8" ht="24" customHeight="1">
      <c r="A25" s="660" t="s">
        <v>297</v>
      </c>
      <c r="B25" s="660"/>
      <c r="C25" s="660"/>
      <c r="D25" s="660"/>
      <c r="E25" s="660"/>
      <c r="F25" s="660"/>
      <c r="G25" s="2"/>
      <c r="H25" s="2"/>
    </row>
  </sheetData>
  <sheetProtection password="F251" sheet="1" formatCells="0"/>
  <protectedRanges>
    <protectedRange sqref="A5:G19 B21:B22" name="範囲1"/>
  </protectedRanges>
  <mergeCells count="20">
    <mergeCell ref="E3:G3"/>
    <mergeCell ref="D4:E4"/>
    <mergeCell ref="D5:E5"/>
    <mergeCell ref="D6:E6"/>
    <mergeCell ref="D7:E7"/>
    <mergeCell ref="D8:E8"/>
    <mergeCell ref="D9:E9"/>
    <mergeCell ref="D10:E10"/>
    <mergeCell ref="D11:E11"/>
    <mergeCell ref="D12:E12"/>
    <mergeCell ref="D13:E13"/>
    <mergeCell ref="D14:E14"/>
    <mergeCell ref="A23:I23"/>
    <mergeCell ref="A25:F25"/>
    <mergeCell ref="D15:E15"/>
    <mergeCell ref="D16:E16"/>
    <mergeCell ref="D17:E17"/>
    <mergeCell ref="D18:E18"/>
    <mergeCell ref="D19:E19"/>
    <mergeCell ref="E20:G20"/>
  </mergeCells>
  <dataValidations count="1">
    <dataValidation allowBlank="1" showInputMessage="1" showErrorMessage="1" imeMode="disabled" sqref="C5:C19"/>
  </dataValidations>
  <printOptions/>
  <pageMargins left="0.9055118110236221" right="0.5118110236220472" top="0.9448818897637796" bottom="0.3937007874015748" header="0.1968503937007874" footer="0"/>
  <pageSetup horizontalDpi="600" verticalDpi="600" orientation="landscape" paperSize="9" scale="94" r:id="rId4"/>
  <drawing r:id="rId3"/>
  <legacyDrawing r:id="rId2"/>
  <oleObjects>
    <oleObject progId="Paint.Picture" shapeId="784851" r:id="rId1"/>
  </oleObjects>
</worksheet>
</file>

<file path=xl/worksheets/sheet11.xml><?xml version="1.0" encoding="utf-8"?>
<worksheet xmlns="http://schemas.openxmlformats.org/spreadsheetml/2006/main" xmlns:r="http://schemas.openxmlformats.org/officeDocument/2006/relationships">
  <dimension ref="A1:J26"/>
  <sheetViews>
    <sheetView view="pageBreakPreview" zoomScale="85" zoomScaleNormal="85" zoomScaleSheetLayoutView="85" workbookViewId="0" topLeftCell="A1">
      <selection activeCell="A5" sqref="A5"/>
    </sheetView>
  </sheetViews>
  <sheetFormatPr defaultColWidth="9.00390625" defaultRowHeight="13.5"/>
  <cols>
    <col min="1" max="1" width="24.375" style="1" customWidth="1"/>
    <col min="2" max="2" width="29.875" style="1" customWidth="1"/>
    <col min="3" max="3" width="11.00390625" style="1" customWidth="1"/>
    <col min="4" max="4" width="11.375" style="1" customWidth="1"/>
    <col min="5" max="5" width="24.125" style="1" customWidth="1"/>
    <col min="6" max="6" width="16.75390625" style="1" customWidth="1"/>
    <col min="7" max="7" width="10.125" style="7" customWidth="1"/>
    <col min="8" max="8" width="1.875" style="1" customWidth="1"/>
    <col min="9" max="9" width="2.75390625" style="1" customWidth="1"/>
    <col min="10" max="16384" width="9.00390625" style="1" customWidth="1"/>
  </cols>
  <sheetData>
    <row r="1" ht="21" customHeight="1">
      <c r="A1" s="64" t="s">
        <v>310</v>
      </c>
    </row>
    <row r="2" spans="1:5" ht="12" customHeight="1">
      <c r="A2" s="7"/>
      <c r="B2" s="7"/>
      <c r="C2" s="7"/>
      <c r="D2" s="7"/>
      <c r="E2" s="7"/>
    </row>
    <row r="3" spans="1:10" ht="25.5" customHeight="1">
      <c r="A3" s="78" t="s">
        <v>88</v>
      </c>
      <c r="B3" s="20"/>
      <c r="C3" s="20"/>
      <c r="D3" s="59"/>
      <c r="E3" s="57" t="s">
        <v>91</v>
      </c>
      <c r="F3" s="668"/>
      <c r="G3" s="670"/>
      <c r="J3" s="5"/>
    </row>
    <row r="4" spans="1:10" ht="25.5" customHeight="1">
      <c r="A4" s="115" t="s">
        <v>31</v>
      </c>
      <c r="B4" s="90" t="s">
        <v>90</v>
      </c>
      <c r="C4" s="236" t="s">
        <v>0</v>
      </c>
      <c r="D4" s="117" t="s">
        <v>6</v>
      </c>
      <c r="E4" s="235" t="s">
        <v>107</v>
      </c>
      <c r="F4" s="115" t="s">
        <v>92</v>
      </c>
      <c r="G4" s="90" t="s">
        <v>89</v>
      </c>
      <c r="H4" s="2"/>
      <c r="I4" s="2"/>
      <c r="J4" s="2"/>
    </row>
    <row r="5" spans="1:10" ht="22.5" customHeight="1">
      <c r="A5" s="416"/>
      <c r="B5" s="245"/>
      <c r="C5" s="300"/>
      <c r="D5" s="291"/>
      <c r="E5" s="254"/>
      <c r="F5" s="98"/>
      <c r="G5" s="108"/>
      <c r="H5" s="2"/>
      <c r="I5" s="2"/>
      <c r="J5" s="2"/>
    </row>
    <row r="6" spans="1:10" ht="22.5" customHeight="1">
      <c r="A6" s="434"/>
      <c r="B6" s="250"/>
      <c r="C6" s="301"/>
      <c r="D6" s="438"/>
      <c r="E6" s="255"/>
      <c r="F6" s="136"/>
      <c r="G6" s="128"/>
      <c r="H6" s="2"/>
      <c r="I6" s="2"/>
      <c r="J6" s="2"/>
    </row>
    <row r="7" spans="1:10" ht="22.5" customHeight="1">
      <c r="A7" s="435"/>
      <c r="B7" s="250"/>
      <c r="C7" s="301"/>
      <c r="D7" s="439"/>
      <c r="E7" s="277"/>
      <c r="F7" s="96"/>
      <c r="G7" s="66"/>
      <c r="H7" s="2"/>
      <c r="I7" s="2"/>
      <c r="J7" s="2"/>
    </row>
    <row r="8" spans="1:10" ht="22.5" customHeight="1">
      <c r="A8" s="414"/>
      <c r="B8" s="250"/>
      <c r="C8" s="302"/>
      <c r="D8" s="438"/>
      <c r="E8" s="277"/>
      <c r="F8" s="136"/>
      <c r="G8" s="128"/>
      <c r="H8" s="2"/>
      <c r="I8" s="2"/>
      <c r="J8" s="2"/>
    </row>
    <row r="9" spans="1:10" ht="22.5" customHeight="1">
      <c r="A9" s="436"/>
      <c r="B9" s="251"/>
      <c r="C9" s="303"/>
      <c r="D9" s="440"/>
      <c r="E9" s="278"/>
      <c r="F9" s="97"/>
      <c r="G9" s="437"/>
      <c r="H9" s="2"/>
      <c r="I9" s="2"/>
      <c r="J9" s="2"/>
    </row>
    <row r="10" spans="1:10" ht="22.5" customHeight="1">
      <c r="A10" s="416"/>
      <c r="B10" s="360"/>
      <c r="C10" s="300"/>
      <c r="D10" s="441"/>
      <c r="E10" s="257"/>
      <c r="F10" s="98"/>
      <c r="G10" s="108"/>
      <c r="H10" s="2"/>
      <c r="I10" s="2"/>
      <c r="J10" s="2"/>
    </row>
    <row r="11" spans="1:10" ht="22.5" customHeight="1">
      <c r="A11" s="414"/>
      <c r="B11" s="250"/>
      <c r="C11" s="301"/>
      <c r="D11" s="438"/>
      <c r="E11" s="255"/>
      <c r="F11" s="136"/>
      <c r="G11" s="128"/>
      <c r="H11" s="2"/>
      <c r="I11" s="2"/>
      <c r="J11" s="2"/>
    </row>
    <row r="12" spans="1:10" ht="22.5" customHeight="1">
      <c r="A12" s="413"/>
      <c r="B12" s="250"/>
      <c r="C12" s="301"/>
      <c r="D12" s="442"/>
      <c r="E12" s="255"/>
      <c r="F12" s="96"/>
      <c r="G12" s="66"/>
      <c r="H12" s="2"/>
      <c r="I12" s="2"/>
      <c r="J12" s="2"/>
    </row>
    <row r="13" spans="1:10" ht="22.5" customHeight="1">
      <c r="A13" s="414"/>
      <c r="B13" s="250"/>
      <c r="C13" s="302"/>
      <c r="D13" s="438"/>
      <c r="E13" s="255"/>
      <c r="F13" s="136"/>
      <c r="G13" s="128"/>
      <c r="H13" s="2"/>
      <c r="I13" s="2"/>
      <c r="J13" s="2"/>
    </row>
    <row r="14" spans="1:10" ht="22.5" customHeight="1">
      <c r="A14" s="417"/>
      <c r="B14" s="251"/>
      <c r="C14" s="303"/>
      <c r="D14" s="443"/>
      <c r="E14" s="256"/>
      <c r="F14" s="97"/>
      <c r="G14" s="437"/>
      <c r="H14" s="2"/>
      <c r="I14" s="2"/>
      <c r="J14" s="2"/>
    </row>
    <row r="15" spans="1:10" ht="22.5" customHeight="1">
      <c r="A15" s="416"/>
      <c r="B15" s="360"/>
      <c r="C15" s="300"/>
      <c r="D15" s="444"/>
      <c r="E15" s="257"/>
      <c r="F15" s="98"/>
      <c r="G15" s="108"/>
      <c r="H15" s="2"/>
      <c r="I15" s="2"/>
      <c r="J15" s="2"/>
    </row>
    <row r="16" spans="1:10" ht="22.5" customHeight="1">
      <c r="A16" s="414"/>
      <c r="B16" s="250"/>
      <c r="C16" s="301"/>
      <c r="D16" s="438"/>
      <c r="E16" s="255"/>
      <c r="F16" s="136"/>
      <c r="G16" s="128"/>
      <c r="H16" s="2"/>
      <c r="I16" s="2"/>
      <c r="J16" s="2"/>
    </row>
    <row r="17" spans="1:10" ht="22.5" customHeight="1">
      <c r="A17" s="415"/>
      <c r="B17" s="250"/>
      <c r="C17" s="301"/>
      <c r="D17" s="439"/>
      <c r="E17" s="255"/>
      <c r="F17" s="96"/>
      <c r="G17" s="66"/>
      <c r="H17" s="2"/>
      <c r="I17" s="2"/>
      <c r="J17" s="2"/>
    </row>
    <row r="18" spans="1:10" ht="22.5" customHeight="1">
      <c r="A18" s="414"/>
      <c r="B18" s="250"/>
      <c r="C18" s="302"/>
      <c r="D18" s="438"/>
      <c r="E18" s="255"/>
      <c r="F18" s="136"/>
      <c r="G18" s="128"/>
      <c r="H18" s="2"/>
      <c r="I18" s="2"/>
      <c r="J18" s="2"/>
    </row>
    <row r="19" spans="1:10" ht="22.5" customHeight="1">
      <c r="A19" s="417"/>
      <c r="B19" s="251"/>
      <c r="C19" s="303"/>
      <c r="D19" s="440"/>
      <c r="E19" s="256"/>
      <c r="F19" s="97"/>
      <c r="G19" s="437"/>
      <c r="H19" s="2"/>
      <c r="I19" s="2"/>
      <c r="J19" s="2"/>
    </row>
    <row r="20" spans="1:10" ht="25.5" customHeight="1">
      <c r="A20" s="90" t="s">
        <v>188</v>
      </c>
      <c r="B20" s="272">
        <f>SUM(B5:B19)</f>
        <v>0</v>
      </c>
      <c r="C20" s="26"/>
      <c r="D20" s="677" t="s">
        <v>373</v>
      </c>
      <c r="E20" s="677"/>
      <c r="F20" s="677"/>
      <c r="G20" s="677"/>
      <c r="H20" s="2"/>
      <c r="I20" s="2"/>
      <c r="J20" s="2"/>
    </row>
    <row r="21" spans="1:10" ht="25.5" customHeight="1">
      <c r="A21" s="90" t="s">
        <v>201</v>
      </c>
      <c r="B21" s="272"/>
      <c r="C21" s="26"/>
      <c r="D21" s="38"/>
      <c r="E21" s="26"/>
      <c r="F21" s="26"/>
      <c r="G21" s="26"/>
      <c r="H21" s="2"/>
      <c r="I21" s="2"/>
      <c r="J21" s="2"/>
    </row>
    <row r="22" spans="1:10" ht="25.5" customHeight="1">
      <c r="A22" s="95" t="s">
        <v>202</v>
      </c>
      <c r="B22" s="272"/>
      <c r="C22" s="10"/>
      <c r="D22" s="18"/>
      <c r="E22" s="18"/>
      <c r="F22" s="10"/>
      <c r="G22" s="10"/>
      <c r="H22" s="2"/>
      <c r="I22" s="2"/>
      <c r="J22" s="2"/>
    </row>
    <row r="23" spans="1:9" ht="34.5" customHeight="1">
      <c r="A23" s="678" t="s">
        <v>276</v>
      </c>
      <c r="B23" s="679"/>
      <c r="C23" s="679"/>
      <c r="D23" s="679"/>
      <c r="E23" s="679"/>
      <c r="F23" s="679"/>
      <c r="G23" s="679"/>
      <c r="H23" s="679"/>
      <c r="I23" s="2"/>
    </row>
    <row r="24" spans="1:10" ht="24" customHeight="1">
      <c r="A24" s="17"/>
      <c r="B24" s="17"/>
      <c r="C24" s="10"/>
      <c r="D24" s="10"/>
      <c r="E24" s="10"/>
      <c r="F24" s="2"/>
      <c r="G24" s="10"/>
      <c r="H24" s="2"/>
      <c r="I24" s="2"/>
      <c r="J24" s="2"/>
    </row>
    <row r="25" spans="1:10" ht="24" customHeight="1">
      <c r="A25" s="2"/>
      <c r="B25" s="2"/>
      <c r="C25" s="2"/>
      <c r="D25" s="2"/>
      <c r="E25" s="2"/>
      <c r="F25" s="2"/>
      <c r="G25" s="10"/>
      <c r="H25" s="2"/>
      <c r="I25" s="2"/>
      <c r="J25" s="2"/>
    </row>
    <row r="26" spans="1:10" ht="22.5" customHeight="1">
      <c r="A26" s="2"/>
      <c r="B26" s="2"/>
      <c r="C26" s="2"/>
      <c r="D26" s="2"/>
      <c r="E26" s="2"/>
      <c r="F26" s="6"/>
      <c r="G26" s="10"/>
      <c r="H26" s="2"/>
      <c r="I26" s="2"/>
      <c r="J26" s="2"/>
    </row>
  </sheetData>
  <sheetProtection password="F251" sheet="1" formatCells="0"/>
  <protectedRanges>
    <protectedRange sqref="F3:G3 A5:G19 B21:B22" name="範囲1"/>
  </protectedRanges>
  <mergeCells count="3">
    <mergeCell ref="F3:G3"/>
    <mergeCell ref="D20:G20"/>
    <mergeCell ref="A23:H23"/>
  </mergeCells>
  <dataValidations count="1">
    <dataValidation allowBlank="1" showInputMessage="1" showErrorMessage="1" imeMode="disabled" sqref="C5:C19 D6:D19"/>
  </dataValidations>
  <printOptions/>
  <pageMargins left="0.9055118110236221" right="0.9055118110236221" top="0.9448818897637796" bottom="0.3937007874015748" header="0" footer="0"/>
  <pageSetup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dimension ref="A1:J24"/>
  <sheetViews>
    <sheetView view="pageBreakPreview" zoomScale="85" zoomScaleNormal="85" zoomScaleSheetLayoutView="85" zoomScalePageLayoutView="0" workbookViewId="0" topLeftCell="A1">
      <selection activeCell="B19" sqref="B19"/>
    </sheetView>
  </sheetViews>
  <sheetFormatPr defaultColWidth="9.00390625" defaultRowHeight="13.5"/>
  <cols>
    <col min="1" max="1" width="40.375" style="1" customWidth="1"/>
    <col min="2" max="2" width="31.875" style="1" customWidth="1"/>
    <col min="3" max="3" width="23.50390625" style="1" customWidth="1"/>
    <col min="4" max="4" width="29.375" style="1" customWidth="1"/>
    <col min="5" max="16384" width="9.00390625" style="1" customWidth="1"/>
  </cols>
  <sheetData>
    <row r="1" spans="1:4" ht="19.5" customHeight="1">
      <c r="A1" s="282" t="s">
        <v>313</v>
      </c>
      <c r="B1" s="7"/>
      <c r="C1" s="7"/>
      <c r="D1" s="7"/>
    </row>
    <row r="2" spans="1:10" ht="27" customHeight="1">
      <c r="A2" s="78" t="s">
        <v>93</v>
      </c>
      <c r="B2" s="20"/>
      <c r="C2" s="20"/>
      <c r="D2" s="100"/>
      <c r="J2" s="5"/>
    </row>
    <row r="3" spans="1:10" ht="27" customHeight="1">
      <c r="A3" s="90" t="s">
        <v>273</v>
      </c>
      <c r="B3" s="57" t="s">
        <v>95</v>
      </c>
      <c r="C3" s="90" t="s">
        <v>94</v>
      </c>
      <c r="D3" s="59" t="s">
        <v>96</v>
      </c>
      <c r="G3" s="3"/>
      <c r="H3" s="2"/>
      <c r="I3" s="2"/>
      <c r="J3" s="2"/>
    </row>
    <row r="4" spans="1:10" ht="22.5" customHeight="1">
      <c r="A4" s="445"/>
      <c r="B4" s="245"/>
      <c r="C4" s="355"/>
      <c r="D4" s="93"/>
      <c r="G4" s="2"/>
      <c r="H4" s="2"/>
      <c r="I4" s="2"/>
      <c r="J4" s="2"/>
    </row>
    <row r="5" spans="1:10" ht="22.5" customHeight="1">
      <c r="A5" s="446"/>
      <c r="B5" s="250"/>
      <c r="C5" s="356"/>
      <c r="D5" s="92"/>
      <c r="E5" s="2"/>
      <c r="F5" s="2"/>
      <c r="G5" s="2"/>
      <c r="H5" s="2"/>
      <c r="I5" s="2"/>
      <c r="J5" s="2"/>
    </row>
    <row r="6" spans="1:10" ht="22.5" customHeight="1">
      <c r="A6" s="447"/>
      <c r="B6" s="250"/>
      <c r="C6" s="356"/>
      <c r="D6" s="91"/>
      <c r="E6" s="2"/>
      <c r="F6" s="2"/>
      <c r="G6" s="2"/>
      <c r="H6" s="2"/>
      <c r="I6" s="2"/>
      <c r="J6" s="2"/>
    </row>
    <row r="7" spans="1:10" ht="22.5" customHeight="1">
      <c r="A7" s="448"/>
      <c r="B7" s="250"/>
      <c r="C7" s="357"/>
      <c r="D7" s="92"/>
      <c r="E7" s="2"/>
      <c r="F7" s="2"/>
      <c r="G7" s="2"/>
      <c r="H7" s="2"/>
      <c r="I7" s="2"/>
      <c r="J7" s="2"/>
    </row>
    <row r="8" spans="1:10" ht="22.5" customHeight="1">
      <c r="A8" s="449"/>
      <c r="B8" s="251"/>
      <c r="C8" s="358"/>
      <c r="D8" s="91"/>
      <c r="E8" s="2"/>
      <c r="F8" s="2"/>
      <c r="G8" s="2"/>
      <c r="H8" s="2"/>
      <c r="I8" s="2"/>
      <c r="J8" s="2"/>
    </row>
    <row r="9" spans="1:10" ht="22.5" customHeight="1">
      <c r="A9" s="450"/>
      <c r="B9" s="245"/>
      <c r="C9" s="355"/>
      <c r="D9" s="93"/>
      <c r="G9" s="2"/>
      <c r="H9" s="2"/>
      <c r="I9" s="2"/>
      <c r="J9" s="2"/>
    </row>
    <row r="10" spans="1:10" ht="22.5" customHeight="1">
      <c r="A10" s="448"/>
      <c r="B10" s="250"/>
      <c r="C10" s="356"/>
      <c r="D10" s="92"/>
      <c r="E10" s="2"/>
      <c r="F10" s="2"/>
      <c r="G10" s="2"/>
      <c r="H10" s="2"/>
      <c r="I10" s="2"/>
      <c r="J10" s="2"/>
    </row>
    <row r="11" spans="1:10" ht="22.5" customHeight="1">
      <c r="A11" s="445"/>
      <c r="B11" s="250"/>
      <c r="C11" s="357"/>
      <c r="D11" s="96"/>
      <c r="E11" s="2"/>
      <c r="F11" s="2"/>
      <c r="G11" s="2"/>
      <c r="H11" s="2"/>
      <c r="I11" s="2"/>
      <c r="J11" s="2"/>
    </row>
    <row r="12" spans="1:10" ht="22.5" customHeight="1">
      <c r="A12" s="448"/>
      <c r="B12" s="250"/>
      <c r="C12" s="356"/>
      <c r="D12" s="92"/>
      <c r="E12" s="2"/>
      <c r="F12" s="2"/>
      <c r="G12" s="2"/>
      <c r="H12" s="2"/>
      <c r="I12" s="2"/>
      <c r="J12" s="2"/>
    </row>
    <row r="13" spans="1:10" ht="22.5" customHeight="1">
      <c r="A13" s="451"/>
      <c r="B13" s="251"/>
      <c r="C13" s="359"/>
      <c r="D13" s="97"/>
      <c r="E13" s="2"/>
      <c r="F13" s="2"/>
      <c r="G13" s="2"/>
      <c r="H13" s="2"/>
      <c r="I13" s="2"/>
      <c r="J13" s="2"/>
    </row>
    <row r="14" spans="1:10" ht="22.5" customHeight="1">
      <c r="A14" s="445"/>
      <c r="B14" s="245"/>
      <c r="C14" s="355"/>
      <c r="D14" s="96"/>
      <c r="E14" s="2"/>
      <c r="F14" s="2"/>
      <c r="G14" s="2"/>
      <c r="H14" s="2"/>
      <c r="I14" s="2"/>
      <c r="J14" s="2"/>
    </row>
    <row r="15" spans="1:10" ht="22.5" customHeight="1">
      <c r="A15" s="448"/>
      <c r="B15" s="250"/>
      <c r="C15" s="356"/>
      <c r="D15" s="92"/>
      <c r="E15" s="2"/>
      <c r="F15" s="2"/>
      <c r="G15" s="2"/>
      <c r="H15" s="2"/>
      <c r="I15" s="2"/>
      <c r="J15" s="2"/>
    </row>
    <row r="16" spans="1:10" ht="22.5" customHeight="1">
      <c r="A16" s="449"/>
      <c r="B16" s="250"/>
      <c r="C16" s="356"/>
      <c r="D16" s="91"/>
      <c r="E16" s="2"/>
      <c r="F16" s="2"/>
      <c r="G16" s="2"/>
      <c r="H16" s="2"/>
      <c r="I16" s="2"/>
      <c r="J16" s="2"/>
    </row>
    <row r="17" spans="1:10" ht="22.5" customHeight="1">
      <c r="A17" s="448"/>
      <c r="B17" s="250"/>
      <c r="C17" s="356"/>
      <c r="D17" s="92"/>
      <c r="E17" s="2"/>
      <c r="F17" s="2"/>
      <c r="G17" s="2"/>
      <c r="H17" s="2"/>
      <c r="I17" s="2"/>
      <c r="J17" s="2"/>
    </row>
    <row r="18" spans="1:10" ht="22.5" customHeight="1">
      <c r="A18" s="451"/>
      <c r="B18" s="251"/>
      <c r="C18" s="358"/>
      <c r="D18" s="94"/>
      <c r="E18" s="2"/>
      <c r="F18" s="2"/>
      <c r="G18" s="2"/>
      <c r="H18" s="2"/>
      <c r="I18" s="2"/>
      <c r="J18" s="2"/>
    </row>
    <row r="19" spans="1:10" ht="27" customHeight="1">
      <c r="A19" s="90" t="s">
        <v>97</v>
      </c>
      <c r="B19" s="272">
        <f>SUM(B4:B18)</f>
        <v>0</v>
      </c>
      <c r="C19" s="26"/>
      <c r="D19" s="120"/>
      <c r="E19" s="2"/>
      <c r="F19" s="2"/>
      <c r="G19" s="2"/>
      <c r="H19" s="2"/>
      <c r="I19" s="2"/>
      <c r="J19" s="2"/>
    </row>
    <row r="20" spans="1:10" ht="27" customHeight="1">
      <c r="A20" s="95" t="s">
        <v>98</v>
      </c>
      <c r="B20" s="272">
        <f>B19</f>
        <v>0</v>
      </c>
      <c r="C20" s="26"/>
      <c r="D20" s="39"/>
      <c r="E20" s="2"/>
      <c r="F20" s="2"/>
      <c r="G20" s="2"/>
      <c r="H20" s="2"/>
      <c r="I20" s="2"/>
      <c r="J20" s="2"/>
    </row>
    <row r="21" spans="1:10" ht="24" customHeight="1">
      <c r="A21" s="99" t="s">
        <v>187</v>
      </c>
      <c r="B21" s="11"/>
      <c r="C21" s="10"/>
      <c r="D21" s="10"/>
      <c r="E21" s="2"/>
      <c r="F21" s="2"/>
      <c r="G21" s="2"/>
      <c r="H21" s="2"/>
      <c r="I21" s="2"/>
      <c r="J21" s="2"/>
    </row>
    <row r="22" spans="1:10" ht="24" customHeight="1">
      <c r="A22" s="17"/>
      <c r="B22" s="17"/>
      <c r="C22" s="10"/>
      <c r="D22" s="10"/>
      <c r="E22" s="2"/>
      <c r="F22" s="2"/>
      <c r="G22" s="2"/>
      <c r="H22" s="2"/>
      <c r="I22" s="2"/>
      <c r="J22" s="2"/>
    </row>
    <row r="23" spans="1:10" ht="24" customHeight="1">
      <c r="A23" s="2"/>
      <c r="B23" s="2"/>
      <c r="C23" s="2"/>
      <c r="D23" s="2"/>
      <c r="E23" s="2"/>
      <c r="F23" s="2"/>
      <c r="G23" s="2"/>
      <c r="H23" s="2"/>
      <c r="I23" s="2"/>
      <c r="J23" s="2"/>
    </row>
    <row r="24" spans="1:10" ht="22.5" customHeight="1">
      <c r="A24" s="2"/>
      <c r="B24" s="2"/>
      <c r="C24" s="2"/>
      <c r="D24" s="2"/>
      <c r="E24" s="2"/>
      <c r="F24" s="6"/>
      <c r="G24" s="2"/>
      <c r="H24" s="2"/>
      <c r="I24" s="2"/>
      <c r="J24" s="2"/>
    </row>
  </sheetData>
  <sheetProtection password="F251" sheet="1" formatCells="0"/>
  <protectedRanges>
    <protectedRange sqref="A4:D18" name="範囲1"/>
  </protectedRanges>
  <dataValidations count="1">
    <dataValidation allowBlank="1" showInputMessage="1" showErrorMessage="1" imeMode="off" sqref="C4:C18"/>
  </dataValidations>
  <printOptions/>
  <pageMargins left="0.9055118110236221" right="0.9055118110236221" top="0.9448818897637796"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25"/>
  <sheetViews>
    <sheetView view="pageBreakPreview" zoomScale="85" zoomScaleNormal="85" zoomScaleSheetLayoutView="85" zoomScalePageLayoutView="0" workbookViewId="0" topLeftCell="A3">
      <selection activeCell="A5" sqref="A5"/>
    </sheetView>
  </sheetViews>
  <sheetFormatPr defaultColWidth="9.00390625" defaultRowHeight="13.5"/>
  <cols>
    <col min="1" max="1" width="30.00390625" style="1" customWidth="1"/>
    <col min="2" max="2" width="28.50390625" style="1" customWidth="1"/>
    <col min="3" max="4" width="14.875" style="1" customWidth="1"/>
    <col min="5" max="5" width="26.625" style="1" customWidth="1"/>
    <col min="6" max="6" width="17.875" style="1" customWidth="1"/>
    <col min="7" max="16384" width="9.00390625" style="1" customWidth="1"/>
  </cols>
  <sheetData>
    <row r="1" spans="1:6" ht="18.75" customHeight="1">
      <c r="A1" s="64" t="s">
        <v>311</v>
      </c>
      <c r="F1" s="16"/>
    </row>
    <row r="2" spans="1:6" ht="19.5" customHeight="1">
      <c r="A2" s="7"/>
      <c r="B2" s="7"/>
      <c r="C2" s="7"/>
      <c r="D2" s="7"/>
      <c r="E2" s="7"/>
      <c r="F2" s="7"/>
    </row>
    <row r="3" spans="1:12" ht="27" customHeight="1">
      <c r="A3" s="78" t="s">
        <v>99</v>
      </c>
      <c r="B3" s="8"/>
      <c r="C3" s="8"/>
      <c r="D3" s="8"/>
      <c r="E3" s="8"/>
      <c r="F3" s="19"/>
      <c r="L3" s="5"/>
    </row>
    <row r="4" spans="1:12" ht="27" customHeight="1">
      <c r="A4" s="90" t="s">
        <v>100</v>
      </c>
      <c r="B4" s="90" t="s">
        <v>33</v>
      </c>
      <c r="C4" s="103" t="s">
        <v>34</v>
      </c>
      <c r="D4" s="90" t="s">
        <v>102</v>
      </c>
      <c r="E4" s="58" t="s">
        <v>103</v>
      </c>
      <c r="F4" s="90" t="s">
        <v>101</v>
      </c>
      <c r="I4" s="3"/>
      <c r="J4" s="2"/>
      <c r="K4" s="2"/>
      <c r="L4" s="2"/>
    </row>
    <row r="5" spans="1:12" ht="21.75" customHeight="1">
      <c r="A5" s="262"/>
      <c r="B5" s="361"/>
      <c r="C5" s="258"/>
      <c r="D5" s="295"/>
      <c r="E5" s="396"/>
      <c r="F5" s="445"/>
      <c r="I5" s="2"/>
      <c r="J5" s="2"/>
      <c r="K5" s="2"/>
      <c r="L5" s="2"/>
    </row>
    <row r="6" spans="1:12" ht="21.75" customHeight="1">
      <c r="A6" s="263"/>
      <c r="B6" s="362"/>
      <c r="C6" s="259"/>
      <c r="D6" s="296"/>
      <c r="E6" s="456"/>
      <c r="F6" s="448"/>
      <c r="G6" s="2"/>
      <c r="H6" s="2"/>
      <c r="I6" s="2"/>
      <c r="J6" s="2"/>
      <c r="K6" s="2"/>
      <c r="L6" s="2"/>
    </row>
    <row r="7" spans="1:12" ht="21.75" customHeight="1">
      <c r="A7" s="264"/>
      <c r="B7" s="362"/>
      <c r="C7" s="258"/>
      <c r="D7" s="296"/>
      <c r="E7" s="396"/>
      <c r="F7" s="445"/>
      <c r="G7" s="2"/>
      <c r="H7" s="2"/>
      <c r="I7" s="2"/>
      <c r="J7" s="2"/>
      <c r="K7" s="2"/>
      <c r="L7" s="2"/>
    </row>
    <row r="8" spans="1:12" ht="21.75" customHeight="1">
      <c r="A8" s="263"/>
      <c r="B8" s="362"/>
      <c r="C8" s="259"/>
      <c r="D8" s="297"/>
      <c r="E8" s="453"/>
      <c r="F8" s="448"/>
      <c r="G8" s="2"/>
      <c r="H8" s="2"/>
      <c r="I8" s="2"/>
      <c r="J8" s="2"/>
      <c r="K8" s="2"/>
      <c r="L8" s="2"/>
    </row>
    <row r="9" spans="1:12" ht="21.75" customHeight="1">
      <c r="A9" s="264"/>
      <c r="B9" s="273"/>
      <c r="C9" s="258"/>
      <c r="D9" s="298"/>
      <c r="E9" s="452"/>
      <c r="F9" s="445"/>
      <c r="G9" s="2"/>
      <c r="H9" s="2"/>
      <c r="I9" s="2"/>
      <c r="J9" s="2"/>
      <c r="K9" s="2"/>
      <c r="L9" s="2"/>
    </row>
    <row r="10" spans="1:12" ht="21.75" customHeight="1">
      <c r="A10" s="265"/>
      <c r="B10" s="361"/>
      <c r="C10" s="260"/>
      <c r="D10" s="295"/>
      <c r="E10" s="454"/>
      <c r="F10" s="450"/>
      <c r="I10" s="2"/>
      <c r="J10" s="2"/>
      <c r="K10" s="2"/>
      <c r="L10" s="2"/>
    </row>
    <row r="11" spans="1:12" ht="21.75" customHeight="1">
      <c r="A11" s="263"/>
      <c r="B11" s="362"/>
      <c r="C11" s="259"/>
      <c r="D11" s="296"/>
      <c r="E11" s="453"/>
      <c r="F11" s="448"/>
      <c r="G11" s="2"/>
      <c r="H11" s="2"/>
      <c r="I11" s="2"/>
      <c r="J11" s="2"/>
      <c r="K11" s="2"/>
      <c r="L11" s="2"/>
    </row>
    <row r="12" spans="1:12" ht="21.75" customHeight="1">
      <c r="A12" s="262"/>
      <c r="B12" s="362"/>
      <c r="C12" s="258"/>
      <c r="D12" s="297"/>
      <c r="E12" s="452"/>
      <c r="F12" s="457"/>
      <c r="G12" s="2"/>
      <c r="H12" s="2"/>
      <c r="I12" s="2"/>
      <c r="J12" s="2"/>
      <c r="K12" s="2"/>
      <c r="L12" s="2"/>
    </row>
    <row r="13" spans="1:12" ht="21.75" customHeight="1">
      <c r="A13" s="263"/>
      <c r="B13" s="362"/>
      <c r="C13" s="259"/>
      <c r="D13" s="296"/>
      <c r="E13" s="453"/>
      <c r="F13" s="448"/>
      <c r="G13" s="2"/>
      <c r="H13" s="2"/>
      <c r="I13" s="2"/>
      <c r="J13" s="2"/>
      <c r="K13" s="2"/>
      <c r="L13" s="2"/>
    </row>
    <row r="14" spans="1:12" ht="21.75" customHeight="1">
      <c r="A14" s="266"/>
      <c r="B14" s="273"/>
      <c r="C14" s="261"/>
      <c r="D14" s="299"/>
      <c r="E14" s="455"/>
      <c r="F14" s="458"/>
      <c r="G14" s="2"/>
      <c r="H14" s="2"/>
      <c r="I14" s="2"/>
      <c r="J14" s="2"/>
      <c r="K14" s="2"/>
      <c r="L14" s="2"/>
    </row>
    <row r="15" spans="1:12" ht="21.75" customHeight="1">
      <c r="A15" s="265"/>
      <c r="B15" s="361"/>
      <c r="C15" s="260"/>
      <c r="D15" s="295"/>
      <c r="E15" s="454"/>
      <c r="F15" s="459"/>
      <c r="G15" s="2"/>
      <c r="H15" s="2"/>
      <c r="I15" s="2"/>
      <c r="J15" s="2"/>
      <c r="K15" s="2"/>
      <c r="L15" s="2"/>
    </row>
    <row r="16" spans="1:12" ht="21.75" customHeight="1">
      <c r="A16" s="263"/>
      <c r="B16" s="362"/>
      <c r="C16" s="259"/>
      <c r="D16" s="296"/>
      <c r="E16" s="453"/>
      <c r="F16" s="448"/>
      <c r="G16" s="2"/>
      <c r="H16" s="2"/>
      <c r="I16" s="2"/>
      <c r="J16" s="2"/>
      <c r="K16" s="2"/>
      <c r="L16" s="2"/>
    </row>
    <row r="17" spans="1:12" ht="21.75" customHeight="1">
      <c r="A17" s="264"/>
      <c r="B17" s="362"/>
      <c r="C17" s="258"/>
      <c r="D17" s="296"/>
      <c r="E17" s="452"/>
      <c r="F17" s="445"/>
      <c r="G17" s="2"/>
      <c r="H17" s="2"/>
      <c r="I17" s="2"/>
      <c r="J17" s="2"/>
      <c r="K17" s="2"/>
      <c r="L17" s="2"/>
    </row>
    <row r="18" spans="1:12" ht="21.75" customHeight="1">
      <c r="A18" s="263"/>
      <c r="B18" s="362"/>
      <c r="C18" s="259"/>
      <c r="D18" s="296"/>
      <c r="E18" s="453"/>
      <c r="F18" s="448"/>
      <c r="G18" s="2"/>
      <c r="H18" s="2"/>
      <c r="I18" s="2"/>
      <c r="J18" s="2"/>
      <c r="K18" s="2"/>
      <c r="L18" s="2"/>
    </row>
    <row r="19" spans="1:12" ht="21.75" customHeight="1">
      <c r="A19" s="266"/>
      <c r="B19" s="273"/>
      <c r="C19" s="261"/>
      <c r="D19" s="298"/>
      <c r="E19" s="455"/>
      <c r="F19" s="451"/>
      <c r="G19" s="2"/>
      <c r="H19" s="2"/>
      <c r="I19" s="2"/>
      <c r="J19" s="2"/>
      <c r="K19" s="2"/>
      <c r="L19" s="2"/>
    </row>
    <row r="20" spans="1:12" ht="27" customHeight="1">
      <c r="A20" s="90" t="s">
        <v>188</v>
      </c>
      <c r="B20" s="272">
        <f>SUM(B5:B19)</f>
        <v>0</v>
      </c>
      <c r="C20" s="26"/>
      <c r="D20" s="26"/>
      <c r="E20" s="26"/>
      <c r="F20" s="26"/>
      <c r="G20" s="2"/>
      <c r="H20" s="2"/>
      <c r="I20" s="2"/>
      <c r="J20" s="2"/>
      <c r="K20" s="2"/>
      <c r="L20" s="2"/>
    </row>
    <row r="21" spans="1:12" ht="27" customHeight="1">
      <c r="A21" s="102" t="s">
        <v>140</v>
      </c>
      <c r="B21" s="272">
        <f>B20</f>
        <v>0</v>
      </c>
      <c r="C21" s="26"/>
      <c r="D21" s="26"/>
      <c r="E21" s="26"/>
      <c r="F21" s="26"/>
      <c r="G21" s="2"/>
      <c r="H21" s="2"/>
      <c r="I21" s="2"/>
      <c r="J21" s="2"/>
      <c r="K21" s="2"/>
      <c r="L21" s="2"/>
    </row>
    <row r="22" spans="1:12" ht="24" customHeight="1">
      <c r="A22" s="11"/>
      <c r="B22" s="11"/>
      <c r="C22" s="10"/>
      <c r="D22" s="10"/>
      <c r="E22" s="10"/>
      <c r="F22" s="10"/>
      <c r="G22" s="2"/>
      <c r="H22" s="2"/>
      <c r="I22" s="2"/>
      <c r="J22" s="2"/>
      <c r="K22" s="2"/>
      <c r="L22" s="2"/>
    </row>
    <row r="23" spans="1:12" ht="24" customHeight="1">
      <c r="A23" s="17"/>
      <c r="B23" s="17"/>
      <c r="C23" s="10"/>
      <c r="D23" s="10"/>
      <c r="E23" s="10"/>
      <c r="F23" s="10"/>
      <c r="G23" s="2"/>
      <c r="H23" s="2"/>
      <c r="I23" s="2"/>
      <c r="J23" s="2"/>
      <c r="K23" s="2"/>
      <c r="L23" s="2"/>
    </row>
    <row r="24" spans="1:12" ht="24" customHeight="1">
      <c r="A24" s="2"/>
      <c r="B24" s="2"/>
      <c r="C24" s="2"/>
      <c r="D24" s="2"/>
      <c r="E24" s="2"/>
      <c r="F24" s="2"/>
      <c r="G24" s="2"/>
      <c r="H24" s="2"/>
      <c r="I24" s="2"/>
      <c r="J24" s="2"/>
      <c r="K24" s="2"/>
      <c r="L24" s="2"/>
    </row>
    <row r="25" spans="1:12" ht="22.5" customHeight="1">
      <c r="A25" s="2"/>
      <c r="B25" s="2"/>
      <c r="C25" s="2"/>
      <c r="D25" s="2"/>
      <c r="E25" s="2"/>
      <c r="F25" s="2"/>
      <c r="G25" s="2"/>
      <c r="H25" s="6"/>
      <c r="I25" s="2"/>
      <c r="J25" s="2"/>
      <c r="K25" s="2"/>
      <c r="L25" s="2"/>
    </row>
  </sheetData>
  <sheetProtection password="F251" sheet="1" formatCells="0"/>
  <protectedRanges>
    <protectedRange sqref="A5:F19" name="範囲1"/>
  </protectedRanges>
  <dataValidations count="1">
    <dataValidation allowBlank="1" showInputMessage="1" showErrorMessage="1" imeMode="disabled" sqref="D5:D19"/>
  </dataValidations>
  <printOptions/>
  <pageMargins left="0.9055118110236221" right="0.9055118110236221" top="0.9448818897637796" bottom="0.3937007874015748" header="0" footer="0"/>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I25"/>
  <sheetViews>
    <sheetView view="pageBreakPreview" zoomScale="85" zoomScaleNormal="70" zoomScaleSheetLayoutView="85" workbookViewId="0" topLeftCell="A1">
      <selection activeCell="A5" sqref="A5"/>
    </sheetView>
  </sheetViews>
  <sheetFormatPr defaultColWidth="9.00390625" defaultRowHeight="13.5"/>
  <cols>
    <col min="1" max="1" width="36.50390625" style="1" bestFit="1" customWidth="1"/>
    <col min="2" max="2" width="32.50390625" style="1" customWidth="1"/>
    <col min="3" max="3" width="12.875" style="1" customWidth="1"/>
    <col min="4" max="4" width="24.25390625" style="1" customWidth="1"/>
    <col min="5" max="5" width="20.75390625" style="1" customWidth="1"/>
    <col min="6" max="6" width="11.25390625" style="7" customWidth="1"/>
    <col min="7" max="7" width="3.375" style="1" customWidth="1"/>
    <col min="8" max="8" width="1.25" style="1" customWidth="1"/>
    <col min="9" max="16384" width="9.00390625" style="1" customWidth="1"/>
  </cols>
  <sheetData>
    <row r="1" spans="1:4" ht="24" customHeight="1">
      <c r="A1" s="282" t="s">
        <v>312</v>
      </c>
      <c r="B1" s="7"/>
      <c r="C1" s="7"/>
      <c r="D1" s="7"/>
    </row>
    <row r="2" spans="1:9" ht="25.5" customHeight="1">
      <c r="A2" s="680" t="s">
        <v>110</v>
      </c>
      <c r="B2" s="681"/>
      <c r="C2" s="682"/>
      <c r="D2" s="237" t="s">
        <v>35</v>
      </c>
      <c r="E2" s="647"/>
      <c r="F2" s="648"/>
      <c r="I2" s="5"/>
    </row>
    <row r="3" spans="1:9" ht="25.5" customHeight="1">
      <c r="A3" s="683"/>
      <c r="B3" s="684"/>
      <c r="C3" s="685"/>
      <c r="D3" s="237" t="s">
        <v>36</v>
      </c>
      <c r="E3" s="690" t="s">
        <v>368</v>
      </c>
      <c r="F3" s="691"/>
      <c r="I3" s="5"/>
    </row>
    <row r="4" spans="1:9" ht="25.5" customHeight="1">
      <c r="A4" s="118" t="s">
        <v>104</v>
      </c>
      <c r="B4" s="90" t="s">
        <v>105</v>
      </c>
      <c r="C4" s="239" t="s">
        <v>11</v>
      </c>
      <c r="D4" s="238" t="s">
        <v>107</v>
      </c>
      <c r="E4" s="119" t="s">
        <v>109</v>
      </c>
      <c r="F4" s="121" t="s">
        <v>37</v>
      </c>
      <c r="G4" s="2"/>
      <c r="H4" s="2"/>
      <c r="I4" s="2"/>
    </row>
    <row r="5" spans="1:9" ht="22.5" customHeight="1">
      <c r="A5" s="416"/>
      <c r="B5" s="279"/>
      <c r="C5" s="295"/>
      <c r="D5" s="284"/>
      <c r="E5" s="98"/>
      <c r="F5" s="441"/>
      <c r="G5" s="2"/>
      <c r="H5" s="2"/>
      <c r="I5" s="2"/>
    </row>
    <row r="6" spans="1:9" ht="22.5" customHeight="1">
      <c r="A6" s="414"/>
      <c r="B6" s="280"/>
      <c r="C6" s="296"/>
      <c r="D6" s="285"/>
      <c r="E6" s="136"/>
      <c r="F6" s="438"/>
      <c r="G6" s="2"/>
      <c r="H6" s="2"/>
      <c r="I6" s="2"/>
    </row>
    <row r="7" spans="1:9" ht="22.5" customHeight="1">
      <c r="A7" s="415"/>
      <c r="B7" s="280"/>
      <c r="C7" s="296"/>
      <c r="D7" s="286"/>
      <c r="E7" s="96"/>
      <c r="F7" s="439"/>
      <c r="G7" s="2"/>
      <c r="H7" s="2"/>
      <c r="I7" s="2"/>
    </row>
    <row r="8" spans="1:9" ht="22.5" customHeight="1">
      <c r="A8" s="414"/>
      <c r="B8" s="280"/>
      <c r="C8" s="297"/>
      <c r="D8" s="285"/>
      <c r="E8" s="136"/>
      <c r="F8" s="438"/>
      <c r="G8" s="2"/>
      <c r="H8" s="2"/>
      <c r="I8" s="2"/>
    </row>
    <row r="9" spans="1:9" ht="22.5" customHeight="1">
      <c r="A9" s="460"/>
      <c r="B9" s="281"/>
      <c r="C9" s="298"/>
      <c r="D9" s="287"/>
      <c r="E9" s="97"/>
      <c r="F9" s="440"/>
      <c r="G9" s="2"/>
      <c r="H9" s="2"/>
      <c r="I9" s="2"/>
    </row>
    <row r="10" spans="1:9" ht="22.5" customHeight="1">
      <c r="A10" s="416"/>
      <c r="B10" s="283"/>
      <c r="C10" s="295"/>
      <c r="D10" s="284"/>
      <c r="E10" s="98"/>
      <c r="F10" s="441"/>
      <c r="G10" s="2"/>
      <c r="H10" s="2"/>
      <c r="I10" s="2"/>
    </row>
    <row r="11" spans="1:9" ht="22.5" customHeight="1">
      <c r="A11" s="414"/>
      <c r="B11" s="280"/>
      <c r="C11" s="296"/>
      <c r="D11" s="285"/>
      <c r="E11" s="136"/>
      <c r="F11" s="438"/>
      <c r="G11" s="2"/>
      <c r="H11" s="2"/>
      <c r="I11" s="2"/>
    </row>
    <row r="12" spans="1:9" ht="22.5" customHeight="1">
      <c r="A12" s="413"/>
      <c r="B12" s="280"/>
      <c r="C12" s="297"/>
      <c r="D12" s="286"/>
      <c r="E12" s="96"/>
      <c r="F12" s="439"/>
      <c r="G12" s="2"/>
      <c r="H12" s="2"/>
      <c r="I12" s="2"/>
    </row>
    <row r="13" spans="1:9" ht="22.5" customHeight="1">
      <c r="A13" s="414"/>
      <c r="B13" s="280"/>
      <c r="C13" s="296"/>
      <c r="D13" s="285"/>
      <c r="E13" s="136"/>
      <c r="F13" s="438"/>
      <c r="G13" s="2"/>
      <c r="H13" s="2"/>
      <c r="I13" s="2"/>
    </row>
    <row r="14" spans="1:9" ht="22.5" customHeight="1">
      <c r="A14" s="417"/>
      <c r="B14" s="281"/>
      <c r="C14" s="299"/>
      <c r="D14" s="288"/>
      <c r="E14" s="97"/>
      <c r="F14" s="440"/>
      <c r="G14" s="2"/>
      <c r="H14" s="2"/>
      <c r="I14" s="2"/>
    </row>
    <row r="15" spans="1:9" ht="22.5" customHeight="1">
      <c r="A15" s="416"/>
      <c r="B15" s="283"/>
      <c r="C15" s="295"/>
      <c r="D15" s="289"/>
      <c r="E15" s="98"/>
      <c r="F15" s="441"/>
      <c r="G15" s="2"/>
      <c r="H15" s="2"/>
      <c r="I15" s="2"/>
    </row>
    <row r="16" spans="1:9" ht="22.5" customHeight="1">
      <c r="A16" s="414"/>
      <c r="B16" s="280"/>
      <c r="C16" s="296"/>
      <c r="D16" s="285"/>
      <c r="E16" s="136"/>
      <c r="F16" s="438"/>
      <c r="G16" s="2"/>
      <c r="H16" s="2"/>
      <c r="I16" s="2"/>
    </row>
    <row r="17" spans="1:9" ht="22.5" customHeight="1">
      <c r="A17" s="415"/>
      <c r="B17" s="280"/>
      <c r="C17" s="296"/>
      <c r="D17" s="286"/>
      <c r="E17" s="96"/>
      <c r="F17" s="439"/>
      <c r="G17" s="2"/>
      <c r="H17" s="2"/>
      <c r="I17" s="2"/>
    </row>
    <row r="18" spans="1:9" ht="22.5" customHeight="1">
      <c r="A18" s="414"/>
      <c r="B18" s="280"/>
      <c r="C18" s="296"/>
      <c r="D18" s="285"/>
      <c r="E18" s="136"/>
      <c r="F18" s="438"/>
      <c r="G18" s="2"/>
      <c r="H18" s="2"/>
      <c r="I18" s="2"/>
    </row>
    <row r="19" spans="1:9" ht="22.5" customHeight="1">
      <c r="A19" s="417"/>
      <c r="B19" s="281"/>
      <c r="C19" s="298"/>
      <c r="D19" s="287"/>
      <c r="E19" s="97"/>
      <c r="F19" s="440"/>
      <c r="G19" s="2"/>
      <c r="H19" s="2"/>
      <c r="I19" s="2"/>
    </row>
    <row r="20" spans="1:9" ht="25.5" customHeight="1">
      <c r="A20" s="25" t="s">
        <v>12</v>
      </c>
      <c r="B20" s="276">
        <f>SUM(B5:B19)</f>
        <v>0</v>
      </c>
      <c r="C20" s="689" t="s">
        <v>299</v>
      </c>
      <c r="D20" s="689"/>
      <c r="E20" s="689"/>
      <c r="F20" s="689"/>
      <c r="G20" s="2"/>
      <c r="H20" s="2"/>
      <c r="I20" s="2"/>
    </row>
    <row r="21" spans="1:9" ht="25.5" customHeight="1">
      <c r="A21" s="113" t="s">
        <v>32</v>
      </c>
      <c r="B21" s="276"/>
      <c r="C21" s="26"/>
      <c r="D21" s="688" t="s">
        <v>289</v>
      </c>
      <c r="E21" s="688"/>
      <c r="F21" s="688"/>
      <c r="G21" s="2"/>
      <c r="H21" s="2"/>
      <c r="I21" s="2"/>
    </row>
    <row r="22" spans="1:9" ht="24" customHeight="1">
      <c r="A22" s="686" t="s">
        <v>253</v>
      </c>
      <c r="B22" s="687"/>
      <c r="C22" s="687"/>
      <c r="D22" s="687"/>
      <c r="E22" s="687"/>
      <c r="F22" s="687"/>
      <c r="G22" s="687"/>
      <c r="H22" s="687"/>
      <c r="I22" s="2"/>
    </row>
    <row r="23" spans="1:9" ht="24" customHeight="1">
      <c r="A23" s="17"/>
      <c r="B23" s="17"/>
      <c r="C23" s="10"/>
      <c r="D23" s="10"/>
      <c r="E23" s="2"/>
      <c r="F23" s="10"/>
      <c r="G23" s="2"/>
      <c r="H23" s="2"/>
      <c r="I23" s="2"/>
    </row>
    <row r="24" spans="1:9" ht="24" customHeight="1">
      <c r="A24" s="2"/>
      <c r="B24" s="2"/>
      <c r="C24" s="2"/>
      <c r="D24" s="2"/>
      <c r="E24" s="2"/>
      <c r="F24" s="10"/>
      <c r="G24" s="2"/>
      <c r="H24" s="2"/>
      <c r="I24" s="2"/>
    </row>
    <row r="25" spans="1:9" ht="22.5" customHeight="1">
      <c r="A25" s="2"/>
      <c r="B25" s="2"/>
      <c r="C25" s="2"/>
      <c r="D25" s="2"/>
      <c r="E25" s="6"/>
      <c r="F25" s="10"/>
      <c r="G25" s="2"/>
      <c r="H25" s="2"/>
      <c r="I25" s="2"/>
    </row>
  </sheetData>
  <sheetProtection password="F251" sheet="1" formatCells="0"/>
  <protectedRanges>
    <protectedRange sqref="E2:F3 A5:F19 B21" name="範囲1"/>
  </protectedRanges>
  <mergeCells count="6">
    <mergeCell ref="E2:F2"/>
    <mergeCell ref="A2:C3"/>
    <mergeCell ref="A22:H22"/>
    <mergeCell ref="D21:F21"/>
    <mergeCell ref="C20:F20"/>
    <mergeCell ref="E3:F3"/>
  </mergeCells>
  <dataValidations count="1">
    <dataValidation allowBlank="1" showInputMessage="1" showErrorMessage="1" imeMode="disabled" sqref="C5:C19"/>
  </dataValidations>
  <printOptions/>
  <pageMargins left="0.9055118110236221" right="0.5905511811023623" top="0.9448818897637796" bottom="0.3937007874015748" header="0" footer="0"/>
  <pageSetup horizontalDpi="600" verticalDpi="600" orientation="landscape" paperSize="9" scale="92" r:id="rId2"/>
  <drawing r:id="rId1"/>
</worksheet>
</file>

<file path=xl/worksheets/sheet15.xml><?xml version="1.0" encoding="utf-8"?>
<worksheet xmlns="http://schemas.openxmlformats.org/spreadsheetml/2006/main" xmlns:r="http://schemas.openxmlformats.org/officeDocument/2006/relationships">
  <dimension ref="A1:I25"/>
  <sheetViews>
    <sheetView view="pageBreakPreview" zoomScale="85" zoomScaleNormal="70" zoomScaleSheetLayoutView="85" workbookViewId="0" topLeftCell="A1">
      <selection activeCell="A5" sqref="A5"/>
    </sheetView>
  </sheetViews>
  <sheetFormatPr defaultColWidth="9.00390625" defaultRowHeight="13.5"/>
  <cols>
    <col min="1" max="1" width="36.50390625" style="1" bestFit="1" customWidth="1"/>
    <col min="2" max="2" width="32.50390625" style="1" customWidth="1"/>
    <col min="3" max="3" width="12.875" style="1" customWidth="1"/>
    <col min="4" max="4" width="24.25390625" style="1" customWidth="1"/>
    <col min="5" max="5" width="20.75390625" style="1" customWidth="1"/>
    <col min="6" max="6" width="11.25390625" style="7" customWidth="1"/>
    <col min="7" max="7" width="3.375" style="1" customWidth="1"/>
    <col min="8" max="8" width="1.25" style="1" customWidth="1"/>
    <col min="9" max="16384" width="9.00390625" style="1" customWidth="1"/>
  </cols>
  <sheetData>
    <row r="1" spans="1:4" ht="24" customHeight="1">
      <c r="A1" s="282" t="s">
        <v>312</v>
      </c>
      <c r="B1" s="7"/>
      <c r="C1" s="7"/>
      <c r="D1" s="7"/>
    </row>
    <row r="2" spans="1:9" ht="25.5" customHeight="1">
      <c r="A2" s="680" t="s">
        <v>110</v>
      </c>
      <c r="B2" s="681"/>
      <c r="C2" s="682"/>
      <c r="D2" s="237" t="s">
        <v>35</v>
      </c>
      <c r="E2" s="647"/>
      <c r="F2" s="648"/>
      <c r="I2" s="5"/>
    </row>
    <row r="3" spans="1:9" ht="25.5" customHeight="1">
      <c r="A3" s="683"/>
      <c r="B3" s="684"/>
      <c r="C3" s="685"/>
      <c r="D3" s="237" t="s">
        <v>36</v>
      </c>
      <c r="E3" s="690" t="s">
        <v>337</v>
      </c>
      <c r="F3" s="691"/>
      <c r="I3" s="5"/>
    </row>
    <row r="4" spans="1:9" ht="25.5" customHeight="1">
      <c r="A4" s="118" t="s">
        <v>104</v>
      </c>
      <c r="B4" s="90" t="s">
        <v>105</v>
      </c>
      <c r="C4" s="239" t="s">
        <v>11</v>
      </c>
      <c r="D4" s="238" t="s">
        <v>107</v>
      </c>
      <c r="E4" s="119" t="s">
        <v>109</v>
      </c>
      <c r="F4" s="121" t="s">
        <v>37</v>
      </c>
      <c r="G4" s="2"/>
      <c r="H4" s="2"/>
      <c r="I4" s="2"/>
    </row>
    <row r="5" spans="1:9" ht="22.5" customHeight="1">
      <c r="A5" s="416"/>
      <c r="B5" s="279"/>
      <c r="C5" s="295"/>
      <c r="D5" s="284"/>
      <c r="E5" s="98"/>
      <c r="F5" s="93"/>
      <c r="G5" s="2"/>
      <c r="H5" s="2"/>
      <c r="I5" s="2"/>
    </row>
    <row r="6" spans="1:9" ht="22.5" customHeight="1">
      <c r="A6" s="414"/>
      <c r="B6" s="280"/>
      <c r="C6" s="296"/>
      <c r="D6" s="285"/>
      <c r="E6" s="136"/>
      <c r="F6" s="92"/>
      <c r="G6" s="2"/>
      <c r="H6" s="2"/>
      <c r="I6" s="2"/>
    </row>
    <row r="7" spans="1:9" ht="22.5" customHeight="1">
      <c r="A7" s="415"/>
      <c r="B7" s="280"/>
      <c r="C7" s="296"/>
      <c r="D7" s="286"/>
      <c r="E7" s="96"/>
      <c r="F7" s="91"/>
      <c r="G7" s="2"/>
      <c r="H7" s="2"/>
      <c r="I7" s="2"/>
    </row>
    <row r="8" spans="1:9" ht="22.5" customHeight="1">
      <c r="A8" s="414"/>
      <c r="B8" s="280"/>
      <c r="C8" s="297"/>
      <c r="D8" s="461"/>
      <c r="E8" s="136"/>
      <c r="F8" s="92"/>
      <c r="G8" s="2"/>
      <c r="H8" s="2"/>
      <c r="I8" s="2"/>
    </row>
    <row r="9" spans="1:9" ht="22.5" customHeight="1">
      <c r="A9" s="460"/>
      <c r="B9" s="281"/>
      <c r="C9" s="298"/>
      <c r="D9" s="287"/>
      <c r="E9" s="97"/>
      <c r="F9" s="94"/>
      <c r="G9" s="2"/>
      <c r="H9" s="2"/>
      <c r="I9" s="2"/>
    </row>
    <row r="10" spans="1:9" ht="22.5" customHeight="1">
      <c r="A10" s="416"/>
      <c r="B10" s="283"/>
      <c r="C10" s="295"/>
      <c r="D10" s="284"/>
      <c r="E10" s="98"/>
      <c r="F10" s="93"/>
      <c r="G10" s="2"/>
      <c r="H10" s="2"/>
      <c r="I10" s="2"/>
    </row>
    <row r="11" spans="1:9" ht="22.5" customHeight="1">
      <c r="A11" s="414"/>
      <c r="B11" s="280"/>
      <c r="C11" s="296"/>
      <c r="D11" s="285"/>
      <c r="E11" s="136"/>
      <c r="F11" s="92"/>
      <c r="G11" s="2"/>
      <c r="H11" s="2"/>
      <c r="I11" s="2"/>
    </row>
    <row r="12" spans="1:9" ht="22.5" customHeight="1">
      <c r="A12" s="413"/>
      <c r="B12" s="280"/>
      <c r="C12" s="297"/>
      <c r="D12" s="286"/>
      <c r="E12" s="96"/>
      <c r="F12" s="91"/>
      <c r="G12" s="2"/>
      <c r="H12" s="2"/>
      <c r="I12" s="2"/>
    </row>
    <row r="13" spans="1:9" ht="22.5" customHeight="1">
      <c r="A13" s="414"/>
      <c r="B13" s="280"/>
      <c r="C13" s="296"/>
      <c r="D13" s="285"/>
      <c r="E13" s="136"/>
      <c r="F13" s="92"/>
      <c r="G13" s="2"/>
      <c r="H13" s="2"/>
      <c r="I13" s="2"/>
    </row>
    <row r="14" spans="1:9" ht="22.5" customHeight="1">
      <c r="A14" s="417"/>
      <c r="B14" s="281"/>
      <c r="C14" s="299"/>
      <c r="D14" s="288"/>
      <c r="E14" s="97"/>
      <c r="F14" s="94"/>
      <c r="G14" s="2"/>
      <c r="H14" s="2"/>
      <c r="I14" s="2"/>
    </row>
    <row r="15" spans="1:9" ht="22.5" customHeight="1">
      <c r="A15" s="416"/>
      <c r="B15" s="283"/>
      <c r="C15" s="295"/>
      <c r="D15" s="289"/>
      <c r="E15" s="98"/>
      <c r="F15" s="93"/>
      <c r="G15" s="2"/>
      <c r="H15" s="2"/>
      <c r="I15" s="2"/>
    </row>
    <row r="16" spans="1:9" ht="22.5" customHeight="1">
      <c r="A16" s="414"/>
      <c r="B16" s="280"/>
      <c r="C16" s="296"/>
      <c r="D16" s="285"/>
      <c r="E16" s="136"/>
      <c r="F16" s="92"/>
      <c r="G16" s="2"/>
      <c r="H16" s="2"/>
      <c r="I16" s="2"/>
    </row>
    <row r="17" spans="1:9" ht="22.5" customHeight="1">
      <c r="A17" s="415"/>
      <c r="B17" s="280"/>
      <c r="C17" s="296"/>
      <c r="D17" s="286"/>
      <c r="E17" s="96"/>
      <c r="F17" s="91"/>
      <c r="G17" s="2"/>
      <c r="H17" s="2"/>
      <c r="I17" s="2"/>
    </row>
    <row r="18" spans="1:9" ht="22.5" customHeight="1">
      <c r="A18" s="414"/>
      <c r="B18" s="280"/>
      <c r="C18" s="296"/>
      <c r="D18" s="285"/>
      <c r="E18" s="136"/>
      <c r="F18" s="92"/>
      <c r="G18" s="2"/>
      <c r="H18" s="2"/>
      <c r="I18" s="2"/>
    </row>
    <row r="19" spans="1:9" ht="22.5" customHeight="1">
      <c r="A19" s="417"/>
      <c r="B19" s="281"/>
      <c r="C19" s="298"/>
      <c r="D19" s="287"/>
      <c r="E19" s="97"/>
      <c r="F19" s="94"/>
      <c r="G19" s="2"/>
      <c r="H19" s="2"/>
      <c r="I19" s="2"/>
    </row>
    <row r="20" spans="1:9" ht="25.5" customHeight="1">
      <c r="A20" s="25" t="s">
        <v>12</v>
      </c>
      <c r="B20" s="276">
        <f>SUM(B5:B19)</f>
        <v>0</v>
      </c>
      <c r="C20" s="689" t="s">
        <v>299</v>
      </c>
      <c r="D20" s="689"/>
      <c r="E20" s="689"/>
      <c r="F20" s="689"/>
      <c r="G20" s="2"/>
      <c r="H20" s="2"/>
      <c r="I20" s="2"/>
    </row>
    <row r="21" spans="1:9" ht="25.5" customHeight="1">
      <c r="A21" s="113" t="s">
        <v>32</v>
      </c>
      <c r="B21" s="276"/>
      <c r="C21" s="26"/>
      <c r="D21" s="688" t="s">
        <v>289</v>
      </c>
      <c r="E21" s="688"/>
      <c r="F21" s="688"/>
      <c r="G21" s="2"/>
      <c r="H21" s="2"/>
      <c r="I21" s="2"/>
    </row>
    <row r="22" spans="1:9" ht="24" customHeight="1">
      <c r="A22" s="686" t="s">
        <v>253</v>
      </c>
      <c r="B22" s="687"/>
      <c r="C22" s="687"/>
      <c r="D22" s="687"/>
      <c r="E22" s="687"/>
      <c r="F22" s="687"/>
      <c r="G22" s="687"/>
      <c r="H22" s="687"/>
      <c r="I22" s="2"/>
    </row>
    <row r="23" spans="1:9" ht="24" customHeight="1">
      <c r="A23" s="17"/>
      <c r="B23" s="17"/>
      <c r="C23" s="10"/>
      <c r="D23" s="10"/>
      <c r="E23" s="2"/>
      <c r="F23" s="10"/>
      <c r="G23" s="2"/>
      <c r="H23" s="2"/>
      <c r="I23" s="2"/>
    </row>
    <row r="24" spans="1:9" ht="24" customHeight="1">
      <c r="A24" s="2"/>
      <c r="B24" s="2"/>
      <c r="C24" s="2"/>
      <c r="D24" s="2"/>
      <c r="E24" s="2"/>
      <c r="F24" s="10"/>
      <c r="G24" s="2"/>
      <c r="H24" s="2"/>
      <c r="I24" s="2"/>
    </row>
    <row r="25" spans="1:9" ht="22.5" customHeight="1">
      <c r="A25" s="2"/>
      <c r="B25" s="2"/>
      <c r="C25" s="2"/>
      <c r="D25" s="2"/>
      <c r="E25" s="6"/>
      <c r="F25" s="10"/>
      <c r="G25" s="2"/>
      <c r="H25" s="2"/>
      <c r="I25" s="2"/>
    </row>
  </sheetData>
  <sheetProtection password="F251" sheet="1" formatCells="0"/>
  <protectedRanges>
    <protectedRange sqref="E2:F3 A5:F19 B21" name="範囲1"/>
  </protectedRanges>
  <mergeCells count="6">
    <mergeCell ref="A2:C3"/>
    <mergeCell ref="E2:F2"/>
    <mergeCell ref="E3:F3"/>
    <mergeCell ref="C20:F20"/>
    <mergeCell ref="D21:F21"/>
    <mergeCell ref="A22:H22"/>
  </mergeCells>
  <dataValidations count="1">
    <dataValidation allowBlank="1" showInputMessage="1" showErrorMessage="1" imeMode="disabled" sqref="C5:C19"/>
  </dataValidations>
  <printOptions/>
  <pageMargins left="0.9055118110236221" right="0.5905511811023623" top="0.9448818897637796" bottom="0.3937007874015748" header="0" footer="0"/>
  <pageSetup horizontalDpi="600" verticalDpi="600" orientation="landscape" paperSize="9" scale="92" r:id="rId2"/>
  <drawing r:id="rId1"/>
</worksheet>
</file>

<file path=xl/worksheets/sheet16.xml><?xml version="1.0" encoding="utf-8"?>
<worksheet xmlns="http://schemas.openxmlformats.org/spreadsheetml/2006/main" xmlns:r="http://schemas.openxmlformats.org/officeDocument/2006/relationships">
  <dimension ref="A1:I25"/>
  <sheetViews>
    <sheetView view="pageBreakPreview" zoomScale="85" zoomScaleNormal="70" zoomScaleSheetLayoutView="85" workbookViewId="0" topLeftCell="A1">
      <selection activeCell="A5" sqref="A5"/>
    </sheetView>
  </sheetViews>
  <sheetFormatPr defaultColWidth="9.00390625" defaultRowHeight="13.5"/>
  <cols>
    <col min="1" max="1" width="36.50390625" style="1" bestFit="1" customWidth="1"/>
    <col min="2" max="2" width="32.50390625" style="1" customWidth="1"/>
    <col min="3" max="3" width="12.875" style="1" customWidth="1"/>
    <col min="4" max="4" width="24.25390625" style="1" customWidth="1"/>
    <col min="5" max="5" width="20.75390625" style="1" customWidth="1"/>
    <col min="6" max="6" width="11.25390625" style="7" customWidth="1"/>
    <col min="7" max="7" width="3.375" style="1" customWidth="1"/>
    <col min="8" max="8" width="1.25" style="1" customWidth="1"/>
    <col min="9" max="16384" width="9.00390625" style="1" customWidth="1"/>
  </cols>
  <sheetData>
    <row r="1" spans="1:4" ht="24" customHeight="1">
      <c r="A1" s="282" t="s">
        <v>312</v>
      </c>
      <c r="B1" s="7"/>
      <c r="C1" s="7"/>
      <c r="D1" s="7"/>
    </row>
    <row r="2" spans="1:9" ht="25.5" customHeight="1">
      <c r="A2" s="680" t="s">
        <v>110</v>
      </c>
      <c r="B2" s="681"/>
      <c r="C2" s="682"/>
      <c r="D2" s="237" t="s">
        <v>35</v>
      </c>
      <c r="E2" s="647"/>
      <c r="F2" s="648"/>
      <c r="I2" s="5"/>
    </row>
    <row r="3" spans="1:9" ht="25.5" customHeight="1">
      <c r="A3" s="683"/>
      <c r="B3" s="684"/>
      <c r="C3" s="685"/>
      <c r="D3" s="237" t="s">
        <v>36</v>
      </c>
      <c r="E3" s="690" t="s">
        <v>338</v>
      </c>
      <c r="F3" s="691"/>
      <c r="I3" s="5"/>
    </row>
    <row r="4" spans="1:9" ht="25.5" customHeight="1">
      <c r="A4" s="118" t="s">
        <v>104</v>
      </c>
      <c r="B4" s="90" t="s">
        <v>105</v>
      </c>
      <c r="C4" s="239" t="s">
        <v>11</v>
      </c>
      <c r="D4" s="238" t="s">
        <v>107</v>
      </c>
      <c r="E4" s="119" t="s">
        <v>109</v>
      </c>
      <c r="F4" s="121" t="s">
        <v>37</v>
      </c>
      <c r="G4" s="2"/>
      <c r="H4" s="2"/>
      <c r="I4" s="2"/>
    </row>
    <row r="5" spans="1:9" ht="22.5" customHeight="1">
      <c r="A5" s="416"/>
      <c r="B5" s="279"/>
      <c r="C5" s="295"/>
      <c r="D5" s="242"/>
      <c r="E5" s="98"/>
      <c r="F5" s="464"/>
      <c r="G5" s="2"/>
      <c r="H5" s="2"/>
      <c r="I5" s="2"/>
    </row>
    <row r="6" spans="1:9" ht="22.5" customHeight="1">
      <c r="A6" s="414"/>
      <c r="B6" s="280"/>
      <c r="C6" s="296"/>
      <c r="D6" s="255"/>
      <c r="E6" s="136"/>
      <c r="F6" s="465"/>
      <c r="G6" s="2"/>
      <c r="H6" s="2"/>
      <c r="I6" s="2"/>
    </row>
    <row r="7" spans="1:9" ht="22.5" customHeight="1">
      <c r="A7" s="415"/>
      <c r="B7" s="280"/>
      <c r="C7" s="296"/>
      <c r="D7" s="462"/>
      <c r="E7" s="96"/>
      <c r="F7" s="466"/>
      <c r="G7" s="2"/>
      <c r="H7" s="2"/>
      <c r="I7" s="2"/>
    </row>
    <row r="8" spans="1:9" ht="22.5" customHeight="1">
      <c r="A8" s="414"/>
      <c r="B8" s="280"/>
      <c r="C8" s="297"/>
      <c r="D8" s="463"/>
      <c r="E8" s="136"/>
      <c r="F8" s="465"/>
      <c r="G8" s="2"/>
      <c r="H8" s="2"/>
      <c r="I8" s="2"/>
    </row>
    <row r="9" spans="1:9" ht="22.5" customHeight="1">
      <c r="A9" s="460"/>
      <c r="B9" s="281"/>
      <c r="C9" s="298"/>
      <c r="D9" s="287"/>
      <c r="E9" s="97"/>
      <c r="F9" s="467"/>
      <c r="G9" s="2"/>
      <c r="H9" s="2"/>
      <c r="I9" s="2"/>
    </row>
    <row r="10" spans="1:9" ht="22.5" customHeight="1">
      <c r="A10" s="416"/>
      <c r="B10" s="283"/>
      <c r="C10" s="295"/>
      <c r="D10" s="284"/>
      <c r="E10" s="98"/>
      <c r="F10" s="468"/>
      <c r="G10" s="2"/>
      <c r="H10" s="2"/>
      <c r="I10" s="2"/>
    </row>
    <row r="11" spans="1:9" ht="22.5" customHeight="1">
      <c r="A11" s="414"/>
      <c r="B11" s="280"/>
      <c r="C11" s="296"/>
      <c r="D11" s="285"/>
      <c r="E11" s="136"/>
      <c r="F11" s="465"/>
      <c r="G11" s="2"/>
      <c r="H11" s="2"/>
      <c r="I11" s="2"/>
    </row>
    <row r="12" spans="1:9" ht="22.5" customHeight="1">
      <c r="A12" s="413"/>
      <c r="B12" s="280"/>
      <c r="C12" s="297"/>
      <c r="D12" s="286"/>
      <c r="E12" s="96"/>
      <c r="F12" s="466"/>
      <c r="G12" s="2"/>
      <c r="H12" s="2"/>
      <c r="I12" s="2"/>
    </row>
    <row r="13" spans="1:9" ht="22.5" customHeight="1">
      <c r="A13" s="414"/>
      <c r="B13" s="280"/>
      <c r="C13" s="296"/>
      <c r="D13" s="285"/>
      <c r="E13" s="136"/>
      <c r="F13" s="465"/>
      <c r="G13" s="2"/>
      <c r="H13" s="2"/>
      <c r="I13" s="2"/>
    </row>
    <row r="14" spans="1:9" ht="22.5" customHeight="1">
      <c r="A14" s="417"/>
      <c r="B14" s="281"/>
      <c r="C14" s="299"/>
      <c r="D14" s="288"/>
      <c r="E14" s="97"/>
      <c r="F14" s="467"/>
      <c r="G14" s="2"/>
      <c r="H14" s="2"/>
      <c r="I14" s="2"/>
    </row>
    <row r="15" spans="1:9" ht="22.5" customHeight="1">
      <c r="A15" s="416"/>
      <c r="B15" s="283"/>
      <c r="C15" s="295"/>
      <c r="D15" s="289"/>
      <c r="E15" s="98"/>
      <c r="F15" s="468"/>
      <c r="G15" s="2"/>
      <c r="H15" s="2"/>
      <c r="I15" s="2"/>
    </row>
    <row r="16" spans="1:9" ht="22.5" customHeight="1">
      <c r="A16" s="414"/>
      <c r="B16" s="280"/>
      <c r="C16" s="296"/>
      <c r="D16" s="285"/>
      <c r="E16" s="136"/>
      <c r="F16" s="465"/>
      <c r="G16" s="2"/>
      <c r="H16" s="2"/>
      <c r="I16" s="2"/>
    </row>
    <row r="17" spans="1:9" ht="22.5" customHeight="1">
      <c r="A17" s="415"/>
      <c r="B17" s="280"/>
      <c r="C17" s="296"/>
      <c r="D17" s="286"/>
      <c r="E17" s="96"/>
      <c r="F17" s="466"/>
      <c r="G17" s="2"/>
      <c r="H17" s="2"/>
      <c r="I17" s="2"/>
    </row>
    <row r="18" spans="1:9" ht="22.5" customHeight="1">
      <c r="A18" s="414"/>
      <c r="B18" s="280"/>
      <c r="C18" s="296"/>
      <c r="D18" s="285"/>
      <c r="E18" s="136"/>
      <c r="F18" s="465"/>
      <c r="G18" s="2"/>
      <c r="H18" s="2"/>
      <c r="I18" s="2"/>
    </row>
    <row r="19" spans="1:9" ht="22.5" customHeight="1">
      <c r="A19" s="417"/>
      <c r="B19" s="281"/>
      <c r="C19" s="298"/>
      <c r="D19" s="287"/>
      <c r="E19" s="97"/>
      <c r="F19" s="467"/>
      <c r="G19" s="2"/>
      <c r="H19" s="2"/>
      <c r="I19" s="2"/>
    </row>
    <row r="20" spans="1:9" ht="25.5" customHeight="1">
      <c r="A20" s="25" t="s">
        <v>12</v>
      </c>
      <c r="B20" s="276">
        <f>SUM(B5:B19)</f>
        <v>0</v>
      </c>
      <c r="C20" s="689" t="s">
        <v>299</v>
      </c>
      <c r="D20" s="689"/>
      <c r="E20" s="689"/>
      <c r="F20" s="689"/>
      <c r="G20" s="2"/>
      <c r="H20" s="2"/>
      <c r="I20" s="2"/>
    </row>
    <row r="21" spans="1:9" ht="25.5" customHeight="1">
      <c r="A21" s="113" t="s">
        <v>32</v>
      </c>
      <c r="B21" s="276"/>
      <c r="C21" s="26"/>
      <c r="D21" s="688" t="s">
        <v>289</v>
      </c>
      <c r="E21" s="688"/>
      <c r="F21" s="688"/>
      <c r="G21" s="2"/>
      <c r="H21" s="2"/>
      <c r="I21" s="2"/>
    </row>
    <row r="22" spans="1:9" ht="24" customHeight="1">
      <c r="A22" s="686" t="s">
        <v>253</v>
      </c>
      <c r="B22" s="687"/>
      <c r="C22" s="687"/>
      <c r="D22" s="687"/>
      <c r="E22" s="687"/>
      <c r="F22" s="687"/>
      <c r="G22" s="687"/>
      <c r="H22" s="687"/>
      <c r="I22" s="2"/>
    </row>
    <row r="23" spans="1:9" ht="24" customHeight="1">
      <c r="A23" s="17"/>
      <c r="B23" s="17"/>
      <c r="C23" s="10"/>
      <c r="D23" s="10"/>
      <c r="E23" s="2"/>
      <c r="F23" s="10"/>
      <c r="G23" s="2"/>
      <c r="H23" s="2"/>
      <c r="I23" s="2"/>
    </row>
    <row r="24" spans="1:9" ht="24" customHeight="1">
      <c r="A24" s="2"/>
      <c r="B24" s="2"/>
      <c r="C24" s="2"/>
      <c r="D24" s="2"/>
      <c r="E24" s="2"/>
      <c r="F24" s="10"/>
      <c r="G24" s="2"/>
      <c r="H24" s="2"/>
      <c r="I24" s="2"/>
    </row>
    <row r="25" spans="1:9" ht="22.5" customHeight="1">
      <c r="A25" s="2"/>
      <c r="B25" s="2"/>
      <c r="C25" s="2"/>
      <c r="D25" s="2"/>
      <c r="E25" s="6"/>
      <c r="F25" s="10"/>
      <c r="G25" s="2"/>
      <c r="H25" s="2"/>
      <c r="I25" s="2"/>
    </row>
  </sheetData>
  <sheetProtection password="F251" sheet="1" formatCells="0"/>
  <protectedRanges>
    <protectedRange sqref="E2:F3 A5:F19 B21" name="範囲1"/>
  </protectedRanges>
  <mergeCells count="6">
    <mergeCell ref="A2:C3"/>
    <mergeCell ref="E2:F2"/>
    <mergeCell ref="E3:F3"/>
    <mergeCell ref="C20:F20"/>
    <mergeCell ref="D21:F21"/>
    <mergeCell ref="A22:H22"/>
  </mergeCells>
  <dataValidations count="1">
    <dataValidation allowBlank="1" showInputMessage="1" showErrorMessage="1" imeMode="disabled" sqref="C5:C19"/>
  </dataValidations>
  <printOptions/>
  <pageMargins left="0.9055118110236221" right="0.5905511811023623" top="0.9448818897637796" bottom="0.3937007874015748" header="0" footer="0"/>
  <pageSetup horizontalDpi="600" verticalDpi="600" orientation="landscape" paperSize="9" scale="9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view="pageBreakPreview" zoomScale="85" zoomScaleNormal="220" zoomScaleSheetLayoutView="85" zoomScalePageLayoutView="0" workbookViewId="0" topLeftCell="A1">
      <selection activeCell="A5" sqref="A5"/>
    </sheetView>
  </sheetViews>
  <sheetFormatPr defaultColWidth="9.00390625" defaultRowHeight="13.5"/>
  <cols>
    <col min="1" max="1" width="26.75390625" style="1" customWidth="1"/>
    <col min="2" max="2" width="28.875" style="1" customWidth="1"/>
    <col min="3" max="3" width="8.75390625" style="1" customWidth="1"/>
    <col min="4" max="4" width="9.125" style="1" customWidth="1"/>
    <col min="5" max="5" width="29.50390625" style="1" customWidth="1"/>
    <col min="6" max="6" width="18.375" style="1" customWidth="1"/>
    <col min="7" max="7" width="10.375" style="7" customWidth="1"/>
    <col min="8" max="8" width="4.125" style="1" customWidth="1"/>
    <col min="9" max="16384" width="9.00390625" style="1" customWidth="1"/>
  </cols>
  <sheetData>
    <row r="1" spans="1:4" ht="25.5" customHeight="1">
      <c r="A1" s="290" t="s">
        <v>314</v>
      </c>
      <c r="B1" s="7"/>
      <c r="C1" s="7"/>
      <c r="D1" s="7"/>
    </row>
    <row r="2" spans="1:10" ht="25.5" customHeight="1">
      <c r="A2" s="693" t="s">
        <v>173</v>
      </c>
      <c r="B2" s="694"/>
      <c r="C2" s="694"/>
      <c r="D2" s="694"/>
      <c r="E2" s="240" t="s">
        <v>35</v>
      </c>
      <c r="F2" s="647"/>
      <c r="G2" s="648"/>
      <c r="J2" s="5"/>
    </row>
    <row r="3" spans="1:10" ht="25.5" customHeight="1">
      <c r="A3" s="695"/>
      <c r="B3" s="696"/>
      <c r="C3" s="696"/>
      <c r="D3" s="696"/>
      <c r="E3" s="241" t="s">
        <v>38</v>
      </c>
      <c r="F3" s="690"/>
      <c r="G3" s="691"/>
      <c r="J3" s="5"/>
    </row>
    <row r="4" spans="1:10" ht="25.5" customHeight="1">
      <c r="A4" s="105" t="s">
        <v>39</v>
      </c>
      <c r="B4" s="57" t="s">
        <v>40</v>
      </c>
      <c r="C4" s="235" t="s">
        <v>346</v>
      </c>
      <c r="D4" s="235" t="s">
        <v>6</v>
      </c>
      <c r="E4" s="238" t="s">
        <v>108</v>
      </c>
      <c r="F4" s="228" t="s">
        <v>269</v>
      </c>
      <c r="G4" s="90" t="s">
        <v>41</v>
      </c>
      <c r="H4" s="2"/>
      <c r="I4" s="2"/>
      <c r="J4" s="2"/>
    </row>
    <row r="5" spans="1:10" ht="21.75" customHeight="1">
      <c r="A5" s="469"/>
      <c r="B5" s="361"/>
      <c r="C5" s="295"/>
      <c r="D5" s="476"/>
      <c r="E5" s="291"/>
      <c r="F5" s="41"/>
      <c r="G5" s="472"/>
      <c r="H5" s="2"/>
      <c r="I5" s="2"/>
      <c r="J5" s="2"/>
    </row>
    <row r="6" spans="1:10" ht="21.75" customHeight="1">
      <c r="A6" s="470"/>
      <c r="B6" s="362"/>
      <c r="C6" s="296"/>
      <c r="D6" s="70"/>
      <c r="E6" s="292"/>
      <c r="F6" s="69"/>
      <c r="G6" s="473"/>
      <c r="H6" s="2"/>
      <c r="I6" s="2"/>
      <c r="J6" s="2"/>
    </row>
    <row r="7" spans="1:10" ht="21.75" customHeight="1">
      <c r="A7" s="469"/>
      <c r="B7" s="362"/>
      <c r="C7" s="296"/>
      <c r="D7" s="40"/>
      <c r="E7" s="293"/>
      <c r="F7" s="41"/>
      <c r="G7" s="472"/>
      <c r="H7" s="2"/>
      <c r="I7" s="2"/>
      <c r="J7" s="2"/>
    </row>
    <row r="8" spans="1:10" ht="21.75" customHeight="1">
      <c r="A8" s="470"/>
      <c r="B8" s="362"/>
      <c r="C8" s="297"/>
      <c r="D8" s="70"/>
      <c r="E8" s="292"/>
      <c r="F8" s="69"/>
      <c r="G8" s="473"/>
      <c r="H8" s="2"/>
      <c r="I8" s="2"/>
      <c r="J8" s="2"/>
    </row>
    <row r="9" spans="1:10" ht="21.75" customHeight="1">
      <c r="A9" s="469"/>
      <c r="B9" s="273"/>
      <c r="C9" s="298"/>
      <c r="D9" s="40"/>
      <c r="E9" s="293"/>
      <c r="F9" s="41"/>
      <c r="G9" s="472"/>
      <c r="H9" s="2"/>
      <c r="I9" s="2"/>
      <c r="J9" s="2"/>
    </row>
    <row r="10" spans="1:10" ht="21.75" customHeight="1">
      <c r="A10" s="471"/>
      <c r="B10" s="367"/>
      <c r="C10" s="295"/>
      <c r="D10" s="13"/>
      <c r="E10" s="291"/>
      <c r="F10" s="35"/>
      <c r="G10" s="474"/>
      <c r="H10" s="2"/>
      <c r="I10" s="2"/>
      <c r="J10" s="2"/>
    </row>
    <row r="11" spans="1:10" ht="21.75" customHeight="1">
      <c r="A11" s="470"/>
      <c r="B11" s="362"/>
      <c r="C11" s="296"/>
      <c r="D11" s="70"/>
      <c r="E11" s="292"/>
      <c r="F11" s="69"/>
      <c r="G11" s="473"/>
      <c r="H11" s="2"/>
      <c r="I11" s="2"/>
      <c r="J11" s="2"/>
    </row>
    <row r="12" spans="1:10" ht="21.75" customHeight="1">
      <c r="A12" s="469"/>
      <c r="B12" s="362"/>
      <c r="C12" s="297"/>
      <c r="D12" s="40"/>
      <c r="E12" s="293"/>
      <c r="F12" s="41"/>
      <c r="G12" s="472"/>
      <c r="H12" s="2"/>
      <c r="I12" s="2"/>
      <c r="J12" s="2"/>
    </row>
    <row r="13" spans="1:10" ht="21.75" customHeight="1">
      <c r="A13" s="470"/>
      <c r="B13" s="362"/>
      <c r="C13" s="296"/>
      <c r="D13" s="70"/>
      <c r="E13" s="292"/>
      <c r="F13" s="69"/>
      <c r="G13" s="473"/>
      <c r="H13" s="2"/>
      <c r="I13" s="2"/>
      <c r="J13" s="2"/>
    </row>
    <row r="14" spans="1:10" ht="21.75" customHeight="1">
      <c r="A14" s="460"/>
      <c r="B14" s="273"/>
      <c r="C14" s="299"/>
      <c r="D14" s="101"/>
      <c r="E14" s="294"/>
      <c r="F14" s="71"/>
      <c r="G14" s="475"/>
      <c r="H14" s="2"/>
      <c r="I14" s="2"/>
      <c r="J14" s="2"/>
    </row>
    <row r="15" spans="1:10" ht="21.75" customHeight="1">
      <c r="A15" s="471"/>
      <c r="B15" s="367"/>
      <c r="C15" s="295"/>
      <c r="D15" s="107"/>
      <c r="E15" s="291"/>
      <c r="F15" s="35"/>
      <c r="G15" s="474"/>
      <c r="H15" s="2"/>
      <c r="I15" s="2"/>
      <c r="J15" s="2"/>
    </row>
    <row r="16" spans="1:10" ht="21.75" customHeight="1">
      <c r="A16" s="470"/>
      <c r="B16" s="362"/>
      <c r="C16" s="296"/>
      <c r="D16" s="70"/>
      <c r="E16" s="292"/>
      <c r="F16" s="69"/>
      <c r="G16" s="473"/>
      <c r="H16" s="2"/>
      <c r="I16" s="2"/>
      <c r="J16" s="2"/>
    </row>
    <row r="17" spans="1:10" ht="21.75" customHeight="1">
      <c r="A17" s="469"/>
      <c r="B17" s="362"/>
      <c r="C17" s="296"/>
      <c r="D17" s="40"/>
      <c r="E17" s="293"/>
      <c r="F17" s="41"/>
      <c r="G17" s="472"/>
      <c r="H17" s="2"/>
      <c r="I17" s="2"/>
      <c r="J17" s="2"/>
    </row>
    <row r="18" spans="1:10" ht="21.75" customHeight="1">
      <c r="A18" s="470"/>
      <c r="B18" s="362"/>
      <c r="C18" s="296"/>
      <c r="D18" s="70"/>
      <c r="E18" s="292"/>
      <c r="F18" s="69"/>
      <c r="G18" s="473"/>
      <c r="H18" s="2"/>
      <c r="I18" s="2"/>
      <c r="J18" s="2"/>
    </row>
    <row r="19" spans="1:10" ht="21.75" customHeight="1">
      <c r="A19" s="460"/>
      <c r="B19" s="273"/>
      <c r="C19" s="298"/>
      <c r="D19" s="72"/>
      <c r="E19" s="294"/>
      <c r="F19" s="71"/>
      <c r="G19" s="475"/>
      <c r="H19" s="2"/>
      <c r="I19" s="2"/>
      <c r="J19" s="2"/>
    </row>
    <row r="20" spans="1:10" ht="25.5" customHeight="1">
      <c r="A20" s="90" t="s">
        <v>240</v>
      </c>
      <c r="B20" s="368">
        <f>SUM(B5:B19)</f>
        <v>0</v>
      </c>
      <c r="C20" s="10"/>
      <c r="D20" s="10"/>
      <c r="E20" s="697" t="s">
        <v>315</v>
      </c>
      <c r="F20" s="697"/>
      <c r="G20" s="697"/>
      <c r="H20" s="2"/>
      <c r="I20" s="2"/>
      <c r="J20" s="2"/>
    </row>
    <row r="21" spans="1:10" ht="25.5" customHeight="1">
      <c r="A21" s="102" t="s">
        <v>241</v>
      </c>
      <c r="B21" s="272"/>
      <c r="C21" s="10"/>
      <c r="D21" s="32"/>
      <c r="E21" s="697" t="s">
        <v>316</v>
      </c>
      <c r="F21" s="697"/>
      <c r="G21" s="697"/>
      <c r="H21" s="2"/>
      <c r="I21" s="2"/>
      <c r="J21" s="2"/>
    </row>
    <row r="22" spans="1:10" ht="23.25" customHeight="1">
      <c r="A22" s="686" t="s">
        <v>254</v>
      </c>
      <c r="B22" s="692"/>
      <c r="C22" s="692"/>
      <c r="D22" s="692"/>
      <c r="E22" s="692"/>
      <c r="F22" s="692"/>
      <c r="G22" s="692"/>
      <c r="H22" s="687"/>
      <c r="I22" s="2"/>
      <c r="J22" s="2"/>
    </row>
    <row r="23" spans="1:10" ht="24" customHeight="1">
      <c r="A23" s="17"/>
      <c r="B23" s="17"/>
      <c r="C23" s="10"/>
      <c r="D23" s="10"/>
      <c r="E23" s="2"/>
      <c r="F23" s="2"/>
      <c r="G23" s="10"/>
      <c r="H23" s="2"/>
      <c r="I23" s="2"/>
      <c r="J23" s="2"/>
    </row>
    <row r="24" spans="1:10" ht="24" customHeight="1">
      <c r="A24" s="2"/>
      <c r="B24" s="2"/>
      <c r="C24" s="2"/>
      <c r="D24" s="2"/>
      <c r="E24" s="2"/>
      <c r="F24" s="2"/>
      <c r="G24" s="10"/>
      <c r="H24" s="2"/>
      <c r="I24" s="2"/>
      <c r="J24" s="2"/>
    </row>
    <row r="25" spans="1:10" ht="22.5" customHeight="1">
      <c r="A25" s="2"/>
      <c r="B25" s="2"/>
      <c r="C25" s="2"/>
      <c r="D25" s="2"/>
      <c r="E25" s="2"/>
      <c r="F25" s="6"/>
      <c r="G25" s="10"/>
      <c r="H25" s="2"/>
      <c r="I25" s="2"/>
      <c r="J25" s="2"/>
    </row>
  </sheetData>
  <sheetProtection password="F251" sheet="1" formatCells="0"/>
  <protectedRanges>
    <protectedRange sqref="F2:G3 A5:G19 B21" name="範囲1"/>
  </protectedRanges>
  <mergeCells count="6">
    <mergeCell ref="A22:H22"/>
    <mergeCell ref="A2:D3"/>
    <mergeCell ref="E20:G20"/>
    <mergeCell ref="E21:G21"/>
    <mergeCell ref="F2:G2"/>
    <mergeCell ref="F3:G3"/>
  </mergeCells>
  <dataValidations count="1">
    <dataValidation allowBlank="1" showInputMessage="1" showErrorMessage="1" imeMode="disabled" sqref="C5:C19"/>
  </dataValidations>
  <printOptions/>
  <pageMargins left="0.7874015748031497" right="0.5905511811023623" top="0.7874015748031497" bottom="0.3937007874015748" header="0" footer="0"/>
  <pageSetup fitToHeight="1" fitToWidth="1" horizontalDpi="600" verticalDpi="600" orientation="landscape" paperSize="9" scale="98" r:id="rId2"/>
  <drawing r:id="rId1"/>
</worksheet>
</file>

<file path=xl/worksheets/sheet18.xml><?xml version="1.0" encoding="utf-8"?>
<worksheet xmlns="http://schemas.openxmlformats.org/spreadsheetml/2006/main" xmlns:r="http://schemas.openxmlformats.org/officeDocument/2006/relationships">
  <dimension ref="B1:R27"/>
  <sheetViews>
    <sheetView view="pageBreakPreview" zoomScaleNormal="115" zoomScaleSheetLayoutView="100" zoomScalePageLayoutView="0" workbookViewId="0" topLeftCell="A1">
      <selection activeCell="J7" sqref="J7"/>
    </sheetView>
  </sheetViews>
  <sheetFormatPr defaultColWidth="9.00390625" defaultRowHeight="13.5"/>
  <cols>
    <col min="1" max="1" width="2.125" style="1" customWidth="1"/>
    <col min="2" max="2" width="4.125" style="1" customWidth="1"/>
    <col min="3" max="4" width="2.125" style="1" customWidth="1"/>
    <col min="5" max="6" width="0.875" style="1" customWidth="1"/>
    <col min="7" max="7" width="13.00390625" style="1" customWidth="1"/>
    <col min="8" max="8" width="7.375" style="1" customWidth="1"/>
    <col min="9" max="9" width="8.875" style="1" customWidth="1"/>
    <col min="10" max="10" width="43.00390625" style="1" customWidth="1"/>
    <col min="11" max="11" width="21.50390625" style="1" customWidth="1"/>
    <col min="12" max="12" width="23.25390625" style="1" customWidth="1"/>
    <col min="13" max="16384" width="9.00390625" style="1" customWidth="1"/>
  </cols>
  <sheetData>
    <row r="1" spans="2:12" ht="15.75" customHeight="1">
      <c r="B1" s="282" t="s">
        <v>317</v>
      </c>
      <c r="K1" s="4"/>
      <c r="L1" s="22"/>
    </row>
    <row r="2" spans="2:18" ht="22.5" customHeight="1">
      <c r="B2" s="10" t="s">
        <v>1</v>
      </c>
      <c r="C2" s="10"/>
      <c r="D2" s="10"/>
      <c r="E2" s="10"/>
      <c r="F2" s="10"/>
      <c r="G2" s="10"/>
      <c r="H2" s="10"/>
      <c r="I2" s="10"/>
      <c r="J2" s="10"/>
      <c r="K2" s="10"/>
      <c r="L2" s="10"/>
      <c r="R2" s="5"/>
    </row>
    <row r="3" spans="2:16" ht="22.5" customHeight="1">
      <c r="B3" s="9" t="s">
        <v>136</v>
      </c>
      <c r="C3" s="8"/>
      <c r="D3" s="8"/>
      <c r="E3" s="8"/>
      <c r="F3" s="8"/>
      <c r="G3" s="8"/>
      <c r="H3" s="8"/>
      <c r="I3" s="8"/>
      <c r="J3" s="8"/>
      <c r="K3" s="8"/>
      <c r="L3" s="19"/>
      <c r="M3" s="3"/>
      <c r="N3" s="2"/>
      <c r="O3" s="2"/>
      <c r="P3" s="2"/>
    </row>
    <row r="4" spans="2:16" ht="18.75" customHeight="1">
      <c r="B4" s="709" t="s">
        <v>135</v>
      </c>
      <c r="C4" s="710"/>
      <c r="D4" s="710"/>
      <c r="E4" s="710"/>
      <c r="F4" s="710"/>
      <c r="G4" s="710"/>
      <c r="H4" s="710"/>
      <c r="I4" s="710"/>
      <c r="J4" s="709" t="s">
        <v>134</v>
      </c>
      <c r="K4" s="647" t="s">
        <v>79</v>
      </c>
      <c r="L4" s="706"/>
      <c r="M4" s="2"/>
      <c r="N4" s="2"/>
      <c r="O4" s="2"/>
      <c r="P4" s="2"/>
    </row>
    <row r="5" spans="2:16" ht="22.5" customHeight="1">
      <c r="B5" s="711"/>
      <c r="C5" s="712"/>
      <c r="D5" s="712"/>
      <c r="E5" s="712"/>
      <c r="F5" s="712"/>
      <c r="G5" s="712"/>
      <c r="H5" s="712"/>
      <c r="I5" s="712"/>
      <c r="J5" s="711"/>
      <c r="K5" s="220" t="s">
        <v>246</v>
      </c>
      <c r="L5" s="217"/>
      <c r="M5" s="2"/>
      <c r="N5" s="2"/>
      <c r="O5" s="2"/>
      <c r="P5" s="2"/>
    </row>
    <row r="6" spans="2:16" ht="21" customHeight="1">
      <c r="B6" s="127" t="s">
        <v>112</v>
      </c>
      <c r="C6" s="122"/>
      <c r="D6" s="681" t="s">
        <v>111</v>
      </c>
      <c r="E6" s="681"/>
      <c r="F6" s="681"/>
      <c r="G6" s="681"/>
      <c r="H6" s="151"/>
      <c r="I6" s="151"/>
      <c r="J6" s="312"/>
      <c r="K6" s="369"/>
      <c r="L6" s="35"/>
      <c r="M6" s="2"/>
      <c r="N6" s="2"/>
      <c r="O6" s="2"/>
      <c r="P6" s="2"/>
    </row>
    <row r="7" spans="2:16" ht="21" customHeight="1">
      <c r="B7" s="75"/>
      <c r="C7" s="28" t="s">
        <v>113</v>
      </c>
      <c r="D7" s="28"/>
      <c r="E7" s="707" t="s">
        <v>114</v>
      </c>
      <c r="F7" s="707"/>
      <c r="G7" s="707"/>
      <c r="H7" s="31"/>
      <c r="I7" s="31"/>
      <c r="J7" s="477"/>
      <c r="K7" s="373"/>
      <c r="L7" s="41"/>
      <c r="M7" s="2"/>
      <c r="N7" s="2"/>
      <c r="O7" s="2"/>
      <c r="P7" s="2"/>
    </row>
    <row r="8" spans="2:16" ht="21" customHeight="1">
      <c r="B8" s="74"/>
      <c r="C8" s="123" t="s">
        <v>115</v>
      </c>
      <c r="D8" s="123"/>
      <c r="E8" s="705" t="s">
        <v>116</v>
      </c>
      <c r="F8" s="705"/>
      <c r="G8" s="705"/>
      <c r="H8" s="124"/>
      <c r="I8" s="124"/>
      <c r="J8" s="478"/>
      <c r="K8" s="372"/>
      <c r="L8" s="69"/>
      <c r="M8" s="2"/>
      <c r="N8" s="2"/>
      <c r="O8" s="2"/>
      <c r="P8" s="2"/>
    </row>
    <row r="9" spans="2:16" ht="21" customHeight="1">
      <c r="B9" s="75"/>
      <c r="C9" s="28" t="s">
        <v>117</v>
      </c>
      <c r="D9" s="28"/>
      <c r="E9" s="707" t="s">
        <v>8</v>
      </c>
      <c r="F9" s="707"/>
      <c r="G9" s="707"/>
      <c r="H9" s="31"/>
      <c r="I9" s="31"/>
      <c r="J9" s="479"/>
      <c r="K9" s="373"/>
      <c r="L9" s="41"/>
      <c r="M9" s="2"/>
      <c r="N9" s="2"/>
      <c r="O9" s="2"/>
      <c r="P9" s="2"/>
    </row>
    <row r="10" spans="2:18" ht="21" customHeight="1">
      <c r="B10" s="74"/>
      <c r="C10" s="123" t="s">
        <v>118</v>
      </c>
      <c r="D10" s="123"/>
      <c r="E10" s="705" t="s">
        <v>119</v>
      </c>
      <c r="F10" s="705"/>
      <c r="G10" s="705"/>
      <c r="H10" s="124"/>
      <c r="I10" s="124"/>
      <c r="J10" s="478"/>
      <c r="K10" s="372"/>
      <c r="L10" s="69"/>
      <c r="M10" s="2"/>
      <c r="N10" s="2"/>
      <c r="O10" s="2"/>
      <c r="P10" s="2"/>
      <c r="Q10" s="2"/>
      <c r="R10" s="2"/>
    </row>
    <row r="11" spans="2:18" ht="21" customHeight="1">
      <c r="B11" s="683" t="s">
        <v>189</v>
      </c>
      <c r="C11" s="684"/>
      <c r="D11" s="684"/>
      <c r="E11" s="684"/>
      <c r="F11" s="684"/>
      <c r="G11" s="684"/>
      <c r="H11" s="684"/>
      <c r="I11" s="684"/>
      <c r="J11" s="480">
        <f>SUM(J7:J10)</f>
        <v>0</v>
      </c>
      <c r="K11" s="374"/>
      <c r="L11" s="71"/>
      <c r="M11" s="2"/>
      <c r="N11" s="2"/>
      <c r="O11" s="2"/>
      <c r="P11" s="2"/>
      <c r="Q11" s="2"/>
      <c r="R11" s="2"/>
    </row>
    <row r="12" spans="2:18" ht="21" customHeight="1">
      <c r="B12" s="127" t="s">
        <v>120</v>
      </c>
      <c r="C12" s="122"/>
      <c r="D12" s="708" t="s">
        <v>121</v>
      </c>
      <c r="E12" s="708"/>
      <c r="F12" s="708"/>
      <c r="G12" s="708"/>
      <c r="H12" s="122"/>
      <c r="I12" s="122"/>
      <c r="J12" s="481"/>
      <c r="K12" s="375"/>
      <c r="L12" s="108"/>
      <c r="M12" s="2"/>
      <c r="N12" s="2"/>
      <c r="O12" s="2"/>
      <c r="P12" s="2"/>
      <c r="Q12" s="2"/>
      <c r="R12" s="2"/>
    </row>
    <row r="13" spans="2:18" ht="21" customHeight="1">
      <c r="B13" s="75"/>
      <c r="C13" s="28" t="s">
        <v>122</v>
      </c>
      <c r="D13" s="28"/>
      <c r="E13" s="703" t="s">
        <v>123</v>
      </c>
      <c r="F13" s="703"/>
      <c r="G13" s="703"/>
      <c r="H13" s="31"/>
      <c r="I13" s="31"/>
      <c r="J13" s="479"/>
      <c r="K13" s="373"/>
      <c r="L13" s="41"/>
      <c r="M13" s="2"/>
      <c r="N13" s="2"/>
      <c r="O13" s="2"/>
      <c r="P13" s="2"/>
      <c r="Q13" s="2"/>
      <c r="R13" s="2"/>
    </row>
    <row r="14" spans="2:18" ht="21" customHeight="1">
      <c r="B14" s="74"/>
      <c r="C14" s="123" t="s">
        <v>124</v>
      </c>
      <c r="D14" s="123"/>
      <c r="E14" s="705" t="s">
        <v>125</v>
      </c>
      <c r="F14" s="705"/>
      <c r="G14" s="705"/>
      <c r="H14" s="124"/>
      <c r="I14" s="124"/>
      <c r="J14" s="478"/>
      <c r="K14" s="482"/>
      <c r="L14" s="128"/>
      <c r="M14" s="2"/>
      <c r="N14" s="2"/>
      <c r="O14" s="2"/>
      <c r="P14" s="2"/>
      <c r="Q14" s="2"/>
      <c r="R14" s="2"/>
    </row>
    <row r="15" spans="2:18" ht="34.5" customHeight="1">
      <c r="B15" s="75"/>
      <c r="C15" s="713" t="s">
        <v>191</v>
      </c>
      <c r="D15" s="714"/>
      <c r="E15" s="716" t="s">
        <v>126</v>
      </c>
      <c r="F15" s="705"/>
      <c r="G15" s="705"/>
      <c r="H15" s="715"/>
      <c r="I15" s="715"/>
      <c r="J15" s="479">
        <f>SUM(J16:J19)</f>
        <v>0</v>
      </c>
      <c r="K15" s="373"/>
      <c r="L15" s="66"/>
      <c r="M15" s="2"/>
      <c r="N15" s="2"/>
      <c r="O15" s="2"/>
      <c r="P15" s="2"/>
      <c r="Q15" s="2"/>
      <c r="R15" s="2"/>
    </row>
    <row r="16" spans="2:18" ht="21" customHeight="1">
      <c r="B16" s="75"/>
      <c r="C16" s="306" t="s">
        <v>127</v>
      </c>
      <c r="D16" s="307"/>
      <c r="E16" s="304"/>
      <c r="F16" s="701" t="s">
        <v>9</v>
      </c>
      <c r="G16" s="701"/>
      <c r="H16" s="701"/>
      <c r="I16" s="304"/>
      <c r="J16" s="483"/>
      <c r="K16" s="484"/>
      <c r="L16" s="305"/>
      <c r="M16" s="2"/>
      <c r="N16" s="2"/>
      <c r="O16" s="2"/>
      <c r="P16" s="2"/>
      <c r="Q16" s="2"/>
      <c r="R16" s="2"/>
    </row>
    <row r="17" spans="2:18" ht="21" customHeight="1">
      <c r="B17" s="129"/>
      <c r="C17" s="126" t="s">
        <v>128</v>
      </c>
      <c r="D17" s="309"/>
      <c r="E17" s="310"/>
      <c r="F17" s="702" t="s">
        <v>178</v>
      </c>
      <c r="G17" s="702"/>
      <c r="H17" s="702"/>
      <c r="I17" s="310"/>
      <c r="J17" s="485"/>
      <c r="K17" s="486"/>
      <c r="L17" s="308"/>
      <c r="M17" s="2"/>
      <c r="N17" s="2"/>
      <c r="O17" s="2"/>
      <c r="P17" s="2"/>
      <c r="Q17" s="2"/>
      <c r="R17" s="2"/>
    </row>
    <row r="18" spans="2:18" ht="21" customHeight="1">
      <c r="B18" s="75"/>
      <c r="C18" s="311" t="s">
        <v>129</v>
      </c>
      <c r="D18" s="309"/>
      <c r="E18" s="310"/>
      <c r="F18" s="704" t="s">
        <v>10</v>
      </c>
      <c r="G18" s="704"/>
      <c r="H18" s="704"/>
      <c r="I18" s="704"/>
      <c r="J18" s="485"/>
      <c r="K18" s="486"/>
      <c r="L18" s="308"/>
      <c r="M18" s="2"/>
      <c r="N18" s="2"/>
      <c r="O18" s="2"/>
      <c r="P18" s="2"/>
      <c r="Q18" s="2"/>
      <c r="R18" s="2"/>
    </row>
    <row r="19" spans="2:18" ht="21" customHeight="1">
      <c r="B19" s="75"/>
      <c r="C19" s="157" t="s">
        <v>130</v>
      </c>
      <c r="D19" s="158"/>
      <c r="E19" s="159"/>
      <c r="F19" s="703" t="s">
        <v>179</v>
      </c>
      <c r="G19" s="703"/>
      <c r="H19" s="703"/>
      <c r="I19" s="159"/>
      <c r="J19" s="487"/>
      <c r="K19" s="488"/>
      <c r="L19" s="138"/>
      <c r="M19" s="2"/>
      <c r="N19" s="2"/>
      <c r="O19" s="2"/>
      <c r="P19" s="2"/>
      <c r="Q19" s="2"/>
      <c r="R19" s="2"/>
    </row>
    <row r="20" spans="2:18" ht="21" customHeight="1">
      <c r="B20" s="74"/>
      <c r="C20" s="123" t="s">
        <v>131</v>
      </c>
      <c r="D20" s="123"/>
      <c r="E20" s="705" t="s">
        <v>180</v>
      </c>
      <c r="F20" s="705"/>
      <c r="G20" s="705"/>
      <c r="H20" s="124"/>
      <c r="I20" s="124"/>
      <c r="J20" s="478"/>
      <c r="K20" s="372"/>
      <c r="L20" s="69"/>
      <c r="M20" s="2"/>
      <c r="N20" s="2"/>
      <c r="O20" s="2"/>
      <c r="P20" s="2"/>
      <c r="Q20" s="2"/>
      <c r="R20" s="2"/>
    </row>
    <row r="21" spans="2:18" ht="21" customHeight="1">
      <c r="B21" s="74"/>
      <c r="C21" s="123" t="s">
        <v>132</v>
      </c>
      <c r="D21" s="123"/>
      <c r="E21" s="705" t="s">
        <v>181</v>
      </c>
      <c r="F21" s="705"/>
      <c r="G21" s="705"/>
      <c r="H21" s="124"/>
      <c r="I21" s="124"/>
      <c r="J21" s="478"/>
      <c r="K21" s="372"/>
      <c r="L21" s="69"/>
      <c r="M21" s="2"/>
      <c r="N21" s="2"/>
      <c r="O21" s="2"/>
      <c r="P21" s="2"/>
      <c r="Q21" s="2"/>
      <c r="R21" s="2"/>
    </row>
    <row r="22" spans="2:18" ht="21" customHeight="1">
      <c r="B22" s="74"/>
      <c r="C22" s="123" t="s">
        <v>133</v>
      </c>
      <c r="D22" s="123"/>
      <c r="E22" s="705" t="s">
        <v>182</v>
      </c>
      <c r="F22" s="705"/>
      <c r="G22" s="705"/>
      <c r="H22" s="124"/>
      <c r="I22" s="124"/>
      <c r="J22" s="478"/>
      <c r="K22" s="372"/>
      <c r="L22" s="69"/>
      <c r="M22" s="2"/>
      <c r="N22" s="2"/>
      <c r="O22" s="2"/>
      <c r="P22" s="2"/>
      <c r="Q22" s="2"/>
      <c r="R22" s="2"/>
    </row>
    <row r="23" spans="2:12" ht="21" customHeight="1">
      <c r="B23" s="683" t="s">
        <v>189</v>
      </c>
      <c r="C23" s="684"/>
      <c r="D23" s="684"/>
      <c r="E23" s="684"/>
      <c r="F23" s="684"/>
      <c r="G23" s="684"/>
      <c r="H23" s="684"/>
      <c r="I23" s="684"/>
      <c r="J23" s="489">
        <f>SUM(J13,J14,J15,J20,J21,J22)</f>
        <v>0</v>
      </c>
      <c r="K23" s="374"/>
      <c r="L23" s="130"/>
    </row>
    <row r="24" spans="2:12" ht="21" customHeight="1">
      <c r="B24" s="699" t="s">
        <v>190</v>
      </c>
      <c r="C24" s="700"/>
      <c r="D24" s="700"/>
      <c r="E24" s="700"/>
      <c r="F24" s="700"/>
      <c r="G24" s="700"/>
      <c r="H24" s="700"/>
      <c r="I24" s="700"/>
      <c r="J24" s="490">
        <f>SUM(J11,J23)</f>
        <v>0</v>
      </c>
      <c r="K24" s="491"/>
      <c r="L24" s="221"/>
    </row>
    <row r="25" spans="2:12" ht="31.5" customHeight="1">
      <c r="B25" s="7"/>
      <c r="C25" s="4" t="s">
        <v>192</v>
      </c>
      <c r="D25" s="7"/>
      <c r="E25" s="7"/>
      <c r="F25" s="7"/>
      <c r="G25" s="7"/>
      <c r="H25" s="7"/>
      <c r="I25" s="7"/>
      <c r="J25" s="7"/>
      <c r="K25" s="698"/>
      <c r="L25" s="698"/>
    </row>
    <row r="26" spans="11:12" ht="12" customHeight="1">
      <c r="K26" s="219"/>
      <c r="L26" s="219"/>
    </row>
    <row r="27" spans="11:12" ht="3" customHeight="1">
      <c r="K27" s="219"/>
      <c r="L27" s="219"/>
    </row>
  </sheetData>
  <sheetProtection password="F251" sheet="1" formatCells="0"/>
  <protectedRanges>
    <protectedRange sqref="J7:L10 J13:L14 J16:L22 K23:L23" name="範囲1"/>
  </protectedRanges>
  <mergeCells count="25">
    <mergeCell ref="J4:J5"/>
    <mergeCell ref="E22:G22"/>
    <mergeCell ref="C15:D15"/>
    <mergeCell ref="H15:I15"/>
    <mergeCell ref="E15:G15"/>
    <mergeCell ref="E10:G10"/>
    <mergeCell ref="K4:L4"/>
    <mergeCell ref="E8:G8"/>
    <mergeCell ref="E9:G9"/>
    <mergeCell ref="E14:G14"/>
    <mergeCell ref="E13:G13"/>
    <mergeCell ref="E7:G7"/>
    <mergeCell ref="D12:G12"/>
    <mergeCell ref="D6:G6"/>
    <mergeCell ref="B11:I11"/>
    <mergeCell ref="B4:I5"/>
    <mergeCell ref="B23:I23"/>
    <mergeCell ref="K25:L25"/>
    <mergeCell ref="B24:I24"/>
    <mergeCell ref="F16:H16"/>
    <mergeCell ref="F17:H17"/>
    <mergeCell ref="F19:H19"/>
    <mergeCell ref="F18:I18"/>
    <mergeCell ref="E20:G20"/>
    <mergeCell ref="E21:G21"/>
  </mergeCells>
  <printOptions/>
  <pageMargins left="0.9055118110236221" right="0.9055118110236221" top="0.7480314960629921" bottom="0.3937007874015748" header="0" footer="0"/>
  <pageSetup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G26"/>
  <sheetViews>
    <sheetView view="pageBreakPreview" zoomScale="85" zoomScaleNormal="85" zoomScaleSheetLayoutView="85" zoomScalePageLayoutView="0" workbookViewId="0" topLeftCell="A1">
      <selection activeCell="A4" sqref="A4"/>
    </sheetView>
  </sheetViews>
  <sheetFormatPr defaultColWidth="9.00390625" defaultRowHeight="13.5"/>
  <cols>
    <col min="1" max="1" width="24.00390625" style="1" customWidth="1"/>
    <col min="2" max="2" width="36.25390625" style="1" customWidth="1"/>
    <col min="3" max="3" width="11.625" style="1" customWidth="1"/>
    <col min="4" max="4" width="21.75390625" style="1" customWidth="1"/>
    <col min="5" max="5" width="34.75390625" style="1" customWidth="1"/>
    <col min="6" max="6" width="13.00390625" style="1" customWidth="1"/>
    <col min="7" max="7" width="1.625" style="1" customWidth="1"/>
    <col min="8" max="16384" width="9.00390625" style="1" customWidth="1"/>
  </cols>
  <sheetData>
    <row r="1" spans="1:4" ht="24" customHeight="1">
      <c r="A1" s="282" t="s">
        <v>318</v>
      </c>
      <c r="B1" s="7"/>
      <c r="C1" s="7"/>
      <c r="D1" s="7"/>
    </row>
    <row r="2" spans="1:7" ht="25.5" customHeight="1">
      <c r="A2" s="9" t="s">
        <v>221</v>
      </c>
      <c r="B2" s="9"/>
      <c r="C2" s="104"/>
      <c r="D2" s="25" t="s">
        <v>222</v>
      </c>
      <c r="E2" s="719"/>
      <c r="F2" s="691"/>
      <c r="G2" s="5"/>
    </row>
    <row r="3" spans="1:7" ht="25.5" customHeight="1">
      <c r="A3" s="234" t="s">
        <v>137</v>
      </c>
      <c r="B3" s="121" t="s">
        <v>172</v>
      </c>
      <c r="C3" s="243" t="s">
        <v>106</v>
      </c>
      <c r="D3" s="242" t="s">
        <v>42</v>
      </c>
      <c r="E3" s="118" t="s">
        <v>43</v>
      </c>
      <c r="F3" s="98" t="s">
        <v>41</v>
      </c>
      <c r="G3" s="2"/>
    </row>
    <row r="4" spans="1:7" ht="22.5" customHeight="1">
      <c r="A4" s="540"/>
      <c r="B4" s="377"/>
      <c r="C4" s="371"/>
      <c r="D4" s="242"/>
      <c r="E4" s="119"/>
      <c r="F4" s="441"/>
      <c r="G4" s="2"/>
    </row>
    <row r="5" spans="1:7" ht="22.5" customHeight="1">
      <c r="A5" s="541"/>
      <c r="B5" s="372"/>
      <c r="C5" s="378"/>
      <c r="D5" s="255"/>
      <c r="E5" s="406"/>
      <c r="F5" s="438"/>
      <c r="G5" s="2"/>
    </row>
    <row r="6" spans="1:7" ht="22.5" customHeight="1">
      <c r="A6" s="542"/>
      <c r="B6" s="373"/>
      <c r="C6" s="370"/>
      <c r="D6" s="526"/>
      <c r="E6" s="405"/>
      <c r="F6" s="439"/>
      <c r="G6" s="2"/>
    </row>
    <row r="7" spans="1:7" ht="22.5" customHeight="1">
      <c r="A7" s="541"/>
      <c r="B7" s="372"/>
      <c r="C7" s="378"/>
      <c r="D7" s="255"/>
      <c r="E7" s="406"/>
      <c r="F7" s="438"/>
      <c r="G7" s="2"/>
    </row>
    <row r="8" spans="1:7" ht="22.5" customHeight="1">
      <c r="A8" s="543"/>
      <c r="B8" s="374"/>
      <c r="C8" s="379"/>
      <c r="D8" s="527"/>
      <c r="E8" s="407"/>
      <c r="F8" s="440"/>
      <c r="G8" s="2"/>
    </row>
    <row r="9" spans="1:7" ht="22.5" customHeight="1">
      <c r="A9" s="544"/>
      <c r="B9" s="373"/>
      <c r="C9" s="370"/>
      <c r="D9" s="526"/>
      <c r="E9" s="405"/>
      <c r="F9" s="439"/>
      <c r="G9" s="2"/>
    </row>
    <row r="10" spans="1:7" ht="22.5" customHeight="1">
      <c r="A10" s="541"/>
      <c r="B10" s="372"/>
      <c r="C10" s="378"/>
      <c r="D10" s="255"/>
      <c r="E10" s="406"/>
      <c r="F10" s="438"/>
      <c r="G10" s="2"/>
    </row>
    <row r="11" spans="1:7" ht="22.5" customHeight="1">
      <c r="A11" s="544"/>
      <c r="B11" s="373"/>
      <c r="C11" s="370"/>
      <c r="D11" s="526"/>
      <c r="E11" s="405"/>
      <c r="F11" s="439"/>
      <c r="G11" s="2"/>
    </row>
    <row r="12" spans="1:7" ht="22.5" customHeight="1">
      <c r="A12" s="541"/>
      <c r="B12" s="372"/>
      <c r="C12" s="378"/>
      <c r="D12" s="255"/>
      <c r="E12" s="406"/>
      <c r="F12" s="438"/>
      <c r="G12" s="2"/>
    </row>
    <row r="13" spans="1:7" ht="22.5" customHeight="1">
      <c r="A13" s="544"/>
      <c r="B13" s="373"/>
      <c r="C13" s="370"/>
      <c r="D13" s="526"/>
      <c r="E13" s="405"/>
      <c r="F13" s="439"/>
      <c r="G13" s="2"/>
    </row>
    <row r="14" spans="1:7" ht="22.5" customHeight="1">
      <c r="A14" s="540"/>
      <c r="B14" s="375"/>
      <c r="C14" s="371"/>
      <c r="D14" s="242"/>
      <c r="E14" s="119"/>
      <c r="F14" s="441"/>
      <c r="G14" s="2"/>
    </row>
    <row r="15" spans="1:7" ht="22.5" customHeight="1">
      <c r="A15" s="541"/>
      <c r="B15" s="372"/>
      <c r="C15" s="378"/>
      <c r="D15" s="255"/>
      <c r="E15" s="406"/>
      <c r="F15" s="438"/>
      <c r="G15" s="2"/>
    </row>
    <row r="16" spans="1:7" ht="22.5" customHeight="1">
      <c r="A16" s="542"/>
      <c r="B16" s="373"/>
      <c r="C16" s="370"/>
      <c r="D16" s="526"/>
      <c r="E16" s="405"/>
      <c r="F16" s="439"/>
      <c r="G16" s="2"/>
    </row>
    <row r="17" spans="1:7" ht="22.5" customHeight="1">
      <c r="A17" s="541"/>
      <c r="B17" s="372"/>
      <c r="C17" s="378"/>
      <c r="D17" s="255"/>
      <c r="E17" s="406"/>
      <c r="F17" s="438"/>
      <c r="G17" s="2"/>
    </row>
    <row r="18" spans="1:7" ht="22.5" customHeight="1">
      <c r="A18" s="545"/>
      <c r="B18" s="374"/>
      <c r="C18" s="379"/>
      <c r="D18" s="527"/>
      <c r="E18" s="407"/>
      <c r="F18" s="440"/>
      <c r="G18" s="2"/>
    </row>
    <row r="19" spans="1:7" ht="24" customHeight="1">
      <c r="A19" s="57" t="s">
        <v>138</v>
      </c>
      <c r="B19" s="376">
        <f>SUM(B4:B18)</f>
        <v>0</v>
      </c>
      <c r="C19" s="26"/>
      <c r="D19" s="313"/>
      <c r="E19" s="722" t="s">
        <v>319</v>
      </c>
      <c r="F19" s="722"/>
      <c r="G19" s="2"/>
    </row>
    <row r="20" spans="1:7" ht="24" customHeight="1">
      <c r="A20" s="57" t="s">
        <v>139</v>
      </c>
      <c r="B20" s="376"/>
      <c r="C20" s="720" t="s">
        <v>387</v>
      </c>
      <c r="D20" s="721"/>
      <c r="E20" s="721"/>
      <c r="F20" s="314"/>
      <c r="G20" s="2"/>
    </row>
    <row r="21" spans="1:7" ht="24" customHeight="1">
      <c r="A21" s="155" t="s">
        <v>140</v>
      </c>
      <c r="B21" s="374"/>
      <c r="C21" s="721"/>
      <c r="D21" s="721"/>
      <c r="E21" s="721"/>
      <c r="F21" s="314"/>
      <c r="G21" s="2"/>
    </row>
    <row r="22" spans="1:7" ht="24" customHeight="1">
      <c r="A22" s="717" t="s">
        <v>255</v>
      </c>
      <c r="B22" s="717"/>
      <c r="C22" s="10"/>
      <c r="D22" s="10"/>
      <c r="E22" s="2"/>
      <c r="F22" s="2"/>
      <c r="G22" s="2"/>
    </row>
    <row r="23" spans="1:7" ht="24" customHeight="1">
      <c r="A23" s="718"/>
      <c r="B23" s="718"/>
      <c r="C23" s="10"/>
      <c r="D23" s="10"/>
      <c r="E23" s="2"/>
      <c r="F23" s="2"/>
      <c r="G23" s="2"/>
    </row>
    <row r="24" spans="1:7" ht="24" customHeight="1">
      <c r="A24" s="2"/>
      <c r="B24" s="2"/>
      <c r="C24" s="2"/>
      <c r="D24" s="2"/>
      <c r="E24" s="2"/>
      <c r="F24" s="2"/>
      <c r="G24" s="2"/>
    </row>
    <row r="25" spans="1:7" ht="22.5" customHeight="1">
      <c r="A25" s="2"/>
      <c r="B25" s="2"/>
      <c r="C25" s="2"/>
      <c r="E25" s="6"/>
      <c r="F25" s="2"/>
      <c r="G25" s="2"/>
    </row>
    <row r="26" ht="16.5">
      <c r="E26" s="1" t="s">
        <v>307</v>
      </c>
    </row>
  </sheetData>
  <sheetProtection password="F251" sheet="1" formatCells="0"/>
  <protectedRanges>
    <protectedRange sqref="E2:F2 A4:F18 B20:B21" name="範囲1"/>
  </protectedRanges>
  <mergeCells count="4">
    <mergeCell ref="A22:B23"/>
    <mergeCell ref="E2:F2"/>
    <mergeCell ref="C20:E21"/>
    <mergeCell ref="E19:F19"/>
  </mergeCells>
  <dataValidations count="1">
    <dataValidation allowBlank="1" showInputMessage="1" showErrorMessage="1" imeMode="disabled" sqref="C4:C18"/>
  </dataValidations>
  <printOptions/>
  <pageMargins left="0.7874015748031497" right="0" top="0.9448818897637796" bottom="0" header="0" footer="0"/>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indexed="10"/>
  </sheetPr>
  <dimension ref="A1:AX36"/>
  <sheetViews>
    <sheetView view="pageBreakPreview" zoomScaleNormal="85" zoomScaleSheetLayoutView="100" zoomScalePageLayoutView="0" workbookViewId="0" topLeftCell="A1">
      <selection activeCell="Y21" sqref="Y21"/>
    </sheetView>
  </sheetViews>
  <sheetFormatPr defaultColWidth="9.00390625" defaultRowHeight="13.5"/>
  <cols>
    <col min="1" max="1" width="3.125" style="46" customWidth="1"/>
    <col min="2" max="2" width="2.625" style="46" customWidth="1"/>
    <col min="3" max="3" width="1.25" style="46" customWidth="1"/>
    <col min="4" max="11" width="2.375" style="46" customWidth="1"/>
    <col min="12" max="12" width="1.37890625" style="46" customWidth="1"/>
    <col min="13" max="18" width="2.625" style="46" customWidth="1"/>
    <col min="19" max="19" width="19.00390625" style="46" customWidth="1"/>
    <col min="20" max="20" width="2.375" style="46" customWidth="1"/>
    <col min="21" max="22" width="2.625" style="46" customWidth="1"/>
    <col min="23" max="23" width="1.25" style="46" customWidth="1"/>
    <col min="24" max="25" width="2.625" style="46" customWidth="1"/>
    <col min="26" max="26" width="2.25390625" style="46" customWidth="1"/>
    <col min="27" max="27" width="0.875" style="46" customWidth="1"/>
    <col min="28" max="28" width="2.625" style="45" customWidth="1"/>
    <col min="29" max="31" width="1.875" style="45" customWidth="1"/>
    <col min="32" max="32" width="2.125" style="45" customWidth="1"/>
    <col min="33" max="33" width="12.00390625" style="45" customWidth="1"/>
    <col min="34" max="34" width="10.125" style="45" customWidth="1"/>
    <col min="35" max="35" width="2.50390625" style="45" customWidth="1"/>
    <col min="36" max="36" width="1.875" style="45" customWidth="1"/>
    <col min="37" max="37" width="0.875" style="45" customWidth="1"/>
    <col min="38" max="38" width="2.375" style="45" customWidth="1"/>
    <col min="39" max="39" width="1.875" style="45" customWidth="1"/>
    <col min="40" max="40" width="2.375" style="46" customWidth="1"/>
    <col min="41" max="41" width="3.75390625" style="46" customWidth="1"/>
    <col min="42" max="42" width="2.75390625" style="46" customWidth="1"/>
    <col min="43" max="44" width="4.125" style="46" customWidth="1"/>
    <col min="45" max="45" width="7.125" style="46" customWidth="1"/>
    <col min="46" max="47" width="2.375" style="46" customWidth="1"/>
    <col min="48" max="48" width="3.50390625" style="46" customWidth="1"/>
    <col min="49" max="49" width="0.875" style="46" customWidth="1"/>
    <col min="50" max="66" width="4.125" style="46" customWidth="1"/>
    <col min="67" max="16384" width="9.00390625" style="46" customWidth="1"/>
  </cols>
  <sheetData>
    <row r="1" spans="1:49" ht="17.25" customHeight="1">
      <c r="A1" s="244" t="s">
        <v>296</v>
      </c>
      <c r="B1" s="216"/>
      <c r="AH1" s="552"/>
      <c r="AI1" s="552"/>
      <c r="AJ1" s="590"/>
      <c r="AK1" s="574" t="s">
        <v>203</v>
      </c>
      <c r="AL1" s="575"/>
      <c r="AM1" s="575"/>
      <c r="AN1" s="576"/>
      <c r="AO1" s="161"/>
      <c r="AP1" s="145"/>
      <c r="AQ1" s="145"/>
      <c r="AR1" s="145"/>
      <c r="AS1" s="145"/>
      <c r="AT1" s="145"/>
      <c r="AU1" s="146"/>
      <c r="AV1" s="49"/>
      <c r="AW1" s="49"/>
    </row>
    <row r="2" spans="34:49" ht="15.75" customHeight="1">
      <c r="AH2" s="552"/>
      <c r="AI2" s="552"/>
      <c r="AJ2" s="590"/>
      <c r="AK2" s="577" t="s">
        <v>204</v>
      </c>
      <c r="AL2" s="560"/>
      <c r="AM2" s="560"/>
      <c r="AN2" s="578"/>
      <c r="AO2" s="148"/>
      <c r="AP2" s="62"/>
      <c r="AQ2" s="62"/>
      <c r="AR2" s="62"/>
      <c r="AS2" s="62"/>
      <c r="AT2" s="62"/>
      <c r="AU2" s="63"/>
      <c r="AV2" s="49"/>
      <c r="AW2" s="49"/>
    </row>
    <row r="3" spans="1:49" ht="15.75" customHeight="1">
      <c r="A3" s="592" t="s">
        <v>257</v>
      </c>
      <c r="B3" s="592"/>
      <c r="C3" s="592"/>
      <c r="D3" s="592"/>
      <c r="E3" s="592"/>
      <c r="AH3" s="52"/>
      <c r="AI3" s="52"/>
      <c r="AJ3" s="52"/>
      <c r="AK3" s="52"/>
      <c r="AL3" s="52"/>
      <c r="AM3" s="52"/>
      <c r="AN3" s="52"/>
      <c r="AO3" s="49"/>
      <c r="AP3" s="49"/>
      <c r="AQ3" s="49"/>
      <c r="AR3" s="49"/>
      <c r="AS3" s="49"/>
      <c r="AT3" s="49"/>
      <c r="AU3" s="49"/>
      <c r="AV3" s="49"/>
      <c r="AW3" s="49"/>
    </row>
    <row r="4" spans="1:49" ht="19.5" customHeight="1">
      <c r="A4" s="592" t="s">
        <v>259</v>
      </c>
      <c r="B4" s="592"/>
      <c r="C4" s="592"/>
      <c r="D4" s="592"/>
      <c r="E4" s="592"/>
      <c r="F4" s="45"/>
      <c r="G4" s="45"/>
      <c r="H4" s="45"/>
      <c r="I4" s="45"/>
      <c r="J4" s="45"/>
      <c r="K4" s="45"/>
      <c r="L4" s="170"/>
      <c r="M4" s="170"/>
      <c r="N4" s="591" t="s">
        <v>54</v>
      </c>
      <c r="O4" s="591"/>
      <c r="P4" s="591"/>
      <c r="Q4" s="591"/>
      <c r="R4" s="591"/>
      <c r="S4" s="591"/>
      <c r="T4" s="591"/>
      <c r="U4" s="591"/>
      <c r="V4" s="591"/>
      <c r="W4" s="591"/>
      <c r="X4" s="591"/>
      <c r="Y4" s="591"/>
      <c r="Z4" s="591"/>
      <c r="AA4" s="591"/>
      <c r="AB4" s="591"/>
      <c r="AC4" s="591"/>
      <c r="AD4" s="591"/>
      <c r="AE4" s="591"/>
      <c r="AF4" s="591"/>
      <c r="AG4" s="591"/>
      <c r="AH4" s="52"/>
      <c r="AI4" s="52"/>
      <c r="AJ4" s="52"/>
      <c r="AK4" s="52" t="s">
        <v>224</v>
      </c>
      <c r="AL4" s="552" t="s">
        <v>339</v>
      </c>
      <c r="AM4" s="553"/>
      <c r="AN4" s="553"/>
      <c r="AO4" s="553"/>
      <c r="AP4" s="579"/>
      <c r="AQ4" s="579"/>
      <c r="AR4" s="579"/>
      <c r="AS4" s="552" t="s">
        <v>340</v>
      </c>
      <c r="AT4" s="552"/>
      <c r="AU4" s="552"/>
      <c r="AV4" s="49"/>
      <c r="AW4" s="49"/>
    </row>
    <row r="5" spans="1:50" ht="19.5" customHeight="1">
      <c r="A5" s="592"/>
      <c r="B5" s="592"/>
      <c r="C5" s="592"/>
      <c r="D5" s="592"/>
      <c r="E5" s="592"/>
      <c r="F5" s="47"/>
      <c r="G5" s="47"/>
      <c r="H5" s="47"/>
      <c r="I5" s="47"/>
      <c r="J5" s="47"/>
      <c r="K5" s="48"/>
      <c r="L5" s="170"/>
      <c r="M5" s="170"/>
      <c r="N5" s="591"/>
      <c r="O5" s="591"/>
      <c r="P5" s="591"/>
      <c r="Q5" s="591"/>
      <c r="R5" s="591"/>
      <c r="S5" s="591"/>
      <c r="T5" s="591"/>
      <c r="U5" s="591"/>
      <c r="V5" s="591"/>
      <c r="W5" s="591"/>
      <c r="X5" s="591"/>
      <c r="Y5" s="591"/>
      <c r="Z5" s="591"/>
      <c r="AA5" s="591"/>
      <c r="AB5" s="591"/>
      <c r="AC5" s="591"/>
      <c r="AD5" s="591"/>
      <c r="AE5" s="591"/>
      <c r="AF5" s="591"/>
      <c r="AG5" s="591"/>
      <c r="AH5" s="39"/>
      <c r="AI5" s="39"/>
      <c r="AL5" s="553"/>
      <c r="AM5" s="553"/>
      <c r="AN5" s="553"/>
      <c r="AO5" s="553"/>
      <c r="AP5" s="579"/>
      <c r="AQ5" s="579"/>
      <c r="AR5" s="579"/>
      <c r="AS5" s="552"/>
      <c r="AT5" s="552"/>
      <c r="AU5" s="552"/>
      <c r="AV5" s="52"/>
      <c r="AW5" s="52"/>
      <c r="AX5" s="172"/>
    </row>
    <row r="6" spans="1:49" ht="20.25" customHeight="1">
      <c r="A6" s="47"/>
      <c r="B6" s="47"/>
      <c r="K6" s="48"/>
      <c r="L6" s="51"/>
      <c r="M6" s="51"/>
      <c r="N6" s="51"/>
      <c r="O6" s="51"/>
      <c r="P6" s="51"/>
      <c r="Q6" s="51"/>
      <c r="R6" s="51"/>
      <c r="S6" s="51"/>
      <c r="T6" s="51"/>
      <c r="U6" s="51"/>
      <c r="V6" s="51"/>
      <c r="W6" s="51"/>
      <c r="X6" s="51"/>
      <c r="Y6" s="51"/>
      <c r="Z6" s="45"/>
      <c r="AA6" s="45"/>
      <c r="AC6" s="172"/>
      <c r="AD6" s="120"/>
      <c r="AE6" s="120"/>
      <c r="AF6" s="120"/>
      <c r="AG6" s="120"/>
      <c r="AH6" s="120"/>
      <c r="AI6" s="120"/>
      <c r="AL6" s="593" t="s">
        <v>275</v>
      </c>
      <c r="AM6" s="593"/>
      <c r="AN6" s="593"/>
      <c r="AO6" s="593"/>
      <c r="AP6" s="593"/>
      <c r="AQ6" s="593"/>
      <c r="AR6" s="593"/>
      <c r="AS6" s="593"/>
      <c r="AT6" s="593"/>
      <c r="AU6" s="593"/>
      <c r="AV6" s="149"/>
      <c r="AW6" s="149"/>
    </row>
    <row r="7" spans="1:49" ht="15.75" customHeight="1">
      <c r="A7" s="45"/>
      <c r="B7" s="45"/>
      <c r="C7" s="45"/>
      <c r="D7" s="45"/>
      <c r="E7" s="45"/>
      <c r="F7" s="45"/>
      <c r="G7" s="45"/>
      <c r="H7" s="45"/>
      <c r="I7" s="45"/>
      <c r="J7" s="45"/>
      <c r="K7" s="50"/>
      <c r="L7" s="51"/>
      <c r="M7" s="51"/>
      <c r="N7" s="51"/>
      <c r="O7" s="51"/>
      <c r="P7" s="51"/>
      <c r="Q7" s="51"/>
      <c r="R7" s="51"/>
      <c r="S7" s="51"/>
      <c r="T7" s="51"/>
      <c r="U7" s="51"/>
      <c r="V7" s="51"/>
      <c r="W7" s="51"/>
      <c r="X7" s="51"/>
      <c r="Y7" s="51"/>
      <c r="Z7" s="45"/>
      <c r="AA7" s="586" t="s">
        <v>185</v>
      </c>
      <c r="AB7" s="587"/>
      <c r="AC7" s="587"/>
      <c r="AD7" s="587"/>
      <c r="AE7" s="587"/>
      <c r="AF7" s="587"/>
      <c r="AG7" s="587"/>
      <c r="AH7" s="587"/>
      <c r="AI7" s="587"/>
      <c r="AJ7" s="587"/>
      <c r="AK7" s="587"/>
      <c r="AL7" s="587"/>
      <c r="AM7" s="587"/>
      <c r="AN7" s="587"/>
      <c r="AO7" s="587"/>
      <c r="AP7" s="587"/>
      <c r="AQ7" s="587"/>
      <c r="AR7" s="587"/>
      <c r="AS7" s="587"/>
      <c r="AT7" s="587"/>
      <c r="AU7" s="587"/>
      <c r="AV7" s="588"/>
      <c r="AW7" s="175"/>
    </row>
    <row r="8" spans="1:49" ht="15.75" customHeight="1">
      <c r="A8" s="45"/>
      <c r="B8" s="45"/>
      <c r="C8" s="594" t="s">
        <v>167</v>
      </c>
      <c r="D8" s="594"/>
      <c r="E8" s="594"/>
      <c r="F8" s="594"/>
      <c r="G8" s="594"/>
      <c r="H8" s="594"/>
      <c r="I8" s="594"/>
      <c r="J8" s="594"/>
      <c r="L8" s="51"/>
      <c r="M8" s="218"/>
      <c r="N8" s="218"/>
      <c r="O8" s="218"/>
      <c r="P8" s="218"/>
      <c r="Q8" s="218"/>
      <c r="R8" s="218"/>
      <c r="S8" s="218"/>
      <c r="T8" s="218"/>
      <c r="U8" s="218"/>
      <c r="V8" s="218"/>
      <c r="W8" s="218"/>
      <c r="X8" s="218"/>
      <c r="Y8" s="218"/>
      <c r="Z8" s="45"/>
      <c r="AA8" s="180"/>
      <c r="AB8" s="143"/>
      <c r="AC8" s="54"/>
      <c r="AD8" s="589" t="s">
        <v>53</v>
      </c>
      <c r="AE8" s="589"/>
      <c r="AF8" s="589"/>
      <c r="AG8" s="589"/>
      <c r="AH8" s="49"/>
      <c r="AI8" s="49"/>
      <c r="AJ8" s="49"/>
      <c r="AK8" s="49"/>
      <c r="AL8" s="143"/>
      <c r="AM8" s="54"/>
      <c r="AN8" s="613" t="s">
        <v>236</v>
      </c>
      <c r="AO8" s="613"/>
      <c r="AP8" s="613"/>
      <c r="AQ8" s="613"/>
      <c r="AR8" s="613"/>
      <c r="AS8" s="613"/>
      <c r="AT8" s="613"/>
      <c r="AU8" s="613"/>
      <c r="AV8" s="193"/>
      <c r="AW8" s="172"/>
    </row>
    <row r="9" spans="4:49" ht="15" customHeight="1">
      <c r="D9" s="350"/>
      <c r="E9" s="350"/>
      <c r="F9" s="350"/>
      <c r="G9" s="350"/>
      <c r="H9" s="350"/>
      <c r="I9" s="350"/>
      <c r="J9" s="350"/>
      <c r="K9" s="350"/>
      <c r="L9" s="350"/>
      <c r="M9" s="554"/>
      <c r="N9" s="554"/>
      <c r="O9" s="554"/>
      <c r="P9" s="554"/>
      <c r="Q9" s="554"/>
      <c r="R9" s="554"/>
      <c r="S9" s="554"/>
      <c r="T9" s="554"/>
      <c r="U9" s="554"/>
      <c r="V9" s="554"/>
      <c r="W9" s="554"/>
      <c r="X9" s="554"/>
      <c r="Y9" s="554"/>
      <c r="Z9" s="45"/>
      <c r="AA9" s="180"/>
      <c r="AB9" s="143"/>
      <c r="AC9" s="54"/>
      <c r="AD9" s="589" t="s">
        <v>55</v>
      </c>
      <c r="AE9" s="589"/>
      <c r="AF9" s="589"/>
      <c r="AG9" s="589"/>
      <c r="AH9" s="49"/>
      <c r="AI9" s="49"/>
      <c r="AJ9" s="49"/>
      <c r="AK9" s="49"/>
      <c r="AL9" s="143"/>
      <c r="AM9" s="54"/>
      <c r="AN9" s="589" t="s">
        <v>235</v>
      </c>
      <c r="AO9" s="589"/>
      <c r="AP9" s="589"/>
      <c r="AQ9" s="589"/>
      <c r="AR9" s="589"/>
      <c r="AS9" s="589"/>
      <c r="AT9" s="589"/>
      <c r="AU9" s="589"/>
      <c r="AV9" s="177"/>
      <c r="AW9" s="172"/>
    </row>
    <row r="10" spans="1:49" ht="18" customHeight="1">
      <c r="A10" s="580" t="s">
        <v>260</v>
      </c>
      <c r="B10" s="580"/>
      <c r="C10" s="585" t="s">
        <v>57</v>
      </c>
      <c r="D10" s="585"/>
      <c r="E10" s="585"/>
      <c r="F10" s="585"/>
      <c r="G10" s="585"/>
      <c r="H10" s="585"/>
      <c r="I10" s="585"/>
      <c r="J10" s="585"/>
      <c r="K10" s="585"/>
      <c r="L10" s="585"/>
      <c r="M10" s="561"/>
      <c r="N10" s="561"/>
      <c r="O10" s="561"/>
      <c r="P10" s="561"/>
      <c r="Q10" s="561"/>
      <c r="R10" s="561"/>
      <c r="S10" s="561"/>
      <c r="T10" s="561"/>
      <c r="U10" s="561"/>
      <c r="V10" s="561"/>
      <c r="W10" s="561"/>
      <c r="X10" s="561"/>
      <c r="Y10" s="561"/>
      <c r="Z10" s="45"/>
      <c r="AA10" s="180"/>
      <c r="AB10" s="143"/>
      <c r="AC10" s="54"/>
      <c r="AD10" s="589" t="s">
        <v>56</v>
      </c>
      <c r="AE10" s="589"/>
      <c r="AF10" s="589"/>
      <c r="AG10" s="589"/>
      <c r="AH10" s="49"/>
      <c r="AI10" s="49"/>
      <c r="AJ10" s="49"/>
      <c r="AK10" s="49"/>
      <c r="AL10" s="143"/>
      <c r="AM10" s="54"/>
      <c r="AN10" s="589" t="s">
        <v>58</v>
      </c>
      <c r="AO10" s="589"/>
      <c r="AP10" s="589"/>
      <c r="AQ10" s="589"/>
      <c r="AR10" s="589"/>
      <c r="AS10" s="589"/>
      <c r="AT10" s="169"/>
      <c r="AU10" s="49"/>
      <c r="AV10" s="60"/>
      <c r="AW10" s="49"/>
    </row>
    <row r="11" spans="1:49" ht="15.75" customHeight="1">
      <c r="A11" s="225"/>
      <c r="B11" s="225"/>
      <c r="C11" s="56"/>
      <c r="M11" s="349"/>
      <c r="N11" s="349"/>
      <c r="O11" s="349"/>
      <c r="P11" s="349"/>
      <c r="Q11" s="349"/>
      <c r="R11" s="349"/>
      <c r="S11" s="349"/>
      <c r="T11" s="349"/>
      <c r="U11" s="349"/>
      <c r="V11" s="349"/>
      <c r="W11" s="349"/>
      <c r="X11" s="349"/>
      <c r="Y11" s="349"/>
      <c r="Z11" s="45"/>
      <c r="AA11" s="181"/>
      <c r="AB11" s="144"/>
      <c r="AC11" s="61"/>
      <c r="AD11" s="611"/>
      <c r="AE11" s="611"/>
      <c r="AF11" s="611"/>
      <c r="AG11" s="611"/>
      <c r="AH11" s="174"/>
      <c r="AI11" s="62"/>
      <c r="AJ11" s="62"/>
      <c r="AK11" s="62"/>
      <c r="AL11" s="144"/>
      <c r="AM11" s="61"/>
      <c r="AN11" s="569" t="s">
        <v>59</v>
      </c>
      <c r="AO11" s="569"/>
      <c r="AP11" s="569"/>
      <c r="AQ11" s="569"/>
      <c r="AR11" s="569"/>
      <c r="AS11" s="569"/>
      <c r="AT11" s="176"/>
      <c r="AU11" s="62"/>
      <c r="AV11" s="63"/>
      <c r="AW11" s="49"/>
    </row>
    <row r="12" spans="1:37" ht="15.75" customHeight="1">
      <c r="A12" s="226"/>
      <c r="B12" s="226"/>
      <c r="M12" s="349"/>
      <c r="N12" s="349"/>
      <c r="O12" s="349"/>
      <c r="P12" s="349"/>
      <c r="Q12" s="349"/>
      <c r="R12" s="349"/>
      <c r="S12" s="349"/>
      <c r="T12" s="349"/>
      <c r="U12" s="349"/>
      <c r="V12" s="349"/>
      <c r="W12" s="349"/>
      <c r="X12" s="349"/>
      <c r="Y12" s="349"/>
      <c r="Z12" s="45"/>
      <c r="AA12" s="45"/>
      <c r="AB12" s="147"/>
      <c r="AC12" s="143"/>
      <c r="AD12" s="54"/>
      <c r="AE12" s="612"/>
      <c r="AF12" s="612"/>
      <c r="AG12" s="612"/>
      <c r="AH12" s="612"/>
      <c r="AI12" s="49"/>
      <c r="AJ12" s="49"/>
      <c r="AK12" s="49"/>
    </row>
    <row r="13" spans="1:49" ht="15.75" customHeight="1">
      <c r="A13" s="580" t="s">
        <v>261</v>
      </c>
      <c r="B13" s="580"/>
      <c r="C13" s="584" t="s">
        <v>60</v>
      </c>
      <c r="D13" s="584"/>
      <c r="E13" s="584"/>
      <c r="F13" s="584"/>
      <c r="G13" s="584"/>
      <c r="H13" s="584"/>
      <c r="I13" s="584"/>
      <c r="J13" s="584"/>
      <c r="K13" s="584"/>
      <c r="L13" s="584"/>
      <c r="M13" s="562"/>
      <c r="N13" s="562"/>
      <c r="O13" s="562"/>
      <c r="P13" s="562"/>
      <c r="Q13" s="562"/>
      <c r="R13" s="562"/>
      <c r="S13" s="562"/>
      <c r="T13" s="562"/>
      <c r="U13" s="562"/>
      <c r="V13" s="562"/>
      <c r="W13" s="562"/>
      <c r="X13" s="562"/>
      <c r="Y13" s="562"/>
      <c r="Z13" s="45"/>
      <c r="AA13" s="586" t="s">
        <v>184</v>
      </c>
      <c r="AB13" s="587"/>
      <c r="AC13" s="587"/>
      <c r="AD13" s="587"/>
      <c r="AE13" s="587"/>
      <c r="AF13" s="587"/>
      <c r="AG13" s="587"/>
      <c r="AH13" s="587"/>
      <c r="AI13" s="587"/>
      <c r="AJ13" s="587"/>
      <c r="AK13" s="587"/>
      <c r="AL13" s="587"/>
      <c r="AM13" s="587"/>
      <c r="AN13" s="587"/>
      <c r="AO13" s="587"/>
      <c r="AP13" s="587"/>
      <c r="AQ13" s="587"/>
      <c r="AR13" s="587"/>
      <c r="AS13" s="587"/>
      <c r="AT13" s="587"/>
      <c r="AU13" s="587"/>
      <c r="AV13" s="588"/>
      <c r="AW13" s="175"/>
    </row>
    <row r="14" spans="1:49" ht="15.75" customHeight="1">
      <c r="A14" s="225"/>
      <c r="B14" s="225"/>
      <c r="C14" s="56"/>
      <c r="Z14" s="45"/>
      <c r="AA14" s="181"/>
      <c r="AB14" s="191"/>
      <c r="AC14" s="144"/>
      <c r="AD14" s="214" t="s">
        <v>62</v>
      </c>
      <c r="AE14" s="173"/>
      <c r="AF14" s="173"/>
      <c r="AG14" s="173"/>
      <c r="AH14" s="173"/>
      <c r="AI14" s="173"/>
      <c r="AJ14" s="173"/>
      <c r="AK14" s="173"/>
      <c r="AL14" s="144"/>
      <c r="AM14" s="61"/>
      <c r="AN14" s="214" t="s">
        <v>63</v>
      </c>
      <c r="AO14" s="173"/>
      <c r="AP14" s="173"/>
      <c r="AQ14" s="173"/>
      <c r="AR14" s="62"/>
      <c r="AS14" s="62"/>
      <c r="AT14" s="62"/>
      <c r="AU14" s="62"/>
      <c r="AV14" s="63"/>
      <c r="AW14" s="49"/>
    </row>
    <row r="15" spans="1:27" ht="20.25" customHeight="1">
      <c r="A15" s="226"/>
      <c r="B15" s="226"/>
      <c r="Z15" s="45"/>
      <c r="AA15" s="45"/>
    </row>
    <row r="16" spans="1:49" ht="15.75" customHeight="1">
      <c r="A16" s="580" t="s">
        <v>262</v>
      </c>
      <c r="B16" s="580"/>
      <c r="C16" s="585" t="s">
        <v>61</v>
      </c>
      <c r="D16" s="585"/>
      <c r="E16" s="585"/>
      <c r="F16" s="585"/>
      <c r="G16" s="585"/>
      <c r="H16" s="585"/>
      <c r="I16" s="585"/>
      <c r="J16" s="585"/>
      <c r="K16" s="585"/>
      <c r="L16" s="585"/>
      <c r="M16" s="563"/>
      <c r="N16" s="563"/>
      <c r="O16" s="563"/>
      <c r="P16" s="563"/>
      <c r="Q16" s="563"/>
      <c r="R16" s="563"/>
      <c r="S16" s="563"/>
      <c r="T16" s="563"/>
      <c r="U16" s="563"/>
      <c r="V16" s="563"/>
      <c r="W16" s="563"/>
      <c r="X16" s="563"/>
      <c r="Y16" s="563"/>
      <c r="Z16" s="45"/>
      <c r="AA16" s="586" t="s">
        <v>183</v>
      </c>
      <c r="AB16" s="587"/>
      <c r="AC16" s="587"/>
      <c r="AD16" s="587"/>
      <c r="AE16" s="587"/>
      <c r="AF16" s="587"/>
      <c r="AG16" s="587"/>
      <c r="AH16" s="587"/>
      <c r="AI16" s="588"/>
      <c r="AJ16" s="54"/>
      <c r="AK16" s="581" t="s">
        <v>231</v>
      </c>
      <c r="AL16" s="582"/>
      <c r="AM16" s="582"/>
      <c r="AN16" s="582"/>
      <c r="AO16" s="582"/>
      <c r="AP16" s="582"/>
      <c r="AQ16" s="582"/>
      <c r="AR16" s="582"/>
      <c r="AS16" s="582"/>
      <c r="AT16" s="582"/>
      <c r="AU16" s="582"/>
      <c r="AV16" s="583"/>
      <c r="AW16" s="175"/>
    </row>
    <row r="17" spans="1:49" ht="20.25" customHeight="1">
      <c r="A17" s="225"/>
      <c r="B17" s="225"/>
      <c r="C17" s="56"/>
      <c r="W17" s="53"/>
      <c r="X17" s="53"/>
      <c r="Y17" s="53"/>
      <c r="Z17" s="45"/>
      <c r="AA17" s="190"/>
      <c r="AB17" s="149"/>
      <c r="AC17" s="175" t="s">
        <v>228</v>
      </c>
      <c r="AD17" s="175"/>
      <c r="AE17" s="172"/>
      <c r="AF17" s="172"/>
      <c r="AG17" s="172"/>
      <c r="AH17" s="49"/>
      <c r="AI17" s="60"/>
      <c r="AK17" s="190"/>
      <c r="AL17" s="202"/>
      <c r="AM17" s="183"/>
      <c r="AN17" s="570" t="s">
        <v>232</v>
      </c>
      <c r="AO17" s="570"/>
      <c r="AP17" s="570"/>
      <c r="AQ17" s="570"/>
      <c r="AR17" s="570"/>
      <c r="AS17" s="570"/>
      <c r="AT17" s="570"/>
      <c r="AU17" s="570"/>
      <c r="AV17" s="186"/>
      <c r="AW17" s="49"/>
    </row>
    <row r="18" spans="1:49" ht="20.25" customHeight="1">
      <c r="A18" s="226"/>
      <c r="B18" s="226"/>
      <c r="W18" s="45"/>
      <c r="X18" s="45"/>
      <c r="Y18" s="194"/>
      <c r="Z18" s="45"/>
      <c r="AA18" s="180"/>
      <c r="AB18" s="149"/>
      <c r="AC18" s="211"/>
      <c r="AD18" s="211"/>
      <c r="AE18" s="169"/>
      <c r="AF18" s="169"/>
      <c r="AG18" s="169"/>
      <c r="AH18" s="49"/>
      <c r="AI18" s="60"/>
      <c r="AK18" s="180"/>
      <c r="AL18" s="160"/>
      <c r="AM18" s="182"/>
      <c r="AN18" s="571" t="s">
        <v>341</v>
      </c>
      <c r="AO18" s="571"/>
      <c r="AP18" s="571"/>
      <c r="AQ18" s="571"/>
      <c r="AR18" s="571"/>
      <c r="AS18" s="571"/>
      <c r="AT18" s="571"/>
      <c r="AU18" s="571"/>
      <c r="AV18" s="184"/>
      <c r="AW18" s="49"/>
    </row>
    <row r="19" spans="1:49" ht="20.25" customHeight="1">
      <c r="A19" s="580" t="s">
        <v>263</v>
      </c>
      <c r="B19" s="580"/>
      <c r="C19" s="585" t="s">
        <v>64</v>
      </c>
      <c r="D19" s="585"/>
      <c r="E19" s="585"/>
      <c r="F19" s="585"/>
      <c r="G19" s="585"/>
      <c r="H19" s="585"/>
      <c r="I19" s="585"/>
      <c r="J19" s="585"/>
      <c r="K19" s="585"/>
      <c r="L19" s="585"/>
      <c r="M19" s="563"/>
      <c r="N19" s="563"/>
      <c r="O19" s="563"/>
      <c r="P19" s="563"/>
      <c r="Q19" s="563"/>
      <c r="R19" s="563"/>
      <c r="S19" s="563"/>
      <c r="T19" s="563"/>
      <c r="U19" s="563"/>
      <c r="V19" s="563"/>
      <c r="W19" s="563"/>
      <c r="X19" s="563"/>
      <c r="Y19" s="563"/>
      <c r="Z19" s="45"/>
      <c r="AA19" s="180"/>
      <c r="AB19" s="149"/>
      <c r="AC19" s="175" t="s">
        <v>227</v>
      </c>
      <c r="AD19" s="211"/>
      <c r="AE19" s="182"/>
      <c r="AF19" s="182"/>
      <c r="AG19" s="210"/>
      <c r="AH19" s="210"/>
      <c r="AI19" s="199"/>
      <c r="AK19" s="180"/>
      <c r="AL19" s="149"/>
      <c r="AM19" s="182"/>
      <c r="AN19" s="572" t="s">
        <v>232</v>
      </c>
      <c r="AO19" s="572"/>
      <c r="AP19" s="572"/>
      <c r="AQ19" s="572"/>
      <c r="AR19" s="572"/>
      <c r="AS19" s="572"/>
      <c r="AT19" s="572"/>
      <c r="AU19" s="572"/>
      <c r="AV19" s="187"/>
      <c r="AW19" s="49"/>
    </row>
    <row r="20" spans="1:49" ht="21" customHeight="1">
      <c r="A20" s="45"/>
      <c r="B20" s="45"/>
      <c r="C20" s="45"/>
      <c r="Z20" s="45"/>
      <c r="AA20" s="180"/>
      <c r="AB20" s="182"/>
      <c r="AC20" s="182"/>
      <c r="AD20" s="182"/>
      <c r="AE20" s="182"/>
      <c r="AF20" s="182"/>
      <c r="AG20" s="210"/>
      <c r="AH20" s="210"/>
      <c r="AI20" s="195"/>
      <c r="AK20" s="180"/>
      <c r="AL20" s="162"/>
      <c r="AM20" s="182"/>
      <c r="AN20" s="571" t="s">
        <v>342</v>
      </c>
      <c r="AO20" s="571"/>
      <c r="AP20" s="571"/>
      <c r="AQ20" s="571"/>
      <c r="AR20" s="571"/>
      <c r="AS20" s="571"/>
      <c r="AT20" s="571"/>
      <c r="AU20" s="571"/>
      <c r="AV20" s="184"/>
      <c r="AW20" s="49"/>
    </row>
    <row r="21" spans="1:49" ht="15.75" customHeight="1">
      <c r="A21" s="45"/>
      <c r="B21" s="45"/>
      <c r="C21" s="45"/>
      <c r="D21" s="46" t="s">
        <v>66</v>
      </c>
      <c r="AA21" s="192"/>
      <c r="AB21" s="572" t="s">
        <v>65</v>
      </c>
      <c r="AC21" s="572"/>
      <c r="AD21" s="572"/>
      <c r="AE21" s="572"/>
      <c r="AF21" s="572"/>
      <c r="AG21" s="566"/>
      <c r="AH21" s="567"/>
      <c r="AI21" s="196"/>
      <c r="AK21" s="180"/>
      <c r="AL21" s="572" t="s">
        <v>65</v>
      </c>
      <c r="AM21" s="572"/>
      <c r="AN21" s="572"/>
      <c r="AO21" s="572"/>
      <c r="AP21" s="555"/>
      <c r="AQ21" s="555"/>
      <c r="AR21" s="555"/>
      <c r="AS21" s="555"/>
      <c r="AT21" s="555"/>
      <c r="AU21" s="555"/>
      <c r="AV21" s="60"/>
      <c r="AW21" s="49"/>
    </row>
    <row r="22" spans="1:49" ht="15.75" customHeight="1">
      <c r="A22" s="45"/>
      <c r="B22" s="45"/>
      <c r="C22" s="45"/>
      <c r="AA22" s="192"/>
      <c r="AB22" s="572"/>
      <c r="AC22" s="572"/>
      <c r="AD22" s="572"/>
      <c r="AE22" s="572"/>
      <c r="AF22" s="572"/>
      <c r="AG22" s="568"/>
      <c r="AH22" s="568"/>
      <c r="AI22" s="179"/>
      <c r="AK22" s="180"/>
      <c r="AL22" s="572"/>
      <c r="AM22" s="572"/>
      <c r="AN22" s="572"/>
      <c r="AO22" s="572"/>
      <c r="AP22" s="556"/>
      <c r="AQ22" s="556"/>
      <c r="AR22" s="556"/>
      <c r="AS22" s="556"/>
      <c r="AT22" s="556"/>
      <c r="AU22" s="556"/>
      <c r="AV22" s="60"/>
      <c r="AW22" s="49"/>
    </row>
    <row r="23" spans="4:49" ht="15.75" customHeight="1">
      <c r="D23" s="46" t="s">
        <v>67</v>
      </c>
      <c r="G23" s="559"/>
      <c r="H23" s="559"/>
      <c r="I23" s="559"/>
      <c r="J23" s="559"/>
      <c r="K23" s="559"/>
      <c r="L23" s="559"/>
      <c r="M23" s="559"/>
      <c r="N23" s="559"/>
      <c r="O23" s="559"/>
      <c r="P23" s="559"/>
      <c r="Q23" s="559"/>
      <c r="R23" s="559"/>
      <c r="S23" s="49"/>
      <c r="T23" s="49"/>
      <c r="AA23" s="192"/>
      <c r="AB23" s="564" t="s">
        <v>229</v>
      </c>
      <c r="AC23" s="564"/>
      <c r="AD23" s="564"/>
      <c r="AE23" s="564"/>
      <c r="AF23" s="564"/>
      <c r="AG23" s="595"/>
      <c r="AH23" s="595"/>
      <c r="AI23" s="179"/>
      <c r="AK23" s="180"/>
      <c r="AL23" s="189"/>
      <c r="AM23" s="189"/>
      <c r="AN23" s="189"/>
      <c r="AO23" s="189"/>
      <c r="AP23" s="200"/>
      <c r="AQ23" s="200"/>
      <c r="AR23" s="200"/>
      <c r="AS23" s="200"/>
      <c r="AT23" s="200"/>
      <c r="AU23" s="49"/>
      <c r="AV23" s="60"/>
      <c r="AW23" s="49"/>
    </row>
    <row r="24" spans="27:49" ht="15.75" customHeight="1">
      <c r="AA24" s="192"/>
      <c r="AB24" s="564" t="s">
        <v>230</v>
      </c>
      <c r="AC24" s="564"/>
      <c r="AD24" s="564"/>
      <c r="AE24" s="564"/>
      <c r="AF24" s="564"/>
      <c r="AG24" s="596"/>
      <c r="AH24" s="596"/>
      <c r="AI24" s="179"/>
      <c r="AK24" s="180"/>
      <c r="AL24" s="598" t="s">
        <v>233</v>
      </c>
      <c r="AM24" s="598"/>
      <c r="AN24" s="598"/>
      <c r="AO24" s="598"/>
      <c r="AP24" s="557"/>
      <c r="AQ24" s="557"/>
      <c r="AR24" s="557"/>
      <c r="AS24" s="557"/>
      <c r="AT24" s="557"/>
      <c r="AU24" s="557"/>
      <c r="AV24" s="60"/>
      <c r="AW24" s="49"/>
    </row>
    <row r="25" spans="4:49" ht="15.75" customHeight="1">
      <c r="D25" s="46" t="s">
        <v>68</v>
      </c>
      <c r="G25" s="565"/>
      <c r="H25" s="565"/>
      <c r="I25" s="565"/>
      <c r="J25" s="565"/>
      <c r="K25" s="565"/>
      <c r="L25" s="565"/>
      <c r="M25" s="565"/>
      <c r="N25" s="565"/>
      <c r="O25" s="565"/>
      <c r="P25" s="565"/>
      <c r="Q25" s="565"/>
      <c r="R25" s="565"/>
      <c r="S25" s="49"/>
      <c r="T25" s="49"/>
      <c r="AA25" s="192"/>
      <c r="AB25" s="599" t="s">
        <v>258</v>
      </c>
      <c r="AC25" s="599"/>
      <c r="AD25" s="599"/>
      <c r="AE25" s="599"/>
      <c r="AF25" s="599"/>
      <c r="AG25" s="597"/>
      <c r="AH25" s="597"/>
      <c r="AI25" s="178"/>
      <c r="AK25" s="180"/>
      <c r="AL25" s="573" t="s">
        <v>234</v>
      </c>
      <c r="AM25" s="573"/>
      <c r="AN25" s="573"/>
      <c r="AO25" s="573"/>
      <c r="AP25" s="558"/>
      <c r="AQ25" s="558"/>
      <c r="AR25" s="558"/>
      <c r="AS25" s="558"/>
      <c r="AT25" s="558"/>
      <c r="AU25" s="558"/>
      <c r="AV25" s="60"/>
      <c r="AW25" s="49"/>
    </row>
    <row r="26" spans="18:49" ht="15.75" customHeight="1">
      <c r="R26" s="145"/>
      <c r="AA26" s="148"/>
      <c r="AB26" s="197"/>
      <c r="AC26" s="197"/>
      <c r="AD26" s="197"/>
      <c r="AE26" s="197"/>
      <c r="AF26" s="197"/>
      <c r="AG26" s="141"/>
      <c r="AH26" s="141"/>
      <c r="AI26" s="63"/>
      <c r="AK26" s="181"/>
      <c r="AL26" s="171"/>
      <c r="AM26" s="62"/>
      <c r="AN26" s="62"/>
      <c r="AO26" s="62"/>
      <c r="AP26" s="62"/>
      <c r="AQ26" s="62"/>
      <c r="AR26" s="62"/>
      <c r="AS26" s="62"/>
      <c r="AT26" s="62"/>
      <c r="AU26" s="62"/>
      <c r="AV26" s="63"/>
      <c r="AW26" s="49"/>
    </row>
    <row r="27" spans="4:48" ht="15.75" customHeight="1">
      <c r="D27" s="46" t="s">
        <v>67</v>
      </c>
      <c r="G27" s="559"/>
      <c r="H27" s="559"/>
      <c r="I27" s="559"/>
      <c r="J27" s="559"/>
      <c r="K27" s="559"/>
      <c r="L27" s="559"/>
      <c r="M27" s="559"/>
      <c r="N27" s="559"/>
      <c r="O27" s="559"/>
      <c r="P27" s="559"/>
      <c r="Q27" s="559"/>
      <c r="R27" s="559"/>
      <c r="S27" s="49"/>
      <c r="T27" s="49"/>
      <c r="U27" s="49"/>
      <c r="V27" s="49"/>
      <c r="AA27" s="145"/>
      <c r="AB27" s="198"/>
      <c r="AC27" s="198"/>
      <c r="AD27" s="198"/>
      <c r="AE27" s="198"/>
      <c r="AF27" s="198"/>
      <c r="AG27" s="142"/>
      <c r="AH27" s="142"/>
      <c r="AI27" s="145"/>
      <c r="AM27" s="46"/>
      <c r="AU27" s="49"/>
      <c r="AV27" s="232"/>
    </row>
    <row r="28" spans="27:48" ht="15.75" customHeight="1">
      <c r="AA28" s="581" t="s">
        <v>220</v>
      </c>
      <c r="AB28" s="582"/>
      <c r="AC28" s="582"/>
      <c r="AD28" s="582"/>
      <c r="AE28" s="582"/>
      <c r="AF28" s="582"/>
      <c r="AG28" s="582"/>
      <c r="AH28" s="582"/>
      <c r="AI28" s="583"/>
      <c r="AJ28" s="213"/>
      <c r="AK28" s="190"/>
      <c r="AL28" s="229"/>
      <c r="AM28" s="613" t="s">
        <v>274</v>
      </c>
      <c r="AN28" s="613"/>
      <c r="AO28" s="613"/>
      <c r="AP28" s="613"/>
      <c r="AQ28" s="613"/>
      <c r="AR28" s="613"/>
      <c r="AS28" s="613"/>
      <c r="AT28" s="613"/>
      <c r="AU28" s="613"/>
      <c r="AV28" s="230"/>
    </row>
    <row r="29" spans="4:48" ht="15.75" customHeight="1">
      <c r="D29" s="46" t="s">
        <v>68</v>
      </c>
      <c r="G29" s="560"/>
      <c r="H29" s="560"/>
      <c r="I29" s="560"/>
      <c r="J29" s="560"/>
      <c r="K29" s="560"/>
      <c r="L29" s="560"/>
      <c r="M29" s="560"/>
      <c r="N29" s="560"/>
      <c r="O29" s="560"/>
      <c r="P29" s="560"/>
      <c r="Q29" s="560"/>
      <c r="R29" s="560"/>
      <c r="S29" s="49"/>
      <c r="T29" s="49"/>
      <c r="AA29" s="602"/>
      <c r="AB29" s="603"/>
      <c r="AC29" s="603"/>
      <c r="AD29" s="603"/>
      <c r="AE29" s="603"/>
      <c r="AF29" s="603"/>
      <c r="AG29" s="603"/>
      <c r="AH29" s="603"/>
      <c r="AI29" s="604"/>
      <c r="AK29" s="181"/>
      <c r="AL29" s="214"/>
      <c r="AM29" s="569" t="s">
        <v>247</v>
      </c>
      <c r="AN29" s="569"/>
      <c r="AO29" s="569"/>
      <c r="AP29" s="569"/>
      <c r="AQ29" s="569"/>
      <c r="AR29" s="569"/>
      <c r="AS29" s="569"/>
      <c r="AT29" s="569"/>
      <c r="AU29" s="569"/>
      <c r="AV29" s="231"/>
    </row>
    <row r="30" spans="27:48" ht="15.75" customHeight="1">
      <c r="AA30" s="605" t="s">
        <v>367</v>
      </c>
      <c r="AB30" s="606"/>
      <c r="AC30" s="606"/>
      <c r="AD30" s="606"/>
      <c r="AE30" s="606"/>
      <c r="AF30" s="606"/>
      <c r="AG30" s="606"/>
      <c r="AH30" s="606"/>
      <c r="AI30" s="607"/>
      <c r="AK30" s="201"/>
      <c r="AL30" s="614" t="s">
        <v>344</v>
      </c>
      <c r="AM30" s="614"/>
      <c r="AN30" s="614"/>
      <c r="AO30" s="614"/>
      <c r="AP30" s="614"/>
      <c r="AQ30" s="614"/>
      <c r="AR30" s="614"/>
      <c r="AS30" s="614"/>
      <c r="AT30" s="614"/>
      <c r="AU30" s="614"/>
      <c r="AV30" s="203"/>
    </row>
    <row r="31" spans="24:48" ht="15.75" customHeight="1">
      <c r="X31" s="185"/>
      <c r="Y31" s="185"/>
      <c r="Z31" s="206"/>
      <c r="AA31" s="600" t="s">
        <v>343</v>
      </c>
      <c r="AB31" s="567"/>
      <c r="AC31" s="567"/>
      <c r="AD31" s="567"/>
      <c r="AE31" s="567"/>
      <c r="AF31" s="567"/>
      <c r="AG31" s="567"/>
      <c r="AH31" s="567"/>
      <c r="AI31" s="601"/>
      <c r="AJ31" s="160"/>
      <c r="AK31" s="209"/>
      <c r="AL31" s="593" t="s">
        <v>345</v>
      </c>
      <c r="AM31" s="593"/>
      <c r="AN31" s="593"/>
      <c r="AO31" s="593"/>
      <c r="AP31" s="593"/>
      <c r="AQ31" s="593"/>
      <c r="AR31" s="593"/>
      <c r="AS31" s="593"/>
      <c r="AT31" s="593"/>
      <c r="AU31" s="593"/>
      <c r="AV31" s="205"/>
    </row>
    <row r="32" spans="24:48" ht="23.25" customHeight="1">
      <c r="X32" s="185"/>
      <c r="Y32" s="185"/>
      <c r="Z32" s="206"/>
      <c r="AA32" s="608" t="s">
        <v>264</v>
      </c>
      <c r="AB32" s="609"/>
      <c r="AC32" s="609"/>
      <c r="AD32" s="609"/>
      <c r="AE32" s="609"/>
      <c r="AF32" s="609"/>
      <c r="AG32" s="609"/>
      <c r="AH32" s="609"/>
      <c r="AI32" s="610"/>
      <c r="AJ32" s="207"/>
      <c r="AK32" s="608" t="s">
        <v>265</v>
      </c>
      <c r="AL32" s="609"/>
      <c r="AM32" s="609"/>
      <c r="AN32" s="609"/>
      <c r="AO32" s="609"/>
      <c r="AP32" s="609"/>
      <c r="AQ32" s="609"/>
      <c r="AR32" s="609"/>
      <c r="AS32" s="609"/>
      <c r="AT32" s="609"/>
      <c r="AU32" s="609"/>
      <c r="AV32" s="610"/>
    </row>
    <row r="33" spans="24:48" ht="6" customHeight="1">
      <c r="X33" s="185"/>
      <c r="Y33" s="185"/>
      <c r="Z33" s="206"/>
      <c r="AA33" s="208"/>
      <c r="AB33" s="208"/>
      <c r="AC33" s="208"/>
      <c r="AD33" s="208"/>
      <c r="AE33" s="208"/>
      <c r="AF33" s="208"/>
      <c r="AG33" s="208"/>
      <c r="AH33" s="208"/>
      <c r="AI33" s="208"/>
      <c r="AJ33" s="212"/>
      <c r="AK33" s="204"/>
      <c r="AL33" s="204"/>
      <c r="AM33" s="204"/>
      <c r="AN33" s="204"/>
      <c r="AO33" s="204"/>
      <c r="AP33" s="204"/>
      <c r="AQ33" s="204"/>
      <c r="AR33" s="204"/>
      <c r="AS33" s="204"/>
      <c r="AT33" s="204"/>
      <c r="AU33" s="204"/>
      <c r="AV33" s="212"/>
    </row>
    <row r="34" spans="2:47" ht="13.5">
      <c r="B34" s="552"/>
      <c r="C34" s="552"/>
      <c r="D34" s="552"/>
      <c r="E34" s="49"/>
      <c r="F34" s="49"/>
      <c r="G34" s="49"/>
      <c r="H34" s="49"/>
      <c r="I34" s="49"/>
      <c r="J34" s="49"/>
      <c r="K34" s="49"/>
      <c r="L34" s="49"/>
      <c r="T34" s="185"/>
      <c r="V34" s="227" t="s">
        <v>260</v>
      </c>
      <c r="W34" s="55" t="s">
        <v>69</v>
      </c>
      <c r="X34" s="55"/>
      <c r="AA34" s="212"/>
      <c r="AB34" s="212"/>
      <c r="AC34" s="212"/>
      <c r="AD34" s="212"/>
      <c r="AE34" s="212"/>
      <c r="AF34" s="212"/>
      <c r="AG34" s="212"/>
      <c r="AH34" s="212"/>
      <c r="AI34" s="212"/>
      <c r="AJ34" s="207"/>
      <c r="AK34" s="212"/>
      <c r="AL34" s="212"/>
      <c r="AM34" s="212"/>
      <c r="AN34" s="212"/>
      <c r="AO34" s="212"/>
      <c r="AP34" s="212"/>
      <c r="AQ34" s="212"/>
      <c r="AR34" s="212"/>
      <c r="AS34" s="212"/>
      <c r="AT34" s="212"/>
      <c r="AU34" s="212"/>
    </row>
    <row r="35" spans="2:34" ht="16.5">
      <c r="B35" s="552"/>
      <c r="C35" s="552"/>
      <c r="D35" s="552"/>
      <c r="E35" s="49"/>
      <c r="F35" s="49"/>
      <c r="G35" s="49"/>
      <c r="H35" s="49"/>
      <c r="I35" s="49"/>
      <c r="J35" s="49"/>
      <c r="K35" s="49"/>
      <c r="L35" s="49"/>
      <c r="T35" s="55"/>
      <c r="V35" s="227" t="s">
        <v>261</v>
      </c>
      <c r="W35" s="55" t="s">
        <v>70</v>
      </c>
      <c r="X35" s="55"/>
      <c r="AB35" s="185"/>
      <c r="AC35" s="185"/>
      <c r="AD35" s="185"/>
      <c r="AE35" s="185"/>
      <c r="AF35" s="185"/>
      <c r="AG35" s="185"/>
      <c r="AH35" s="185"/>
    </row>
    <row r="36" ht="16.5">
      <c r="AB36" s="46"/>
    </row>
  </sheetData>
  <sheetProtection password="F251" sheet="1" formatCells="0"/>
  <protectedRanges>
    <protectedRange sqref="M9:Y10 M13 M16 M19 G23 G25 G27 G29 AG21 AG23 AP21 AP24 AA30:AI31 AL30:AU31 AP4" name="範囲1"/>
  </protectedRanges>
  <mergeCells count="69">
    <mergeCell ref="AK32:AV32"/>
    <mergeCell ref="AL31:AU31"/>
    <mergeCell ref="AL30:AU30"/>
    <mergeCell ref="AM28:AU28"/>
    <mergeCell ref="AM29:AU29"/>
    <mergeCell ref="A19:B19"/>
    <mergeCell ref="C19:L19"/>
    <mergeCell ref="AN20:AU20"/>
    <mergeCell ref="AL21:AO22"/>
    <mergeCell ref="AB21:AF22"/>
    <mergeCell ref="AA7:AV7"/>
    <mergeCell ref="AA13:AV13"/>
    <mergeCell ref="AD10:AG10"/>
    <mergeCell ref="AD11:AG11"/>
    <mergeCell ref="AE12:AH12"/>
    <mergeCell ref="AB24:AF24"/>
    <mergeCell ref="AN9:AU9"/>
    <mergeCell ref="AN8:AU8"/>
    <mergeCell ref="AD8:AG8"/>
    <mergeCell ref="AD9:AG9"/>
    <mergeCell ref="C8:J8"/>
    <mergeCell ref="AG23:AH25"/>
    <mergeCell ref="AL24:AO24"/>
    <mergeCell ref="AB25:AF25"/>
    <mergeCell ref="B35:D35"/>
    <mergeCell ref="B34:D34"/>
    <mergeCell ref="AA31:AI31"/>
    <mergeCell ref="AA28:AI29"/>
    <mergeCell ref="AA30:AI30"/>
    <mergeCell ref="AA32:AI32"/>
    <mergeCell ref="A16:B16"/>
    <mergeCell ref="C16:L16"/>
    <mergeCell ref="AS4:AU5"/>
    <mergeCell ref="AH1:AJ1"/>
    <mergeCell ref="AH2:AJ2"/>
    <mergeCell ref="N4:AG5"/>
    <mergeCell ref="A3:E3"/>
    <mergeCell ref="A4:E4"/>
    <mergeCell ref="A5:E5"/>
    <mergeCell ref="AL6:AU6"/>
    <mergeCell ref="AK1:AN1"/>
    <mergeCell ref="AK2:AN2"/>
    <mergeCell ref="AP4:AR5"/>
    <mergeCell ref="A10:B10"/>
    <mergeCell ref="AK16:AV16"/>
    <mergeCell ref="A13:B13"/>
    <mergeCell ref="C13:L13"/>
    <mergeCell ref="C10:L10"/>
    <mergeCell ref="AA16:AI16"/>
    <mergeCell ref="AN10:AS10"/>
    <mergeCell ref="G23:R23"/>
    <mergeCell ref="G25:R25"/>
    <mergeCell ref="AG21:AH22"/>
    <mergeCell ref="AN11:AS11"/>
    <mergeCell ref="AN17:AU17"/>
    <mergeCell ref="AN18:AU18"/>
    <mergeCell ref="AN19:AU19"/>
    <mergeCell ref="AL25:AO25"/>
    <mergeCell ref="M19:Y19"/>
    <mergeCell ref="AL4:AO5"/>
    <mergeCell ref="M9:Y9"/>
    <mergeCell ref="AP21:AU22"/>
    <mergeCell ref="AP24:AU25"/>
    <mergeCell ref="G27:R27"/>
    <mergeCell ref="G29:R29"/>
    <mergeCell ref="M10:Y10"/>
    <mergeCell ref="M13:Y13"/>
    <mergeCell ref="M16:Y16"/>
    <mergeCell ref="AB23:AF23"/>
  </mergeCells>
  <conditionalFormatting sqref="M10:Y10">
    <cfRule type="containsBlanks" priority="5" dxfId="0" stopIfTrue="1">
      <formula>LEN(TRIM(M10))=0</formula>
    </cfRule>
  </conditionalFormatting>
  <conditionalFormatting sqref="M13:Y13">
    <cfRule type="containsBlanks" priority="4" dxfId="0" stopIfTrue="1">
      <formula>LEN(TRIM(M13))=0</formula>
    </cfRule>
  </conditionalFormatting>
  <conditionalFormatting sqref="M9:Y9">
    <cfRule type="containsBlanks" priority="3" dxfId="0" stopIfTrue="1">
      <formula>LEN(TRIM(M9))=0</formula>
    </cfRule>
  </conditionalFormatting>
  <conditionalFormatting sqref="M16:Y16 G23:R23 G25:R25">
    <cfRule type="containsBlanks" priority="2" dxfId="0" stopIfTrue="1">
      <formula>LEN(TRIM(G16))=0</formula>
    </cfRule>
  </conditionalFormatting>
  <conditionalFormatting sqref="M19:Y19">
    <cfRule type="containsBlanks" priority="1" dxfId="0" stopIfTrue="1">
      <formula>LEN(TRIM(M19))=0</formula>
    </cfRule>
  </conditionalFormatting>
  <printOptions horizontalCentered="1" verticalCentered="1"/>
  <pageMargins left="0.5905511811023623" right="0.5905511811023623" top="0.7874015748031497" bottom="0.5905511811023623" header="0.5118110236220472" footer="0.31496062992125984"/>
  <pageSetup horizontalDpi="600" verticalDpi="600" orientation="landscape" paperSize="9" scale="87"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G25"/>
  <sheetViews>
    <sheetView view="pageBreakPreview" zoomScale="85" zoomScaleNormal="85" zoomScaleSheetLayoutView="85" zoomScalePageLayoutView="0" workbookViewId="0" topLeftCell="A1">
      <selection activeCell="E2" sqref="E2"/>
    </sheetView>
  </sheetViews>
  <sheetFormatPr defaultColWidth="9.00390625" defaultRowHeight="13.5"/>
  <cols>
    <col min="1" max="1" width="24.00390625" style="1" customWidth="1"/>
    <col min="2" max="2" width="35.25390625" style="1" customWidth="1"/>
    <col min="3" max="3" width="11.25390625" style="1" customWidth="1"/>
    <col min="4" max="4" width="23.375" style="1" customWidth="1"/>
    <col min="5" max="5" width="35.75390625" style="1" customWidth="1"/>
    <col min="6" max="6" width="22.00390625" style="1" customWidth="1"/>
    <col min="7" max="7" width="2.625" style="1" customWidth="1"/>
    <col min="8" max="16384" width="9.00390625" style="1" customWidth="1"/>
  </cols>
  <sheetData>
    <row r="1" spans="1:4" ht="24" customHeight="1">
      <c r="A1" s="282" t="s">
        <v>320</v>
      </c>
      <c r="B1" s="7"/>
      <c r="C1" s="7"/>
      <c r="D1" s="7"/>
    </row>
    <row r="2" spans="1:7" ht="25.5" customHeight="1">
      <c r="A2" s="9" t="s">
        <v>219</v>
      </c>
      <c r="B2" s="8"/>
      <c r="C2" s="42"/>
      <c r="D2" s="25" t="s">
        <v>50</v>
      </c>
      <c r="E2" s="315"/>
      <c r="F2" s="492" t="s">
        <v>370</v>
      </c>
      <c r="G2" s="5"/>
    </row>
    <row r="3" spans="1:7" ht="25.5" customHeight="1">
      <c r="A3" s="121" t="s">
        <v>137</v>
      </c>
      <c r="B3" s="121" t="s">
        <v>172</v>
      </c>
      <c r="C3" s="243" t="s">
        <v>106</v>
      </c>
      <c r="D3" s="242" t="s">
        <v>42</v>
      </c>
      <c r="E3" s="118" t="s">
        <v>43</v>
      </c>
      <c r="F3" s="98" t="s">
        <v>41</v>
      </c>
      <c r="G3" s="2"/>
    </row>
    <row r="4" spans="1:7" ht="22.5" customHeight="1">
      <c r="A4" s="536"/>
      <c r="B4" s="377"/>
      <c r="C4" s="371"/>
      <c r="D4" s="242"/>
      <c r="E4" s="119"/>
      <c r="F4" s="131"/>
      <c r="G4" s="2"/>
    </row>
    <row r="5" spans="1:7" ht="22.5" customHeight="1">
      <c r="A5" s="537"/>
      <c r="B5" s="372"/>
      <c r="C5" s="378"/>
      <c r="D5" s="255"/>
      <c r="E5" s="406"/>
      <c r="F5" s="132"/>
      <c r="G5" s="2"/>
    </row>
    <row r="6" spans="1:7" ht="22.5" customHeight="1">
      <c r="A6" s="538"/>
      <c r="B6" s="373"/>
      <c r="C6" s="370"/>
      <c r="D6" s="526"/>
      <c r="E6" s="405"/>
      <c r="F6" s="133"/>
      <c r="G6" s="2"/>
    </row>
    <row r="7" spans="1:7" ht="22.5" customHeight="1">
      <c r="A7" s="537"/>
      <c r="B7" s="372"/>
      <c r="C7" s="378"/>
      <c r="D7" s="255"/>
      <c r="E7" s="406"/>
      <c r="F7" s="132"/>
      <c r="G7" s="2"/>
    </row>
    <row r="8" spans="1:7" ht="22.5" customHeight="1">
      <c r="A8" s="539"/>
      <c r="B8" s="374"/>
      <c r="C8" s="379"/>
      <c r="D8" s="527"/>
      <c r="E8" s="407"/>
      <c r="F8" s="134"/>
      <c r="G8" s="2"/>
    </row>
    <row r="9" spans="1:7" ht="22.5" customHeight="1">
      <c r="A9" s="538"/>
      <c r="B9" s="373"/>
      <c r="C9" s="370"/>
      <c r="D9" s="526"/>
      <c r="E9" s="405"/>
      <c r="F9" s="133"/>
      <c r="G9" s="2"/>
    </row>
    <row r="10" spans="1:7" ht="22.5" customHeight="1">
      <c r="A10" s="537"/>
      <c r="B10" s="372"/>
      <c r="C10" s="378"/>
      <c r="D10" s="255"/>
      <c r="E10" s="406"/>
      <c r="F10" s="132"/>
      <c r="G10" s="2"/>
    </row>
    <row r="11" spans="1:7" ht="22.5" customHeight="1">
      <c r="A11" s="538"/>
      <c r="B11" s="373"/>
      <c r="C11" s="370"/>
      <c r="D11" s="526"/>
      <c r="E11" s="405"/>
      <c r="F11" s="133"/>
      <c r="G11" s="2"/>
    </row>
    <row r="12" spans="1:7" ht="22.5" customHeight="1">
      <c r="A12" s="537"/>
      <c r="B12" s="372"/>
      <c r="C12" s="378"/>
      <c r="D12" s="255"/>
      <c r="E12" s="406"/>
      <c r="F12" s="132"/>
      <c r="G12" s="2"/>
    </row>
    <row r="13" spans="1:7" ht="22.5" customHeight="1">
      <c r="A13" s="538"/>
      <c r="B13" s="373"/>
      <c r="C13" s="370"/>
      <c r="D13" s="526"/>
      <c r="E13" s="405"/>
      <c r="F13" s="133"/>
      <c r="G13" s="2"/>
    </row>
    <row r="14" spans="1:7" ht="22.5" customHeight="1">
      <c r="A14" s="536"/>
      <c r="B14" s="375"/>
      <c r="C14" s="371"/>
      <c r="D14" s="242"/>
      <c r="E14" s="119"/>
      <c r="F14" s="131"/>
      <c r="G14" s="2"/>
    </row>
    <row r="15" spans="1:7" ht="22.5" customHeight="1">
      <c r="A15" s="537"/>
      <c r="B15" s="372"/>
      <c r="C15" s="378"/>
      <c r="D15" s="255"/>
      <c r="E15" s="406"/>
      <c r="F15" s="132"/>
      <c r="G15" s="2"/>
    </row>
    <row r="16" spans="1:7" ht="22.5" customHeight="1">
      <c r="A16" s="538"/>
      <c r="B16" s="373"/>
      <c r="C16" s="370"/>
      <c r="D16" s="526"/>
      <c r="E16" s="405"/>
      <c r="F16" s="133"/>
      <c r="G16" s="2"/>
    </row>
    <row r="17" spans="1:7" ht="22.5" customHeight="1">
      <c r="A17" s="537"/>
      <c r="B17" s="372"/>
      <c r="C17" s="378"/>
      <c r="D17" s="255"/>
      <c r="E17" s="406"/>
      <c r="F17" s="132"/>
      <c r="G17" s="2"/>
    </row>
    <row r="18" spans="1:7" ht="22.5" customHeight="1">
      <c r="A18" s="539"/>
      <c r="B18" s="374"/>
      <c r="C18" s="379"/>
      <c r="D18" s="527"/>
      <c r="E18" s="407"/>
      <c r="F18" s="134"/>
      <c r="G18" s="2"/>
    </row>
    <row r="19" spans="1:7" ht="24" customHeight="1">
      <c r="A19" s="90" t="s">
        <v>138</v>
      </c>
      <c r="B19" s="376">
        <f>SUM(B4:B18)</f>
        <v>0</v>
      </c>
      <c r="C19" s="26"/>
      <c r="D19" s="26"/>
      <c r="E19" s="723" t="s">
        <v>369</v>
      </c>
      <c r="F19" s="723"/>
      <c r="G19" s="2"/>
    </row>
    <row r="20" spans="1:7" ht="24" customHeight="1">
      <c r="A20" s="90" t="s">
        <v>139</v>
      </c>
      <c r="B20" s="376"/>
      <c r="C20" s="720" t="s">
        <v>388</v>
      </c>
      <c r="D20" s="720"/>
      <c r="E20" s="720"/>
      <c r="F20" s="314"/>
      <c r="G20" s="2"/>
    </row>
    <row r="21" spans="1:7" ht="24" customHeight="1">
      <c r="A21" s="102" t="s">
        <v>140</v>
      </c>
      <c r="B21" s="374"/>
      <c r="C21" s="720"/>
      <c r="D21" s="720"/>
      <c r="E21" s="720"/>
      <c r="F21" s="314"/>
      <c r="G21" s="2"/>
    </row>
    <row r="22" spans="1:7" ht="24" customHeight="1">
      <c r="A22" s="11"/>
      <c r="B22" s="11"/>
      <c r="C22" s="10"/>
      <c r="D22" s="10"/>
      <c r="E22" s="2"/>
      <c r="F22" s="2"/>
      <c r="G22" s="2"/>
    </row>
    <row r="23" spans="1:7" ht="24" customHeight="1">
      <c r="A23" s="17"/>
      <c r="B23" s="17"/>
      <c r="C23" s="10"/>
      <c r="D23" s="10"/>
      <c r="E23" s="2"/>
      <c r="F23" s="2"/>
      <c r="G23" s="2"/>
    </row>
    <row r="24" spans="1:7" ht="24" customHeight="1">
      <c r="A24" s="2"/>
      <c r="B24" s="2"/>
      <c r="C24" s="2"/>
      <c r="D24" s="2"/>
      <c r="E24" s="2"/>
      <c r="F24" s="2"/>
      <c r="G24" s="2"/>
    </row>
    <row r="25" spans="1:7" ht="22.5" customHeight="1">
      <c r="A25" s="2"/>
      <c r="B25" s="2"/>
      <c r="C25" s="2"/>
      <c r="D25" s="2"/>
      <c r="E25" s="6"/>
      <c r="F25" s="2"/>
      <c r="G25" s="2"/>
    </row>
  </sheetData>
  <sheetProtection password="F251" sheet="1" formatCells="0"/>
  <protectedRanges>
    <protectedRange sqref="E2:F2 A4:F18 B20:B21" name="範囲1"/>
  </protectedRanges>
  <mergeCells count="2">
    <mergeCell ref="E19:F19"/>
    <mergeCell ref="C20:E21"/>
  </mergeCells>
  <dataValidations count="1">
    <dataValidation allowBlank="1" showInputMessage="1" showErrorMessage="1" imeMode="disabled" sqref="C4:C18"/>
  </dataValidations>
  <printOptions horizontalCentered="1"/>
  <pageMargins left="0.1968503937007874" right="0.1968503937007874" top="0.9448818897637796" bottom="0" header="0" footer="0"/>
  <pageSetup fitToHeight="0" fitToWidth="1" horizontalDpi="600" verticalDpi="600" orientation="landscape" paperSize="9" scale="9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G24"/>
  <sheetViews>
    <sheetView view="pageBreakPreview" zoomScale="85" zoomScaleNormal="85" zoomScaleSheetLayoutView="85" zoomScalePageLayoutView="0" workbookViewId="0" topLeftCell="A1">
      <selection activeCell="A4" sqref="A4"/>
    </sheetView>
  </sheetViews>
  <sheetFormatPr defaultColWidth="9.00390625" defaultRowHeight="13.5"/>
  <cols>
    <col min="1" max="1" width="21.625" style="1" customWidth="1"/>
    <col min="2" max="2" width="37.75390625" style="1" customWidth="1"/>
    <col min="3" max="3" width="10.00390625" style="319" customWidth="1"/>
    <col min="4" max="4" width="25.00390625" style="1" customWidth="1"/>
    <col min="5" max="5" width="28.75390625" style="1" customWidth="1"/>
    <col min="6" max="6" width="10.75390625" style="1" customWidth="1"/>
    <col min="7" max="16384" width="9.00390625" style="1" customWidth="1"/>
  </cols>
  <sheetData>
    <row r="1" spans="1:4" ht="23.25" customHeight="1">
      <c r="A1" s="282" t="s">
        <v>323</v>
      </c>
      <c r="B1" s="7"/>
      <c r="C1" s="325"/>
      <c r="D1" s="7"/>
    </row>
    <row r="2" spans="1:7" ht="27" customHeight="1">
      <c r="A2" s="9" t="s">
        <v>218</v>
      </c>
      <c r="B2" s="8"/>
      <c r="C2" s="15"/>
      <c r="D2" s="8"/>
      <c r="E2" s="8"/>
      <c r="F2" s="19"/>
      <c r="G2" s="5"/>
    </row>
    <row r="3" spans="1:7" ht="27" customHeight="1">
      <c r="A3" s="90" t="s">
        <v>141</v>
      </c>
      <c r="B3" s="90" t="s">
        <v>174</v>
      </c>
      <c r="C3" s="58" t="s">
        <v>325</v>
      </c>
      <c r="D3" s="316" t="s">
        <v>175</v>
      </c>
      <c r="E3" s="90" t="s">
        <v>60</v>
      </c>
      <c r="F3" s="90" t="s">
        <v>41</v>
      </c>
      <c r="G3" s="2"/>
    </row>
    <row r="4" spans="1:7" ht="23.25" customHeight="1">
      <c r="A4" s="493"/>
      <c r="B4" s="377"/>
      <c r="C4" s="371"/>
      <c r="D4" s="323"/>
      <c r="E4" s="525"/>
      <c r="F4" s="131"/>
      <c r="G4" s="2"/>
    </row>
    <row r="5" spans="1:7" ht="23.25" customHeight="1">
      <c r="A5" s="494"/>
      <c r="B5" s="372"/>
      <c r="C5" s="378"/>
      <c r="D5" s="322"/>
      <c r="E5" s="406"/>
      <c r="F5" s="132"/>
      <c r="G5" s="2"/>
    </row>
    <row r="6" spans="1:7" ht="23.25" customHeight="1">
      <c r="A6" s="495"/>
      <c r="B6" s="373"/>
      <c r="C6" s="370"/>
      <c r="D6" s="322"/>
      <c r="E6" s="405"/>
      <c r="F6" s="133"/>
      <c r="G6" s="2"/>
    </row>
    <row r="7" spans="1:7" ht="23.25" customHeight="1">
      <c r="A7" s="494"/>
      <c r="B7" s="372"/>
      <c r="C7" s="378"/>
      <c r="D7" s="322"/>
      <c r="E7" s="406"/>
      <c r="F7" s="132"/>
      <c r="G7" s="2"/>
    </row>
    <row r="8" spans="1:7" ht="23.25" customHeight="1">
      <c r="A8" s="496"/>
      <c r="B8" s="374"/>
      <c r="C8" s="379"/>
      <c r="D8" s="324"/>
      <c r="E8" s="407"/>
      <c r="F8" s="134"/>
      <c r="G8" s="2"/>
    </row>
    <row r="9" spans="1:7" ht="23.25" customHeight="1">
      <c r="A9" s="493"/>
      <c r="B9" s="373"/>
      <c r="C9" s="370"/>
      <c r="D9" s="323"/>
      <c r="E9" s="119"/>
      <c r="F9" s="131"/>
      <c r="G9" s="2"/>
    </row>
    <row r="10" spans="1:7" ht="23.25" customHeight="1">
      <c r="A10" s="494"/>
      <c r="B10" s="372"/>
      <c r="C10" s="378"/>
      <c r="D10" s="322"/>
      <c r="E10" s="406"/>
      <c r="F10" s="132"/>
      <c r="G10" s="2"/>
    </row>
    <row r="11" spans="1:7" ht="23.25" customHeight="1">
      <c r="A11" s="497"/>
      <c r="B11" s="373"/>
      <c r="C11" s="370"/>
      <c r="D11" s="322"/>
      <c r="E11" s="405"/>
      <c r="F11" s="133"/>
      <c r="G11" s="2"/>
    </row>
    <row r="12" spans="1:7" ht="23.25" customHeight="1">
      <c r="A12" s="494"/>
      <c r="B12" s="372"/>
      <c r="C12" s="378"/>
      <c r="D12" s="322"/>
      <c r="E12" s="406"/>
      <c r="F12" s="132"/>
      <c r="G12" s="2"/>
    </row>
    <row r="13" spans="1:7" ht="23.25" customHeight="1">
      <c r="A13" s="498"/>
      <c r="B13" s="373"/>
      <c r="C13" s="370"/>
      <c r="D13" s="324"/>
      <c r="E13" s="407"/>
      <c r="F13" s="134"/>
      <c r="G13" s="2"/>
    </row>
    <row r="14" spans="1:7" ht="23.25" customHeight="1">
      <c r="A14" s="493"/>
      <c r="B14" s="375"/>
      <c r="C14" s="371"/>
      <c r="D14" s="323"/>
      <c r="E14" s="119"/>
      <c r="F14" s="131"/>
      <c r="G14" s="2"/>
    </row>
    <row r="15" spans="1:7" ht="23.25" customHeight="1">
      <c r="A15" s="494"/>
      <c r="B15" s="372"/>
      <c r="C15" s="378"/>
      <c r="D15" s="322"/>
      <c r="E15" s="406"/>
      <c r="F15" s="132"/>
      <c r="G15" s="2"/>
    </row>
    <row r="16" spans="1:7" ht="23.25" customHeight="1">
      <c r="A16" s="495"/>
      <c r="B16" s="373"/>
      <c r="C16" s="370"/>
      <c r="D16" s="322"/>
      <c r="E16" s="405"/>
      <c r="F16" s="133"/>
      <c r="G16" s="2"/>
    </row>
    <row r="17" spans="1:7" ht="23.25" customHeight="1">
      <c r="A17" s="494"/>
      <c r="B17" s="372"/>
      <c r="C17" s="378"/>
      <c r="D17" s="322"/>
      <c r="E17" s="406"/>
      <c r="F17" s="132"/>
      <c r="G17" s="2"/>
    </row>
    <row r="18" spans="1:7" ht="23.25" customHeight="1">
      <c r="A18" s="498"/>
      <c r="B18" s="374"/>
      <c r="C18" s="379"/>
      <c r="D18" s="324"/>
      <c r="E18" s="407"/>
      <c r="F18" s="134"/>
      <c r="G18" s="2"/>
    </row>
    <row r="19" spans="1:7" ht="24.75" customHeight="1">
      <c r="A19" s="90" t="s">
        <v>138</v>
      </c>
      <c r="B19" s="380">
        <f>SUM(B4:B18)</f>
        <v>0</v>
      </c>
      <c r="C19" s="243"/>
      <c r="D19" s="10"/>
      <c r="E19" s="10"/>
      <c r="F19" s="2"/>
      <c r="G19" s="2"/>
    </row>
    <row r="20" spans="1:7" ht="24.75" customHeight="1">
      <c r="A20" s="95" t="s">
        <v>142</v>
      </c>
      <c r="B20" s="272"/>
      <c r="C20" s="2" t="s">
        <v>324</v>
      </c>
      <c r="D20" s="135"/>
      <c r="E20" s="10"/>
      <c r="F20" s="2"/>
      <c r="G20" s="2"/>
    </row>
    <row r="21" spans="1:7" ht="24" customHeight="1">
      <c r="A21" s="11"/>
      <c r="B21" s="11"/>
      <c r="C21" s="83"/>
      <c r="D21" s="10"/>
      <c r="E21" s="2"/>
      <c r="F21" s="2"/>
      <c r="G21" s="2"/>
    </row>
    <row r="22" spans="1:7" ht="24" customHeight="1">
      <c r="A22" s="17"/>
      <c r="B22" s="17"/>
      <c r="C22" s="83"/>
      <c r="D22" s="10"/>
      <c r="E22" s="2"/>
      <c r="F22" s="2"/>
      <c r="G22" s="2"/>
    </row>
    <row r="23" spans="1:7" ht="24" customHeight="1">
      <c r="A23" s="2"/>
      <c r="B23" s="2"/>
      <c r="C23" s="6"/>
      <c r="D23" s="2"/>
      <c r="E23" s="2"/>
      <c r="F23" s="2"/>
      <c r="G23" s="2"/>
    </row>
    <row r="24" spans="1:7" ht="22.5" customHeight="1">
      <c r="A24" s="2"/>
      <c r="B24" s="2"/>
      <c r="C24" s="6"/>
      <c r="D24" s="2"/>
      <c r="E24" s="6"/>
      <c r="F24" s="2"/>
      <c r="G24" s="2"/>
    </row>
  </sheetData>
  <sheetProtection password="F251" sheet="1" formatCells="0"/>
  <protectedRanges>
    <protectedRange sqref="B20 A4:F18" name="範囲1"/>
  </protectedRanges>
  <dataValidations count="1">
    <dataValidation allowBlank="1" showInputMessage="1" showErrorMessage="1" imeMode="disabled" sqref="C4:C18"/>
  </dataValidations>
  <printOptions/>
  <pageMargins left="0.7874015748031497" right="0.7874015748031497" top="0.9448818897637796" bottom="0.3937007874015748" header="0" footer="0"/>
  <pageSetup fitToHeight="1" fitToWidth="1" horizontalDpi="600" verticalDpi="600" orientation="landscape" paperSize="9" scale="98" r:id="rId2"/>
  <drawing r:id="rId1"/>
</worksheet>
</file>

<file path=xl/worksheets/sheet22.xml><?xml version="1.0" encoding="utf-8"?>
<worksheet xmlns="http://schemas.openxmlformats.org/spreadsheetml/2006/main" xmlns:r="http://schemas.openxmlformats.org/officeDocument/2006/relationships">
  <sheetPr>
    <tabColor rgb="FFFF0000"/>
  </sheetPr>
  <dimension ref="A1:K23"/>
  <sheetViews>
    <sheetView view="pageBreakPreview" zoomScale="85" zoomScaleSheetLayoutView="85" workbookViewId="0" topLeftCell="A1">
      <selection activeCell="B20" sqref="B20"/>
    </sheetView>
  </sheetViews>
  <sheetFormatPr defaultColWidth="9.00390625" defaultRowHeight="13.5"/>
  <cols>
    <col min="1" max="1" width="5.625" style="1" customWidth="1"/>
    <col min="2" max="2" width="52.75390625" style="1" customWidth="1"/>
    <col min="3" max="4" width="24.625" style="1" customWidth="1"/>
    <col min="5" max="5" width="24.375" style="1" customWidth="1"/>
    <col min="6" max="16384" width="9.00390625" style="1" customWidth="1"/>
  </cols>
  <sheetData>
    <row r="1" spans="1:5" ht="30" customHeight="1">
      <c r="A1" s="282" t="s">
        <v>322</v>
      </c>
      <c r="B1" s="320"/>
      <c r="C1" s="321" t="s">
        <v>321</v>
      </c>
      <c r="D1" s="275"/>
      <c r="E1" s="275"/>
    </row>
    <row r="2" spans="1:11" ht="25.5" customHeight="1">
      <c r="A2" s="18" t="s">
        <v>2</v>
      </c>
      <c r="B2" s="10"/>
      <c r="C2" s="10"/>
      <c r="D2" s="10"/>
      <c r="E2" s="10"/>
      <c r="K2" s="5"/>
    </row>
    <row r="3" spans="1:11" ht="33" customHeight="1">
      <c r="A3" s="9" t="s">
        <v>3</v>
      </c>
      <c r="B3" s="9"/>
      <c r="C3" s="8"/>
      <c r="D3" s="8"/>
      <c r="E3" s="19"/>
      <c r="H3" s="3"/>
      <c r="I3" s="2"/>
      <c r="J3" s="2"/>
      <c r="K3" s="2"/>
    </row>
    <row r="4" spans="1:11" ht="31.5" customHeight="1">
      <c r="A4" s="647" t="s">
        <v>143</v>
      </c>
      <c r="B4" s="645"/>
      <c r="C4" s="90" t="s">
        <v>144</v>
      </c>
      <c r="D4" s="90" t="s">
        <v>145</v>
      </c>
      <c r="E4" s="90" t="s">
        <v>193</v>
      </c>
      <c r="H4" s="2"/>
      <c r="I4" s="2"/>
      <c r="J4" s="2"/>
      <c r="K4" s="2"/>
    </row>
    <row r="5" spans="1:11" ht="29.25" customHeight="1">
      <c r="A5" s="152" t="s">
        <v>4</v>
      </c>
      <c r="B5" s="31" t="s">
        <v>48</v>
      </c>
      <c r="C5" s="96"/>
      <c r="D5" s="96"/>
      <c r="E5" s="91"/>
      <c r="F5" s="2"/>
      <c r="G5" s="2"/>
      <c r="H5" s="2"/>
      <c r="I5" s="2"/>
      <c r="J5" s="2"/>
      <c r="K5" s="2"/>
    </row>
    <row r="6" spans="1:11" ht="29.25" customHeight="1">
      <c r="A6" s="153" t="s">
        <v>146</v>
      </c>
      <c r="B6" s="124" t="s">
        <v>47</v>
      </c>
      <c r="C6" s="136"/>
      <c r="D6" s="136"/>
      <c r="E6" s="92"/>
      <c r="F6" s="2"/>
      <c r="G6" s="2"/>
      <c r="H6" s="2"/>
      <c r="I6" s="2"/>
      <c r="J6" s="2"/>
      <c r="K6" s="2"/>
    </row>
    <row r="7" spans="1:11" ht="29.25" customHeight="1">
      <c r="A7" s="154" t="s">
        <v>147</v>
      </c>
      <c r="B7" s="31" t="s">
        <v>148</v>
      </c>
      <c r="C7" s="96"/>
      <c r="D7" s="96"/>
      <c r="E7" s="91"/>
      <c r="F7" s="2"/>
      <c r="G7" s="2"/>
      <c r="H7" s="2"/>
      <c r="I7" s="2"/>
      <c r="J7" s="2"/>
      <c r="K7" s="2"/>
    </row>
    <row r="8" spans="1:11" ht="29.25" customHeight="1">
      <c r="A8" s="153" t="s">
        <v>149</v>
      </c>
      <c r="B8" s="124" t="s">
        <v>150</v>
      </c>
      <c r="C8" s="136"/>
      <c r="D8" s="136"/>
      <c r="E8" s="92"/>
      <c r="F8" s="2"/>
      <c r="G8" s="2"/>
      <c r="H8" s="2"/>
      <c r="I8" s="2"/>
      <c r="J8" s="2"/>
      <c r="K8" s="2"/>
    </row>
    <row r="9" spans="1:11" ht="29.25" customHeight="1">
      <c r="A9" s="154" t="s">
        <v>151</v>
      </c>
      <c r="B9" s="168" t="s">
        <v>225</v>
      </c>
      <c r="C9" s="96"/>
      <c r="D9" s="96"/>
      <c r="E9" s="91"/>
      <c r="H9" s="2"/>
      <c r="I9" s="2"/>
      <c r="J9" s="2"/>
      <c r="K9" s="2"/>
    </row>
    <row r="10" spans="1:11" ht="29.25" customHeight="1">
      <c r="A10" s="153" t="s">
        <v>152</v>
      </c>
      <c r="B10" s="124" t="s">
        <v>46</v>
      </c>
      <c r="C10" s="136"/>
      <c r="D10" s="136"/>
      <c r="E10" s="92"/>
      <c r="F10" s="2"/>
      <c r="G10" s="2"/>
      <c r="H10" s="2"/>
      <c r="I10" s="2"/>
      <c r="J10" s="2"/>
      <c r="K10" s="2"/>
    </row>
    <row r="11" spans="1:11" ht="29.25" customHeight="1">
      <c r="A11" s="152" t="s">
        <v>153</v>
      </c>
      <c r="B11" s="31" t="s">
        <v>45</v>
      </c>
      <c r="C11" s="96"/>
      <c r="D11" s="96"/>
      <c r="E11" s="91"/>
      <c r="F11" s="2"/>
      <c r="G11" s="2"/>
      <c r="H11" s="2"/>
      <c r="I11" s="2"/>
      <c r="J11" s="2"/>
      <c r="K11" s="2"/>
    </row>
    <row r="12" spans="1:11" ht="29.25" customHeight="1">
      <c r="A12" s="153" t="s">
        <v>154</v>
      </c>
      <c r="B12" s="124" t="s">
        <v>44</v>
      </c>
      <c r="C12" s="136"/>
      <c r="D12" s="136"/>
      <c r="E12" s="92"/>
      <c r="F12" s="2"/>
      <c r="G12" s="2"/>
      <c r="H12" s="2"/>
      <c r="I12" s="2"/>
      <c r="J12" s="2"/>
      <c r="K12" s="2"/>
    </row>
    <row r="13" spans="1:11" ht="29.25" customHeight="1">
      <c r="A13" s="152" t="s">
        <v>155</v>
      </c>
      <c r="B13" s="31" t="s">
        <v>156</v>
      </c>
      <c r="C13" s="96"/>
      <c r="D13" s="96"/>
      <c r="E13" s="91"/>
      <c r="F13" s="2"/>
      <c r="G13" s="2"/>
      <c r="H13" s="2"/>
      <c r="I13" s="2"/>
      <c r="J13" s="2"/>
      <c r="K13" s="2"/>
    </row>
    <row r="14" spans="1:11" ht="29.25" customHeight="1">
      <c r="A14" s="153" t="s">
        <v>157</v>
      </c>
      <c r="B14" s="124" t="s">
        <v>158</v>
      </c>
      <c r="C14" s="136"/>
      <c r="D14" s="136"/>
      <c r="E14" s="92"/>
      <c r="F14" s="2"/>
      <c r="G14" s="2"/>
      <c r="H14" s="2"/>
      <c r="I14" s="2"/>
      <c r="J14" s="2"/>
      <c r="K14" s="2"/>
    </row>
    <row r="15" spans="1:11" ht="29.25" customHeight="1">
      <c r="A15" s="153" t="s">
        <v>159</v>
      </c>
      <c r="B15" s="137" t="s">
        <v>160</v>
      </c>
      <c r="C15" s="136"/>
      <c r="D15" s="136"/>
      <c r="E15" s="92"/>
      <c r="F15" s="2"/>
      <c r="G15" s="2"/>
      <c r="H15" s="2"/>
      <c r="I15" s="2"/>
      <c r="J15" s="2"/>
      <c r="K15" s="2"/>
    </row>
    <row r="16" spans="1:11" ht="29.25" customHeight="1">
      <c r="A16" s="155" t="s">
        <v>161</v>
      </c>
      <c r="B16" s="106" t="s">
        <v>5</v>
      </c>
      <c r="C16" s="97"/>
      <c r="D16" s="97"/>
      <c r="E16" s="94"/>
      <c r="F16" s="2"/>
      <c r="G16" s="2"/>
      <c r="H16" s="2"/>
      <c r="I16" s="2"/>
      <c r="J16" s="2"/>
      <c r="K16" s="2"/>
    </row>
    <row r="17" spans="1:11" ht="17.25" customHeight="1">
      <c r="A17" s="43" t="s">
        <v>49</v>
      </c>
      <c r="B17" s="44" t="s">
        <v>291</v>
      </c>
      <c r="C17" s="10"/>
      <c r="D17" s="10"/>
      <c r="E17" s="10"/>
      <c r="F17" s="2"/>
      <c r="G17" s="2"/>
      <c r="H17" s="2"/>
      <c r="I17" s="2"/>
      <c r="J17" s="2"/>
      <c r="K17" s="2"/>
    </row>
    <row r="18" spans="1:11" ht="17.25" customHeight="1">
      <c r="A18" s="2"/>
      <c r="B18" s="2" t="s">
        <v>290</v>
      </c>
      <c r="C18" s="10"/>
      <c r="D18" s="10"/>
      <c r="E18" s="10"/>
      <c r="F18" s="2"/>
      <c r="G18" s="2"/>
      <c r="H18" s="2"/>
      <c r="I18" s="2"/>
      <c r="J18" s="2"/>
      <c r="K18" s="2"/>
    </row>
    <row r="19" spans="1:11" ht="16.5" customHeight="1">
      <c r="A19" s="24"/>
      <c r="B19" s="44" t="s">
        <v>389</v>
      </c>
      <c r="C19" s="10"/>
      <c r="D19" s="10"/>
      <c r="E19" s="10"/>
      <c r="F19" s="2"/>
      <c r="G19" s="2"/>
      <c r="H19" s="2"/>
      <c r="I19" s="2"/>
      <c r="J19" s="2"/>
      <c r="K19" s="2"/>
    </row>
    <row r="20" spans="1:11" ht="23.25" customHeight="1">
      <c r="A20" s="24"/>
      <c r="B20" s="24"/>
      <c r="C20" s="10"/>
      <c r="D20" s="10"/>
      <c r="E20" s="10"/>
      <c r="F20" s="2"/>
      <c r="G20" s="2"/>
      <c r="H20" s="2"/>
      <c r="I20" s="2"/>
      <c r="J20" s="2"/>
      <c r="K20" s="2"/>
    </row>
    <row r="21" spans="1:11" ht="23.25" customHeight="1">
      <c r="A21" s="24"/>
      <c r="B21" s="24"/>
      <c r="C21" s="10"/>
      <c r="D21" s="10"/>
      <c r="E21" s="10"/>
      <c r="F21" s="2"/>
      <c r="G21" s="2"/>
      <c r="H21" s="2"/>
      <c r="I21" s="2"/>
      <c r="J21" s="2"/>
      <c r="K21" s="2"/>
    </row>
    <row r="22" spans="1:11" ht="23.25" customHeight="1">
      <c r="A22" s="24"/>
      <c r="C22" s="10"/>
      <c r="D22" s="10"/>
      <c r="E22" s="10"/>
      <c r="F22" s="2"/>
      <c r="G22" s="2"/>
      <c r="H22" s="2"/>
      <c r="I22" s="2"/>
      <c r="J22" s="2"/>
      <c r="K22" s="2"/>
    </row>
    <row r="23" spans="1:11" ht="22.5" customHeight="1">
      <c r="A23" s="2"/>
      <c r="C23" s="2"/>
      <c r="D23" s="2"/>
      <c r="E23" s="2"/>
      <c r="F23" s="2"/>
      <c r="G23" s="6"/>
      <c r="H23" s="2"/>
      <c r="I23" s="2"/>
      <c r="J23" s="2"/>
      <c r="K23" s="2"/>
    </row>
  </sheetData>
  <sheetProtection/>
  <protectedRanges>
    <protectedRange sqref="E5:E16" name="範囲2"/>
  </protectedRanges>
  <mergeCells count="1">
    <mergeCell ref="A4:B4"/>
  </mergeCells>
  <printOptions/>
  <pageMargins left="0.9055118110236221" right="0.9055118110236221" top="0.9448818897637796" bottom="0.3937007874015748" header="0" footer="0"/>
  <pageSetup horizontalDpi="600" verticalDpi="600" orientation="landscape" paperSize="9" scale="96" r:id="rId3"/>
  <legacyDrawing r:id="rId2"/>
  <oleObjects>
    <oleObject progId="Paint.Picture" shapeId="2173220" r:id="rId1"/>
  </oleObjects>
</worksheet>
</file>

<file path=xl/worksheets/sheet23.xml><?xml version="1.0" encoding="utf-8"?>
<worksheet xmlns="http://schemas.openxmlformats.org/spreadsheetml/2006/main" xmlns:r="http://schemas.openxmlformats.org/officeDocument/2006/relationships">
  <dimension ref="A1:I27"/>
  <sheetViews>
    <sheetView view="pageBreakPreview" zoomScale="85" zoomScaleNormal="70" zoomScaleSheetLayoutView="85" zoomScalePageLayoutView="0" workbookViewId="0" topLeftCell="A1">
      <selection activeCell="A5" sqref="A5"/>
    </sheetView>
  </sheetViews>
  <sheetFormatPr defaultColWidth="9.00390625" defaultRowHeight="13.5"/>
  <cols>
    <col min="1" max="1" width="39.25390625" style="1" customWidth="1"/>
    <col min="2" max="2" width="36.75390625" style="1" customWidth="1"/>
    <col min="3" max="3" width="13.875" style="1" customWidth="1"/>
    <col min="4" max="4" width="31.25390625" style="1" customWidth="1"/>
    <col min="5" max="5" width="2.375" style="1" customWidth="1"/>
    <col min="6" max="16384" width="9.00390625" style="1" customWidth="1"/>
  </cols>
  <sheetData>
    <row r="1" spans="1:4" ht="24" customHeight="1">
      <c r="A1" s="326" t="s">
        <v>326</v>
      </c>
      <c r="B1" s="7"/>
      <c r="C1" s="7"/>
      <c r="D1" s="7"/>
    </row>
    <row r="2" spans="1:9" ht="25.5" customHeight="1">
      <c r="A2" s="18" t="s">
        <v>210</v>
      </c>
      <c r="B2" s="10"/>
      <c r="C2" s="10"/>
      <c r="D2" s="10"/>
      <c r="I2" s="5"/>
    </row>
    <row r="3" spans="1:9" ht="30" customHeight="1">
      <c r="A3" s="9" t="s">
        <v>176</v>
      </c>
      <c r="B3" s="8"/>
      <c r="C3" s="57" t="s">
        <v>50</v>
      </c>
      <c r="D3" s="25"/>
      <c r="F3" s="3"/>
      <c r="G3" s="2"/>
      <c r="H3" s="2"/>
      <c r="I3" s="2"/>
    </row>
    <row r="4" spans="1:9" ht="30" customHeight="1">
      <c r="A4" s="90" t="s">
        <v>162</v>
      </c>
      <c r="B4" s="234" t="s">
        <v>163</v>
      </c>
      <c r="C4" s="234" t="s">
        <v>106</v>
      </c>
      <c r="D4" s="90" t="s">
        <v>164</v>
      </c>
      <c r="F4" s="2"/>
      <c r="G4" s="2"/>
      <c r="H4" s="2"/>
      <c r="I4" s="2"/>
    </row>
    <row r="5" spans="1:9" ht="22.5" customHeight="1">
      <c r="A5" s="366"/>
      <c r="B5" s="505"/>
      <c r="C5" s="508"/>
      <c r="D5" s="499"/>
      <c r="E5" s="2"/>
      <c r="F5" s="2"/>
      <c r="G5" s="2"/>
      <c r="H5" s="2"/>
      <c r="I5" s="2"/>
    </row>
    <row r="6" spans="1:9" ht="22.5" customHeight="1">
      <c r="A6" s="365"/>
      <c r="B6" s="478"/>
      <c r="C6" s="509"/>
      <c r="D6" s="292"/>
      <c r="E6" s="2"/>
      <c r="F6" s="2"/>
      <c r="G6" s="2"/>
      <c r="H6" s="2"/>
      <c r="I6" s="2"/>
    </row>
    <row r="7" spans="1:9" ht="22.5" customHeight="1">
      <c r="A7" s="364"/>
      <c r="B7" s="479"/>
      <c r="C7" s="510"/>
      <c r="D7" s="501"/>
      <c r="E7" s="2"/>
      <c r="F7" s="2"/>
      <c r="G7" s="2"/>
      <c r="H7" s="2"/>
      <c r="I7" s="2"/>
    </row>
    <row r="8" spans="1:9" ht="22.5" customHeight="1">
      <c r="A8" s="365"/>
      <c r="B8" s="478"/>
      <c r="C8" s="509"/>
      <c r="D8" s="500"/>
      <c r="E8" s="2"/>
      <c r="F8" s="2"/>
      <c r="G8" s="2"/>
      <c r="H8" s="2"/>
      <c r="I8" s="2"/>
    </row>
    <row r="9" spans="1:9" ht="22.5" customHeight="1">
      <c r="A9" s="363"/>
      <c r="B9" s="506"/>
      <c r="C9" s="511"/>
      <c r="D9" s="502"/>
      <c r="F9" s="2"/>
      <c r="G9" s="2"/>
      <c r="H9" s="2"/>
      <c r="I9" s="2"/>
    </row>
    <row r="10" spans="1:9" ht="22.5" customHeight="1">
      <c r="A10" s="381"/>
      <c r="B10" s="507"/>
      <c r="C10" s="512"/>
      <c r="D10" s="503"/>
      <c r="E10" s="2"/>
      <c r="F10" s="2"/>
      <c r="G10" s="2"/>
      <c r="H10" s="2"/>
      <c r="I10" s="2"/>
    </row>
    <row r="11" spans="1:9" ht="22.5" customHeight="1">
      <c r="A11" s="364"/>
      <c r="B11" s="479"/>
      <c r="C11" s="510"/>
      <c r="D11" s="501"/>
      <c r="E11" s="2"/>
      <c r="F11" s="2"/>
      <c r="G11" s="2"/>
      <c r="H11" s="2"/>
      <c r="I11" s="2"/>
    </row>
    <row r="12" spans="1:9" ht="22.5" customHeight="1">
      <c r="A12" s="365"/>
      <c r="B12" s="478"/>
      <c r="C12" s="509"/>
      <c r="D12" s="500"/>
      <c r="E12" s="2"/>
      <c r="F12" s="2"/>
      <c r="G12" s="2"/>
      <c r="H12" s="2"/>
      <c r="I12" s="2"/>
    </row>
    <row r="13" spans="1:9" ht="22.5" customHeight="1">
      <c r="A13" s="365"/>
      <c r="B13" s="478"/>
      <c r="C13" s="509"/>
      <c r="D13" s="500"/>
      <c r="E13" s="2"/>
      <c r="F13" s="2"/>
      <c r="G13" s="2"/>
      <c r="H13" s="2"/>
      <c r="I13" s="2"/>
    </row>
    <row r="14" spans="1:9" ht="22.5" customHeight="1">
      <c r="A14" s="363"/>
      <c r="B14" s="506"/>
      <c r="C14" s="511"/>
      <c r="D14" s="502"/>
      <c r="E14" s="2"/>
      <c r="F14" s="2"/>
      <c r="G14" s="2"/>
      <c r="H14" s="2"/>
      <c r="I14" s="2"/>
    </row>
    <row r="15" spans="1:9" ht="22.5" customHeight="1">
      <c r="A15" s="382"/>
      <c r="B15" s="487"/>
      <c r="C15" s="513"/>
      <c r="D15" s="504"/>
      <c r="E15" s="2"/>
      <c r="F15" s="2"/>
      <c r="G15" s="2"/>
      <c r="H15" s="2"/>
      <c r="I15" s="2"/>
    </row>
    <row r="16" spans="1:9" ht="22.5" customHeight="1">
      <c r="A16" s="364"/>
      <c r="B16" s="479"/>
      <c r="C16" s="510"/>
      <c r="D16" s="501"/>
      <c r="E16" s="2"/>
      <c r="F16" s="2"/>
      <c r="G16" s="2"/>
      <c r="H16" s="2"/>
      <c r="I16" s="2"/>
    </row>
    <row r="17" spans="1:9" ht="22.5" customHeight="1">
      <c r="A17" s="365"/>
      <c r="B17" s="478"/>
      <c r="C17" s="509"/>
      <c r="D17" s="500"/>
      <c r="E17" s="2"/>
      <c r="F17" s="2"/>
      <c r="G17" s="2"/>
      <c r="H17" s="2"/>
      <c r="I17" s="2"/>
    </row>
    <row r="18" spans="1:9" ht="22.5" customHeight="1">
      <c r="A18" s="365"/>
      <c r="B18" s="478"/>
      <c r="C18" s="509"/>
      <c r="D18" s="500"/>
      <c r="E18" s="2"/>
      <c r="F18" s="2"/>
      <c r="G18" s="2"/>
      <c r="H18" s="2"/>
      <c r="I18" s="2"/>
    </row>
    <row r="19" spans="1:9" ht="22.5" customHeight="1">
      <c r="A19" s="363"/>
      <c r="B19" s="506"/>
      <c r="C19" s="511"/>
      <c r="D19" s="502"/>
      <c r="E19" s="2"/>
      <c r="F19" s="2"/>
      <c r="G19" s="2"/>
      <c r="H19" s="2"/>
      <c r="I19" s="2"/>
    </row>
    <row r="20" spans="1:7" ht="23.25" customHeight="1">
      <c r="A20" s="116"/>
      <c r="C20" s="30"/>
      <c r="D20" s="233" t="s">
        <v>270</v>
      </c>
      <c r="E20" s="2"/>
      <c r="F20" s="2"/>
      <c r="G20" s="2"/>
    </row>
    <row r="21" spans="1:7" ht="27" customHeight="1">
      <c r="A21" s="10"/>
      <c r="B21" s="10"/>
      <c r="C21" s="10"/>
      <c r="D21" s="10"/>
      <c r="E21" s="2"/>
      <c r="F21" s="2"/>
      <c r="G21" s="2"/>
    </row>
    <row r="22" spans="1:7" ht="27" customHeight="1">
      <c r="A22" s="10"/>
      <c r="B22" s="10"/>
      <c r="C22" s="10"/>
      <c r="D22" s="10"/>
      <c r="E22" s="2"/>
      <c r="F22" s="2"/>
      <c r="G22" s="2"/>
    </row>
    <row r="23" spans="1:7" ht="27" customHeight="1">
      <c r="A23" s="11"/>
      <c r="B23" s="11"/>
      <c r="C23" s="10"/>
      <c r="D23" s="10"/>
      <c r="E23" s="2"/>
      <c r="F23" s="2"/>
      <c r="G23" s="2"/>
    </row>
    <row r="24" spans="1:7" ht="24" customHeight="1">
      <c r="A24" s="11"/>
      <c r="B24" s="11"/>
      <c r="C24" s="10"/>
      <c r="D24" s="10"/>
      <c r="E24" s="2"/>
      <c r="F24" s="2"/>
      <c r="G24" s="2"/>
    </row>
    <row r="25" spans="1:7" ht="24" customHeight="1">
      <c r="A25" s="17"/>
      <c r="B25" s="17"/>
      <c r="C25" s="10"/>
      <c r="D25" s="10"/>
      <c r="E25" s="2"/>
      <c r="F25" s="2"/>
      <c r="G25" s="2"/>
    </row>
    <row r="26" spans="1:7" ht="24" customHeight="1">
      <c r="A26" s="2"/>
      <c r="B26" s="2"/>
      <c r="C26" s="2"/>
      <c r="D26" s="2"/>
      <c r="E26" s="2"/>
      <c r="F26" s="2"/>
      <c r="G26" s="2"/>
    </row>
    <row r="27" spans="1:7" ht="22.5" customHeight="1">
      <c r="A27" s="2"/>
      <c r="B27" s="2"/>
      <c r="C27" s="2"/>
      <c r="D27" s="2"/>
      <c r="E27" s="2"/>
      <c r="F27" s="2"/>
      <c r="G27" s="2"/>
    </row>
  </sheetData>
  <sheetProtection password="F251" sheet="1" formatCells="0"/>
  <protectedRanges>
    <protectedRange sqref="D3 A5:D19" name="範囲1"/>
  </protectedRanges>
  <dataValidations count="1">
    <dataValidation allowBlank="1" showInputMessage="1" showErrorMessage="1" imeMode="disabled" sqref="C5:C19"/>
  </dataValidations>
  <printOptions/>
  <pageMargins left="0.9055118110236221" right="0.5905511811023623" top="0.9448818897637796" bottom="0.3937007874015748" header="0" footer="0"/>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K29"/>
  <sheetViews>
    <sheetView view="pageBreakPreview" zoomScale="70" zoomScaleNormal="130" zoomScaleSheetLayoutView="70" workbookViewId="0" topLeftCell="A1">
      <selection activeCell="E3" sqref="E3:F3"/>
    </sheetView>
  </sheetViews>
  <sheetFormatPr defaultColWidth="9.00390625" defaultRowHeight="13.5"/>
  <cols>
    <col min="1" max="1" width="23.75390625" style="1" customWidth="1"/>
    <col min="2" max="2" width="14.875" style="1" customWidth="1"/>
    <col min="3" max="6" width="23.25390625" style="1" customWidth="1"/>
    <col min="7" max="9" width="3.75390625" style="1" customWidth="1"/>
    <col min="10" max="10" width="10.75390625" style="1" customWidth="1"/>
    <col min="11" max="16384" width="9.00390625" style="1" customWidth="1"/>
  </cols>
  <sheetData>
    <row r="1" spans="1:7" ht="23.25" customHeight="1">
      <c r="A1" s="330" t="s">
        <v>327</v>
      </c>
      <c r="B1" s="7"/>
      <c r="C1" s="7"/>
      <c r="D1" s="7"/>
      <c r="E1" s="7"/>
      <c r="F1" s="7"/>
      <c r="G1" s="7"/>
    </row>
    <row r="2" spans="1:7" ht="23.25" customHeight="1">
      <c r="A2" s="7"/>
      <c r="B2" s="7"/>
      <c r="C2" s="7"/>
      <c r="D2" s="7"/>
      <c r="E2" s="7"/>
      <c r="F2" s="7"/>
      <c r="G2" s="7"/>
    </row>
    <row r="3" spans="1:11" ht="27" customHeight="1">
      <c r="A3" s="728" t="s">
        <v>213</v>
      </c>
      <c r="B3" s="729"/>
      <c r="C3" s="730"/>
      <c r="D3" s="315" t="s">
        <v>226</v>
      </c>
      <c r="E3" s="690"/>
      <c r="F3" s="691"/>
      <c r="G3" s="10"/>
      <c r="H3" s="10"/>
      <c r="I3" s="10"/>
      <c r="J3" s="10"/>
      <c r="K3" s="5"/>
    </row>
    <row r="4" spans="1:11" ht="27" customHeight="1">
      <c r="A4" s="724" t="s">
        <v>211</v>
      </c>
      <c r="B4" s="724" t="s">
        <v>212</v>
      </c>
      <c r="C4" s="724"/>
      <c r="D4" s="724"/>
      <c r="E4" s="724"/>
      <c r="F4" s="724"/>
      <c r="G4" s="10"/>
      <c r="H4" s="10"/>
      <c r="I4" s="10"/>
      <c r="J4" s="10"/>
      <c r="K4" s="2"/>
    </row>
    <row r="5" spans="1:11" ht="23.25" customHeight="1">
      <c r="A5" s="724"/>
      <c r="B5" s="724" t="s">
        <v>214</v>
      </c>
      <c r="C5" s="724" t="s">
        <v>215</v>
      </c>
      <c r="D5" s="724"/>
      <c r="E5" s="724"/>
      <c r="F5" s="724"/>
      <c r="G5" s="164"/>
      <c r="H5" s="164"/>
      <c r="I5" s="164"/>
      <c r="J5" s="164"/>
      <c r="K5" s="2"/>
    </row>
    <row r="6" spans="1:11" ht="23.25" customHeight="1">
      <c r="A6" s="724"/>
      <c r="B6" s="724"/>
      <c r="C6" s="735" t="s">
        <v>244</v>
      </c>
      <c r="D6" s="737" t="s">
        <v>216</v>
      </c>
      <c r="E6" s="731" t="s">
        <v>217</v>
      </c>
      <c r="F6" s="733" t="s">
        <v>223</v>
      </c>
      <c r="G6" s="10"/>
      <c r="H6" s="10"/>
      <c r="I6" s="10"/>
      <c r="J6" s="2"/>
      <c r="K6" s="2"/>
    </row>
    <row r="7" spans="1:11" ht="23.25" customHeight="1">
      <c r="A7" s="724"/>
      <c r="B7" s="724"/>
      <c r="C7" s="736"/>
      <c r="D7" s="737"/>
      <c r="E7" s="732"/>
      <c r="F7" s="734"/>
      <c r="G7" s="10"/>
      <c r="H7" s="10"/>
      <c r="I7" s="10"/>
      <c r="J7" s="2"/>
      <c r="K7" s="2"/>
    </row>
    <row r="8" spans="1:11" ht="23.25" customHeight="1">
      <c r="A8" s="726"/>
      <c r="B8" s="726"/>
      <c r="C8" s="328"/>
      <c r="D8" s="328"/>
      <c r="E8" s="328"/>
      <c r="F8" s="328"/>
      <c r="G8" s="10"/>
      <c r="H8" s="10"/>
      <c r="I8" s="10"/>
      <c r="J8" s="2"/>
      <c r="K8" s="2"/>
    </row>
    <row r="9" spans="1:11" ht="23.25" customHeight="1">
      <c r="A9" s="725"/>
      <c r="B9" s="725"/>
      <c r="C9" s="136"/>
      <c r="D9" s="136"/>
      <c r="E9" s="136"/>
      <c r="F9" s="136"/>
      <c r="G9" s="10"/>
      <c r="H9" s="10"/>
      <c r="I9" s="10"/>
      <c r="J9" s="2"/>
      <c r="K9" s="2"/>
    </row>
    <row r="10" spans="1:11" ht="23.25" customHeight="1">
      <c r="A10" s="725"/>
      <c r="B10" s="725"/>
      <c r="C10" s="136"/>
      <c r="D10" s="136"/>
      <c r="E10" s="136"/>
      <c r="F10" s="136"/>
      <c r="G10" s="10"/>
      <c r="H10" s="10"/>
      <c r="I10" s="10"/>
      <c r="J10" s="2"/>
      <c r="K10" s="2"/>
    </row>
    <row r="11" spans="1:11" ht="23.25" customHeight="1">
      <c r="A11" s="725"/>
      <c r="B11" s="725"/>
      <c r="C11" s="136"/>
      <c r="D11" s="136"/>
      <c r="E11" s="136"/>
      <c r="F11" s="136"/>
      <c r="G11" s="10"/>
      <c r="H11" s="10"/>
      <c r="I11" s="10"/>
      <c r="J11" s="2"/>
      <c r="K11" s="2"/>
    </row>
    <row r="12" spans="1:11" ht="23.25" customHeight="1">
      <c r="A12" s="725"/>
      <c r="B12" s="725"/>
      <c r="C12" s="136"/>
      <c r="D12" s="136"/>
      <c r="E12" s="136"/>
      <c r="F12" s="136"/>
      <c r="G12" s="10"/>
      <c r="H12" s="10"/>
      <c r="I12" s="10"/>
      <c r="J12" s="2"/>
      <c r="K12" s="2"/>
    </row>
    <row r="13" spans="1:11" ht="23.25" customHeight="1">
      <c r="A13" s="725"/>
      <c r="B13" s="725"/>
      <c r="C13" s="136"/>
      <c r="D13" s="136"/>
      <c r="E13" s="136"/>
      <c r="F13" s="136"/>
      <c r="G13" s="10"/>
      <c r="H13" s="10"/>
      <c r="I13" s="10"/>
      <c r="J13" s="2"/>
      <c r="K13" s="2"/>
    </row>
    <row r="14" spans="1:11" ht="23.25" customHeight="1">
      <c r="A14" s="725"/>
      <c r="B14" s="725"/>
      <c r="C14" s="136"/>
      <c r="D14" s="136"/>
      <c r="E14" s="136"/>
      <c r="F14" s="136"/>
      <c r="G14" s="10"/>
      <c r="H14" s="10"/>
      <c r="I14" s="10"/>
      <c r="J14" s="2"/>
      <c r="K14" s="2"/>
    </row>
    <row r="15" spans="1:11" ht="23.25" customHeight="1">
      <c r="A15" s="725"/>
      <c r="B15" s="725"/>
      <c r="C15" s="136"/>
      <c r="D15" s="136"/>
      <c r="E15" s="136"/>
      <c r="F15" s="136"/>
      <c r="G15" s="10"/>
      <c r="H15" s="10"/>
      <c r="I15" s="10"/>
      <c r="J15" s="2"/>
      <c r="K15" s="2"/>
    </row>
    <row r="16" spans="1:11" ht="23.25" customHeight="1">
      <c r="A16" s="725"/>
      <c r="B16" s="725"/>
      <c r="C16" s="136"/>
      <c r="D16" s="136"/>
      <c r="E16" s="136"/>
      <c r="F16" s="136"/>
      <c r="G16" s="83"/>
      <c r="H16" s="10"/>
      <c r="I16" s="10"/>
      <c r="J16" s="2"/>
      <c r="K16" s="2"/>
    </row>
    <row r="17" spans="1:11" ht="23.25" customHeight="1">
      <c r="A17" s="725"/>
      <c r="B17" s="725"/>
      <c r="C17" s="136"/>
      <c r="D17" s="136"/>
      <c r="E17" s="136"/>
      <c r="F17" s="136"/>
      <c r="G17" s="10"/>
      <c r="H17" s="10"/>
      <c r="I17" s="10"/>
      <c r="J17" s="2"/>
      <c r="K17" s="2"/>
    </row>
    <row r="18" spans="1:11" ht="23.25" customHeight="1">
      <c r="A18" s="725"/>
      <c r="B18" s="725"/>
      <c r="C18" s="136"/>
      <c r="D18" s="136"/>
      <c r="E18" s="136"/>
      <c r="F18" s="136"/>
      <c r="G18" s="83"/>
      <c r="H18" s="10"/>
      <c r="I18" s="10"/>
      <c r="J18" s="2"/>
      <c r="K18" s="2"/>
    </row>
    <row r="19" spans="1:11" ht="23.25" customHeight="1">
      <c r="A19" s="725"/>
      <c r="B19" s="725"/>
      <c r="C19" s="136"/>
      <c r="D19" s="136"/>
      <c r="E19" s="136"/>
      <c r="F19" s="136"/>
      <c r="G19" s="83"/>
      <c r="H19" s="10"/>
      <c r="I19" s="10"/>
      <c r="J19" s="2"/>
      <c r="K19" s="2"/>
    </row>
    <row r="20" spans="1:11" ht="23.25" customHeight="1">
      <c r="A20" s="725"/>
      <c r="B20" s="725"/>
      <c r="C20" s="136"/>
      <c r="D20" s="136"/>
      <c r="E20" s="136"/>
      <c r="F20" s="136"/>
      <c r="G20" s="10"/>
      <c r="H20" s="10"/>
      <c r="I20" s="10"/>
      <c r="K20" s="2"/>
    </row>
    <row r="21" spans="1:11" ht="23.25" customHeight="1">
      <c r="A21" s="725"/>
      <c r="B21" s="725"/>
      <c r="C21" s="136"/>
      <c r="D21" s="136"/>
      <c r="E21" s="136"/>
      <c r="F21" s="136"/>
      <c r="G21" s="10"/>
      <c r="H21" s="10"/>
      <c r="I21" s="10"/>
      <c r="J21" s="2"/>
      <c r="K21" s="2"/>
    </row>
    <row r="22" spans="1:11" ht="23.25" customHeight="1">
      <c r="A22" s="727"/>
      <c r="B22" s="727"/>
      <c r="C22" s="329"/>
      <c r="D22" s="329"/>
      <c r="E22" s="329"/>
      <c r="F22" s="329"/>
      <c r="G22" s="10"/>
      <c r="H22" s="10"/>
      <c r="I22" s="10"/>
      <c r="J22" s="2"/>
      <c r="K22" s="2"/>
    </row>
    <row r="23" spans="1:11" ht="23.25" customHeight="1">
      <c r="A23" s="99"/>
      <c r="B23" s="10"/>
      <c r="C23" s="10"/>
      <c r="E23" s="10"/>
      <c r="F23" s="327" t="s">
        <v>270</v>
      </c>
      <c r="G23" s="10"/>
      <c r="H23" s="10"/>
      <c r="I23" s="10"/>
      <c r="J23" s="2"/>
      <c r="K23" s="2"/>
    </row>
    <row r="24" spans="1:11" ht="24.75" customHeight="1">
      <c r="A24" s="167" t="s">
        <v>271</v>
      </c>
      <c r="B24" s="10"/>
      <c r="C24" s="10"/>
      <c r="D24" s="10"/>
      <c r="E24" s="10"/>
      <c r="F24" s="10"/>
      <c r="G24" s="10"/>
      <c r="H24" s="10"/>
      <c r="I24" s="10"/>
      <c r="J24" s="2"/>
      <c r="K24" s="2"/>
    </row>
    <row r="25" spans="1:11" ht="9.75" customHeight="1">
      <c r="A25" s="165"/>
      <c r="B25" s="11"/>
      <c r="C25" s="11"/>
      <c r="D25" s="10"/>
      <c r="E25" s="10"/>
      <c r="F25" s="10"/>
      <c r="G25" s="135"/>
      <c r="H25" s="10"/>
      <c r="I25" s="10"/>
      <c r="J25" s="2"/>
      <c r="K25" s="2"/>
    </row>
    <row r="26" spans="1:11" ht="24" customHeight="1">
      <c r="A26" s="11"/>
      <c r="B26" s="11"/>
      <c r="C26" s="11"/>
      <c r="D26" s="10"/>
      <c r="E26" s="10"/>
      <c r="F26" s="10"/>
      <c r="G26" s="10"/>
      <c r="H26" s="2"/>
      <c r="I26" s="2"/>
      <c r="J26" s="2"/>
      <c r="K26" s="2"/>
    </row>
    <row r="27" spans="1:11" ht="24" customHeight="1">
      <c r="A27" s="17"/>
      <c r="B27" s="17"/>
      <c r="C27" s="17"/>
      <c r="D27" s="10"/>
      <c r="E27" s="10"/>
      <c r="F27" s="10"/>
      <c r="G27" s="10"/>
      <c r="H27" s="2"/>
      <c r="I27" s="2"/>
      <c r="J27" s="2"/>
      <c r="K27" s="2"/>
    </row>
    <row r="28" spans="1:11" ht="24" customHeight="1">
      <c r="A28" s="2"/>
      <c r="B28" s="2"/>
      <c r="C28" s="2"/>
      <c r="D28" s="2"/>
      <c r="E28" s="2"/>
      <c r="F28" s="2"/>
      <c r="G28" s="2"/>
      <c r="H28" s="2"/>
      <c r="I28" s="2"/>
      <c r="J28" s="2"/>
      <c r="K28" s="2"/>
    </row>
    <row r="29" spans="1:11" ht="22.5" customHeight="1">
      <c r="A29" s="2"/>
      <c r="B29" s="2"/>
      <c r="C29" s="2"/>
      <c r="D29" s="2"/>
      <c r="E29" s="2"/>
      <c r="F29" s="2"/>
      <c r="G29" s="2"/>
      <c r="H29" s="2"/>
      <c r="I29" s="6"/>
      <c r="J29" s="2"/>
      <c r="K29" s="2"/>
    </row>
  </sheetData>
  <sheetProtection password="F251" sheet="1" formatCells="0"/>
  <protectedRanges>
    <protectedRange sqref="E3:F3 A8:F22" name="範囲1"/>
  </protectedRanges>
  <mergeCells count="20">
    <mergeCell ref="A3:C3"/>
    <mergeCell ref="E3:F3"/>
    <mergeCell ref="B4:F4"/>
    <mergeCell ref="E6:E7"/>
    <mergeCell ref="F6:F7"/>
    <mergeCell ref="B20:B22"/>
    <mergeCell ref="A4:A7"/>
    <mergeCell ref="B5:B7"/>
    <mergeCell ref="C6:C7"/>
    <mergeCell ref="D6:D7"/>
    <mergeCell ref="C5:F5"/>
    <mergeCell ref="A17:A19"/>
    <mergeCell ref="A8:A10"/>
    <mergeCell ref="A20:A22"/>
    <mergeCell ref="B8:B10"/>
    <mergeCell ref="A14:A16"/>
    <mergeCell ref="A11:A13"/>
    <mergeCell ref="B11:B13"/>
    <mergeCell ref="B14:B16"/>
    <mergeCell ref="B17:B19"/>
  </mergeCells>
  <printOptions/>
  <pageMargins left="0.7874015748031497" right="0.5905511811023623" top="0.7480314960629921" bottom="0.1968503937007874" header="0" footer="0"/>
  <pageSetup horizontalDpi="600" verticalDpi="600" orientation="landscape" paperSize="9" scale="95" r:id="rId4"/>
  <drawing r:id="rId3"/>
  <legacyDrawing r:id="rId2"/>
  <oleObjects>
    <oleObject progId="Paint.Picture" shapeId="1676740" r:id="rId1"/>
  </oleObjects>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L22"/>
  <sheetViews>
    <sheetView view="pageBreakPreview" zoomScale="85" zoomScaleSheetLayoutView="85" workbookViewId="0" topLeftCell="A1">
      <selection activeCell="E11" sqref="E11"/>
    </sheetView>
  </sheetViews>
  <sheetFormatPr defaultColWidth="9.00390625" defaultRowHeight="13.5"/>
  <cols>
    <col min="1" max="1" width="5.625" style="1" customWidth="1"/>
    <col min="2" max="2" width="32.375" style="1" customWidth="1"/>
    <col min="3" max="3" width="6.375" style="1" customWidth="1"/>
    <col min="4" max="4" width="25.125" style="1" customWidth="1"/>
    <col min="5" max="5" width="42.625" style="1" customWidth="1"/>
    <col min="6" max="6" width="12.25390625" style="1" customWidth="1"/>
    <col min="7" max="7" width="9.25390625" style="1" customWidth="1"/>
    <col min="8" max="8" width="4.50390625" style="1" customWidth="1"/>
    <col min="9" max="16384" width="9.00390625" style="1" customWidth="1"/>
  </cols>
  <sheetData>
    <row r="1" spans="1:7" ht="33.75" customHeight="1">
      <c r="A1" s="330" t="s">
        <v>329</v>
      </c>
      <c r="B1" s="333"/>
      <c r="C1" s="334" t="s">
        <v>328</v>
      </c>
      <c r="D1" s="334"/>
      <c r="E1" s="334"/>
      <c r="F1" s="275"/>
      <c r="G1" s="275"/>
    </row>
    <row r="2" spans="1:12" ht="19.5" customHeight="1">
      <c r="A2" s="10"/>
      <c r="B2" s="10"/>
      <c r="C2" s="10"/>
      <c r="D2" s="10"/>
      <c r="E2" s="10"/>
      <c r="F2" s="10"/>
      <c r="L2" s="5"/>
    </row>
    <row r="3" spans="1:12" ht="14.25" customHeight="1">
      <c r="A3" s="13"/>
      <c r="B3" s="14"/>
      <c r="C3" s="14"/>
      <c r="D3" s="14"/>
      <c r="E3" s="14"/>
      <c r="F3" s="14"/>
      <c r="G3" s="139"/>
      <c r="I3" s="3"/>
      <c r="J3" s="2"/>
      <c r="K3" s="2"/>
      <c r="L3" s="2"/>
    </row>
    <row r="4" spans="1:12" ht="25.5" customHeight="1">
      <c r="A4" s="40"/>
      <c r="B4" s="10" t="s">
        <v>237</v>
      </c>
      <c r="C4" s="10"/>
      <c r="D4" s="10"/>
      <c r="E4" s="10"/>
      <c r="F4" s="10"/>
      <c r="G4" s="140"/>
      <c r="I4" s="2"/>
      <c r="J4" s="2"/>
      <c r="K4" s="2"/>
      <c r="L4" s="2"/>
    </row>
    <row r="5" spans="1:12" ht="30.75" customHeight="1">
      <c r="A5" s="40"/>
      <c r="B5" s="188" t="s">
        <v>238</v>
      </c>
      <c r="C5" s="10"/>
      <c r="D5" s="10"/>
      <c r="E5" s="10"/>
      <c r="F5" s="10"/>
      <c r="G5" s="111"/>
      <c r="H5" s="2"/>
      <c r="I5" s="2"/>
      <c r="J5" s="2"/>
      <c r="K5" s="2"/>
      <c r="L5" s="2"/>
    </row>
    <row r="6" spans="1:12" ht="11.25" customHeight="1">
      <c r="A6" s="67"/>
      <c r="B6" s="188"/>
      <c r="C6" s="10"/>
      <c r="D6" s="10"/>
      <c r="E6" s="10"/>
      <c r="F6" s="10"/>
      <c r="G6" s="111"/>
      <c r="H6" s="2"/>
      <c r="I6" s="2"/>
      <c r="J6" s="2"/>
      <c r="K6" s="2"/>
      <c r="L6" s="2"/>
    </row>
    <row r="7" spans="1:12" ht="30.75" customHeight="1">
      <c r="A7" s="40"/>
      <c r="B7" s="188" t="s">
        <v>239</v>
      </c>
      <c r="C7" s="10"/>
      <c r="D7" s="10"/>
      <c r="E7" s="10"/>
      <c r="F7" s="10"/>
      <c r="G7" s="111"/>
      <c r="H7" s="2"/>
      <c r="I7" s="2"/>
      <c r="J7" s="2"/>
      <c r="K7" s="2"/>
      <c r="L7" s="2"/>
    </row>
    <row r="8" spans="1:12" ht="15" customHeight="1">
      <c r="A8" s="40"/>
      <c r="B8" s="10"/>
      <c r="C8" s="10"/>
      <c r="D8" s="10"/>
      <c r="E8" s="10"/>
      <c r="F8" s="10"/>
      <c r="G8" s="111"/>
      <c r="H8" s="2"/>
      <c r="I8" s="2"/>
      <c r="J8" s="2"/>
      <c r="K8" s="2"/>
      <c r="L8" s="2"/>
    </row>
    <row r="9" spans="1:12" ht="25.5" customHeight="1">
      <c r="A9" s="40"/>
      <c r="B9" s="742" t="s">
        <v>245</v>
      </c>
      <c r="C9" s="742"/>
      <c r="D9" s="742"/>
      <c r="E9" s="742"/>
      <c r="F9" s="742"/>
      <c r="G9" s="743"/>
      <c r="H9" s="2"/>
      <c r="I9" s="2"/>
      <c r="J9" s="2"/>
      <c r="K9" s="2"/>
      <c r="L9" s="2"/>
    </row>
    <row r="10" spans="1:12" ht="18" customHeight="1">
      <c r="A10" s="40"/>
      <c r="B10" s="10"/>
      <c r="C10" s="10"/>
      <c r="D10" s="10"/>
      <c r="E10" s="10"/>
      <c r="F10" s="10"/>
      <c r="G10" s="111"/>
      <c r="H10" s="2"/>
      <c r="I10" s="2"/>
      <c r="J10" s="2"/>
      <c r="K10" s="2"/>
      <c r="L10" s="2"/>
    </row>
    <row r="11" spans="1:12" ht="21.75" customHeight="1">
      <c r="A11" s="40"/>
      <c r="B11" s="10"/>
      <c r="C11" s="10"/>
      <c r="D11" s="10"/>
      <c r="E11" s="339" t="s">
        <v>371</v>
      </c>
      <c r="F11" s="335"/>
      <c r="G11" s="111"/>
      <c r="H11" s="2"/>
      <c r="I11" s="2"/>
      <c r="J11" s="2"/>
      <c r="K11" s="2"/>
      <c r="L11" s="2"/>
    </row>
    <row r="12" spans="1:12" ht="20.25" customHeight="1">
      <c r="A12" s="40"/>
      <c r="B12" s="10"/>
      <c r="C12" s="10"/>
      <c r="D12" s="10"/>
      <c r="E12" s="49"/>
      <c r="F12" s="49"/>
      <c r="G12" s="111"/>
      <c r="H12" s="2"/>
      <c r="I12" s="2"/>
      <c r="J12" s="2"/>
      <c r="K12" s="2"/>
      <c r="L12" s="2"/>
    </row>
    <row r="13" spans="1:12" ht="30.75" customHeight="1">
      <c r="A13" s="40"/>
      <c r="B13" s="27"/>
      <c r="C13" s="27"/>
      <c r="D13" s="332" t="s">
        <v>331</v>
      </c>
      <c r="E13" s="741"/>
      <c r="F13" s="741"/>
      <c r="G13" s="111"/>
      <c r="H13" s="2"/>
      <c r="I13" s="2"/>
      <c r="J13" s="2"/>
      <c r="K13" s="2"/>
      <c r="L13" s="2"/>
    </row>
    <row r="14" spans="1:12" ht="22.5" customHeight="1">
      <c r="A14" s="67"/>
      <c r="B14" s="10"/>
      <c r="C14" s="10"/>
      <c r="D14" s="10"/>
      <c r="E14" s="49"/>
      <c r="F14" s="49"/>
      <c r="G14" s="111"/>
      <c r="H14" s="2"/>
      <c r="I14" s="2"/>
      <c r="J14" s="2"/>
      <c r="K14" s="2"/>
      <c r="L14" s="2"/>
    </row>
    <row r="15" spans="1:10" ht="32.25" customHeight="1">
      <c r="A15" s="40"/>
      <c r="B15" s="10"/>
      <c r="C15" s="10"/>
      <c r="D15" s="332" t="s">
        <v>7</v>
      </c>
      <c r="E15" s="340"/>
      <c r="F15" s="336" t="s">
        <v>294</v>
      </c>
      <c r="G15" s="111"/>
      <c r="H15" s="2"/>
      <c r="I15" s="2"/>
      <c r="J15" s="2"/>
    </row>
    <row r="16" spans="1:10" ht="20.25" customHeight="1">
      <c r="A16" s="40"/>
      <c r="B16" s="10"/>
      <c r="C16" s="10"/>
      <c r="D16" s="10"/>
      <c r="E16" s="49"/>
      <c r="F16" s="49"/>
      <c r="G16" s="111"/>
      <c r="H16" s="2"/>
      <c r="I16" s="2"/>
      <c r="J16" s="2"/>
    </row>
    <row r="17" spans="1:10" ht="19.5" customHeight="1">
      <c r="A17" s="40"/>
      <c r="B17" s="10"/>
      <c r="C17" s="738"/>
      <c r="D17" s="331" t="s">
        <v>248</v>
      </c>
      <c r="E17" s="337"/>
      <c r="F17" s="337"/>
      <c r="G17" s="739"/>
      <c r="H17" s="2"/>
      <c r="I17" s="2"/>
      <c r="J17" s="2"/>
    </row>
    <row r="18" spans="1:10" ht="32.25" customHeight="1">
      <c r="A18" s="40"/>
      <c r="B18" s="10"/>
      <c r="C18" s="738"/>
      <c r="D18" s="23" t="s">
        <v>194</v>
      </c>
      <c r="E18" s="341"/>
      <c r="F18" s="338" t="s">
        <v>294</v>
      </c>
      <c r="G18" s="739"/>
      <c r="H18" s="2"/>
      <c r="I18" s="2"/>
      <c r="J18" s="2"/>
    </row>
    <row r="19" spans="1:10" ht="21" customHeight="1">
      <c r="A19" s="87"/>
      <c r="B19" s="12"/>
      <c r="C19" s="12"/>
      <c r="D19" s="12"/>
      <c r="E19" s="12"/>
      <c r="F19" s="12"/>
      <c r="G19" s="112"/>
      <c r="H19" s="2"/>
      <c r="I19" s="2"/>
      <c r="J19" s="2"/>
    </row>
    <row r="20" spans="1:10" ht="106.5" customHeight="1">
      <c r="A20" s="740" t="s">
        <v>330</v>
      </c>
      <c r="B20" s="740"/>
      <c r="C20" s="740"/>
      <c r="D20" s="740"/>
      <c r="E20" s="740"/>
      <c r="F20" s="740"/>
      <c r="G20" s="740"/>
      <c r="H20" s="2"/>
      <c r="I20" s="2"/>
      <c r="J20" s="2"/>
    </row>
    <row r="21" spans="1:10" ht="24" customHeight="1">
      <c r="A21" s="2"/>
      <c r="B21" s="2"/>
      <c r="C21" s="2"/>
      <c r="D21" s="2"/>
      <c r="E21" s="2"/>
      <c r="F21" s="2"/>
      <c r="G21" s="2"/>
      <c r="H21" s="2"/>
      <c r="I21" s="2"/>
      <c r="J21" s="2"/>
    </row>
    <row r="22" spans="1:10" ht="22.5" customHeight="1">
      <c r="A22" s="2"/>
      <c r="B22" s="2"/>
      <c r="C22" s="2"/>
      <c r="D22" s="2"/>
      <c r="E22" s="6"/>
      <c r="F22" s="6"/>
      <c r="G22" s="2"/>
      <c r="H22" s="2"/>
      <c r="I22" s="2"/>
      <c r="J22" s="2"/>
    </row>
  </sheetData>
  <sheetProtection password="F251" sheet="1" formatCells="0"/>
  <protectedRanges>
    <protectedRange sqref="E11 E13:F13 E15 E18" name="範囲1"/>
  </protectedRanges>
  <mergeCells count="5">
    <mergeCell ref="C17:C18"/>
    <mergeCell ref="G17:G18"/>
    <mergeCell ref="A20:G20"/>
    <mergeCell ref="E13:F13"/>
    <mergeCell ref="B9:G9"/>
  </mergeCells>
  <printOptions/>
  <pageMargins left="0.9055118110236221" right="0.5905511811023623" top="0.9448818897637796" bottom="0.3937007874015748" header="0" footer="0"/>
  <pageSetup fitToHeight="1" fitToWidth="1" horizontalDpi="600" verticalDpi="600" orientation="landscape" paperSize="9" scale="95" r:id="rId2"/>
  <rowBreaks count="1" manualBreakCount="1">
    <brk id="12" max="7" man="1"/>
  </rowBreaks>
  <colBreaks count="1" manualBreakCount="1">
    <brk id="4" max="19"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H25"/>
  <sheetViews>
    <sheetView view="pageBreakPreview" zoomScale="85" zoomScaleNormal="85" zoomScaleSheetLayoutView="85" zoomScalePageLayoutView="0" workbookViewId="0" topLeftCell="A1">
      <selection activeCell="A6" sqref="A6"/>
    </sheetView>
  </sheetViews>
  <sheetFormatPr defaultColWidth="8.75390625" defaultRowHeight="13.5"/>
  <cols>
    <col min="1" max="1" width="19.625" style="1" customWidth="1"/>
    <col min="2" max="2" width="25.375" style="1" customWidth="1"/>
    <col min="3" max="3" width="26.625" style="1" customWidth="1"/>
    <col min="4" max="4" width="10.875" style="1" customWidth="1"/>
    <col min="5" max="5" width="46.75390625" style="1" customWidth="1"/>
    <col min="6" max="6" width="2.375" style="1" customWidth="1"/>
    <col min="7" max="16384" width="8.75390625" style="1" customWidth="1"/>
  </cols>
  <sheetData>
    <row r="1" spans="1:5" ht="19.5" customHeight="1">
      <c r="A1" s="64" t="s">
        <v>332</v>
      </c>
      <c r="E1" s="4"/>
    </row>
    <row r="2" spans="1:5" ht="47.25" customHeight="1">
      <c r="A2" s="274" t="s">
        <v>333</v>
      </c>
      <c r="B2" s="275"/>
      <c r="C2" s="344"/>
      <c r="D2" s="344"/>
      <c r="E2" s="275"/>
    </row>
    <row r="3" spans="1:8" ht="16.5" customHeight="1">
      <c r="A3" s="10"/>
      <c r="B3" s="10"/>
      <c r="C3" s="10"/>
      <c r="D3" s="10"/>
      <c r="E3" s="10"/>
      <c r="H3" s="5"/>
    </row>
    <row r="4" spans="1:8" ht="21.75" customHeight="1">
      <c r="A4" s="647" t="s">
        <v>52</v>
      </c>
      <c r="B4" s="648"/>
      <c r="C4" s="709" t="s">
        <v>40</v>
      </c>
      <c r="D4" s="709" t="s">
        <v>165</v>
      </c>
      <c r="E4" s="744" t="s">
        <v>166</v>
      </c>
      <c r="F4" s="2"/>
      <c r="G4" s="2"/>
      <c r="H4" s="2"/>
    </row>
    <row r="5" spans="1:8" ht="21.75" customHeight="1">
      <c r="A5" s="90" t="s">
        <v>51</v>
      </c>
      <c r="B5" s="90" t="s">
        <v>177</v>
      </c>
      <c r="C5" s="746"/>
      <c r="D5" s="746"/>
      <c r="E5" s="745"/>
      <c r="F5" s="2"/>
      <c r="G5" s="2"/>
      <c r="H5" s="2"/>
    </row>
    <row r="6" spans="1:8" ht="24" customHeight="1">
      <c r="A6" s="514"/>
      <c r="B6" s="514"/>
      <c r="C6" s="245"/>
      <c r="D6" s="352"/>
      <c r="E6" s="517"/>
      <c r="F6" s="2"/>
      <c r="G6" s="2"/>
      <c r="H6" s="2"/>
    </row>
    <row r="7" spans="1:8" ht="24" customHeight="1">
      <c r="A7" s="515"/>
      <c r="B7" s="414"/>
      <c r="C7" s="250"/>
      <c r="D7" s="353"/>
      <c r="E7" s="518"/>
      <c r="F7" s="2"/>
      <c r="G7" s="2"/>
      <c r="H7" s="2"/>
    </row>
    <row r="8" spans="1:8" ht="24" customHeight="1">
      <c r="A8" s="413"/>
      <c r="B8" s="413"/>
      <c r="C8" s="516"/>
      <c r="D8" s="354"/>
      <c r="E8" s="517"/>
      <c r="F8" s="2"/>
      <c r="G8" s="2"/>
      <c r="H8" s="2"/>
    </row>
    <row r="9" spans="1:8" ht="24" customHeight="1">
      <c r="A9" s="418"/>
      <c r="B9" s="414"/>
      <c r="C9" s="250"/>
      <c r="D9" s="353"/>
      <c r="E9" s="518"/>
      <c r="F9" s="2"/>
      <c r="G9" s="2"/>
      <c r="H9" s="2"/>
    </row>
    <row r="10" spans="1:8" ht="24" customHeight="1">
      <c r="A10" s="413"/>
      <c r="B10" s="413"/>
      <c r="C10" s="516"/>
      <c r="D10" s="354"/>
      <c r="E10" s="517"/>
      <c r="F10" s="2"/>
      <c r="G10" s="2"/>
      <c r="H10" s="2"/>
    </row>
    <row r="11" spans="1:8" ht="24" customHeight="1">
      <c r="A11" s="414"/>
      <c r="B11" s="414"/>
      <c r="C11" s="250"/>
      <c r="D11" s="353"/>
      <c r="E11" s="518"/>
      <c r="F11" s="2"/>
      <c r="G11" s="2"/>
      <c r="H11" s="2"/>
    </row>
    <row r="12" spans="1:8" ht="24" customHeight="1">
      <c r="A12" s="413"/>
      <c r="B12" s="413"/>
      <c r="C12" s="516"/>
      <c r="D12" s="354"/>
      <c r="E12" s="517"/>
      <c r="F12" s="2"/>
      <c r="G12" s="2"/>
      <c r="H12" s="2"/>
    </row>
    <row r="13" spans="1:8" ht="24" customHeight="1">
      <c r="A13" s="414"/>
      <c r="B13" s="414"/>
      <c r="C13" s="250"/>
      <c r="D13" s="353"/>
      <c r="E13" s="518"/>
      <c r="F13" s="2"/>
      <c r="G13" s="2"/>
      <c r="H13" s="2"/>
    </row>
    <row r="14" spans="1:8" ht="24" customHeight="1">
      <c r="A14" s="413"/>
      <c r="B14" s="413"/>
      <c r="C14" s="516"/>
      <c r="D14" s="354"/>
      <c r="E14" s="517"/>
      <c r="F14" s="2"/>
      <c r="G14" s="2"/>
      <c r="H14" s="2"/>
    </row>
    <row r="15" spans="1:8" ht="24" customHeight="1">
      <c r="A15" s="418"/>
      <c r="B15" s="414"/>
      <c r="C15" s="250"/>
      <c r="D15" s="353"/>
      <c r="E15" s="518"/>
      <c r="F15" s="2"/>
      <c r="G15" s="2"/>
      <c r="H15" s="2"/>
    </row>
    <row r="16" spans="1:8" ht="24" customHeight="1">
      <c r="A16" s="417"/>
      <c r="B16" s="417"/>
      <c r="C16" s="480"/>
      <c r="D16" s="383"/>
      <c r="E16" s="519"/>
      <c r="F16" s="2"/>
      <c r="G16" s="2"/>
      <c r="H16" s="2"/>
    </row>
    <row r="17" spans="1:8" ht="27" customHeight="1">
      <c r="A17" s="10"/>
      <c r="B17" s="342" t="s">
        <v>331</v>
      </c>
      <c r="C17" s="748"/>
      <c r="D17" s="748"/>
      <c r="E17" s="10"/>
      <c r="F17" s="2"/>
      <c r="G17" s="2"/>
      <c r="H17" s="2"/>
    </row>
    <row r="18" spans="1:8" ht="27" customHeight="1">
      <c r="A18" s="10"/>
      <c r="B18" s="342" t="s">
        <v>64</v>
      </c>
      <c r="C18" s="747"/>
      <c r="D18" s="747"/>
      <c r="E18" s="343" t="s">
        <v>295</v>
      </c>
      <c r="F18" s="2"/>
      <c r="G18" s="2"/>
      <c r="H18" s="2"/>
    </row>
    <row r="19" spans="1:8" ht="14.25" customHeight="1">
      <c r="A19" s="10"/>
      <c r="B19" s="10"/>
      <c r="C19" s="14"/>
      <c r="D19" s="14"/>
      <c r="E19" s="10"/>
      <c r="F19" s="2"/>
      <c r="G19" s="2"/>
      <c r="H19" s="2"/>
    </row>
    <row r="20" spans="1:8" ht="17.25" customHeight="1">
      <c r="A20" s="233" t="s">
        <v>209</v>
      </c>
      <c r="B20" s="2" t="s">
        <v>243</v>
      </c>
      <c r="C20" s="10"/>
      <c r="D20" s="10"/>
      <c r="E20" s="10"/>
      <c r="F20" s="2"/>
      <c r="G20" s="2"/>
      <c r="H20" s="2"/>
    </row>
    <row r="21" spans="1:8" ht="17.25" customHeight="1">
      <c r="A21" s="33"/>
      <c r="B21" s="2" t="s">
        <v>242</v>
      </c>
      <c r="C21" s="10"/>
      <c r="D21" s="10"/>
      <c r="E21" s="10"/>
      <c r="F21" s="2"/>
      <c r="G21" s="2"/>
      <c r="H21" s="2"/>
    </row>
    <row r="22" spans="1:8" ht="17.25" customHeight="1">
      <c r="A22" s="33"/>
      <c r="B22" s="2" t="s">
        <v>278</v>
      </c>
      <c r="C22" s="10"/>
      <c r="D22" s="10"/>
      <c r="E22" s="2"/>
      <c r="F22" s="2"/>
      <c r="G22" s="2"/>
      <c r="H22" s="2"/>
    </row>
    <row r="23" spans="1:8" ht="17.25" customHeight="1">
      <c r="A23" s="17"/>
      <c r="B23" s="2" t="s">
        <v>279</v>
      </c>
      <c r="C23" s="10"/>
      <c r="D23" s="10"/>
      <c r="E23" s="2"/>
      <c r="F23" s="2"/>
      <c r="G23" s="2"/>
      <c r="H23" s="2"/>
    </row>
    <row r="24" spans="1:8" ht="17.25" customHeight="1">
      <c r="A24" s="2"/>
      <c r="B24" s="2" t="s">
        <v>280</v>
      </c>
      <c r="C24" s="2"/>
      <c r="D24" s="2"/>
      <c r="E24" s="2"/>
      <c r="F24" s="2"/>
      <c r="G24" s="2"/>
      <c r="H24" s="2"/>
    </row>
    <row r="25" spans="1:8" ht="22.5" customHeight="1">
      <c r="A25" s="2"/>
      <c r="B25" s="2"/>
      <c r="C25" s="2"/>
      <c r="D25" s="2"/>
      <c r="E25" s="2"/>
      <c r="F25" s="2"/>
      <c r="G25" s="2"/>
      <c r="H25" s="2"/>
    </row>
  </sheetData>
  <sheetProtection password="F251" sheet="1" formatCells="0"/>
  <protectedRanges>
    <protectedRange sqref="A6:E16 C17:D17 C18:D18" name="範囲1"/>
  </protectedRanges>
  <mergeCells count="6">
    <mergeCell ref="A4:B4"/>
    <mergeCell ref="E4:E5"/>
    <mergeCell ref="C4:C5"/>
    <mergeCell ref="D4:D5"/>
    <mergeCell ref="C18:D18"/>
    <mergeCell ref="C17:D17"/>
  </mergeCells>
  <dataValidations count="1">
    <dataValidation allowBlank="1" showInputMessage="1" showErrorMessage="1" imeMode="disabled" sqref="D6:D16"/>
  </dataValidations>
  <printOptions/>
  <pageMargins left="0.9055118110236221" right="0.7086614173228347" top="0.9448818897637796" bottom="0.3937007874015748" header="0" footer="0"/>
  <pageSetup fitToHeight="1" fitToWidth="1" horizontalDpi="600" verticalDpi="600" orientation="landscape" paperSize="9" scale="96" r:id="rId1"/>
</worksheet>
</file>

<file path=xl/worksheets/sheet27.xml><?xml version="1.0" encoding="utf-8"?>
<worksheet xmlns="http://schemas.openxmlformats.org/spreadsheetml/2006/main" xmlns:r="http://schemas.openxmlformats.org/officeDocument/2006/relationships">
  <dimension ref="A1:D26"/>
  <sheetViews>
    <sheetView view="pageBreakPreview" zoomScale="85" zoomScaleNormal="70" zoomScaleSheetLayoutView="85" zoomScalePageLayoutView="0" workbookViewId="0" topLeftCell="A1">
      <selection activeCell="B8" sqref="B8"/>
    </sheetView>
  </sheetViews>
  <sheetFormatPr defaultColWidth="9.00390625" defaultRowHeight="13.5"/>
  <cols>
    <col min="2" max="3" width="54.75390625" style="0" customWidth="1"/>
    <col min="4" max="4" width="10.50390625" style="0" customWidth="1"/>
  </cols>
  <sheetData>
    <row r="1" ht="12.75">
      <c r="A1" s="166" t="s">
        <v>334</v>
      </c>
    </row>
    <row r="4" spans="2:3" ht="27" customHeight="1">
      <c r="B4" s="752" t="s">
        <v>205</v>
      </c>
      <c r="C4" s="752"/>
    </row>
    <row r="6" spans="1:4" ht="26.25" customHeight="1">
      <c r="A6" s="163"/>
      <c r="B6" s="750" t="s">
        <v>206</v>
      </c>
      <c r="C6" s="751"/>
      <c r="D6" s="163"/>
    </row>
    <row r="7" spans="1:4" ht="30" customHeight="1">
      <c r="A7" s="163" t="s">
        <v>224</v>
      </c>
      <c r="B7" s="317" t="s">
        <v>207</v>
      </c>
      <c r="C7" s="318" t="s">
        <v>208</v>
      </c>
      <c r="D7" s="163"/>
    </row>
    <row r="8" spans="2:3" ht="66.75" customHeight="1">
      <c r="B8" s="346"/>
      <c r="C8" s="347"/>
    </row>
    <row r="10" spans="2:3" ht="21" customHeight="1">
      <c r="B10" s="345" t="s">
        <v>57</v>
      </c>
      <c r="C10" s="348"/>
    </row>
    <row r="13" ht="12.75">
      <c r="B13" s="754" t="s">
        <v>209</v>
      </c>
    </row>
    <row r="14" ht="12.75">
      <c r="B14" s="754"/>
    </row>
    <row r="15" spans="2:4" ht="12.75">
      <c r="B15" s="753" t="s">
        <v>249</v>
      </c>
      <c r="C15" s="753"/>
      <c r="D15" s="753"/>
    </row>
    <row r="16" spans="2:4" ht="12.75">
      <c r="B16" s="753"/>
      <c r="C16" s="753"/>
      <c r="D16" s="753"/>
    </row>
    <row r="17" spans="2:4" ht="12.75">
      <c r="B17" s="749" t="s">
        <v>256</v>
      </c>
      <c r="C17" s="749"/>
      <c r="D17" s="687"/>
    </row>
    <row r="18" spans="2:4" ht="12.75">
      <c r="B18" s="749"/>
      <c r="C18" s="749"/>
      <c r="D18" s="687"/>
    </row>
    <row r="19" spans="2:3" ht="12.75">
      <c r="B19" s="753" t="s">
        <v>250</v>
      </c>
      <c r="C19" s="753"/>
    </row>
    <row r="20" spans="2:3" ht="12.75">
      <c r="B20" s="753"/>
      <c r="C20" s="753"/>
    </row>
    <row r="21" spans="2:3" ht="12.75">
      <c r="B21" s="753" t="s">
        <v>251</v>
      </c>
      <c r="C21" s="753"/>
    </row>
    <row r="22" spans="2:3" ht="12.75">
      <c r="B22" s="753"/>
      <c r="C22" s="753"/>
    </row>
    <row r="23" spans="2:4" ht="12.75">
      <c r="B23" s="753" t="s">
        <v>252</v>
      </c>
      <c r="C23" s="753"/>
      <c r="D23" s="753"/>
    </row>
    <row r="24" spans="2:4" ht="12.75">
      <c r="B24" s="753"/>
      <c r="C24" s="753"/>
      <c r="D24" s="753"/>
    </row>
    <row r="25" spans="2:4" ht="13.5" customHeight="1">
      <c r="B25" s="749" t="s">
        <v>277</v>
      </c>
      <c r="C25" s="749"/>
      <c r="D25" s="749"/>
    </row>
    <row r="26" spans="2:4" ht="12.75">
      <c r="B26" s="749"/>
      <c r="C26" s="749"/>
      <c r="D26" s="749"/>
    </row>
  </sheetData>
  <sheetProtection password="F251" sheet="1" formatCells="0"/>
  <protectedRanges>
    <protectedRange sqref="C10 B8:C8" name="範囲1"/>
  </protectedRanges>
  <mergeCells count="9">
    <mergeCell ref="B25:D26"/>
    <mergeCell ref="B6:C6"/>
    <mergeCell ref="B17:D18"/>
    <mergeCell ref="B4:C4"/>
    <mergeCell ref="B19:C20"/>
    <mergeCell ref="B21:C22"/>
    <mergeCell ref="B23:D24"/>
    <mergeCell ref="B15:D16"/>
    <mergeCell ref="B13:B14"/>
  </mergeCells>
  <printOptions/>
  <pageMargins left="0.75" right="0.75" top="1" bottom="1" header="0.512" footer="0.51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52"/>
  <sheetViews>
    <sheetView showGridLines="0" view="pageBreakPreview" zoomScaleSheetLayoutView="100" workbookViewId="0" topLeftCell="A27">
      <selection activeCell="G25" sqref="G25"/>
    </sheetView>
  </sheetViews>
  <sheetFormatPr defaultColWidth="9.00390625" defaultRowHeight="13.5"/>
  <cols>
    <col min="1" max="4" width="8.75390625" style="39" customWidth="1"/>
    <col min="5" max="6" width="9.75390625" style="39" customWidth="1"/>
    <col min="7" max="16384" width="8.75390625" style="39" customWidth="1"/>
  </cols>
  <sheetData>
    <row r="1" spans="1:9" ht="12.75">
      <c r="A1" s="64" t="s">
        <v>347</v>
      </c>
      <c r="B1" s="64"/>
      <c r="C1" s="64"/>
      <c r="D1" s="64"/>
      <c r="E1" s="64"/>
      <c r="F1" s="64"/>
      <c r="G1" s="64"/>
      <c r="H1" s="64"/>
      <c r="I1" s="64"/>
    </row>
    <row r="2" spans="1:9" ht="12.75">
      <c r="A2" s="64"/>
      <c r="B2" s="64"/>
      <c r="C2" s="64"/>
      <c r="D2" s="64"/>
      <c r="E2" s="64"/>
      <c r="F2" s="64"/>
      <c r="G2" s="64"/>
      <c r="H2" s="64"/>
      <c r="I2" s="64"/>
    </row>
    <row r="3" spans="1:9" ht="12.75">
      <c r="A3" s="64"/>
      <c r="B3" s="64"/>
      <c r="C3" s="64"/>
      <c r="D3" s="64"/>
      <c r="E3" s="64"/>
      <c r="F3" s="64"/>
      <c r="G3" s="64"/>
      <c r="H3" s="64"/>
      <c r="I3" s="64"/>
    </row>
    <row r="4" spans="1:9" ht="16.5">
      <c r="A4" s="275" t="s">
        <v>348</v>
      </c>
      <c r="B4" s="385"/>
      <c r="C4" s="385"/>
      <c r="D4" s="385"/>
      <c r="E4" s="385"/>
      <c r="F4" s="385"/>
      <c r="G4" s="385"/>
      <c r="H4" s="385"/>
      <c r="I4" s="385"/>
    </row>
    <row r="5" spans="1:9" ht="12.75">
      <c r="A5" s="64"/>
      <c r="B5" s="64"/>
      <c r="C5" s="64"/>
      <c r="D5" s="64"/>
      <c r="E5" s="64"/>
      <c r="F5" s="64"/>
      <c r="G5" s="64"/>
      <c r="H5" s="64"/>
      <c r="I5" s="64"/>
    </row>
    <row r="6" spans="1:9" ht="12.75">
      <c r="A6" s="64"/>
      <c r="B6" s="64"/>
      <c r="C6" s="64"/>
      <c r="D6" s="64"/>
      <c r="E6" s="64"/>
      <c r="F6" s="64"/>
      <c r="G6" s="64"/>
      <c r="H6" s="64"/>
      <c r="I6" s="64"/>
    </row>
    <row r="7" spans="1:9" ht="12.75">
      <c r="A7" s="64"/>
      <c r="B7" s="64"/>
      <c r="C7" s="64"/>
      <c r="D7" s="64"/>
      <c r="E7" s="64"/>
      <c r="F7" s="64"/>
      <c r="G7" s="756" t="s">
        <v>354</v>
      </c>
      <c r="H7" s="756"/>
      <c r="I7" s="756"/>
    </row>
    <row r="8" spans="1:9" ht="12.75">
      <c r="A8" s="64"/>
      <c r="B8" s="64"/>
      <c r="C8" s="64"/>
      <c r="D8" s="64"/>
      <c r="E8" s="64"/>
      <c r="F8" s="64"/>
      <c r="G8" s="64"/>
      <c r="H8" s="64"/>
      <c r="I8" s="64"/>
    </row>
    <row r="9" spans="1:9" ht="12.75">
      <c r="A9" s="64"/>
      <c r="B9" s="64"/>
      <c r="C9" s="64"/>
      <c r="D9" s="64"/>
      <c r="E9" s="64"/>
      <c r="F9" s="64"/>
      <c r="G9" s="64"/>
      <c r="H9" s="64"/>
      <c r="I9" s="64"/>
    </row>
    <row r="10" spans="1:9" ht="12.75">
      <c r="A10" s="64" t="s">
        <v>349</v>
      </c>
      <c r="B10" s="64"/>
      <c r="C10" s="64"/>
      <c r="D10" s="64"/>
      <c r="E10" s="64"/>
      <c r="F10" s="64"/>
      <c r="G10" s="64"/>
      <c r="H10" s="64"/>
      <c r="I10" s="64"/>
    </row>
    <row r="11" spans="1:9" ht="12.75">
      <c r="A11" s="754" t="s">
        <v>61</v>
      </c>
      <c r="B11" s="754"/>
      <c r="C11" s="64"/>
      <c r="D11" s="384" t="s">
        <v>350</v>
      </c>
      <c r="F11" s="64"/>
      <c r="G11" s="64"/>
      <c r="H11" s="64"/>
      <c r="I11" s="64"/>
    </row>
    <row r="12" spans="6:9" ht="12.75">
      <c r="F12" s="64"/>
      <c r="G12" s="64"/>
      <c r="H12" s="64"/>
      <c r="I12" s="64"/>
    </row>
    <row r="13" spans="1:9" ht="12.75">
      <c r="A13" s="64"/>
      <c r="B13" s="64"/>
      <c r="C13" s="64"/>
      <c r="D13" s="64"/>
      <c r="E13" s="755" t="s">
        <v>351</v>
      </c>
      <c r="F13" s="755"/>
      <c r="G13" s="756"/>
      <c r="H13" s="756"/>
      <c r="I13" s="64" t="s">
        <v>363</v>
      </c>
    </row>
    <row r="14" spans="1:9" ht="12.75">
      <c r="A14" s="64"/>
      <c r="B14" s="64"/>
      <c r="C14" s="64"/>
      <c r="D14" s="64"/>
      <c r="E14" s="755" t="s">
        <v>352</v>
      </c>
      <c r="F14" s="755"/>
      <c r="G14" s="756" t="s">
        <v>356</v>
      </c>
      <c r="H14" s="756"/>
      <c r="I14" s="756"/>
    </row>
    <row r="15" spans="1:9" ht="12.75">
      <c r="A15" s="64"/>
      <c r="B15" s="64"/>
      <c r="C15" s="64"/>
      <c r="D15" s="64"/>
      <c r="E15" s="755" t="s">
        <v>353</v>
      </c>
      <c r="F15" s="755"/>
      <c r="G15" s="756" t="s">
        <v>355</v>
      </c>
      <c r="H15" s="756"/>
      <c r="I15" s="756"/>
    </row>
    <row r="16" spans="1:9" ht="12.75">
      <c r="A16" s="64"/>
      <c r="B16" s="64"/>
      <c r="C16" s="64"/>
      <c r="D16" s="64"/>
      <c r="E16" s="64"/>
      <c r="F16" s="64"/>
      <c r="G16" s="64"/>
      <c r="H16" s="64"/>
      <c r="I16" s="64"/>
    </row>
    <row r="17" spans="1:9" ht="12.75">
      <c r="A17" s="64"/>
      <c r="B17" s="64"/>
      <c r="C17" s="64"/>
      <c r="D17" s="64"/>
      <c r="E17" s="64"/>
      <c r="F17" s="64"/>
      <c r="G17" s="64"/>
      <c r="H17" s="64"/>
      <c r="I17" s="64"/>
    </row>
    <row r="18" spans="1:9" ht="12.75">
      <c r="A18" s="64" t="s">
        <v>357</v>
      </c>
      <c r="B18" s="64"/>
      <c r="C18" s="64"/>
      <c r="D18" s="64"/>
      <c r="E18" s="64"/>
      <c r="F18" s="64"/>
      <c r="G18" s="64"/>
      <c r="H18" s="64"/>
      <c r="I18" s="64"/>
    </row>
    <row r="19" spans="1:9" ht="12.75">
      <c r="A19" s="64"/>
      <c r="B19" s="64"/>
      <c r="C19" s="64"/>
      <c r="D19" s="64"/>
      <c r="E19" s="64"/>
      <c r="F19" s="64"/>
      <c r="G19" s="64"/>
      <c r="H19" s="64"/>
      <c r="I19" s="64"/>
    </row>
    <row r="20" spans="1:9" ht="12.75">
      <c r="A20" s="64"/>
      <c r="B20" s="64"/>
      <c r="C20" s="64"/>
      <c r="D20" s="64"/>
      <c r="E20" s="64"/>
      <c r="F20" s="64"/>
      <c r="G20" s="64"/>
      <c r="H20" s="64"/>
      <c r="I20" s="64"/>
    </row>
    <row r="21" spans="1:9" ht="12.75">
      <c r="A21" s="64"/>
      <c r="B21" s="64"/>
      <c r="C21" s="64"/>
      <c r="D21" s="64"/>
      <c r="E21" s="64"/>
      <c r="F21" s="64"/>
      <c r="G21" s="64"/>
      <c r="H21" s="64"/>
      <c r="I21" s="64"/>
    </row>
    <row r="22" spans="1:9" ht="12.75">
      <c r="A22" s="64"/>
      <c r="B22" s="64"/>
      <c r="C22" s="64"/>
      <c r="D22" s="64"/>
      <c r="E22" s="64"/>
      <c r="F22" s="64"/>
      <c r="G22" s="64"/>
      <c r="H22" s="64"/>
      <c r="I22" s="64"/>
    </row>
    <row r="23" spans="1:9" ht="12.75">
      <c r="A23" s="64"/>
      <c r="B23" s="64"/>
      <c r="C23" s="64"/>
      <c r="D23" s="64"/>
      <c r="E23" s="64"/>
      <c r="F23" s="64"/>
      <c r="G23" s="64"/>
      <c r="H23" s="64"/>
      <c r="I23" s="64"/>
    </row>
    <row r="24" spans="1:9" ht="12.75">
      <c r="A24" s="64"/>
      <c r="B24" s="64"/>
      <c r="C24" s="64"/>
      <c r="D24" s="64"/>
      <c r="E24" s="64"/>
      <c r="F24" s="64"/>
      <c r="G24" s="64"/>
      <c r="H24" s="64"/>
      <c r="I24" s="64"/>
    </row>
    <row r="25" spans="1:9" ht="12.75">
      <c r="A25" s="64"/>
      <c r="B25" s="64"/>
      <c r="C25" s="64"/>
      <c r="D25" s="64"/>
      <c r="E25" s="64"/>
      <c r="F25" s="64"/>
      <c r="G25" s="64"/>
      <c r="H25" s="64"/>
      <c r="I25" s="64"/>
    </row>
    <row r="26" spans="1:9" ht="12.75">
      <c r="A26" s="64"/>
      <c r="B26" s="64"/>
      <c r="C26" s="64"/>
      <c r="D26" s="64"/>
      <c r="E26" s="64"/>
      <c r="F26" s="64"/>
      <c r="G26" s="64"/>
      <c r="H26" s="64"/>
      <c r="I26" s="64"/>
    </row>
    <row r="27" spans="1:9" ht="12.75">
      <c r="A27" s="64"/>
      <c r="B27" s="64"/>
      <c r="C27" s="64"/>
      <c r="D27" s="64"/>
      <c r="E27" s="64"/>
      <c r="F27" s="64"/>
      <c r="G27" s="64"/>
      <c r="H27" s="64"/>
      <c r="I27" s="64"/>
    </row>
    <row r="28" spans="1:9" ht="12.75">
      <c r="A28" s="64" t="s">
        <v>358</v>
      </c>
      <c r="B28" s="64"/>
      <c r="C28" s="64"/>
      <c r="D28" s="64"/>
      <c r="E28" s="64"/>
      <c r="F28" s="64"/>
      <c r="G28" s="64"/>
      <c r="H28" s="64"/>
      <c r="I28" s="64"/>
    </row>
    <row r="29" spans="1:9" ht="12.75">
      <c r="A29" s="64"/>
      <c r="B29" s="64"/>
      <c r="C29" s="64"/>
      <c r="D29" s="64"/>
      <c r="E29" s="64"/>
      <c r="F29" s="64"/>
      <c r="G29" s="64"/>
      <c r="H29" s="64"/>
      <c r="I29" s="64"/>
    </row>
    <row r="30" spans="1:9" ht="12.75">
      <c r="A30" s="64"/>
      <c r="B30" s="64"/>
      <c r="C30" s="64"/>
      <c r="D30" s="64"/>
      <c r="E30" s="64"/>
      <c r="F30" s="64"/>
      <c r="G30" s="64"/>
      <c r="H30" s="64"/>
      <c r="I30" s="64"/>
    </row>
    <row r="31" spans="1:9" ht="12.75">
      <c r="A31" s="64"/>
      <c r="B31" s="64"/>
      <c r="C31" s="64"/>
      <c r="D31" s="64"/>
      <c r="E31" s="64"/>
      <c r="F31" s="64"/>
      <c r="G31" s="64"/>
      <c r="H31" s="64"/>
      <c r="I31" s="64"/>
    </row>
    <row r="32" spans="1:9" ht="12.75">
      <c r="A32" s="64"/>
      <c r="B32" s="64"/>
      <c r="C32" s="64"/>
      <c r="D32" s="64"/>
      <c r="E32" s="64"/>
      <c r="F32" s="64"/>
      <c r="G32" s="64"/>
      <c r="H32" s="64"/>
      <c r="I32" s="64"/>
    </row>
    <row r="33" spans="1:9" ht="12.75">
      <c r="A33" s="64"/>
      <c r="B33" s="64"/>
      <c r="C33" s="64"/>
      <c r="D33" s="64"/>
      <c r="E33" s="64"/>
      <c r="F33" s="64"/>
      <c r="G33" s="64"/>
      <c r="H33" s="64"/>
      <c r="I33" s="64"/>
    </row>
    <row r="34" spans="1:9" ht="12.75">
      <c r="A34" s="64"/>
      <c r="B34" s="64"/>
      <c r="C34" s="64"/>
      <c r="D34" s="64"/>
      <c r="E34" s="64"/>
      <c r="F34" s="64"/>
      <c r="G34" s="64"/>
      <c r="H34" s="64"/>
      <c r="I34" s="64"/>
    </row>
    <row r="35" spans="1:9" ht="12.75">
      <c r="A35" s="64"/>
      <c r="B35" s="64"/>
      <c r="C35" s="64"/>
      <c r="D35" s="64"/>
      <c r="E35" s="64"/>
      <c r="F35" s="64"/>
      <c r="G35" s="64"/>
      <c r="H35" s="64"/>
      <c r="I35" s="64"/>
    </row>
    <row r="36" spans="1:9" ht="12.75">
      <c r="A36" s="64"/>
      <c r="B36" s="64"/>
      <c r="C36" s="64"/>
      <c r="D36" s="64"/>
      <c r="E36" s="64"/>
      <c r="F36" s="64"/>
      <c r="G36" s="64"/>
      <c r="H36" s="64"/>
      <c r="I36" s="64"/>
    </row>
    <row r="37" spans="1:9" ht="12.75">
      <c r="A37" s="64" t="s">
        <v>359</v>
      </c>
      <c r="B37" s="64"/>
      <c r="C37" s="64"/>
      <c r="D37" s="64"/>
      <c r="E37" s="64"/>
      <c r="F37" s="64"/>
      <c r="G37" s="64"/>
      <c r="H37" s="64"/>
      <c r="I37" s="64"/>
    </row>
    <row r="38" spans="1:9" ht="12.75">
      <c r="A38" s="64"/>
      <c r="B38" s="64"/>
      <c r="C38" s="64"/>
      <c r="D38" s="64"/>
      <c r="E38" s="64"/>
      <c r="F38" s="64"/>
      <c r="G38" s="64"/>
      <c r="H38" s="64"/>
      <c r="I38" s="64"/>
    </row>
    <row r="39" spans="1:9" ht="12.75">
      <c r="A39" s="64"/>
      <c r="B39" s="64"/>
      <c r="C39" s="64"/>
      <c r="D39" s="64"/>
      <c r="E39" s="64"/>
      <c r="F39" s="64"/>
      <c r="G39" s="64"/>
      <c r="H39" s="64"/>
      <c r="I39" s="64"/>
    </row>
    <row r="40" spans="1:9" ht="12.75">
      <c r="A40" s="64"/>
      <c r="B40" s="64"/>
      <c r="C40" s="64"/>
      <c r="D40" s="64"/>
      <c r="E40" s="64"/>
      <c r="F40" s="64"/>
      <c r="G40" s="64"/>
      <c r="H40" s="64"/>
      <c r="I40" s="64"/>
    </row>
    <row r="41" spans="1:9" ht="12.75">
      <c r="A41" s="64"/>
      <c r="B41" s="64"/>
      <c r="C41" s="64"/>
      <c r="D41" s="64"/>
      <c r="E41" s="64"/>
      <c r="F41" s="64"/>
      <c r="G41" s="64"/>
      <c r="H41" s="64"/>
      <c r="I41" s="64"/>
    </row>
    <row r="42" spans="1:9" ht="12.75">
      <c r="A42" s="64"/>
      <c r="B42" s="64"/>
      <c r="C42" s="64"/>
      <c r="D42" s="64"/>
      <c r="E42" s="64"/>
      <c r="F42" s="64"/>
      <c r="G42" s="64"/>
      <c r="H42" s="64"/>
      <c r="I42" s="64"/>
    </row>
    <row r="43" spans="1:9" ht="12.75">
      <c r="A43" s="64"/>
      <c r="B43" s="64"/>
      <c r="C43" s="64"/>
      <c r="D43" s="64"/>
      <c r="E43" s="64"/>
      <c r="F43" s="64"/>
      <c r="G43" s="64"/>
      <c r="H43" s="64"/>
      <c r="I43" s="64"/>
    </row>
    <row r="44" spans="1:9" ht="12.75">
      <c r="A44" s="64"/>
      <c r="B44" s="64"/>
      <c r="C44" s="64"/>
      <c r="D44" s="64"/>
      <c r="E44" s="64"/>
      <c r="F44" s="64"/>
      <c r="G44" s="64"/>
      <c r="H44" s="64"/>
      <c r="I44" s="64"/>
    </row>
    <row r="45" spans="1:9" ht="12.75">
      <c r="A45" s="64"/>
      <c r="B45" s="64"/>
      <c r="C45" s="64"/>
      <c r="D45" s="64"/>
      <c r="E45" s="64"/>
      <c r="F45" s="64"/>
      <c r="G45" s="64"/>
      <c r="H45" s="64"/>
      <c r="I45" s="64"/>
    </row>
    <row r="46" spans="1:9" ht="12.75">
      <c r="A46" s="64"/>
      <c r="B46" s="64"/>
      <c r="C46" s="64"/>
      <c r="D46" s="64"/>
      <c r="E46" s="64"/>
      <c r="F46" s="64"/>
      <c r="G46" s="64"/>
      <c r="H46" s="64"/>
      <c r="I46" s="64"/>
    </row>
    <row r="49" spans="1:9" ht="12.75">
      <c r="A49" s="386" t="s">
        <v>209</v>
      </c>
      <c r="B49" s="64"/>
      <c r="C49" s="64"/>
      <c r="D49" s="64"/>
      <c r="E49" s="64"/>
      <c r="F49" s="64"/>
      <c r="G49" s="64"/>
      <c r="H49" s="64"/>
      <c r="I49" s="64"/>
    </row>
    <row r="50" spans="1:9" ht="12.75">
      <c r="A50" s="386" t="s">
        <v>360</v>
      </c>
      <c r="B50" s="64"/>
      <c r="C50" s="64"/>
      <c r="D50" s="64"/>
      <c r="E50" s="64"/>
      <c r="F50" s="64"/>
      <c r="G50" s="64"/>
      <c r="H50" s="64"/>
      <c r="I50" s="64"/>
    </row>
    <row r="51" spans="1:9" ht="12.75">
      <c r="A51" s="386" t="s">
        <v>361</v>
      </c>
      <c r="B51" s="64"/>
      <c r="C51" s="64"/>
      <c r="D51" s="64"/>
      <c r="E51" s="64"/>
      <c r="F51" s="64"/>
      <c r="G51" s="64"/>
      <c r="H51" s="64"/>
      <c r="I51" s="64"/>
    </row>
    <row r="52" spans="1:9" ht="12.75">
      <c r="A52" s="386" t="s">
        <v>362</v>
      </c>
      <c r="B52" s="64"/>
      <c r="C52" s="64"/>
      <c r="D52" s="64"/>
      <c r="E52" s="64"/>
      <c r="F52" s="64"/>
      <c r="G52" s="64"/>
      <c r="H52" s="64"/>
      <c r="I52" s="64"/>
    </row>
  </sheetData>
  <sheetProtection/>
  <mergeCells count="8">
    <mergeCell ref="A11:B11"/>
    <mergeCell ref="E13:F13"/>
    <mergeCell ref="E14:F14"/>
    <mergeCell ref="E15:F15"/>
    <mergeCell ref="G7:I7"/>
    <mergeCell ref="G15:I15"/>
    <mergeCell ref="G14:I14"/>
    <mergeCell ref="G13:H13"/>
  </mergeCells>
  <printOptions/>
  <pageMargins left="0.5905511811023623" right="0" top="0.5905511811023623" bottom="0" header="0" footer="0"/>
  <pageSetup horizontalDpi="600" verticalDpi="600" orientation="portrait" paperSize="9" scale="109" r:id="rId1"/>
</worksheet>
</file>

<file path=xl/worksheets/sheet3.xml><?xml version="1.0" encoding="utf-8"?>
<worksheet xmlns="http://schemas.openxmlformats.org/spreadsheetml/2006/main" xmlns:r="http://schemas.openxmlformats.org/officeDocument/2006/relationships">
  <sheetPr>
    <tabColor rgb="FFFF0000"/>
  </sheetPr>
  <dimension ref="A1:AF27"/>
  <sheetViews>
    <sheetView view="pageBreakPreview" zoomScaleNormal="60" zoomScaleSheetLayoutView="100" zoomScalePageLayoutView="0" workbookViewId="0" topLeftCell="A13">
      <selection activeCell="C24" sqref="C24:N24"/>
    </sheetView>
  </sheetViews>
  <sheetFormatPr defaultColWidth="9.00390625" defaultRowHeight="13.5"/>
  <cols>
    <col min="1" max="1" width="3.625" style="1" customWidth="1"/>
    <col min="2" max="2" width="37.125" style="1" customWidth="1"/>
    <col min="3" max="20" width="4.75390625" style="1" customWidth="1"/>
    <col min="21" max="26" width="4.625" style="1" customWidth="1"/>
    <col min="27" max="16384" width="9.00390625" style="1" customWidth="1"/>
  </cols>
  <sheetData>
    <row r="1" spans="2:26" ht="19.5" customHeight="1">
      <c r="B1" s="64" t="s">
        <v>305</v>
      </c>
      <c r="C1" s="274" t="s">
        <v>304</v>
      </c>
      <c r="D1" s="275"/>
      <c r="E1" s="275"/>
      <c r="F1" s="275"/>
      <c r="G1" s="275"/>
      <c r="H1" s="275"/>
      <c r="I1" s="275"/>
      <c r="J1" s="275"/>
      <c r="K1" s="275"/>
      <c r="L1" s="275"/>
      <c r="T1" s="646"/>
      <c r="U1" s="646"/>
      <c r="V1" s="646"/>
      <c r="W1" s="646"/>
      <c r="X1" s="646"/>
      <c r="Y1" s="646"/>
      <c r="Z1" s="646"/>
    </row>
    <row r="2" ht="6.75" customHeight="1"/>
    <row r="3" spans="1:32" ht="23.25" customHeight="1">
      <c r="A3" s="64" t="s">
        <v>22</v>
      </c>
      <c r="B3" s="64"/>
      <c r="C3" s="7"/>
      <c r="D3" s="7"/>
      <c r="E3" s="7"/>
      <c r="F3" s="7"/>
      <c r="G3" s="7"/>
      <c r="H3" s="7"/>
      <c r="I3" s="7"/>
      <c r="J3" s="7"/>
      <c r="K3" s="7"/>
      <c r="L3" s="7"/>
      <c r="M3" s="7"/>
      <c r="N3" s="7"/>
      <c r="O3" s="7"/>
      <c r="P3" s="7"/>
      <c r="Q3" s="7"/>
      <c r="R3" s="7"/>
      <c r="S3" s="7"/>
      <c r="T3" s="7"/>
      <c r="U3" s="7"/>
      <c r="V3" s="7"/>
      <c r="W3" s="7"/>
      <c r="X3" s="7"/>
      <c r="Y3" s="7"/>
      <c r="Z3" s="7"/>
      <c r="AF3" s="5"/>
    </row>
    <row r="4" spans="1:26" ht="21.75" customHeight="1">
      <c r="A4" s="73"/>
      <c r="B4" s="122" t="s">
        <v>13</v>
      </c>
      <c r="C4" s="14"/>
      <c r="D4" s="14"/>
      <c r="E4" s="14"/>
      <c r="F4" s="14"/>
      <c r="G4" s="14"/>
      <c r="H4" s="35"/>
      <c r="I4" s="649">
        <f>I5+I6</f>
        <v>0</v>
      </c>
      <c r="J4" s="650"/>
      <c r="K4" s="650"/>
      <c r="L4" s="650"/>
      <c r="M4" s="650"/>
      <c r="N4" s="650"/>
      <c r="O4" s="650"/>
      <c r="P4" s="650"/>
      <c r="Q4" s="650"/>
      <c r="R4" s="650"/>
      <c r="S4" s="650"/>
      <c r="T4" s="651"/>
      <c r="W4" s="2"/>
      <c r="X4" s="2"/>
      <c r="Y4" s="2"/>
      <c r="Z4" s="2"/>
    </row>
    <row r="5" spans="1:26" ht="21.75" customHeight="1">
      <c r="A5" s="74"/>
      <c r="B5" s="125" t="s">
        <v>71</v>
      </c>
      <c r="C5" s="68"/>
      <c r="D5" s="68"/>
      <c r="E5" s="68"/>
      <c r="F5" s="68"/>
      <c r="G5" s="68"/>
      <c r="H5" s="69"/>
      <c r="I5" s="636"/>
      <c r="J5" s="637"/>
      <c r="K5" s="637"/>
      <c r="L5" s="637"/>
      <c r="M5" s="637"/>
      <c r="N5" s="637"/>
      <c r="O5" s="637"/>
      <c r="P5" s="637"/>
      <c r="Q5" s="637"/>
      <c r="R5" s="637"/>
      <c r="S5" s="637"/>
      <c r="T5" s="638"/>
      <c r="W5" s="2"/>
      <c r="X5" s="2"/>
      <c r="Y5" s="2"/>
      <c r="Z5" s="2"/>
    </row>
    <row r="6" spans="1:26" ht="21.75" customHeight="1">
      <c r="A6" s="75"/>
      <c r="B6" s="26" t="s">
        <v>266</v>
      </c>
      <c r="C6" s="10"/>
      <c r="D6" s="10"/>
      <c r="E6" s="10"/>
      <c r="F6" s="10"/>
      <c r="G6" s="10"/>
      <c r="H6" s="41"/>
      <c r="I6" s="636"/>
      <c r="J6" s="637"/>
      <c r="K6" s="637"/>
      <c r="L6" s="637"/>
      <c r="M6" s="637"/>
      <c r="N6" s="637"/>
      <c r="O6" s="637"/>
      <c r="P6" s="637"/>
      <c r="Q6" s="637"/>
      <c r="R6" s="637"/>
      <c r="S6" s="637"/>
      <c r="T6" s="638"/>
      <c r="U6" s="2"/>
      <c r="V6" s="2"/>
      <c r="W6" s="2"/>
      <c r="X6" s="2"/>
      <c r="Y6" s="2"/>
      <c r="Z6" s="2"/>
    </row>
    <row r="7" spans="1:26" ht="21.75" customHeight="1">
      <c r="A7" s="74"/>
      <c r="B7" s="125" t="s">
        <v>14</v>
      </c>
      <c r="C7" s="68"/>
      <c r="D7" s="68"/>
      <c r="E7" s="68"/>
      <c r="F7" s="68"/>
      <c r="G7" s="68"/>
      <c r="H7" s="69"/>
      <c r="I7" s="636"/>
      <c r="J7" s="637"/>
      <c r="K7" s="637"/>
      <c r="L7" s="637"/>
      <c r="M7" s="637"/>
      <c r="N7" s="637"/>
      <c r="O7" s="637"/>
      <c r="P7" s="637"/>
      <c r="Q7" s="637"/>
      <c r="R7" s="637"/>
      <c r="S7" s="637"/>
      <c r="T7" s="638"/>
      <c r="U7" s="2"/>
      <c r="V7" s="2"/>
      <c r="W7" s="2"/>
      <c r="X7" s="2"/>
      <c r="Y7" s="2"/>
      <c r="Z7" s="2"/>
    </row>
    <row r="8" spans="1:26" ht="21.75" customHeight="1">
      <c r="A8" s="76"/>
      <c r="B8" s="150" t="s">
        <v>15</v>
      </c>
      <c r="C8" s="12"/>
      <c r="D8" s="12"/>
      <c r="E8" s="12"/>
      <c r="F8" s="12"/>
      <c r="G8" s="12"/>
      <c r="H8" s="71"/>
      <c r="I8" s="621">
        <f>I4-I7</f>
        <v>0</v>
      </c>
      <c r="J8" s="622"/>
      <c r="K8" s="622"/>
      <c r="L8" s="622"/>
      <c r="M8" s="622"/>
      <c r="N8" s="622"/>
      <c r="O8" s="622"/>
      <c r="P8" s="622"/>
      <c r="Q8" s="622"/>
      <c r="R8" s="622"/>
      <c r="S8" s="622"/>
      <c r="T8" s="623"/>
      <c r="U8" s="2"/>
      <c r="V8" s="2"/>
      <c r="W8" s="2"/>
      <c r="X8" s="2"/>
      <c r="Y8" s="2"/>
      <c r="Z8" s="2"/>
    </row>
    <row r="9" spans="1:26" ht="19.5" customHeight="1">
      <c r="A9" s="26"/>
      <c r="B9" s="26"/>
      <c r="C9" s="10"/>
      <c r="D9" s="10"/>
      <c r="E9" s="2" t="s">
        <v>195</v>
      </c>
      <c r="F9" s="26"/>
      <c r="G9" s="10"/>
      <c r="H9" s="10"/>
      <c r="I9" s="10"/>
      <c r="J9" s="10"/>
      <c r="K9" s="10"/>
      <c r="L9" s="10"/>
      <c r="M9" s="10"/>
      <c r="N9" s="10"/>
      <c r="O9" s="10"/>
      <c r="P9" s="10"/>
      <c r="Q9" s="10"/>
      <c r="R9" s="10"/>
      <c r="S9" s="10"/>
      <c r="T9" s="10"/>
      <c r="U9" s="2"/>
      <c r="V9" s="2"/>
      <c r="W9" s="2"/>
      <c r="X9" s="2"/>
      <c r="Y9" s="2"/>
      <c r="Z9" s="2"/>
    </row>
    <row r="10" spans="1:26" ht="19.5" customHeight="1">
      <c r="A10" s="28" t="s">
        <v>23</v>
      </c>
      <c r="B10" s="26"/>
      <c r="C10" s="10"/>
      <c r="D10" s="10"/>
      <c r="E10" s="10"/>
      <c r="F10" s="10"/>
      <c r="G10" s="10"/>
      <c r="H10" s="10"/>
      <c r="I10" s="10"/>
      <c r="J10" s="10"/>
      <c r="K10" s="10"/>
      <c r="L10" s="10"/>
      <c r="M10" s="10"/>
      <c r="N10" s="10"/>
      <c r="O10" s="10"/>
      <c r="P10" s="10"/>
      <c r="Q10" s="10"/>
      <c r="R10" s="10"/>
      <c r="S10" s="10"/>
      <c r="T10" s="10"/>
      <c r="W10" s="2"/>
      <c r="X10" s="2"/>
      <c r="Y10" s="2"/>
      <c r="Z10" s="2"/>
    </row>
    <row r="11" spans="1:26" ht="21.75" customHeight="1">
      <c r="A11" s="78" t="s">
        <v>24</v>
      </c>
      <c r="B11" s="20"/>
      <c r="C11" s="8"/>
      <c r="D11" s="8"/>
      <c r="E11" s="8"/>
      <c r="F11" s="8"/>
      <c r="G11" s="8"/>
      <c r="H11" s="8"/>
      <c r="I11" s="8"/>
      <c r="J11" s="8"/>
      <c r="K11" s="8"/>
      <c r="L11" s="8"/>
      <c r="M11" s="8"/>
      <c r="N11" s="8"/>
      <c r="O11" s="8"/>
      <c r="P11" s="8"/>
      <c r="Q11" s="8"/>
      <c r="R11" s="8"/>
      <c r="S11" s="8"/>
      <c r="T11" s="19"/>
      <c r="U11" s="2"/>
      <c r="V11" s="2"/>
      <c r="W11" s="2"/>
      <c r="X11" s="2"/>
      <c r="Y11" s="2"/>
      <c r="Z11" s="2"/>
    </row>
    <row r="12" spans="1:26" ht="21.75" customHeight="1">
      <c r="A12" s="79"/>
      <c r="B12" s="80" t="s">
        <v>16</v>
      </c>
      <c r="C12" s="81"/>
      <c r="D12" s="81"/>
      <c r="E12" s="81"/>
      <c r="F12" s="81"/>
      <c r="G12" s="81"/>
      <c r="H12" s="82"/>
      <c r="I12" s="633"/>
      <c r="J12" s="634"/>
      <c r="K12" s="634"/>
      <c r="L12" s="634"/>
      <c r="M12" s="634"/>
      <c r="N12" s="634"/>
      <c r="O12" s="634"/>
      <c r="P12" s="634"/>
      <c r="Q12" s="634"/>
      <c r="R12" s="634"/>
      <c r="S12" s="634"/>
      <c r="T12" s="635"/>
      <c r="U12" s="2"/>
      <c r="V12" s="2"/>
      <c r="W12" s="2"/>
      <c r="X12" s="2"/>
      <c r="Y12" s="2"/>
      <c r="Z12" s="2"/>
    </row>
    <row r="13" spans="1:20" ht="21.75" customHeight="1">
      <c r="A13" s="77"/>
      <c r="B13" s="65" t="s">
        <v>17</v>
      </c>
      <c r="C13" s="12"/>
      <c r="D13" s="12"/>
      <c r="E13" s="12"/>
      <c r="F13" s="12"/>
      <c r="G13" s="12"/>
      <c r="H13" s="71"/>
      <c r="I13" s="642"/>
      <c r="J13" s="643"/>
      <c r="K13" s="643"/>
      <c r="L13" s="643"/>
      <c r="M13" s="643"/>
      <c r="N13" s="643"/>
      <c r="O13" s="643"/>
      <c r="P13" s="643"/>
      <c r="Q13" s="643"/>
      <c r="R13" s="643"/>
      <c r="S13" s="643"/>
      <c r="T13" s="644"/>
    </row>
    <row r="14" spans="1:21" ht="19.5" customHeight="1">
      <c r="A14" s="26"/>
      <c r="B14" s="26"/>
      <c r="C14" s="10"/>
      <c r="D14" s="10"/>
      <c r="E14" s="2" t="s">
        <v>196</v>
      </c>
      <c r="F14" s="26"/>
      <c r="G14" s="10"/>
      <c r="H14" s="10"/>
      <c r="I14" s="10"/>
      <c r="J14" s="10"/>
      <c r="K14" s="10"/>
      <c r="L14" s="10"/>
      <c r="M14" s="10"/>
      <c r="N14" s="10"/>
      <c r="O14" s="10"/>
      <c r="P14" s="10"/>
      <c r="Q14" s="10"/>
      <c r="R14" s="10"/>
      <c r="S14" s="10"/>
      <c r="T14" s="10"/>
      <c r="U14" s="2"/>
    </row>
    <row r="15" spans="1:26" ht="21.75" customHeight="1">
      <c r="A15" s="73" t="s">
        <v>72</v>
      </c>
      <c r="B15" s="20"/>
      <c r="C15" s="8"/>
      <c r="D15" s="8"/>
      <c r="E15" s="8"/>
      <c r="F15" s="8"/>
      <c r="G15" s="8"/>
      <c r="H15" s="8"/>
      <c r="I15" s="8"/>
      <c r="J15" s="8"/>
      <c r="K15" s="8"/>
      <c r="L15" s="8"/>
      <c r="M15" s="8"/>
      <c r="N15" s="15"/>
      <c r="O15" s="15"/>
      <c r="P15" s="15"/>
      <c r="Q15" s="15"/>
      <c r="R15" s="15"/>
      <c r="S15" s="15"/>
      <c r="T15" s="21"/>
      <c r="U15" s="2"/>
      <c r="V15" s="2"/>
      <c r="W15" s="2"/>
      <c r="X15" s="2"/>
      <c r="Y15" s="2"/>
      <c r="Z15" s="2"/>
    </row>
    <row r="16" spans="1:26" ht="21.75" customHeight="1">
      <c r="A16" s="78" t="s">
        <v>25</v>
      </c>
      <c r="B16" s="100"/>
      <c r="C16" s="645" t="s">
        <v>168</v>
      </c>
      <c r="D16" s="645"/>
      <c r="E16" s="645"/>
      <c r="F16" s="645"/>
      <c r="G16" s="645"/>
      <c r="H16" s="645"/>
      <c r="I16" s="645"/>
      <c r="J16" s="645"/>
      <c r="K16" s="645"/>
      <c r="L16" s="645"/>
      <c r="M16" s="645"/>
      <c r="N16" s="645"/>
      <c r="O16" s="647" t="s">
        <v>169</v>
      </c>
      <c r="P16" s="645"/>
      <c r="Q16" s="645"/>
      <c r="R16" s="645"/>
      <c r="S16" s="645"/>
      <c r="T16" s="648"/>
      <c r="U16" s="2"/>
      <c r="V16" s="2"/>
      <c r="W16" s="2"/>
      <c r="X16" s="2"/>
      <c r="Y16" s="2"/>
      <c r="Z16" s="2"/>
    </row>
    <row r="17" spans="1:26" ht="21.75" customHeight="1">
      <c r="A17" s="75"/>
      <c r="B17" s="85" t="s">
        <v>18</v>
      </c>
      <c r="C17" s="633"/>
      <c r="D17" s="634"/>
      <c r="E17" s="634"/>
      <c r="F17" s="634"/>
      <c r="G17" s="634"/>
      <c r="H17" s="634"/>
      <c r="I17" s="634"/>
      <c r="J17" s="634"/>
      <c r="K17" s="634"/>
      <c r="L17" s="634"/>
      <c r="M17" s="634"/>
      <c r="N17" s="635"/>
      <c r="O17" s="624"/>
      <c r="P17" s="625"/>
      <c r="Q17" s="625"/>
      <c r="R17" s="625"/>
      <c r="S17" s="625"/>
      <c r="T17" s="626"/>
      <c r="U17" s="2"/>
      <c r="V17" s="2"/>
      <c r="W17" s="2"/>
      <c r="X17" s="2"/>
      <c r="Y17" s="2"/>
      <c r="Z17" s="2"/>
    </row>
    <row r="18" spans="1:26" ht="21.75" customHeight="1">
      <c r="A18" s="84"/>
      <c r="B18" s="86" t="s">
        <v>21</v>
      </c>
      <c r="C18" s="636"/>
      <c r="D18" s="637"/>
      <c r="E18" s="637"/>
      <c r="F18" s="637"/>
      <c r="G18" s="637"/>
      <c r="H18" s="637"/>
      <c r="I18" s="637"/>
      <c r="J18" s="637"/>
      <c r="K18" s="637"/>
      <c r="L18" s="637"/>
      <c r="M18" s="637"/>
      <c r="N18" s="638"/>
      <c r="O18" s="627"/>
      <c r="P18" s="628"/>
      <c r="Q18" s="628"/>
      <c r="R18" s="628"/>
      <c r="S18" s="628"/>
      <c r="T18" s="629"/>
      <c r="U18" s="2"/>
      <c r="V18" s="2"/>
      <c r="W18" s="2"/>
      <c r="X18" s="2"/>
      <c r="Y18" s="2"/>
      <c r="Z18" s="2"/>
    </row>
    <row r="19" spans="1:26" ht="21.75" customHeight="1">
      <c r="A19" s="75"/>
      <c r="B19" s="85" t="s">
        <v>19</v>
      </c>
      <c r="C19" s="636"/>
      <c r="D19" s="637"/>
      <c r="E19" s="637"/>
      <c r="F19" s="637"/>
      <c r="G19" s="637"/>
      <c r="H19" s="637"/>
      <c r="I19" s="637"/>
      <c r="J19" s="637"/>
      <c r="K19" s="637"/>
      <c r="L19" s="637"/>
      <c r="M19" s="637"/>
      <c r="N19" s="638"/>
      <c r="O19" s="627"/>
      <c r="P19" s="628"/>
      <c r="Q19" s="628"/>
      <c r="R19" s="628"/>
      <c r="S19" s="628"/>
      <c r="T19" s="629"/>
      <c r="U19" s="2"/>
      <c r="V19" s="2"/>
      <c r="W19" s="2"/>
      <c r="X19" s="2"/>
      <c r="Y19" s="2"/>
      <c r="Z19" s="2"/>
    </row>
    <row r="20" spans="1:26" ht="21.75" customHeight="1">
      <c r="A20" s="74"/>
      <c r="B20" s="86" t="s">
        <v>20</v>
      </c>
      <c r="C20" s="636"/>
      <c r="D20" s="637"/>
      <c r="E20" s="637"/>
      <c r="F20" s="637"/>
      <c r="G20" s="637"/>
      <c r="H20" s="637"/>
      <c r="I20" s="637"/>
      <c r="J20" s="637"/>
      <c r="K20" s="637"/>
      <c r="L20" s="637"/>
      <c r="M20" s="637"/>
      <c r="N20" s="638"/>
      <c r="O20" s="627"/>
      <c r="P20" s="628"/>
      <c r="Q20" s="628"/>
      <c r="R20" s="628"/>
      <c r="S20" s="628"/>
      <c r="T20" s="629"/>
      <c r="U20" s="2"/>
      <c r="V20" s="2"/>
      <c r="W20" s="2"/>
      <c r="X20" s="2"/>
      <c r="Y20" s="2"/>
      <c r="Z20" s="2"/>
    </row>
    <row r="21" spans="1:26" ht="21.75" customHeight="1">
      <c r="A21" s="75"/>
      <c r="B21" s="85" t="s">
        <v>186</v>
      </c>
      <c r="C21" s="639">
        <f>C17+C19+C20</f>
        <v>0</v>
      </c>
      <c r="D21" s="640"/>
      <c r="E21" s="640"/>
      <c r="F21" s="640"/>
      <c r="G21" s="640"/>
      <c r="H21" s="640"/>
      <c r="I21" s="640"/>
      <c r="J21" s="640"/>
      <c r="K21" s="640"/>
      <c r="L21" s="640"/>
      <c r="M21" s="640"/>
      <c r="N21" s="641"/>
      <c r="O21" s="627"/>
      <c r="P21" s="628"/>
      <c r="Q21" s="628"/>
      <c r="R21" s="628"/>
      <c r="S21" s="628"/>
      <c r="T21" s="629"/>
      <c r="U21" s="2"/>
      <c r="V21" s="2"/>
      <c r="W21" s="2"/>
      <c r="X21" s="2"/>
      <c r="Y21" s="2"/>
      <c r="Z21" s="2"/>
    </row>
    <row r="22" spans="1:26" ht="21.75" customHeight="1">
      <c r="A22" s="247"/>
      <c r="B22" s="248" t="s">
        <v>26</v>
      </c>
      <c r="C22" s="642"/>
      <c r="D22" s="643"/>
      <c r="E22" s="643"/>
      <c r="F22" s="643"/>
      <c r="G22" s="643"/>
      <c r="H22" s="643"/>
      <c r="I22" s="643"/>
      <c r="J22" s="643"/>
      <c r="K22" s="643"/>
      <c r="L22" s="643"/>
      <c r="M22" s="643"/>
      <c r="N22" s="644"/>
      <c r="O22" s="630"/>
      <c r="P22" s="631"/>
      <c r="Q22" s="631"/>
      <c r="R22" s="631"/>
      <c r="S22" s="631"/>
      <c r="T22" s="632"/>
      <c r="U22" s="2"/>
      <c r="V22" s="2"/>
      <c r="W22" s="2"/>
      <c r="X22" s="2"/>
      <c r="Y22" s="2"/>
      <c r="Z22" s="2"/>
    </row>
    <row r="23" spans="1:26" ht="21.75" customHeight="1">
      <c r="A23" s="78" t="s">
        <v>27</v>
      </c>
      <c r="B23" s="249"/>
      <c r="C23" s="618"/>
      <c r="D23" s="619"/>
      <c r="E23" s="619"/>
      <c r="F23" s="619"/>
      <c r="G23" s="619"/>
      <c r="H23" s="619"/>
      <c r="I23" s="619"/>
      <c r="J23" s="619"/>
      <c r="K23" s="619"/>
      <c r="L23" s="619"/>
      <c r="M23" s="619"/>
      <c r="N23" s="620"/>
      <c r="O23" s="615"/>
      <c r="P23" s="616"/>
      <c r="Q23" s="616"/>
      <c r="R23" s="616"/>
      <c r="S23" s="616"/>
      <c r="T23" s="617"/>
      <c r="U23" s="2"/>
      <c r="V23" s="2"/>
      <c r="W23" s="2"/>
      <c r="X23" s="2"/>
      <c r="Y23" s="2"/>
      <c r="Z23" s="2"/>
    </row>
    <row r="24" spans="1:26" ht="21.75" customHeight="1">
      <c r="A24" s="77"/>
      <c r="B24" s="222" t="s">
        <v>267</v>
      </c>
      <c r="C24" s="621">
        <f>C21+C23</f>
        <v>0</v>
      </c>
      <c r="D24" s="622"/>
      <c r="E24" s="622"/>
      <c r="F24" s="622"/>
      <c r="G24" s="622"/>
      <c r="H24" s="622"/>
      <c r="I24" s="622"/>
      <c r="J24" s="622"/>
      <c r="K24" s="622"/>
      <c r="L24" s="622"/>
      <c r="M24" s="622"/>
      <c r="N24" s="623"/>
      <c r="O24" s="615"/>
      <c r="P24" s="616"/>
      <c r="Q24" s="616"/>
      <c r="R24" s="616"/>
      <c r="S24" s="616"/>
      <c r="T24" s="617"/>
      <c r="U24" s="2"/>
      <c r="V24" s="2"/>
      <c r="W24" s="2"/>
      <c r="X24" s="2"/>
      <c r="Y24" s="2"/>
      <c r="Z24" s="2"/>
    </row>
    <row r="25" spans="1:26" ht="18.75" customHeight="1">
      <c r="A25" s="2"/>
      <c r="B25" s="2"/>
      <c r="C25" s="2"/>
      <c r="D25" s="2"/>
      <c r="E25" s="44" t="s">
        <v>292</v>
      </c>
      <c r="F25" s="26"/>
      <c r="G25" s="2"/>
      <c r="H25" s="2"/>
      <c r="I25" s="2"/>
      <c r="J25" s="2"/>
      <c r="K25" s="2"/>
      <c r="L25" s="2"/>
      <c r="M25" s="2"/>
      <c r="N25" s="2"/>
      <c r="O25" s="2"/>
      <c r="P25" s="2"/>
      <c r="Q25" s="2"/>
      <c r="R25" s="2"/>
      <c r="S25" s="2"/>
      <c r="T25" s="2"/>
      <c r="U25" s="2"/>
      <c r="V25" s="6"/>
      <c r="W25" s="2"/>
      <c r="X25" s="2"/>
      <c r="Y25" s="2"/>
      <c r="Z25" s="2"/>
    </row>
    <row r="26" spans="3:13" ht="16.5" customHeight="1">
      <c r="C26" s="29"/>
      <c r="D26" s="29"/>
      <c r="E26" s="30" t="s">
        <v>293</v>
      </c>
      <c r="F26" s="31"/>
      <c r="G26" s="29"/>
      <c r="H26" s="29"/>
      <c r="I26" s="29"/>
      <c r="J26" s="29"/>
      <c r="K26" s="29"/>
      <c r="L26" s="29"/>
      <c r="M26" s="29"/>
    </row>
    <row r="27" spans="3:13" ht="25.5">
      <c r="C27" s="29"/>
      <c r="D27" s="29"/>
      <c r="E27" s="29"/>
      <c r="F27" s="29"/>
      <c r="G27" s="29"/>
      <c r="H27" s="29"/>
      <c r="I27" s="29"/>
      <c r="J27" s="29"/>
      <c r="K27" s="29"/>
      <c r="L27" s="29"/>
      <c r="M27" s="29"/>
    </row>
  </sheetData>
  <sheetProtection password="F251" sheet="1"/>
  <protectedRanges>
    <protectedRange sqref="I5:T7 I12:T13 C17:N20 C22:T23 O17:T20" name="範囲1"/>
  </protectedRanges>
  <mergeCells count="26">
    <mergeCell ref="C16:N16"/>
    <mergeCell ref="T1:Z1"/>
    <mergeCell ref="O16:T16"/>
    <mergeCell ref="I4:T4"/>
    <mergeCell ref="I5:T5"/>
    <mergeCell ref="I6:T6"/>
    <mergeCell ref="I7:T7"/>
    <mergeCell ref="I8:T8"/>
    <mergeCell ref="I12:T12"/>
    <mergeCell ref="I13:T13"/>
    <mergeCell ref="C17:N17"/>
    <mergeCell ref="C18:N18"/>
    <mergeCell ref="C19:N19"/>
    <mergeCell ref="C20:N20"/>
    <mergeCell ref="C21:N21"/>
    <mergeCell ref="C22:N22"/>
    <mergeCell ref="O23:T23"/>
    <mergeCell ref="C23:N23"/>
    <mergeCell ref="C24:N24"/>
    <mergeCell ref="O17:T17"/>
    <mergeCell ref="O18:T18"/>
    <mergeCell ref="O19:T19"/>
    <mergeCell ref="O20:T20"/>
    <mergeCell ref="O21:T21"/>
    <mergeCell ref="O24:T24"/>
    <mergeCell ref="O22:T22"/>
  </mergeCells>
  <printOptions/>
  <pageMargins left="0.9055118110236221" right="0.9055118110236221" top="0.984251968503937" bottom="0.3937007874015748" header="0" footer="0"/>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I25"/>
  <sheetViews>
    <sheetView view="pageBreakPreview" zoomScale="85" zoomScaleNormal="34" zoomScaleSheetLayoutView="85" zoomScalePageLayoutView="0" workbookViewId="0" topLeftCell="A6">
      <selection activeCell="B9" sqref="B9"/>
    </sheetView>
  </sheetViews>
  <sheetFormatPr defaultColWidth="9.00390625" defaultRowHeight="13.5"/>
  <cols>
    <col min="1" max="1" width="38.875" style="1" customWidth="1"/>
    <col min="2" max="2" width="42.75390625" style="1" customWidth="1"/>
    <col min="3" max="3" width="46.125" style="1" customWidth="1"/>
    <col min="4" max="16384" width="9.00390625" style="1" customWidth="1"/>
  </cols>
  <sheetData>
    <row r="1" spans="1:3" ht="19.5" customHeight="1">
      <c r="A1" s="64" t="s">
        <v>301</v>
      </c>
      <c r="C1" s="16"/>
    </row>
    <row r="2" spans="1:3" ht="13.5" customHeight="1">
      <c r="A2" s="7"/>
      <c r="B2" s="7"/>
      <c r="C2" s="7"/>
    </row>
    <row r="3" spans="1:9" ht="27" customHeight="1">
      <c r="A3" s="78" t="s">
        <v>73</v>
      </c>
      <c r="B3" s="8"/>
      <c r="C3" s="19"/>
      <c r="I3" s="5"/>
    </row>
    <row r="4" spans="1:9" ht="27" customHeight="1">
      <c r="A4" s="57" t="s">
        <v>75</v>
      </c>
      <c r="B4" s="90" t="s">
        <v>76</v>
      </c>
      <c r="C4" s="59" t="s">
        <v>74</v>
      </c>
      <c r="F4" s="3"/>
      <c r="G4" s="2"/>
      <c r="H4" s="2"/>
      <c r="I4" s="2"/>
    </row>
    <row r="5" spans="1:9" ht="22.5" customHeight="1">
      <c r="A5" s="528"/>
      <c r="B5" s="267"/>
      <c r="C5" s="397"/>
      <c r="F5" s="2"/>
      <c r="G5" s="2"/>
      <c r="H5" s="2"/>
      <c r="I5" s="2"/>
    </row>
    <row r="6" spans="1:9" ht="22.5" customHeight="1">
      <c r="A6" s="529"/>
      <c r="B6" s="268"/>
      <c r="C6" s="398"/>
      <c r="D6" s="2"/>
      <c r="E6" s="2"/>
      <c r="F6" s="2"/>
      <c r="G6" s="2"/>
      <c r="H6" s="2"/>
      <c r="I6" s="2"/>
    </row>
    <row r="7" spans="1:9" ht="22.5" customHeight="1">
      <c r="A7" s="530"/>
      <c r="B7" s="268"/>
      <c r="C7" s="397"/>
      <c r="D7" s="2"/>
      <c r="E7" s="2"/>
      <c r="F7" s="2"/>
      <c r="G7" s="2"/>
      <c r="H7" s="2"/>
      <c r="I7" s="2"/>
    </row>
    <row r="8" spans="1:9" ht="22.5" customHeight="1">
      <c r="A8" s="529"/>
      <c r="B8" s="268"/>
      <c r="C8" s="398"/>
      <c r="D8" s="2"/>
      <c r="E8" s="2"/>
      <c r="F8" s="2"/>
      <c r="G8" s="2"/>
      <c r="H8" s="2"/>
      <c r="I8" s="2"/>
    </row>
    <row r="9" spans="1:9" ht="22.5" customHeight="1">
      <c r="A9" s="530"/>
      <c r="B9" s="268"/>
      <c r="C9" s="397"/>
      <c r="D9" s="2"/>
      <c r="E9" s="2"/>
      <c r="F9" s="2"/>
      <c r="G9" s="2"/>
      <c r="H9" s="2"/>
      <c r="I9" s="2"/>
    </row>
    <row r="10" spans="1:9" ht="22.5" customHeight="1">
      <c r="A10" s="531"/>
      <c r="B10" s="267"/>
      <c r="C10" s="399"/>
      <c r="F10" s="2"/>
      <c r="G10" s="2"/>
      <c r="H10" s="2"/>
      <c r="I10" s="2"/>
    </row>
    <row r="11" spans="1:9" ht="22.5" customHeight="1">
      <c r="A11" s="529"/>
      <c r="B11" s="268"/>
      <c r="C11" s="400"/>
      <c r="D11" s="2"/>
      <c r="E11" s="2"/>
      <c r="F11" s="2"/>
      <c r="G11" s="2"/>
      <c r="H11" s="2"/>
      <c r="I11" s="2"/>
    </row>
    <row r="12" spans="1:9" ht="22.5" customHeight="1">
      <c r="A12" s="528"/>
      <c r="B12" s="268"/>
      <c r="C12" s="401"/>
      <c r="D12" s="2"/>
      <c r="E12" s="2"/>
      <c r="F12" s="2"/>
      <c r="G12" s="2"/>
      <c r="H12" s="2"/>
      <c r="I12" s="2"/>
    </row>
    <row r="13" spans="1:9" ht="22.5" customHeight="1">
      <c r="A13" s="529"/>
      <c r="B13" s="268"/>
      <c r="C13" s="400"/>
      <c r="D13" s="2"/>
      <c r="E13" s="2"/>
      <c r="F13" s="2"/>
      <c r="G13" s="2"/>
      <c r="H13" s="2"/>
      <c r="I13" s="2"/>
    </row>
    <row r="14" spans="1:9" ht="22.5" customHeight="1">
      <c r="A14" s="532"/>
      <c r="B14" s="268"/>
      <c r="C14" s="402"/>
      <c r="D14" s="2"/>
      <c r="E14" s="2"/>
      <c r="F14" s="2"/>
      <c r="G14" s="2"/>
      <c r="H14" s="2"/>
      <c r="I14" s="2"/>
    </row>
    <row r="15" spans="1:9" ht="22.5" customHeight="1">
      <c r="A15" s="528"/>
      <c r="B15" s="267"/>
      <c r="C15" s="401"/>
      <c r="D15" s="2"/>
      <c r="E15" s="2"/>
      <c r="F15" s="2"/>
      <c r="G15" s="2"/>
      <c r="H15" s="2"/>
      <c r="I15" s="2"/>
    </row>
    <row r="16" spans="1:9" ht="22.5" customHeight="1">
      <c r="A16" s="529"/>
      <c r="B16" s="268"/>
      <c r="C16" s="400"/>
      <c r="D16" s="2"/>
      <c r="E16" s="2"/>
      <c r="F16" s="2"/>
      <c r="G16" s="2"/>
      <c r="H16" s="2"/>
      <c r="I16" s="2"/>
    </row>
    <row r="17" spans="1:9" ht="22.5" customHeight="1">
      <c r="A17" s="530"/>
      <c r="B17" s="268"/>
      <c r="C17" s="403"/>
      <c r="D17" s="2"/>
      <c r="E17" s="2"/>
      <c r="F17" s="2"/>
      <c r="G17" s="2"/>
      <c r="H17" s="2"/>
      <c r="I17" s="2"/>
    </row>
    <row r="18" spans="1:9" ht="22.5" customHeight="1">
      <c r="A18" s="529"/>
      <c r="B18" s="268"/>
      <c r="C18" s="400"/>
      <c r="D18" s="2"/>
      <c r="E18" s="2"/>
      <c r="F18" s="2"/>
      <c r="G18" s="2"/>
      <c r="H18" s="2"/>
      <c r="I18" s="2"/>
    </row>
    <row r="19" spans="1:9" ht="22.5" customHeight="1">
      <c r="A19" s="532"/>
      <c r="B19" s="269"/>
      <c r="C19" s="404"/>
      <c r="D19" s="2"/>
      <c r="E19" s="2"/>
      <c r="F19" s="2"/>
      <c r="G19" s="2"/>
      <c r="H19" s="2"/>
      <c r="I19" s="2"/>
    </row>
    <row r="20" spans="1:9" ht="27" customHeight="1">
      <c r="A20" s="89" t="s">
        <v>30</v>
      </c>
      <c r="B20" s="270">
        <f>SUM(B5:B19)</f>
        <v>0</v>
      </c>
      <c r="C20" s="652"/>
      <c r="D20" s="2"/>
      <c r="E20" s="2"/>
      <c r="F20" s="2"/>
      <c r="G20" s="2"/>
      <c r="H20" s="2"/>
      <c r="I20" s="2"/>
    </row>
    <row r="21" spans="1:9" ht="27" customHeight="1">
      <c r="A21" s="88" t="s">
        <v>32</v>
      </c>
      <c r="B21" s="270">
        <f>B20</f>
        <v>0</v>
      </c>
      <c r="C21" s="652"/>
      <c r="D21" s="2"/>
      <c r="E21" s="2"/>
      <c r="F21" s="2"/>
      <c r="G21" s="2"/>
      <c r="H21" s="2"/>
      <c r="I21" s="2"/>
    </row>
    <row r="22" spans="1:9" ht="24" customHeight="1">
      <c r="A22" s="224" t="s">
        <v>281</v>
      </c>
      <c r="B22" s="11"/>
      <c r="C22" s="10"/>
      <c r="D22" s="2"/>
      <c r="E22" s="2"/>
      <c r="F22" s="2"/>
      <c r="G22" s="2"/>
      <c r="H22" s="2"/>
      <c r="I22" s="2"/>
    </row>
    <row r="23" spans="1:9" ht="24" customHeight="1">
      <c r="A23" s="223" t="s">
        <v>282</v>
      </c>
      <c r="B23" s="114"/>
      <c r="C23" s="83"/>
      <c r="D23" s="2"/>
      <c r="E23" s="2"/>
      <c r="F23" s="2"/>
      <c r="G23" s="2"/>
      <c r="H23" s="2"/>
      <c r="I23" s="2"/>
    </row>
    <row r="24" spans="1:9" ht="24" customHeight="1">
      <c r="A24" s="2"/>
      <c r="B24" s="2"/>
      <c r="C24" s="2"/>
      <c r="D24" s="2"/>
      <c r="E24" s="2"/>
      <c r="F24" s="2"/>
      <c r="G24" s="2"/>
      <c r="H24" s="2"/>
      <c r="I24" s="2"/>
    </row>
    <row r="25" spans="1:9" ht="22.5" customHeight="1">
      <c r="A25" s="2"/>
      <c r="B25" s="2"/>
      <c r="C25" s="2"/>
      <c r="D25" s="2"/>
      <c r="E25" s="6"/>
      <c r="F25" s="2"/>
      <c r="G25" s="2"/>
      <c r="H25" s="2"/>
      <c r="I25" s="2"/>
    </row>
  </sheetData>
  <sheetProtection password="F251" sheet="1" formatCells="0"/>
  <protectedRanges>
    <protectedRange sqref="A5:C19" name="範囲1"/>
  </protectedRanges>
  <mergeCells count="1">
    <mergeCell ref="C20:C21"/>
  </mergeCells>
  <printOptions/>
  <pageMargins left="0.9055118110236221" right="0.9055118110236221" top="0.9448818897637796" bottom="0.3937007874015748" header="0" footer="0"/>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I25"/>
  <sheetViews>
    <sheetView view="pageBreakPreview" zoomScale="85" zoomScaleSheetLayoutView="85" zoomScalePageLayoutView="0" workbookViewId="0" topLeftCell="A1">
      <selection activeCell="A5" sqref="A5"/>
    </sheetView>
  </sheetViews>
  <sheetFormatPr defaultColWidth="9.00390625" defaultRowHeight="13.5"/>
  <cols>
    <col min="1" max="1" width="38.75390625" style="1" customWidth="1"/>
    <col min="2" max="2" width="41.75390625" style="1" customWidth="1"/>
    <col min="3" max="3" width="45.875" style="1" customWidth="1"/>
    <col min="4" max="16384" width="9.00390625" style="1" customWidth="1"/>
  </cols>
  <sheetData>
    <row r="1" spans="1:3" ht="17.25" customHeight="1">
      <c r="A1" s="64" t="s">
        <v>302</v>
      </c>
      <c r="C1" s="16"/>
    </row>
    <row r="2" spans="1:3" ht="15" customHeight="1">
      <c r="A2" s="7"/>
      <c r="B2" s="7"/>
      <c r="C2" s="7"/>
    </row>
    <row r="3" spans="1:9" ht="27" customHeight="1">
      <c r="A3" s="78" t="s">
        <v>77</v>
      </c>
      <c r="B3" s="8"/>
      <c r="C3" s="19"/>
      <c r="I3" s="5"/>
    </row>
    <row r="4" spans="1:9" ht="27" customHeight="1">
      <c r="A4" s="90" t="s">
        <v>78</v>
      </c>
      <c r="B4" s="57" t="s">
        <v>76</v>
      </c>
      <c r="C4" s="90" t="s">
        <v>79</v>
      </c>
      <c r="F4" s="3"/>
      <c r="G4" s="2"/>
      <c r="H4" s="2"/>
      <c r="I4" s="2"/>
    </row>
    <row r="5" spans="1:9" ht="22.5" customHeight="1">
      <c r="A5" s="521"/>
      <c r="B5" s="246"/>
      <c r="C5" s="521"/>
      <c r="F5" s="2"/>
      <c r="G5" s="2"/>
      <c r="H5" s="2"/>
      <c r="I5" s="2"/>
    </row>
    <row r="6" spans="1:9" ht="22.5" customHeight="1">
      <c r="A6" s="522"/>
      <c r="B6" s="252"/>
      <c r="C6" s="522"/>
      <c r="D6" s="2"/>
      <c r="E6" s="2"/>
      <c r="F6" s="2"/>
      <c r="G6" s="2"/>
      <c r="H6" s="2"/>
      <c r="I6" s="2"/>
    </row>
    <row r="7" spans="1:9" ht="22.5" customHeight="1">
      <c r="A7" s="533"/>
      <c r="B7" s="252"/>
      <c r="C7" s="521"/>
      <c r="D7" s="2"/>
      <c r="E7" s="2"/>
      <c r="F7" s="2"/>
      <c r="G7" s="2"/>
      <c r="H7" s="2"/>
      <c r="I7" s="2"/>
    </row>
    <row r="8" spans="1:9" ht="22.5" customHeight="1">
      <c r="A8" s="522"/>
      <c r="B8" s="252"/>
      <c r="C8" s="522"/>
      <c r="D8" s="2"/>
      <c r="E8" s="2"/>
      <c r="F8" s="2"/>
      <c r="G8" s="2"/>
      <c r="H8" s="2"/>
      <c r="I8" s="2"/>
    </row>
    <row r="9" spans="1:9" ht="22.5" customHeight="1">
      <c r="A9" s="533"/>
      <c r="B9" s="252"/>
      <c r="C9" s="521"/>
      <c r="D9" s="2"/>
      <c r="E9" s="2"/>
      <c r="F9" s="2"/>
      <c r="G9" s="2"/>
      <c r="H9" s="2"/>
      <c r="I9" s="2"/>
    </row>
    <row r="10" spans="1:9" ht="22.5" customHeight="1">
      <c r="A10" s="523"/>
      <c r="B10" s="246"/>
      <c r="C10" s="523"/>
      <c r="F10" s="2"/>
      <c r="G10" s="2"/>
      <c r="H10" s="2"/>
      <c r="I10" s="2"/>
    </row>
    <row r="11" spans="1:9" ht="22.5" customHeight="1">
      <c r="A11" s="522"/>
      <c r="B11" s="252"/>
      <c r="C11" s="522"/>
      <c r="D11" s="2"/>
      <c r="E11" s="2"/>
      <c r="F11" s="2"/>
      <c r="G11" s="2"/>
      <c r="H11" s="2"/>
      <c r="I11" s="2"/>
    </row>
    <row r="12" spans="1:9" ht="22.5" customHeight="1">
      <c r="A12" s="521"/>
      <c r="B12" s="252"/>
      <c r="C12" s="521"/>
      <c r="D12" s="2"/>
      <c r="E12" s="2"/>
      <c r="F12" s="2"/>
      <c r="G12" s="2"/>
      <c r="H12" s="2"/>
      <c r="I12" s="2"/>
    </row>
    <row r="13" spans="1:9" ht="22.5" customHeight="1">
      <c r="A13" s="522"/>
      <c r="B13" s="252"/>
      <c r="C13" s="522"/>
      <c r="D13" s="2"/>
      <c r="E13" s="2"/>
      <c r="F13" s="2"/>
      <c r="G13" s="2"/>
      <c r="H13" s="2"/>
      <c r="I13" s="2"/>
    </row>
    <row r="14" spans="1:9" ht="22.5" customHeight="1">
      <c r="A14" s="524"/>
      <c r="B14" s="252"/>
      <c r="C14" s="524"/>
      <c r="D14" s="2"/>
      <c r="E14" s="2"/>
      <c r="F14" s="2"/>
      <c r="G14" s="2"/>
      <c r="H14" s="2"/>
      <c r="I14" s="2"/>
    </row>
    <row r="15" spans="1:9" ht="22.5" customHeight="1">
      <c r="A15" s="523"/>
      <c r="B15" s="246"/>
      <c r="C15" s="523"/>
      <c r="D15" s="2"/>
      <c r="E15" s="2"/>
      <c r="F15" s="2"/>
      <c r="G15" s="2"/>
      <c r="H15" s="2"/>
      <c r="I15" s="2"/>
    </row>
    <row r="16" spans="1:9" ht="22.5" customHeight="1">
      <c r="A16" s="522"/>
      <c r="B16" s="252"/>
      <c r="C16" s="522"/>
      <c r="D16" s="2"/>
      <c r="E16" s="2"/>
      <c r="F16" s="2"/>
      <c r="G16" s="2"/>
      <c r="H16" s="2"/>
      <c r="I16" s="2"/>
    </row>
    <row r="17" spans="1:9" ht="22.5" customHeight="1">
      <c r="A17" s="533"/>
      <c r="B17" s="252"/>
      <c r="C17" s="521"/>
      <c r="D17" s="2"/>
      <c r="E17" s="2"/>
      <c r="F17" s="2"/>
      <c r="G17" s="2"/>
      <c r="H17" s="2"/>
      <c r="I17" s="2"/>
    </row>
    <row r="18" spans="1:9" ht="22.5" customHeight="1">
      <c r="A18" s="522"/>
      <c r="B18" s="252"/>
      <c r="C18" s="522"/>
      <c r="D18" s="2"/>
      <c r="E18" s="2"/>
      <c r="F18" s="2"/>
      <c r="G18" s="2"/>
      <c r="H18" s="2"/>
      <c r="I18" s="2"/>
    </row>
    <row r="19" spans="1:9" ht="22.5" customHeight="1">
      <c r="A19" s="524"/>
      <c r="B19" s="253"/>
      <c r="C19" s="524"/>
      <c r="D19" s="2"/>
      <c r="E19" s="2"/>
      <c r="F19" s="2"/>
      <c r="G19" s="2"/>
      <c r="H19" s="2"/>
      <c r="I19" s="2"/>
    </row>
    <row r="20" spans="1:9" ht="27" customHeight="1">
      <c r="A20" s="90" t="s">
        <v>30</v>
      </c>
      <c r="B20" s="271">
        <f>SUM(B5:B19)</f>
        <v>0</v>
      </c>
      <c r="C20" s="652"/>
      <c r="D20" s="2"/>
      <c r="E20" s="2"/>
      <c r="F20" s="2"/>
      <c r="G20" s="2"/>
      <c r="H20" s="2"/>
      <c r="I20" s="2"/>
    </row>
    <row r="21" spans="1:9" ht="27" customHeight="1">
      <c r="A21" s="95" t="s">
        <v>32</v>
      </c>
      <c r="B21" s="271">
        <f>B20</f>
        <v>0</v>
      </c>
      <c r="C21" s="652"/>
      <c r="D21" s="2"/>
      <c r="E21" s="2"/>
      <c r="F21" s="2"/>
      <c r="G21" s="2"/>
      <c r="H21" s="2"/>
      <c r="I21" s="2"/>
    </row>
    <row r="22" spans="1:9" ht="20.25" customHeight="1">
      <c r="A22" s="11"/>
      <c r="B22" s="99" t="s">
        <v>283</v>
      </c>
      <c r="C22" s="10"/>
      <c r="D22" s="2"/>
      <c r="E22" s="2"/>
      <c r="F22" s="2"/>
      <c r="G22" s="2"/>
      <c r="H22" s="2"/>
      <c r="I22" s="2"/>
    </row>
    <row r="23" spans="1:9" ht="15" customHeight="1">
      <c r="A23" s="17"/>
      <c r="B23" s="34" t="s">
        <v>284</v>
      </c>
      <c r="C23" s="10"/>
      <c r="D23" s="2"/>
      <c r="E23" s="2"/>
      <c r="F23" s="2"/>
      <c r="G23" s="2"/>
      <c r="H23" s="2"/>
      <c r="I23" s="2"/>
    </row>
    <row r="24" spans="1:9" ht="15" customHeight="1">
      <c r="A24" s="2"/>
      <c r="B24" s="653" t="s">
        <v>285</v>
      </c>
      <c r="C24" s="653"/>
      <c r="D24" s="2"/>
      <c r="E24" s="2"/>
      <c r="F24" s="2"/>
      <c r="G24" s="2"/>
      <c r="H24" s="2"/>
      <c r="I24" s="2"/>
    </row>
    <row r="25" spans="1:9" ht="12.75" customHeight="1">
      <c r="A25" s="2"/>
      <c r="B25" s="653"/>
      <c r="C25" s="653"/>
      <c r="D25" s="2"/>
      <c r="E25" s="6"/>
      <c r="F25" s="2"/>
      <c r="G25" s="2"/>
      <c r="H25" s="2"/>
      <c r="I25" s="2"/>
    </row>
  </sheetData>
  <sheetProtection password="F251" sheet="1" formatCells="0"/>
  <protectedRanges>
    <protectedRange sqref="A5:C19" name="範囲1"/>
  </protectedRanges>
  <mergeCells count="2">
    <mergeCell ref="C20:C21"/>
    <mergeCell ref="B24:C25"/>
  </mergeCells>
  <printOptions/>
  <pageMargins left="0.9055118110236221" right="0.9055118110236221" top="0.9448818897637796" bottom="0.3937007874015748"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25"/>
  <sheetViews>
    <sheetView view="pageBreakPreview" zoomScale="85" zoomScaleNormal="85" zoomScaleSheetLayoutView="85" zoomScalePageLayoutView="0" workbookViewId="0" topLeftCell="A1">
      <selection activeCell="B9" sqref="B9"/>
    </sheetView>
  </sheetViews>
  <sheetFormatPr defaultColWidth="9.00390625" defaultRowHeight="13.5"/>
  <cols>
    <col min="1" max="1" width="37.50390625" style="1" customWidth="1"/>
    <col min="2" max="2" width="36.75390625" style="1" customWidth="1"/>
    <col min="3" max="3" width="11.75390625" style="1" bestFit="1" customWidth="1"/>
    <col min="4" max="4" width="29.00390625" style="1" customWidth="1"/>
    <col min="5" max="5" width="9.75390625" style="1" customWidth="1"/>
    <col min="6" max="16384" width="9.00390625" style="1" customWidth="1"/>
  </cols>
  <sheetData>
    <row r="1" s="64" customFormat="1" ht="19.5" customHeight="1">
      <c r="A1" s="64" t="s">
        <v>303</v>
      </c>
    </row>
    <row r="2" spans="1:3" ht="9.75" customHeight="1">
      <c r="A2" s="7"/>
      <c r="B2" s="7"/>
      <c r="C2" s="7"/>
    </row>
    <row r="3" spans="1:7" ht="27" customHeight="1">
      <c r="A3" s="78" t="s">
        <v>80</v>
      </c>
      <c r="B3" s="20"/>
      <c r="C3" s="20"/>
      <c r="D3" s="20"/>
      <c r="E3" s="100"/>
      <c r="G3" s="5"/>
    </row>
    <row r="4" spans="1:7" ht="27" customHeight="1">
      <c r="A4" s="90" t="s">
        <v>81</v>
      </c>
      <c r="B4" s="57" t="s">
        <v>83</v>
      </c>
      <c r="C4" s="57" t="s">
        <v>28</v>
      </c>
      <c r="D4" s="90" t="s">
        <v>60</v>
      </c>
      <c r="E4" s="90" t="s">
        <v>82</v>
      </c>
      <c r="F4" s="2"/>
      <c r="G4" s="2"/>
    </row>
    <row r="5" spans="1:7" s="7" customFormat="1" ht="23.25" customHeight="1">
      <c r="A5" s="262"/>
      <c r="B5" s="245"/>
      <c r="C5" s="352"/>
      <c r="D5" s="293"/>
      <c r="E5" s="91"/>
      <c r="F5" s="10"/>
      <c r="G5" s="10"/>
    </row>
    <row r="6" spans="1:7" s="7" customFormat="1" ht="23.25" customHeight="1">
      <c r="A6" s="263"/>
      <c r="B6" s="250"/>
      <c r="C6" s="301"/>
      <c r="D6" s="292"/>
      <c r="E6" s="92"/>
      <c r="F6" s="10"/>
      <c r="G6" s="10"/>
    </row>
    <row r="7" spans="1:7" s="7" customFormat="1" ht="23.25" customHeight="1">
      <c r="A7" s="264"/>
      <c r="B7" s="250"/>
      <c r="C7" s="301"/>
      <c r="D7" s="293"/>
      <c r="E7" s="91"/>
      <c r="F7" s="10"/>
      <c r="G7" s="10"/>
    </row>
    <row r="8" spans="1:7" s="7" customFormat="1" ht="23.25" customHeight="1">
      <c r="A8" s="263"/>
      <c r="B8" s="250"/>
      <c r="C8" s="301"/>
      <c r="D8" s="292"/>
      <c r="E8" s="92"/>
      <c r="F8" s="10"/>
      <c r="G8" s="10"/>
    </row>
    <row r="9" spans="1:7" s="7" customFormat="1" ht="23.25" customHeight="1">
      <c r="A9" s="264"/>
      <c r="B9" s="250"/>
      <c r="C9" s="302"/>
      <c r="D9" s="293"/>
      <c r="E9" s="91"/>
      <c r="F9" s="10"/>
      <c r="G9" s="10"/>
    </row>
    <row r="10" spans="1:7" s="7" customFormat="1" ht="23.25" customHeight="1">
      <c r="A10" s="265"/>
      <c r="B10" s="245"/>
      <c r="C10" s="352"/>
      <c r="D10" s="291"/>
      <c r="E10" s="93"/>
      <c r="F10" s="10"/>
      <c r="G10" s="10"/>
    </row>
    <row r="11" spans="1:7" s="7" customFormat="1" ht="23.25" customHeight="1">
      <c r="A11" s="263"/>
      <c r="B11" s="250"/>
      <c r="C11" s="301"/>
      <c r="D11" s="292"/>
      <c r="E11" s="92"/>
      <c r="F11" s="10"/>
      <c r="G11" s="10"/>
    </row>
    <row r="12" spans="1:7" s="7" customFormat="1" ht="23.25" customHeight="1">
      <c r="A12" s="262"/>
      <c r="B12" s="250"/>
      <c r="C12" s="301"/>
      <c r="D12" s="293"/>
      <c r="E12" s="91"/>
      <c r="F12" s="10"/>
      <c r="G12" s="10"/>
    </row>
    <row r="13" spans="1:7" s="7" customFormat="1" ht="23.25" customHeight="1">
      <c r="A13" s="263"/>
      <c r="B13" s="250"/>
      <c r="C13" s="301"/>
      <c r="D13" s="292"/>
      <c r="E13" s="92"/>
      <c r="F13" s="10"/>
      <c r="G13" s="10"/>
    </row>
    <row r="14" spans="1:7" s="7" customFormat="1" ht="23.25" customHeight="1">
      <c r="A14" s="266"/>
      <c r="B14" s="251"/>
      <c r="C14" s="298"/>
      <c r="D14" s="294"/>
      <c r="E14" s="94"/>
      <c r="F14" s="10"/>
      <c r="G14" s="10"/>
    </row>
    <row r="15" spans="1:7" s="7" customFormat="1" ht="23.25" customHeight="1">
      <c r="A15" s="262"/>
      <c r="B15" s="245"/>
      <c r="C15" s="352"/>
      <c r="D15" s="293"/>
      <c r="E15" s="91"/>
      <c r="F15" s="10"/>
      <c r="G15" s="10"/>
    </row>
    <row r="16" spans="1:7" s="7" customFormat="1" ht="23.25" customHeight="1">
      <c r="A16" s="263"/>
      <c r="B16" s="250"/>
      <c r="C16" s="301"/>
      <c r="D16" s="292"/>
      <c r="E16" s="92"/>
      <c r="F16" s="10"/>
      <c r="G16" s="10"/>
    </row>
    <row r="17" spans="1:7" s="7" customFormat="1" ht="23.25" customHeight="1">
      <c r="A17" s="264"/>
      <c r="B17" s="250"/>
      <c r="C17" s="301"/>
      <c r="D17" s="293"/>
      <c r="E17" s="91"/>
      <c r="F17" s="10"/>
      <c r="G17" s="10"/>
    </row>
    <row r="18" spans="1:7" s="7" customFormat="1" ht="23.25" customHeight="1">
      <c r="A18" s="263"/>
      <c r="B18" s="250"/>
      <c r="C18" s="301"/>
      <c r="D18" s="292"/>
      <c r="E18" s="92"/>
      <c r="F18" s="10"/>
      <c r="G18" s="10"/>
    </row>
    <row r="19" spans="1:7" s="7" customFormat="1" ht="23.25" customHeight="1">
      <c r="A19" s="266"/>
      <c r="B19" s="251"/>
      <c r="C19" s="298"/>
      <c r="D19" s="294"/>
      <c r="E19" s="94"/>
      <c r="F19" s="10"/>
      <c r="G19" s="10"/>
    </row>
    <row r="20" spans="1:7" ht="27" customHeight="1">
      <c r="A20" s="90" t="s">
        <v>30</v>
      </c>
      <c r="B20" s="272">
        <f>SUM(B5:B19)</f>
        <v>0</v>
      </c>
      <c r="C20" s="652"/>
      <c r="D20" s="652"/>
      <c r="E20" s="652"/>
      <c r="F20" s="2"/>
      <c r="G20" s="2"/>
    </row>
    <row r="21" spans="1:7" ht="27" customHeight="1">
      <c r="A21" s="95" t="s">
        <v>32</v>
      </c>
      <c r="B21" s="272">
        <f>B20</f>
        <v>0</v>
      </c>
      <c r="C21" s="652"/>
      <c r="D21" s="652"/>
      <c r="E21" s="652"/>
      <c r="F21" s="2"/>
      <c r="G21" s="2"/>
    </row>
    <row r="22" spans="1:7" ht="24" customHeight="1">
      <c r="A22" s="11"/>
      <c r="B22" s="11"/>
      <c r="C22" s="10"/>
      <c r="D22" s="2"/>
      <c r="E22" s="2"/>
      <c r="F22" s="2"/>
      <c r="G22" s="2"/>
    </row>
    <row r="23" spans="1:7" ht="24" customHeight="1">
      <c r="A23" s="17"/>
      <c r="B23" s="17"/>
      <c r="C23" s="10"/>
      <c r="D23" s="2"/>
      <c r="E23" s="2"/>
      <c r="F23" s="2"/>
      <c r="G23" s="2"/>
    </row>
    <row r="24" spans="1:7" ht="24" customHeight="1">
      <c r="A24" s="2"/>
      <c r="B24" s="2"/>
      <c r="C24" s="2"/>
      <c r="D24" s="2"/>
      <c r="E24" s="2"/>
      <c r="F24" s="2"/>
      <c r="G24" s="2"/>
    </row>
    <row r="25" spans="1:7" ht="22.5" customHeight="1">
      <c r="A25" s="2"/>
      <c r="B25" s="2"/>
      <c r="C25" s="2"/>
      <c r="D25" s="2"/>
      <c r="E25" s="6"/>
      <c r="F25" s="2"/>
      <c r="G25" s="2"/>
    </row>
  </sheetData>
  <sheetProtection password="F251" sheet="1" formatCells="0"/>
  <protectedRanges>
    <protectedRange sqref="A5:E19" name="範囲1"/>
  </protectedRanges>
  <mergeCells count="1">
    <mergeCell ref="C20:E21"/>
  </mergeCells>
  <dataValidations count="1">
    <dataValidation allowBlank="1" showInputMessage="1" showErrorMessage="1" imeMode="disabled" sqref="C5:C19"/>
  </dataValidations>
  <printOptions/>
  <pageMargins left="0.9055118110236221" right="0.9055118110236221" top="0.9448818897637796" bottom="0.3937007874015748" header="0" footer="0"/>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A1:I26"/>
  <sheetViews>
    <sheetView view="pageBreakPreview" zoomScale="85" zoomScaleNormal="95" zoomScaleSheetLayoutView="85" zoomScalePageLayoutView="0" workbookViewId="0" topLeftCell="A1">
      <selection activeCell="A10" sqref="A10"/>
    </sheetView>
  </sheetViews>
  <sheetFormatPr defaultColWidth="9.00390625" defaultRowHeight="13.5"/>
  <cols>
    <col min="1" max="1" width="39.375" style="1" customWidth="1"/>
    <col min="2" max="2" width="36.75390625" style="1" customWidth="1"/>
    <col min="3" max="3" width="47.375" style="1" customWidth="1"/>
    <col min="4" max="16384" width="9.00390625" style="1" customWidth="1"/>
  </cols>
  <sheetData>
    <row r="1" spans="1:3" ht="19.5" customHeight="1">
      <c r="A1" s="64" t="s">
        <v>300</v>
      </c>
      <c r="C1" s="16"/>
    </row>
    <row r="2" spans="1:3" ht="10.5" customHeight="1">
      <c r="A2" s="7"/>
      <c r="B2" s="7"/>
      <c r="C2" s="7"/>
    </row>
    <row r="3" spans="1:9" ht="25.5" customHeight="1">
      <c r="A3" s="78" t="s">
        <v>170</v>
      </c>
      <c r="B3" s="20"/>
      <c r="C3" s="100"/>
      <c r="I3" s="5"/>
    </row>
    <row r="4" spans="1:9" ht="25.5" customHeight="1">
      <c r="A4" s="90" t="s">
        <v>84</v>
      </c>
      <c r="B4" s="57" t="s">
        <v>83</v>
      </c>
      <c r="C4" s="90" t="s">
        <v>74</v>
      </c>
      <c r="F4" s="3"/>
      <c r="G4" s="2"/>
      <c r="H4" s="2"/>
      <c r="I4" s="2"/>
    </row>
    <row r="5" spans="1:9" ht="22.5" customHeight="1">
      <c r="A5" s="534"/>
      <c r="B5" s="246"/>
      <c r="C5" s="410"/>
      <c r="F5" s="2"/>
      <c r="G5" s="2"/>
      <c r="H5" s="2"/>
      <c r="I5" s="2"/>
    </row>
    <row r="6" spans="1:9" ht="22.5" customHeight="1">
      <c r="A6" s="522"/>
      <c r="B6" s="252"/>
      <c r="C6" s="92"/>
      <c r="D6" s="2"/>
      <c r="E6" s="2"/>
      <c r="F6" s="2"/>
      <c r="G6" s="2"/>
      <c r="H6" s="2"/>
      <c r="I6" s="2"/>
    </row>
    <row r="7" spans="1:9" ht="22.5" customHeight="1">
      <c r="A7" s="533"/>
      <c r="B7" s="252"/>
      <c r="C7" s="91"/>
      <c r="D7" s="2"/>
      <c r="E7" s="2"/>
      <c r="F7" s="2"/>
      <c r="G7" s="2"/>
      <c r="H7" s="2"/>
      <c r="I7" s="2"/>
    </row>
    <row r="8" spans="1:9" ht="22.5" customHeight="1">
      <c r="A8" s="522"/>
      <c r="B8" s="252"/>
      <c r="C8" s="92"/>
      <c r="D8" s="2"/>
      <c r="E8" s="2"/>
      <c r="F8" s="2"/>
      <c r="G8" s="2"/>
      <c r="H8" s="2"/>
      <c r="I8" s="2"/>
    </row>
    <row r="9" spans="1:9" ht="22.5" customHeight="1">
      <c r="A9" s="533"/>
      <c r="B9" s="252"/>
      <c r="C9" s="91"/>
      <c r="D9" s="2"/>
      <c r="E9" s="2"/>
      <c r="F9" s="2"/>
      <c r="G9" s="2"/>
      <c r="H9" s="2"/>
      <c r="I9" s="2"/>
    </row>
    <row r="10" spans="1:9" ht="22.5" customHeight="1">
      <c r="A10" s="523"/>
      <c r="B10" s="246"/>
      <c r="C10" s="93"/>
      <c r="F10" s="2"/>
      <c r="G10" s="2"/>
      <c r="H10" s="2"/>
      <c r="I10" s="2"/>
    </row>
    <row r="11" spans="1:9" ht="22.5" customHeight="1">
      <c r="A11" s="522"/>
      <c r="B11" s="252"/>
      <c r="C11" s="92"/>
      <c r="D11" s="2"/>
      <c r="E11" s="2"/>
      <c r="F11" s="2"/>
      <c r="G11" s="2"/>
      <c r="H11" s="2"/>
      <c r="I11" s="2"/>
    </row>
    <row r="12" spans="1:9" ht="22.5" customHeight="1">
      <c r="A12" s="521"/>
      <c r="B12" s="252"/>
      <c r="C12" s="96"/>
      <c r="D12" s="2"/>
      <c r="E12" s="2"/>
      <c r="F12" s="2"/>
      <c r="G12" s="2"/>
      <c r="H12" s="2"/>
      <c r="I12" s="2"/>
    </row>
    <row r="13" spans="1:9" ht="22.5" customHeight="1">
      <c r="A13" s="522"/>
      <c r="B13" s="252"/>
      <c r="C13" s="92"/>
      <c r="D13" s="2"/>
      <c r="E13" s="2"/>
      <c r="F13" s="2"/>
      <c r="G13" s="2"/>
      <c r="H13" s="2"/>
      <c r="I13" s="2"/>
    </row>
    <row r="14" spans="1:9" ht="22.5" customHeight="1">
      <c r="A14" s="524"/>
      <c r="B14" s="252"/>
      <c r="C14" s="97"/>
      <c r="D14" s="2"/>
      <c r="E14" s="2"/>
      <c r="F14" s="2"/>
      <c r="G14" s="2"/>
      <c r="H14" s="2"/>
      <c r="I14" s="2"/>
    </row>
    <row r="15" spans="1:9" ht="22.5" customHeight="1">
      <c r="A15" s="523"/>
      <c r="B15" s="246"/>
      <c r="C15" s="98"/>
      <c r="D15" s="2"/>
      <c r="E15" s="2"/>
      <c r="F15" s="2"/>
      <c r="G15" s="2"/>
      <c r="H15" s="2"/>
      <c r="I15" s="2"/>
    </row>
    <row r="16" spans="1:9" ht="22.5" customHeight="1">
      <c r="A16" s="522"/>
      <c r="B16" s="252"/>
      <c r="C16" s="92"/>
      <c r="D16" s="2"/>
      <c r="E16" s="2"/>
      <c r="F16" s="2"/>
      <c r="G16" s="2"/>
      <c r="H16" s="2"/>
      <c r="I16" s="2"/>
    </row>
    <row r="17" spans="1:9" ht="22.5" customHeight="1">
      <c r="A17" s="533"/>
      <c r="B17" s="252"/>
      <c r="C17" s="91"/>
      <c r="D17" s="2"/>
      <c r="E17" s="2"/>
      <c r="F17" s="2"/>
      <c r="G17" s="2"/>
      <c r="H17" s="2"/>
      <c r="I17" s="2"/>
    </row>
    <row r="18" spans="1:9" ht="22.5" customHeight="1">
      <c r="A18" s="535"/>
      <c r="B18" s="252"/>
      <c r="C18" s="92"/>
      <c r="D18" s="2"/>
      <c r="E18" s="2"/>
      <c r="F18" s="2"/>
      <c r="G18" s="2"/>
      <c r="H18" s="2"/>
      <c r="I18" s="2"/>
    </row>
    <row r="19" spans="1:9" ht="22.5" customHeight="1">
      <c r="A19" s="524"/>
      <c r="B19" s="253"/>
      <c r="C19" s="94"/>
      <c r="D19" s="2"/>
      <c r="E19" s="2"/>
      <c r="F19" s="2"/>
      <c r="G19" s="2"/>
      <c r="H19" s="2"/>
      <c r="I19" s="2"/>
    </row>
    <row r="20" spans="1:9" ht="25.5" customHeight="1">
      <c r="A20" s="90" t="s">
        <v>198</v>
      </c>
      <c r="B20" s="271">
        <f>SUM(B5:B19)</f>
        <v>0</v>
      </c>
      <c r="C20" s="652"/>
      <c r="D20" s="2"/>
      <c r="E20" s="2"/>
      <c r="F20" s="2"/>
      <c r="G20" s="2"/>
      <c r="H20" s="2"/>
      <c r="I20" s="2"/>
    </row>
    <row r="21" spans="1:9" ht="25.5" customHeight="1">
      <c r="A21" s="90" t="s">
        <v>85</v>
      </c>
      <c r="B21" s="269"/>
      <c r="C21" s="652"/>
      <c r="D21" s="2"/>
      <c r="E21" s="2"/>
      <c r="F21" s="2"/>
      <c r="G21" s="2"/>
      <c r="H21" s="2"/>
      <c r="I21" s="2"/>
    </row>
    <row r="22" spans="1:9" ht="25.5" customHeight="1">
      <c r="A22" s="102" t="s">
        <v>171</v>
      </c>
      <c r="B22" s="269">
        <f>B20+B21</f>
        <v>0</v>
      </c>
      <c r="C22" s="10"/>
      <c r="D22" s="2"/>
      <c r="E22" s="2"/>
      <c r="F22" s="2"/>
      <c r="G22" s="2"/>
      <c r="H22" s="2"/>
      <c r="I22" s="2"/>
    </row>
    <row r="23" spans="1:9" ht="18" customHeight="1">
      <c r="A23" s="11"/>
      <c r="B23" s="99" t="s">
        <v>286</v>
      </c>
      <c r="C23" s="10"/>
      <c r="D23" s="2"/>
      <c r="E23" s="2"/>
      <c r="F23" s="2"/>
      <c r="G23" s="2"/>
      <c r="H23" s="2"/>
      <c r="I23" s="2"/>
    </row>
    <row r="24" spans="1:9" ht="15" customHeight="1">
      <c r="A24" s="17"/>
      <c r="B24" s="34" t="s">
        <v>287</v>
      </c>
      <c r="C24" s="10"/>
      <c r="D24" s="2"/>
      <c r="E24" s="2"/>
      <c r="F24" s="2"/>
      <c r="G24" s="2"/>
      <c r="H24" s="2"/>
      <c r="I24" s="2"/>
    </row>
    <row r="25" spans="1:9" ht="15" customHeight="1">
      <c r="A25" s="2"/>
      <c r="B25" s="653" t="s">
        <v>288</v>
      </c>
      <c r="C25" s="653"/>
      <c r="D25" s="2"/>
      <c r="E25" s="2"/>
      <c r="F25" s="2"/>
      <c r="G25" s="2"/>
      <c r="H25" s="2"/>
      <c r="I25" s="2"/>
    </row>
    <row r="26" spans="1:9" ht="14.25" customHeight="1">
      <c r="A26" s="2"/>
      <c r="B26" s="653"/>
      <c r="C26" s="653"/>
      <c r="D26" s="2"/>
      <c r="E26" s="6"/>
      <c r="F26" s="2"/>
      <c r="G26" s="2"/>
      <c r="H26" s="2"/>
      <c r="I26" s="2"/>
    </row>
  </sheetData>
  <sheetProtection password="F251" sheet="1" formatCells="0"/>
  <protectedRanges>
    <protectedRange sqref="A5:C19 B21" name="範囲1"/>
  </protectedRanges>
  <mergeCells count="2">
    <mergeCell ref="C20:C21"/>
    <mergeCell ref="B25:C26"/>
  </mergeCells>
  <printOptions/>
  <pageMargins left="0.8267716535433072" right="0.5511811023622047" top="0.5511811023622047" bottom="0.31496062992125984"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O25"/>
  <sheetViews>
    <sheetView view="pageBreakPreview" zoomScale="85" zoomScaleSheetLayoutView="85" workbookViewId="0" topLeftCell="A1">
      <selection activeCell="A5" sqref="A5"/>
    </sheetView>
  </sheetViews>
  <sheetFormatPr defaultColWidth="9.00390625" defaultRowHeight="13.5"/>
  <cols>
    <col min="1" max="1" width="25.125" style="1" customWidth="1"/>
    <col min="2" max="2" width="33.00390625" style="1" customWidth="1"/>
    <col min="3" max="3" width="13.25390625" style="1" customWidth="1"/>
    <col min="4" max="4" width="14.125" style="1" customWidth="1"/>
    <col min="5" max="5" width="20.25390625" style="1" customWidth="1"/>
    <col min="6" max="6" width="18.25390625" style="1" bestFit="1" customWidth="1"/>
    <col min="7" max="7" width="12.375" style="1" customWidth="1"/>
    <col min="8" max="8" width="2.375" style="1" customWidth="1"/>
    <col min="9" max="9" width="2.625" style="1" customWidth="1"/>
    <col min="10" max="16384" width="9.00390625" style="1" customWidth="1"/>
  </cols>
  <sheetData>
    <row r="1" spans="1:5" ht="17.25" customHeight="1">
      <c r="A1" s="64" t="s">
        <v>306</v>
      </c>
      <c r="E1" s="4"/>
    </row>
    <row r="2" spans="1:4" ht="9.75" customHeight="1">
      <c r="A2" s="7"/>
      <c r="B2" s="7"/>
      <c r="C2" s="7"/>
      <c r="D2" s="7"/>
    </row>
    <row r="3" spans="1:8" ht="27.75" customHeight="1">
      <c r="A3" s="78" t="s">
        <v>87</v>
      </c>
      <c r="B3" s="20"/>
      <c r="C3" s="20"/>
      <c r="D3" s="90" t="s">
        <v>86</v>
      </c>
      <c r="E3" s="668" t="s">
        <v>336</v>
      </c>
      <c r="F3" s="669"/>
      <c r="G3" s="670"/>
      <c r="H3" s="5"/>
    </row>
    <row r="4" spans="1:8" ht="27.75" customHeight="1">
      <c r="A4" s="105" t="s">
        <v>335</v>
      </c>
      <c r="B4" s="58" t="s">
        <v>172</v>
      </c>
      <c r="C4" s="57" t="s">
        <v>11</v>
      </c>
      <c r="D4" s="658" t="s">
        <v>268</v>
      </c>
      <c r="E4" s="659"/>
      <c r="F4" s="105" t="s">
        <v>272</v>
      </c>
      <c r="G4" s="59" t="s">
        <v>29</v>
      </c>
      <c r="H4" s="2"/>
    </row>
    <row r="5" spans="1:8" ht="21" customHeight="1">
      <c r="A5" s="411"/>
      <c r="B5" s="245"/>
      <c r="C5" s="300"/>
      <c r="D5" s="666"/>
      <c r="E5" s="667"/>
      <c r="F5" s="411"/>
      <c r="G5" s="109"/>
      <c r="H5" s="2"/>
    </row>
    <row r="6" spans="1:8" ht="21" customHeight="1">
      <c r="A6" s="408"/>
      <c r="B6" s="250"/>
      <c r="C6" s="301"/>
      <c r="D6" s="654"/>
      <c r="E6" s="655"/>
      <c r="F6" s="408"/>
      <c r="G6" s="110"/>
      <c r="H6" s="2"/>
    </row>
    <row r="7" spans="1:8" ht="21" customHeight="1">
      <c r="A7" s="546"/>
      <c r="B7" s="250"/>
      <c r="C7" s="301"/>
      <c r="D7" s="654"/>
      <c r="E7" s="655"/>
      <c r="F7" s="409"/>
      <c r="G7" s="111"/>
      <c r="H7" s="2"/>
    </row>
    <row r="8" spans="1:8" ht="21" customHeight="1">
      <c r="A8" s="408"/>
      <c r="B8" s="250"/>
      <c r="C8" s="302"/>
      <c r="D8" s="654"/>
      <c r="E8" s="655"/>
      <c r="F8" s="408"/>
      <c r="G8" s="110"/>
      <c r="H8" s="2"/>
    </row>
    <row r="9" spans="1:8" ht="21" customHeight="1">
      <c r="A9" s="547"/>
      <c r="B9" s="251"/>
      <c r="C9" s="303"/>
      <c r="D9" s="664"/>
      <c r="E9" s="665"/>
      <c r="F9" s="412"/>
      <c r="G9" s="112"/>
      <c r="H9" s="2"/>
    </row>
    <row r="10" spans="1:8" ht="21" customHeight="1">
      <c r="A10" s="409"/>
      <c r="B10" s="360"/>
      <c r="C10" s="351"/>
      <c r="D10" s="662"/>
      <c r="E10" s="663"/>
      <c r="F10" s="409"/>
      <c r="G10" s="111"/>
      <c r="H10" s="2"/>
    </row>
    <row r="11" spans="1:8" ht="21" customHeight="1">
      <c r="A11" s="408"/>
      <c r="B11" s="250"/>
      <c r="C11" s="301"/>
      <c r="D11" s="654"/>
      <c r="E11" s="655"/>
      <c r="F11" s="408"/>
      <c r="G11" s="110"/>
      <c r="H11" s="2"/>
    </row>
    <row r="12" spans="1:8" ht="21" customHeight="1">
      <c r="A12" s="409"/>
      <c r="B12" s="250"/>
      <c r="C12" s="301"/>
      <c r="D12" s="654"/>
      <c r="E12" s="655"/>
      <c r="F12" s="409"/>
      <c r="G12" s="111"/>
      <c r="H12" s="2"/>
    </row>
    <row r="13" spans="1:8" ht="21" customHeight="1">
      <c r="A13" s="408"/>
      <c r="B13" s="250"/>
      <c r="C13" s="302"/>
      <c r="D13" s="654"/>
      <c r="E13" s="655"/>
      <c r="F13" s="408"/>
      <c r="G13" s="110"/>
      <c r="H13" s="2"/>
    </row>
    <row r="14" spans="1:8" ht="21" customHeight="1">
      <c r="A14" s="409"/>
      <c r="B14" s="251"/>
      <c r="C14" s="303"/>
      <c r="D14" s="664"/>
      <c r="E14" s="665"/>
      <c r="F14" s="409"/>
      <c r="G14" s="111"/>
      <c r="H14" s="2"/>
    </row>
    <row r="15" spans="1:8" ht="21" customHeight="1">
      <c r="A15" s="411"/>
      <c r="B15" s="360"/>
      <c r="C15" s="351"/>
      <c r="D15" s="673"/>
      <c r="E15" s="674"/>
      <c r="F15" s="411"/>
      <c r="G15" s="109"/>
      <c r="H15" s="2"/>
    </row>
    <row r="16" spans="1:8" ht="21" customHeight="1">
      <c r="A16" s="408"/>
      <c r="B16" s="250"/>
      <c r="C16" s="301"/>
      <c r="D16" s="654"/>
      <c r="E16" s="655"/>
      <c r="F16" s="408"/>
      <c r="G16" s="110"/>
      <c r="H16" s="2"/>
    </row>
    <row r="17" spans="1:8" ht="21" customHeight="1">
      <c r="A17" s="546"/>
      <c r="B17" s="250"/>
      <c r="C17" s="301"/>
      <c r="D17" s="671"/>
      <c r="E17" s="672"/>
      <c r="F17" s="420"/>
      <c r="G17" s="111"/>
      <c r="H17" s="2"/>
    </row>
    <row r="18" spans="1:8" ht="21" customHeight="1">
      <c r="A18" s="408"/>
      <c r="B18" s="250"/>
      <c r="C18" s="302"/>
      <c r="D18" s="671"/>
      <c r="E18" s="672"/>
      <c r="F18" s="420"/>
      <c r="G18" s="110"/>
      <c r="H18" s="2"/>
    </row>
    <row r="19" spans="1:8" ht="21" customHeight="1">
      <c r="A19" s="412"/>
      <c r="B19" s="250"/>
      <c r="C19" s="303"/>
      <c r="D19" s="671"/>
      <c r="E19" s="672"/>
      <c r="F19" s="420"/>
      <c r="G19" s="112"/>
      <c r="H19" s="2"/>
    </row>
    <row r="20" spans="1:8" ht="21.75" customHeight="1">
      <c r="A20" s="90" t="s">
        <v>188</v>
      </c>
      <c r="B20" s="272">
        <f>SUM(B5:B19)</f>
        <v>0</v>
      </c>
      <c r="C20" s="36"/>
      <c r="D20" s="156"/>
      <c r="E20" s="656" t="s">
        <v>197</v>
      </c>
      <c r="F20" s="657"/>
      <c r="G20" s="657"/>
      <c r="H20" s="2"/>
    </row>
    <row r="21" spans="1:15" ht="21" customHeight="1">
      <c r="A21" s="90" t="s">
        <v>199</v>
      </c>
      <c r="B21" s="272"/>
      <c r="C21" s="36" t="s">
        <v>308</v>
      </c>
      <c r="H21" s="2"/>
      <c r="J21" s="36"/>
      <c r="K21" s="36"/>
      <c r="L21" s="36"/>
      <c r="M21" s="36"/>
      <c r="N21" s="36"/>
      <c r="O21" s="37"/>
    </row>
    <row r="22" spans="1:15" ht="21" customHeight="1">
      <c r="A22" s="95" t="s">
        <v>200</v>
      </c>
      <c r="B22" s="272"/>
      <c r="C22" s="36" t="s">
        <v>309</v>
      </c>
      <c r="H22" s="2"/>
      <c r="J22" s="36"/>
      <c r="K22" s="36"/>
      <c r="L22" s="36"/>
      <c r="M22" s="36"/>
      <c r="N22" s="36"/>
      <c r="O22" s="37"/>
    </row>
    <row r="23" spans="1:9" ht="16.5" customHeight="1">
      <c r="A23" s="661" t="s">
        <v>386</v>
      </c>
      <c r="B23" s="661"/>
      <c r="C23" s="661"/>
      <c r="D23" s="661"/>
      <c r="E23" s="661"/>
      <c r="F23" s="661"/>
      <c r="G23" s="661"/>
      <c r="H23" s="661"/>
      <c r="I23" s="661"/>
    </row>
    <row r="24" spans="1:8" ht="16.5" customHeight="1">
      <c r="A24" s="215" t="s">
        <v>298</v>
      </c>
      <c r="B24" s="17"/>
      <c r="C24" s="10"/>
      <c r="D24" s="10"/>
      <c r="E24" s="2"/>
      <c r="F24" s="2"/>
      <c r="G24" s="2"/>
      <c r="H24" s="2"/>
    </row>
    <row r="25" spans="1:8" ht="24" customHeight="1">
      <c r="A25" s="660" t="s">
        <v>297</v>
      </c>
      <c r="B25" s="660"/>
      <c r="C25" s="660"/>
      <c r="D25" s="660"/>
      <c r="E25" s="660"/>
      <c r="F25" s="660"/>
      <c r="G25" s="2"/>
      <c r="H25" s="2"/>
    </row>
  </sheetData>
  <sheetProtection password="F251" sheet="1" formatCells="0"/>
  <protectedRanges>
    <protectedRange sqref="A5:G19 B21:B22" name="範囲1"/>
  </protectedRanges>
  <mergeCells count="20">
    <mergeCell ref="D6:E6"/>
    <mergeCell ref="D5:E5"/>
    <mergeCell ref="E3:G3"/>
    <mergeCell ref="D19:E19"/>
    <mergeCell ref="D18:E18"/>
    <mergeCell ref="D17:E17"/>
    <mergeCell ref="D16:E16"/>
    <mergeCell ref="D15:E15"/>
    <mergeCell ref="D14:E14"/>
    <mergeCell ref="D13:E13"/>
    <mergeCell ref="D12:E12"/>
    <mergeCell ref="D11:E11"/>
    <mergeCell ref="E20:G20"/>
    <mergeCell ref="D4:E4"/>
    <mergeCell ref="A25:F25"/>
    <mergeCell ref="A23:I23"/>
    <mergeCell ref="D10:E10"/>
    <mergeCell ref="D9:E9"/>
    <mergeCell ref="D8:E8"/>
    <mergeCell ref="D7:E7"/>
  </mergeCells>
  <dataValidations count="1">
    <dataValidation allowBlank="1" showInputMessage="1" showErrorMessage="1" imeMode="disabled" sqref="C5:C19"/>
  </dataValidations>
  <printOptions/>
  <pageMargins left="0.9055118110236221" right="0.5118110236220472" top="0.9448818897637796" bottom="0.3937007874015748" header="0.1968503937007874" footer="0"/>
  <pageSetup horizontalDpi="600" verticalDpi="600" orientation="landscape" paperSize="9" scale="94" r:id="rId4"/>
  <drawing r:id="rId3"/>
  <legacyDrawing r:id="rId2"/>
  <oleObjects>
    <oleObject progId="Paint.Picture" shapeId="1882262" r:id="rId1"/>
  </oleObjects>
</worksheet>
</file>

<file path=xl/worksheets/sheet9.xml><?xml version="1.0" encoding="utf-8"?>
<worksheet xmlns="http://schemas.openxmlformats.org/spreadsheetml/2006/main" xmlns:r="http://schemas.openxmlformats.org/officeDocument/2006/relationships">
  <dimension ref="A1:O25"/>
  <sheetViews>
    <sheetView view="pageBreakPreview" zoomScale="85" zoomScaleSheetLayoutView="85" workbookViewId="0" topLeftCell="A2">
      <selection activeCell="A5" sqref="A5"/>
    </sheetView>
  </sheetViews>
  <sheetFormatPr defaultColWidth="9.00390625" defaultRowHeight="13.5"/>
  <cols>
    <col min="1" max="1" width="25.125" style="1" customWidth="1"/>
    <col min="2" max="2" width="33.00390625" style="1" customWidth="1"/>
    <col min="3" max="3" width="13.25390625" style="1" customWidth="1"/>
    <col min="4" max="4" width="14.125" style="1" customWidth="1"/>
    <col min="5" max="5" width="20.25390625" style="1" customWidth="1"/>
    <col min="6" max="6" width="18.125" style="1" customWidth="1"/>
    <col min="7" max="7" width="12.50390625" style="1" customWidth="1"/>
    <col min="8" max="8" width="2.375" style="1" customWidth="1"/>
    <col min="9" max="9" width="2.625" style="1" customWidth="1"/>
    <col min="10" max="16384" width="9.00390625" style="1" customWidth="1"/>
  </cols>
  <sheetData>
    <row r="1" spans="1:5" ht="17.25" customHeight="1">
      <c r="A1" s="64" t="s">
        <v>306</v>
      </c>
      <c r="E1" s="4"/>
    </row>
    <row r="2" spans="1:4" ht="9.75" customHeight="1">
      <c r="A2" s="7"/>
      <c r="B2" s="7"/>
      <c r="C2" s="7"/>
      <c r="D2" s="7"/>
    </row>
    <row r="3" spans="1:8" ht="27.75" customHeight="1">
      <c r="A3" s="78" t="s">
        <v>87</v>
      </c>
      <c r="B3" s="20"/>
      <c r="C3" s="20"/>
      <c r="D3" s="90" t="s">
        <v>86</v>
      </c>
      <c r="E3" s="668" t="s">
        <v>337</v>
      </c>
      <c r="F3" s="669"/>
      <c r="G3" s="670"/>
      <c r="H3" s="5"/>
    </row>
    <row r="4" spans="1:8" ht="27.75" customHeight="1">
      <c r="A4" s="105" t="s">
        <v>335</v>
      </c>
      <c r="B4" s="58" t="s">
        <v>172</v>
      </c>
      <c r="C4" s="57" t="s">
        <v>11</v>
      </c>
      <c r="D4" s="658" t="s">
        <v>268</v>
      </c>
      <c r="E4" s="659"/>
      <c r="F4" s="105" t="s">
        <v>272</v>
      </c>
      <c r="G4" s="59" t="s">
        <v>29</v>
      </c>
      <c r="H4" s="2"/>
    </row>
    <row r="5" spans="1:8" ht="21" customHeight="1">
      <c r="A5" s="411"/>
      <c r="B5" s="245"/>
      <c r="C5" s="300"/>
      <c r="D5" s="666"/>
      <c r="E5" s="667"/>
      <c r="F5" s="411"/>
      <c r="G5" s="421"/>
      <c r="H5" s="2"/>
    </row>
    <row r="6" spans="1:8" ht="21" customHeight="1">
      <c r="A6" s="408"/>
      <c r="B6" s="250"/>
      <c r="C6" s="301"/>
      <c r="D6" s="654"/>
      <c r="E6" s="655"/>
      <c r="F6" s="408"/>
      <c r="G6" s="422"/>
      <c r="H6" s="2"/>
    </row>
    <row r="7" spans="1:8" ht="21" customHeight="1">
      <c r="A7" s="546"/>
      <c r="B7" s="250"/>
      <c r="C7" s="301"/>
      <c r="D7" s="654"/>
      <c r="E7" s="655"/>
      <c r="F7" s="409"/>
      <c r="G7" s="423"/>
      <c r="H7" s="2"/>
    </row>
    <row r="8" spans="1:8" ht="21" customHeight="1">
      <c r="A8" s="408"/>
      <c r="B8" s="250"/>
      <c r="C8" s="302"/>
      <c r="D8" s="654"/>
      <c r="E8" s="655"/>
      <c r="F8" s="408"/>
      <c r="G8" s="422"/>
      <c r="H8" s="2"/>
    </row>
    <row r="9" spans="1:8" ht="21" customHeight="1">
      <c r="A9" s="547"/>
      <c r="B9" s="251"/>
      <c r="C9" s="303"/>
      <c r="D9" s="664"/>
      <c r="E9" s="665"/>
      <c r="F9" s="412"/>
      <c r="G9" s="424"/>
      <c r="H9" s="2"/>
    </row>
    <row r="10" spans="1:8" ht="21" customHeight="1">
      <c r="A10" s="409"/>
      <c r="B10" s="360"/>
      <c r="C10" s="351"/>
      <c r="D10" s="673"/>
      <c r="E10" s="674"/>
      <c r="F10" s="409"/>
      <c r="G10" s="423"/>
      <c r="H10" s="2"/>
    </row>
    <row r="11" spans="1:8" ht="21" customHeight="1">
      <c r="A11" s="408"/>
      <c r="B11" s="250"/>
      <c r="C11" s="301"/>
      <c r="D11" s="654"/>
      <c r="E11" s="655"/>
      <c r="F11" s="408"/>
      <c r="G11" s="422"/>
      <c r="H11" s="2"/>
    </row>
    <row r="12" spans="1:8" ht="21" customHeight="1">
      <c r="A12" s="409"/>
      <c r="B12" s="250"/>
      <c r="C12" s="301"/>
      <c r="D12" s="654"/>
      <c r="E12" s="655"/>
      <c r="F12" s="409"/>
      <c r="G12" s="423"/>
      <c r="H12" s="2"/>
    </row>
    <row r="13" spans="1:8" ht="21" customHeight="1">
      <c r="A13" s="408"/>
      <c r="B13" s="250"/>
      <c r="C13" s="302"/>
      <c r="D13" s="654"/>
      <c r="E13" s="655"/>
      <c r="F13" s="408"/>
      <c r="G13" s="422"/>
      <c r="H13" s="2"/>
    </row>
    <row r="14" spans="1:8" ht="21" customHeight="1">
      <c r="A14" s="409"/>
      <c r="B14" s="251"/>
      <c r="C14" s="303"/>
      <c r="D14" s="664"/>
      <c r="E14" s="665"/>
      <c r="F14" s="409"/>
      <c r="G14" s="423"/>
      <c r="H14" s="2"/>
    </row>
    <row r="15" spans="1:8" ht="21" customHeight="1">
      <c r="A15" s="411"/>
      <c r="B15" s="360"/>
      <c r="C15" s="351"/>
      <c r="D15" s="673"/>
      <c r="E15" s="674"/>
      <c r="F15" s="411"/>
      <c r="G15" s="421"/>
      <c r="H15" s="2"/>
    </row>
    <row r="16" spans="1:8" ht="21" customHeight="1">
      <c r="A16" s="408"/>
      <c r="B16" s="250"/>
      <c r="C16" s="301"/>
      <c r="D16" s="654"/>
      <c r="E16" s="655"/>
      <c r="F16" s="408"/>
      <c r="G16" s="422"/>
      <c r="H16" s="2"/>
    </row>
    <row r="17" spans="1:8" ht="21" customHeight="1">
      <c r="A17" s="546"/>
      <c r="B17" s="250"/>
      <c r="C17" s="301"/>
      <c r="D17" s="654"/>
      <c r="E17" s="655"/>
      <c r="F17" s="409"/>
      <c r="G17" s="423"/>
      <c r="H17" s="2"/>
    </row>
    <row r="18" spans="1:8" ht="21" customHeight="1">
      <c r="A18" s="408"/>
      <c r="B18" s="250"/>
      <c r="C18" s="302"/>
      <c r="D18" s="654"/>
      <c r="E18" s="655"/>
      <c r="F18" s="408"/>
      <c r="G18" s="422"/>
      <c r="H18" s="2"/>
    </row>
    <row r="19" spans="1:8" ht="21" customHeight="1">
      <c r="A19" s="412"/>
      <c r="B19" s="250"/>
      <c r="C19" s="303"/>
      <c r="D19" s="664"/>
      <c r="E19" s="665"/>
      <c r="F19" s="412"/>
      <c r="G19" s="424"/>
      <c r="H19" s="2"/>
    </row>
    <row r="20" spans="1:8" ht="21.75" customHeight="1">
      <c r="A20" s="90" t="s">
        <v>188</v>
      </c>
      <c r="B20" s="272">
        <f>SUM(B5:B19)</f>
        <v>0</v>
      </c>
      <c r="C20" s="36"/>
      <c r="D20" s="156"/>
      <c r="E20" s="656" t="s">
        <v>372</v>
      </c>
      <c r="F20" s="657"/>
      <c r="G20" s="657"/>
      <c r="H20" s="2"/>
    </row>
    <row r="21" spans="1:15" ht="21" customHeight="1">
      <c r="A21" s="90" t="s">
        <v>199</v>
      </c>
      <c r="B21" s="272"/>
      <c r="C21" s="36" t="s">
        <v>308</v>
      </c>
      <c r="H21" s="2"/>
      <c r="J21" s="36"/>
      <c r="K21" s="36"/>
      <c r="L21" s="36"/>
      <c r="M21" s="36"/>
      <c r="N21" s="36"/>
      <c r="O21" s="37"/>
    </row>
    <row r="22" spans="1:15" ht="21" customHeight="1">
      <c r="A22" s="95" t="s">
        <v>200</v>
      </c>
      <c r="B22" s="272"/>
      <c r="C22" s="36" t="s">
        <v>309</v>
      </c>
      <c r="H22" s="2"/>
      <c r="J22" s="36"/>
      <c r="K22" s="36"/>
      <c r="L22" s="36"/>
      <c r="M22" s="36"/>
      <c r="N22" s="36"/>
      <c r="O22" s="37"/>
    </row>
    <row r="23" spans="1:9" ht="16.5" customHeight="1">
      <c r="A23" s="661" t="s">
        <v>386</v>
      </c>
      <c r="B23" s="661"/>
      <c r="C23" s="661"/>
      <c r="D23" s="661"/>
      <c r="E23" s="661"/>
      <c r="F23" s="661"/>
      <c r="G23" s="661"/>
      <c r="H23" s="661"/>
      <c r="I23" s="661"/>
    </row>
    <row r="24" spans="1:8" ht="16.5" customHeight="1">
      <c r="A24" s="215" t="s">
        <v>298</v>
      </c>
      <c r="B24" s="17"/>
      <c r="C24" s="10"/>
      <c r="D24" s="10"/>
      <c r="E24" s="2"/>
      <c r="F24" s="2"/>
      <c r="G24" s="2"/>
      <c r="H24" s="2"/>
    </row>
    <row r="25" spans="1:8" ht="24" customHeight="1">
      <c r="A25" s="660" t="s">
        <v>297</v>
      </c>
      <c r="B25" s="660"/>
      <c r="C25" s="660"/>
      <c r="D25" s="660"/>
      <c r="E25" s="660"/>
      <c r="F25" s="660"/>
      <c r="G25" s="2"/>
      <c r="H25" s="2"/>
    </row>
  </sheetData>
  <sheetProtection password="F251" sheet="1" formatCells="0"/>
  <protectedRanges>
    <protectedRange sqref="A5:G19 B21:B22" name="範囲1"/>
  </protectedRanges>
  <mergeCells count="20">
    <mergeCell ref="E3:G3"/>
    <mergeCell ref="D4:E4"/>
    <mergeCell ref="D5:E5"/>
    <mergeCell ref="D6:E6"/>
    <mergeCell ref="D7:E7"/>
    <mergeCell ref="D8:E8"/>
    <mergeCell ref="D9:E9"/>
    <mergeCell ref="D10:E10"/>
    <mergeCell ref="D11:E11"/>
    <mergeCell ref="D12:E12"/>
    <mergeCell ref="D13:E13"/>
    <mergeCell ref="D14:E14"/>
    <mergeCell ref="A23:I23"/>
    <mergeCell ref="A25:F25"/>
    <mergeCell ref="D15:E15"/>
    <mergeCell ref="D16:E16"/>
    <mergeCell ref="D17:E17"/>
    <mergeCell ref="D18:E18"/>
    <mergeCell ref="D19:E19"/>
    <mergeCell ref="E20:G20"/>
  </mergeCells>
  <dataValidations count="1">
    <dataValidation allowBlank="1" showInputMessage="1" showErrorMessage="1" imeMode="disabled" sqref="C5:C19"/>
  </dataValidations>
  <printOptions/>
  <pageMargins left="0.9055118110236221" right="0.5118110236220472" top="0.9448818897637796" bottom="0.3937007874015748" header="0.1968503937007874" footer="0"/>
  <pageSetup horizontalDpi="600" verticalDpi="600" orientation="landscape" paperSize="9" scale="94" r:id="rId4"/>
  <drawing r:id="rId3"/>
  <legacyDrawing r:id="rId2"/>
  <oleObjects>
    <oleObject progId="Paint.Picture" shapeId="7831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dc:creator>
  <cp:keywords/>
  <dc:description/>
  <cp:lastModifiedBy>奥　竣伍</cp:lastModifiedBy>
  <cp:lastPrinted>2024-01-09T05:37:07Z</cp:lastPrinted>
  <dcterms:created xsi:type="dcterms:W3CDTF">2000-03-08T08:29:00Z</dcterms:created>
  <dcterms:modified xsi:type="dcterms:W3CDTF">2024-01-10T04:31:16Z</dcterms:modified>
  <cp:category/>
  <cp:version/>
  <cp:contentType/>
  <cp:contentStatus/>
</cp:coreProperties>
</file>