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'様式'!$A$1:$K$92</definedName>
  </definedNames>
  <calcPr calcMode="manual" fullCalcOnLoad="1"/>
</workbook>
</file>

<file path=xl/sharedStrings.xml><?xml version="1.0" encoding="utf-8"?>
<sst xmlns="http://schemas.openxmlformats.org/spreadsheetml/2006/main" count="216" uniqueCount="111">
  <si>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</si>
  <si>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</si>
  <si>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</si>
  <si>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</si>
  <si>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</si>
  <si>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</si>
  <si>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</si>
  <si>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</si>
  <si>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</si>
  <si>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</si>
  <si>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</si>
  <si>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</si>
  <si>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</si>
  <si>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</si>
  <si>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</si>
  <si>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</si>
  <si>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</si>
  <si>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</si>
  <si>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</si>
  <si>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</si>
  <si>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</si>
  <si>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</si>
  <si>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</si>
  <si>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</si>
  <si>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</si>
  <si>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</si>
  <si>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</si>
  <si>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</si>
  <si>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</si>
  <si>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</si>
  <si>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</si>
  <si>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</si>
  <si>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</si>
  <si>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</si>
  <si>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</si>
  <si>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</si>
  <si>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</si>
  <si>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</si>
  <si>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</si>
  <si>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</si>
  <si>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</si>
  <si>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</si>
  <si>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</si>
  <si>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</si>
  <si>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</si>
  <si>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</si>
  <si>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</si>
  <si>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</si>
  <si>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</si>
  <si>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</si>
  <si>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</si>
  <si>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</si>
  <si>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</si>
  <si>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</si>
  <si>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</si>
  <si>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</si>
  <si>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</si>
  <si>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</si>
  <si>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</si>
  <si>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</si>
  <si>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</si>
  <si>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</si>
  <si>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</si>
  <si>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</si>
  <si>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</si>
  <si>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</si>
  <si>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</si>
  <si>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</si>
  <si>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</si>
  <si>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</si>
  <si>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</si>
  <si>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 京丹波町</t>
  </si>
  <si>
    <t>町営バス運行事業特別会計</t>
  </si>
  <si>
    <t>土地取得特別会計</t>
  </si>
  <si>
    <t>育英資金給付事業特別会計</t>
  </si>
  <si>
    <t>国民健康保険事業特別会計（事業勘定)</t>
  </si>
  <si>
    <t>国民健康保険事業特別会計（和知診療所勘定）</t>
  </si>
  <si>
    <t>国民健康保険事業特別会計（和知歯科診療所勘定）</t>
  </si>
  <si>
    <t>老人保健特別会計</t>
  </si>
  <si>
    <t>介護保険事業特別会計（事業勘定）</t>
  </si>
  <si>
    <t>介護保険事業特別会計（サービス事業勘定）</t>
  </si>
  <si>
    <t>後期高齢者医療特別会計</t>
  </si>
  <si>
    <t>水道事業特別会計</t>
  </si>
  <si>
    <t>下水道事業特別会計</t>
  </si>
  <si>
    <t>病院事業特別会計</t>
  </si>
  <si>
    <t>-</t>
  </si>
  <si>
    <t>介護保険事業特別会計（老人保健施設サービス事業勘定）</t>
  </si>
  <si>
    <t>法適用企業</t>
  </si>
  <si>
    <t>-</t>
  </si>
  <si>
    <t>船井郡衛生管理組合（普通会計）</t>
  </si>
  <si>
    <t>京都中部広域消防組合（一般会計）</t>
  </si>
  <si>
    <t>京都府住宅新築資金等貸付事業管理組合（一般会計）</t>
  </si>
  <si>
    <t>京都府住宅新築資金等貸付事業管理組合（特別会計）</t>
  </si>
  <si>
    <t>国民健康保険南丹病院組合（病院事業会計）</t>
  </si>
  <si>
    <t>京都府自治会館管理組合（一般会計）</t>
  </si>
  <si>
    <t>京都府市町村職員退職手当組合（一般会計）</t>
  </si>
  <si>
    <t>京都府市町村議会議員公務災害補償等組合（一般会計）</t>
  </si>
  <si>
    <t>京都府後期高齢者医療広域連合（一般会計）</t>
  </si>
  <si>
    <t>京都府後期高齢者医療広域連合（後期高齢者医療特別会計）</t>
  </si>
  <si>
    <t>-</t>
  </si>
  <si>
    <t>-</t>
  </si>
  <si>
    <t>南丹・京丹波地区土地開発公社</t>
  </si>
  <si>
    <t>丹波情報センター</t>
  </si>
  <si>
    <t>丹波地域開発</t>
  </si>
  <si>
    <t>丹波ふるさと振興公社</t>
  </si>
  <si>
    <t>瑞穂町農業公社</t>
  </si>
  <si>
    <t>グリーンランドみずほ</t>
  </si>
  <si>
    <t>瑞穂農林</t>
  </si>
  <si>
    <t>和知ふるさと振興センター</t>
  </si>
  <si>
    <t>京都府立丹波自然運動公園協力会</t>
  </si>
  <si>
    <t>わち福祉会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</si>
</sst>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0" fontId="2" fillId="33" borderId="34"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36" xfId="0" applyFont="1" applyFill="1" applyBorder="1" applyAlignment="1">
      <alignment horizontal="left" vertical="center" shrinkToFit="1"/>
    </xf>
    <xf numFmtId="176" fontId="2" fillId="33" borderId="24"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9" fontId="2" fillId="33" borderId="18" xfId="0" applyNumberFormat="1" applyFont="1" applyFill="1" applyBorder="1" applyAlignment="1">
      <alignment horizontal="center"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0" fontId="2" fillId="33" borderId="52" xfId="0" applyFont="1" applyFill="1" applyBorder="1" applyAlignment="1">
      <alignment horizontal="left" vertical="center" shrinkToFit="1"/>
    </xf>
    <xf numFmtId="0" fontId="2" fillId="33" borderId="53" xfId="0" applyFont="1" applyFill="1" applyBorder="1" applyAlignment="1">
      <alignment horizontal="left"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50" xfId="0" applyNumberFormat="1" applyFont="1" applyFill="1" applyBorder="1" applyAlignment="1">
      <alignment horizontal="right" vertical="center" shrinkToFit="1"/>
    </xf>
    <xf numFmtId="176" fontId="2" fillId="0" borderId="55" xfId="0" applyNumberFormat="1" applyFont="1" applyFill="1" applyBorder="1" applyAlignment="1">
      <alignment vertical="center" shrinkToFit="1"/>
    </xf>
    <xf numFmtId="176" fontId="2" fillId="0" borderId="55"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17" xfId="0"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6" fontId="2" fillId="0" borderId="26" xfId="0" applyNumberFormat="1" applyFont="1" applyFill="1" applyBorder="1" applyAlignment="1">
      <alignment vertical="center" shrinkToFit="1"/>
    </xf>
    <xf numFmtId="176" fontId="2" fillId="33" borderId="27" xfId="0" applyNumberFormat="1" applyFont="1" applyFill="1" applyBorder="1" applyAlignment="1">
      <alignment horizontal="right" vertical="center" shrinkToFit="1"/>
    </xf>
    <xf numFmtId="176" fontId="2" fillId="0" borderId="54" xfId="0" applyNumberFormat="1" applyFont="1" applyFill="1" applyBorder="1" applyAlignment="1">
      <alignment vertical="center" shrinkToFit="1"/>
    </xf>
    <xf numFmtId="176" fontId="2" fillId="33" borderId="55"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4" borderId="57" xfId="0" applyFont="1" applyFill="1" applyBorder="1" applyAlignment="1">
      <alignment horizontal="center" vertical="center" shrinkToFit="1"/>
    </xf>
    <xf numFmtId="0" fontId="2" fillId="34" borderId="58" xfId="0" applyFont="1" applyFill="1" applyBorder="1" applyAlignment="1">
      <alignment horizontal="center" vertical="center" shrinkToFit="1"/>
    </xf>
    <xf numFmtId="0" fontId="1" fillId="34" borderId="61" xfId="0" applyFont="1" applyFill="1" applyBorder="1" applyAlignment="1">
      <alignment horizontal="center" vertical="center" wrapText="1"/>
    </xf>
    <xf numFmtId="0" fontId="1"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1" fillId="34" borderId="62"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2" fillId="33"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showGridLines="0" tabSelected="1" view="pageBreakPreview" zoomScale="110" zoomScaleSheetLayoutView="110" zoomScalePageLayoutView="0" workbookViewId="0" topLeftCell="A1">
      <selection activeCell="B26" sqref="B26"/>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C4" s="10"/>
      <c r="G4" s="45" t="s">
        <v>51</v>
      </c>
      <c r="H4" s="46" t="s">
        <v>52</v>
      </c>
      <c r="I4" s="8" t="s">
        <v>53</v>
      </c>
      <c r="J4" s="11" t="s">
        <v>54</v>
      </c>
    </row>
    <row r="5" spans="7:10" ht="13.5" customHeight="1" thickTop="1">
      <c r="G5" s="12">
        <v>2106</v>
      </c>
      <c r="H5" s="13">
        <v>4610</v>
      </c>
      <c r="I5" s="14">
        <v>513</v>
      </c>
      <c r="J5" s="15">
        <v>7229</v>
      </c>
    </row>
    <row r="6" ht="14.25">
      <c r="A6" s="6" t="s">
        <v>2</v>
      </c>
    </row>
    <row r="7" spans="8:9" ht="10.5">
      <c r="H7" s="3" t="s">
        <v>12</v>
      </c>
      <c r="I7" s="3"/>
    </row>
    <row r="8" spans="1:8" ht="13.5" customHeight="1">
      <c r="A8" s="135" t="s">
        <v>0</v>
      </c>
      <c r="B8" s="150" t="s">
        <v>3</v>
      </c>
      <c r="C8" s="149" t="s">
        <v>4</v>
      </c>
      <c r="D8" s="149" t="s">
        <v>5</v>
      </c>
      <c r="E8" s="149" t="s">
        <v>6</v>
      </c>
      <c r="F8" s="139" t="s">
        <v>55</v>
      </c>
      <c r="G8" s="149" t="s">
        <v>7</v>
      </c>
      <c r="H8" s="145" t="s">
        <v>8</v>
      </c>
    </row>
    <row r="9" spans="1:8" ht="13.5" customHeight="1" thickBot="1">
      <c r="A9" s="136"/>
      <c r="B9" s="138"/>
      <c r="C9" s="140"/>
      <c r="D9" s="140"/>
      <c r="E9" s="140"/>
      <c r="F9" s="148"/>
      <c r="G9" s="140"/>
      <c r="H9" s="146"/>
    </row>
    <row r="10" spans="1:8" ht="13.5" customHeight="1" thickTop="1">
      <c r="A10" s="42" t="s">
        <v>9</v>
      </c>
      <c r="B10" s="16">
        <v>11813</v>
      </c>
      <c r="C10" s="17">
        <v>11047</v>
      </c>
      <c r="D10" s="17">
        <v>766</v>
      </c>
      <c r="E10" s="17">
        <v>279</v>
      </c>
      <c r="F10" s="96">
        <v>319</v>
      </c>
      <c r="G10" s="96">
        <v>14906</v>
      </c>
      <c r="H10" s="18"/>
    </row>
    <row r="11" spans="1:8" ht="13.5" customHeight="1">
      <c r="A11" s="43" t="s">
        <v>72</v>
      </c>
      <c r="B11" s="19">
        <v>131</v>
      </c>
      <c r="C11" s="20">
        <v>131</v>
      </c>
      <c r="D11" s="20">
        <v>0</v>
      </c>
      <c r="E11" s="20">
        <v>0</v>
      </c>
      <c r="F11" s="97">
        <v>97</v>
      </c>
      <c r="G11" s="20">
        <v>59</v>
      </c>
      <c r="H11" s="21"/>
    </row>
    <row r="12" spans="1:8" ht="13.5" customHeight="1">
      <c r="A12" s="43" t="s">
        <v>73</v>
      </c>
      <c r="B12" s="19">
        <v>0</v>
      </c>
      <c r="C12" s="20">
        <v>0</v>
      </c>
      <c r="D12" s="20">
        <v>0</v>
      </c>
      <c r="E12" s="20">
        <v>0</v>
      </c>
      <c r="F12" s="103" t="s">
        <v>85</v>
      </c>
      <c r="G12" s="103" t="s">
        <v>85</v>
      </c>
      <c r="H12" s="21"/>
    </row>
    <row r="13" spans="1:8" ht="13.5" customHeight="1">
      <c r="A13" s="44" t="s">
        <v>74</v>
      </c>
      <c r="B13" s="29">
        <v>2</v>
      </c>
      <c r="C13" s="30">
        <v>2</v>
      </c>
      <c r="D13" s="30">
        <v>0</v>
      </c>
      <c r="E13" s="30">
        <v>0</v>
      </c>
      <c r="F13" s="98">
        <v>2</v>
      </c>
      <c r="G13" s="103" t="s">
        <v>85</v>
      </c>
      <c r="H13" s="31"/>
    </row>
    <row r="14" spans="1:8" ht="13.5" customHeight="1">
      <c r="A14" s="47" t="s">
        <v>1</v>
      </c>
      <c r="B14" s="32">
        <v>11849</v>
      </c>
      <c r="C14" s="33">
        <v>11083</v>
      </c>
      <c r="D14" s="33">
        <v>766</v>
      </c>
      <c r="E14" s="33">
        <v>279</v>
      </c>
      <c r="F14" s="84"/>
      <c r="G14" s="33">
        <v>14965</v>
      </c>
      <c r="H14" s="40"/>
    </row>
    <row r="15" spans="1:8" ht="13.5" customHeight="1">
      <c r="A15" s="87" t="s">
        <v>66</v>
      </c>
      <c r="B15" s="85"/>
      <c r="C15" s="85"/>
      <c r="D15" s="85"/>
      <c r="E15" s="85"/>
      <c r="F15" s="85"/>
      <c r="G15" s="85"/>
      <c r="H15" s="86"/>
    </row>
    <row r="16" ht="9.75" customHeight="1"/>
    <row r="17" ht="14.25">
      <c r="A17" s="6" t="s">
        <v>10</v>
      </c>
    </row>
    <row r="18" spans="9:12" ht="10.5">
      <c r="I18" s="3" t="s">
        <v>12</v>
      </c>
      <c r="K18" s="3"/>
      <c r="L18" s="3"/>
    </row>
    <row r="19" spans="1:9" ht="13.5" customHeight="1">
      <c r="A19" s="135" t="s">
        <v>0</v>
      </c>
      <c r="B19" s="137" t="s">
        <v>43</v>
      </c>
      <c r="C19" s="139" t="s">
        <v>44</v>
      </c>
      <c r="D19" s="139" t="s">
        <v>45</v>
      </c>
      <c r="E19" s="143" t="s">
        <v>46</v>
      </c>
      <c r="F19" s="139" t="s">
        <v>55</v>
      </c>
      <c r="G19" s="139" t="s">
        <v>11</v>
      </c>
      <c r="H19" s="143" t="s">
        <v>41</v>
      </c>
      <c r="I19" s="145" t="s">
        <v>8</v>
      </c>
    </row>
    <row r="20" spans="1:9" ht="13.5" customHeight="1" thickBot="1">
      <c r="A20" s="136"/>
      <c r="B20" s="138"/>
      <c r="C20" s="140"/>
      <c r="D20" s="140"/>
      <c r="E20" s="144"/>
      <c r="F20" s="148"/>
      <c r="G20" s="148"/>
      <c r="H20" s="147"/>
      <c r="I20" s="146"/>
    </row>
    <row r="21" spans="1:9" ht="13.5" customHeight="1" thickTop="1">
      <c r="A21" s="99" t="s">
        <v>75</v>
      </c>
      <c r="B21" s="22">
        <v>1826</v>
      </c>
      <c r="C21" s="23">
        <v>1791</v>
      </c>
      <c r="D21" s="23">
        <v>35</v>
      </c>
      <c r="E21" s="23">
        <v>35</v>
      </c>
      <c r="F21" s="105">
        <v>89</v>
      </c>
      <c r="G21" s="102" t="s">
        <v>85</v>
      </c>
      <c r="H21" s="102" t="s">
        <v>85</v>
      </c>
      <c r="I21" s="24"/>
    </row>
    <row r="22" spans="1:9" ht="13.5" customHeight="1">
      <c r="A22" s="99" t="s">
        <v>76</v>
      </c>
      <c r="B22" s="25">
        <v>272</v>
      </c>
      <c r="C22" s="26">
        <v>271</v>
      </c>
      <c r="D22" s="26">
        <v>1</v>
      </c>
      <c r="E22" s="26">
        <v>1</v>
      </c>
      <c r="F22" s="106">
        <v>67</v>
      </c>
      <c r="G22" s="106">
        <v>3</v>
      </c>
      <c r="H22" s="103" t="s">
        <v>85</v>
      </c>
      <c r="I22" s="27"/>
    </row>
    <row r="23" spans="1:9" ht="13.5" customHeight="1">
      <c r="A23" s="99" t="s">
        <v>77</v>
      </c>
      <c r="B23" s="25">
        <v>71</v>
      </c>
      <c r="C23" s="26">
        <v>69</v>
      </c>
      <c r="D23" s="26">
        <v>1</v>
      </c>
      <c r="E23" s="26">
        <v>1</v>
      </c>
      <c r="F23" s="106">
        <v>9</v>
      </c>
      <c r="G23" s="106">
        <v>6</v>
      </c>
      <c r="H23" s="106">
        <v>1</v>
      </c>
      <c r="I23" s="27"/>
    </row>
    <row r="24" spans="1:9" ht="13.5" customHeight="1">
      <c r="A24" s="99" t="s">
        <v>78</v>
      </c>
      <c r="B24" s="25">
        <v>10</v>
      </c>
      <c r="C24" s="26">
        <v>10</v>
      </c>
      <c r="D24" s="26">
        <v>0</v>
      </c>
      <c r="E24" s="26">
        <v>0</v>
      </c>
      <c r="F24" s="106">
        <v>1</v>
      </c>
      <c r="G24" s="103" t="s">
        <v>85</v>
      </c>
      <c r="H24" s="103" t="s">
        <v>85</v>
      </c>
      <c r="I24" s="27"/>
    </row>
    <row r="25" spans="1:9" ht="13.5" customHeight="1">
      <c r="A25" s="99" t="s">
        <v>81</v>
      </c>
      <c r="B25" s="25">
        <v>174</v>
      </c>
      <c r="C25" s="26">
        <v>172</v>
      </c>
      <c r="D25" s="26">
        <v>2</v>
      </c>
      <c r="E25" s="26">
        <v>2</v>
      </c>
      <c r="F25" s="106">
        <v>54</v>
      </c>
      <c r="G25" s="103" t="s">
        <v>85</v>
      </c>
      <c r="H25" s="103" t="s">
        <v>85</v>
      </c>
      <c r="I25" s="27"/>
    </row>
    <row r="26" spans="1:9" ht="13.5" customHeight="1">
      <c r="A26" s="99" t="s">
        <v>79</v>
      </c>
      <c r="B26" s="25">
        <v>1754</v>
      </c>
      <c r="C26" s="26">
        <v>1735</v>
      </c>
      <c r="D26" s="26">
        <v>19</v>
      </c>
      <c r="E26" s="26">
        <v>19</v>
      </c>
      <c r="F26" s="106">
        <v>244</v>
      </c>
      <c r="G26" s="103" t="s">
        <v>85</v>
      </c>
      <c r="H26" s="103" t="s">
        <v>85</v>
      </c>
      <c r="I26" s="27"/>
    </row>
    <row r="27" spans="1:9" ht="13.5" customHeight="1">
      <c r="A27" s="99" t="s">
        <v>80</v>
      </c>
      <c r="B27" s="25">
        <v>7</v>
      </c>
      <c r="C27" s="26">
        <v>7</v>
      </c>
      <c r="D27" s="26">
        <v>1</v>
      </c>
      <c r="E27" s="26">
        <v>1</v>
      </c>
      <c r="F27" s="103" t="s">
        <v>85</v>
      </c>
      <c r="G27" s="103" t="s">
        <v>85</v>
      </c>
      <c r="H27" s="103" t="s">
        <v>85</v>
      </c>
      <c r="I27" s="27"/>
    </row>
    <row r="28" spans="1:9" ht="13.5" customHeight="1">
      <c r="A28" s="99" t="s">
        <v>86</v>
      </c>
      <c r="B28" s="25">
        <v>58</v>
      </c>
      <c r="C28" s="26">
        <v>57</v>
      </c>
      <c r="D28" s="26">
        <v>1</v>
      </c>
      <c r="E28" s="26">
        <v>1</v>
      </c>
      <c r="F28" s="106">
        <v>23</v>
      </c>
      <c r="G28" s="103" t="s">
        <v>85</v>
      </c>
      <c r="H28" s="103" t="s">
        <v>85</v>
      </c>
      <c r="I28" s="27"/>
    </row>
    <row r="29" spans="1:9" ht="13.5" customHeight="1">
      <c r="A29" s="100" t="s">
        <v>82</v>
      </c>
      <c r="B29" s="25">
        <v>1145</v>
      </c>
      <c r="C29" s="26">
        <v>1123</v>
      </c>
      <c r="D29" s="106">
        <v>22</v>
      </c>
      <c r="E29" s="106">
        <v>6</v>
      </c>
      <c r="F29" s="106">
        <v>424</v>
      </c>
      <c r="G29" s="106">
        <v>10468</v>
      </c>
      <c r="H29" s="106">
        <v>5297</v>
      </c>
      <c r="I29" s="104"/>
    </row>
    <row r="30" spans="1:9" ht="13.5" customHeight="1">
      <c r="A30" s="100" t="s">
        <v>83</v>
      </c>
      <c r="B30" s="25">
        <v>988</v>
      </c>
      <c r="C30" s="26">
        <v>975</v>
      </c>
      <c r="D30" s="106">
        <v>13</v>
      </c>
      <c r="E30" s="106">
        <v>0</v>
      </c>
      <c r="F30" s="106">
        <v>490</v>
      </c>
      <c r="G30" s="106">
        <v>7725</v>
      </c>
      <c r="H30" s="106">
        <v>6265</v>
      </c>
      <c r="I30" s="104"/>
    </row>
    <row r="31" spans="1:9" ht="13.5" customHeight="1">
      <c r="A31" s="101" t="s">
        <v>84</v>
      </c>
      <c r="B31" s="34">
        <v>822</v>
      </c>
      <c r="C31" s="35">
        <v>826</v>
      </c>
      <c r="D31" s="35">
        <v>-4</v>
      </c>
      <c r="E31" s="35">
        <v>363</v>
      </c>
      <c r="F31" s="107">
        <v>260</v>
      </c>
      <c r="G31" s="35">
        <v>1523</v>
      </c>
      <c r="H31" s="35">
        <v>1074</v>
      </c>
      <c r="I31" s="36" t="s">
        <v>87</v>
      </c>
    </row>
    <row r="32" spans="1:9" ht="13.5" customHeight="1">
      <c r="A32" s="47" t="s">
        <v>15</v>
      </c>
      <c r="B32" s="48"/>
      <c r="C32" s="49"/>
      <c r="D32" s="49"/>
      <c r="E32" s="37">
        <v>425</v>
      </c>
      <c r="F32" s="39"/>
      <c r="G32" s="37">
        <v>19724</v>
      </c>
      <c r="H32" s="37">
        <v>12637</v>
      </c>
      <c r="I32" s="41"/>
    </row>
    <row r="33" ht="10.5">
      <c r="A33" s="1" t="s">
        <v>60</v>
      </c>
    </row>
    <row r="34" ht="10.5">
      <c r="A34" s="1" t="s">
        <v>62</v>
      </c>
    </row>
    <row r="35" ht="10.5">
      <c r="A35" s="1" t="s">
        <v>49</v>
      </c>
    </row>
    <row r="36" ht="10.5">
      <c r="A36" s="1" t="s">
        <v>48</v>
      </c>
    </row>
    <row r="37" ht="9.75" customHeight="1"/>
    <row r="38" ht="14.25">
      <c r="A38" s="6" t="s">
        <v>13</v>
      </c>
    </row>
    <row r="39" spans="9:10" ht="10.5">
      <c r="I39" s="3" t="s">
        <v>12</v>
      </c>
      <c r="J39" s="3"/>
    </row>
    <row r="40" spans="1:9" ht="13.5" customHeight="1">
      <c r="A40" s="135" t="s">
        <v>14</v>
      </c>
      <c r="B40" s="137" t="s">
        <v>43</v>
      </c>
      <c r="C40" s="139" t="s">
        <v>44</v>
      </c>
      <c r="D40" s="139" t="s">
        <v>45</v>
      </c>
      <c r="E40" s="143" t="s">
        <v>46</v>
      </c>
      <c r="F40" s="139" t="s">
        <v>55</v>
      </c>
      <c r="G40" s="139" t="s">
        <v>11</v>
      </c>
      <c r="H40" s="143" t="s">
        <v>42</v>
      </c>
      <c r="I40" s="145" t="s">
        <v>8</v>
      </c>
    </row>
    <row r="41" spans="1:9" ht="13.5" customHeight="1" thickBot="1">
      <c r="A41" s="136"/>
      <c r="B41" s="138"/>
      <c r="C41" s="140"/>
      <c r="D41" s="140"/>
      <c r="E41" s="144"/>
      <c r="F41" s="148"/>
      <c r="G41" s="148"/>
      <c r="H41" s="147"/>
      <c r="I41" s="146"/>
    </row>
    <row r="42" spans="1:9" ht="13.5" customHeight="1" thickTop="1">
      <c r="A42" s="99" t="s">
        <v>89</v>
      </c>
      <c r="B42" s="22">
        <v>1559</v>
      </c>
      <c r="C42" s="23">
        <v>1529</v>
      </c>
      <c r="D42" s="23">
        <v>30</v>
      </c>
      <c r="E42" s="23">
        <v>30</v>
      </c>
      <c r="F42" s="23">
        <v>75</v>
      </c>
      <c r="G42" s="23">
        <v>578</v>
      </c>
      <c r="H42" s="23">
        <v>43</v>
      </c>
      <c r="I42" s="28"/>
    </row>
    <row r="43" spans="1:9" ht="13.5" customHeight="1">
      <c r="A43" s="112" t="s">
        <v>90</v>
      </c>
      <c r="B43" s="109">
        <v>1873</v>
      </c>
      <c r="C43" s="110">
        <v>1850</v>
      </c>
      <c r="D43" s="110">
        <v>23</v>
      </c>
      <c r="E43" s="117">
        <v>23</v>
      </c>
      <c r="F43" s="117">
        <v>40</v>
      </c>
      <c r="G43" s="117">
        <v>460</v>
      </c>
      <c r="H43" s="117">
        <v>68</v>
      </c>
      <c r="I43" s="111"/>
    </row>
    <row r="44" spans="1:9" ht="13.5" customHeight="1">
      <c r="A44" s="100" t="s">
        <v>93</v>
      </c>
      <c r="B44" s="25">
        <v>8928</v>
      </c>
      <c r="C44" s="26">
        <v>8787</v>
      </c>
      <c r="D44" s="26">
        <v>140</v>
      </c>
      <c r="E44" s="106">
        <v>2280</v>
      </c>
      <c r="F44" s="118" t="s">
        <v>99</v>
      </c>
      <c r="G44" s="106">
        <v>6460</v>
      </c>
      <c r="H44" s="106">
        <v>322</v>
      </c>
      <c r="I44" s="27" t="s">
        <v>87</v>
      </c>
    </row>
    <row r="45" spans="1:9" ht="13.5" customHeight="1">
      <c r="A45" s="100" t="s">
        <v>91</v>
      </c>
      <c r="B45" s="25">
        <v>69</v>
      </c>
      <c r="C45" s="26">
        <v>62</v>
      </c>
      <c r="D45" s="26">
        <v>7</v>
      </c>
      <c r="E45" s="106">
        <v>7</v>
      </c>
      <c r="F45" s="106">
        <v>30</v>
      </c>
      <c r="G45" s="118" t="s">
        <v>99</v>
      </c>
      <c r="H45" s="118" t="s">
        <v>99</v>
      </c>
      <c r="I45" s="27"/>
    </row>
    <row r="46" spans="1:9" ht="13.5" customHeight="1">
      <c r="A46" s="100" t="s">
        <v>92</v>
      </c>
      <c r="B46" s="25">
        <v>973</v>
      </c>
      <c r="C46" s="26">
        <v>822</v>
      </c>
      <c r="D46" s="26">
        <v>151</v>
      </c>
      <c r="E46" s="106">
        <v>142</v>
      </c>
      <c r="F46" s="106">
        <v>21</v>
      </c>
      <c r="G46" s="106">
        <v>1059</v>
      </c>
      <c r="H46" s="106">
        <v>9</v>
      </c>
      <c r="I46" s="27"/>
    </row>
    <row r="47" spans="1:9" ht="13.5" customHeight="1">
      <c r="A47" s="100" t="s">
        <v>94</v>
      </c>
      <c r="B47" s="25">
        <v>114</v>
      </c>
      <c r="C47" s="26">
        <v>110</v>
      </c>
      <c r="D47" s="26">
        <v>4</v>
      </c>
      <c r="E47" s="106">
        <v>4</v>
      </c>
      <c r="F47" s="118" t="s">
        <v>100</v>
      </c>
      <c r="G47" s="118" t="s">
        <v>100</v>
      </c>
      <c r="H47" s="118" t="s">
        <v>100</v>
      </c>
      <c r="I47" s="27"/>
    </row>
    <row r="48" spans="1:9" ht="13.5" customHeight="1">
      <c r="A48" s="112" t="s">
        <v>95</v>
      </c>
      <c r="B48" s="109">
        <v>6282</v>
      </c>
      <c r="C48" s="110">
        <v>5988</v>
      </c>
      <c r="D48" s="110">
        <v>293</v>
      </c>
      <c r="E48" s="117">
        <v>293</v>
      </c>
      <c r="F48" s="117">
        <v>2100</v>
      </c>
      <c r="G48" s="119" t="s">
        <v>100</v>
      </c>
      <c r="H48" s="119" t="s">
        <v>100</v>
      </c>
      <c r="I48" s="111"/>
    </row>
    <row r="49" spans="1:9" ht="13.5" customHeight="1">
      <c r="A49" s="100" t="s">
        <v>96</v>
      </c>
      <c r="B49" s="25">
        <v>3</v>
      </c>
      <c r="C49" s="26">
        <v>1</v>
      </c>
      <c r="D49" s="26">
        <v>2</v>
      </c>
      <c r="E49" s="106">
        <v>2</v>
      </c>
      <c r="F49" s="118" t="s">
        <v>100</v>
      </c>
      <c r="G49" s="118" t="s">
        <v>100</v>
      </c>
      <c r="H49" s="118" t="s">
        <v>100</v>
      </c>
      <c r="I49" s="27"/>
    </row>
    <row r="50" spans="1:9" ht="13.5" customHeight="1">
      <c r="A50" s="113" t="s">
        <v>97</v>
      </c>
      <c r="B50" s="114">
        <v>3364</v>
      </c>
      <c r="C50" s="115">
        <v>3224</v>
      </c>
      <c r="D50" s="115">
        <v>140</v>
      </c>
      <c r="E50" s="120">
        <v>140</v>
      </c>
      <c r="F50" s="120">
        <v>20</v>
      </c>
      <c r="G50" s="121" t="s">
        <v>100</v>
      </c>
      <c r="H50" s="121" t="s">
        <v>100</v>
      </c>
      <c r="I50" s="116"/>
    </row>
    <row r="51" spans="1:9" ht="13.5" customHeight="1">
      <c r="A51" s="101" t="s">
        <v>98</v>
      </c>
      <c r="B51" s="34">
        <v>266190</v>
      </c>
      <c r="C51" s="35">
        <v>253228</v>
      </c>
      <c r="D51" s="35">
        <v>12963</v>
      </c>
      <c r="E51" s="107">
        <v>12963</v>
      </c>
      <c r="F51" s="107">
        <v>1978</v>
      </c>
      <c r="G51" s="122" t="s">
        <v>100</v>
      </c>
      <c r="H51" s="122" t="s">
        <v>100</v>
      </c>
      <c r="I51" s="36"/>
    </row>
    <row r="52" spans="1:9" ht="13.5" customHeight="1">
      <c r="A52" s="47" t="s">
        <v>16</v>
      </c>
      <c r="B52" s="48"/>
      <c r="C52" s="49"/>
      <c r="D52" s="49"/>
      <c r="E52" s="37">
        <v>15883</v>
      </c>
      <c r="F52" s="39"/>
      <c r="G52" s="37">
        <f>SUM(G42:G51)</f>
        <v>8557</v>
      </c>
      <c r="H52" s="37">
        <v>441</v>
      </c>
      <c r="I52" s="50"/>
    </row>
    <row r="53" ht="9.75" customHeight="1">
      <c r="A53" s="2"/>
    </row>
    <row r="54" ht="14.25">
      <c r="A54" s="6" t="s">
        <v>56</v>
      </c>
    </row>
    <row r="55" ht="10.5">
      <c r="J55" s="3" t="s">
        <v>12</v>
      </c>
    </row>
    <row r="56" spans="1:10" ht="13.5" customHeight="1">
      <c r="A56" s="141" t="s">
        <v>17</v>
      </c>
      <c r="B56" s="137" t="s">
        <v>19</v>
      </c>
      <c r="C56" s="139" t="s">
        <v>47</v>
      </c>
      <c r="D56" s="139" t="s">
        <v>20</v>
      </c>
      <c r="E56" s="139" t="s">
        <v>21</v>
      </c>
      <c r="F56" s="139" t="s">
        <v>22</v>
      </c>
      <c r="G56" s="143" t="s">
        <v>23</v>
      </c>
      <c r="H56" s="143" t="s">
        <v>24</v>
      </c>
      <c r="I56" s="143" t="s">
        <v>59</v>
      </c>
      <c r="J56" s="145" t="s">
        <v>8</v>
      </c>
    </row>
    <row r="57" spans="1:10" ht="13.5" customHeight="1" thickBot="1">
      <c r="A57" s="142"/>
      <c r="B57" s="138"/>
      <c r="C57" s="140"/>
      <c r="D57" s="140"/>
      <c r="E57" s="140"/>
      <c r="F57" s="140"/>
      <c r="G57" s="144"/>
      <c r="H57" s="144"/>
      <c r="I57" s="147"/>
      <c r="J57" s="146"/>
    </row>
    <row r="58" spans="1:10" ht="13.5" customHeight="1" thickTop="1">
      <c r="A58" s="99" t="s">
        <v>101</v>
      </c>
      <c r="B58" s="123">
        <v>0</v>
      </c>
      <c r="C58" s="105">
        <v>42</v>
      </c>
      <c r="D58" s="105">
        <v>5</v>
      </c>
      <c r="E58" s="124" t="s">
        <v>99</v>
      </c>
      <c r="F58" s="124" t="s">
        <v>99</v>
      </c>
      <c r="G58" s="105">
        <v>2176</v>
      </c>
      <c r="H58" s="124" t="s">
        <v>99</v>
      </c>
      <c r="I58" s="124" t="s">
        <v>99</v>
      </c>
      <c r="J58" s="134"/>
    </row>
    <row r="59" spans="1:10" ht="13.5" customHeight="1">
      <c r="A59" s="99" t="s">
        <v>102</v>
      </c>
      <c r="B59" s="125">
        <v>0</v>
      </c>
      <c r="C59" s="106">
        <v>21</v>
      </c>
      <c r="D59" s="126">
        <v>10</v>
      </c>
      <c r="E59" s="127" t="s">
        <v>99</v>
      </c>
      <c r="F59" s="127" t="s">
        <v>99</v>
      </c>
      <c r="G59" s="103" t="s">
        <v>99</v>
      </c>
      <c r="H59" s="103" t="s">
        <v>99</v>
      </c>
      <c r="I59" s="103" t="s">
        <v>99</v>
      </c>
      <c r="J59" s="27"/>
    </row>
    <row r="60" spans="1:10" ht="13.5" customHeight="1">
      <c r="A60" s="99" t="s">
        <v>103</v>
      </c>
      <c r="B60" s="128">
        <v>12</v>
      </c>
      <c r="C60" s="126">
        <v>647</v>
      </c>
      <c r="D60" s="126">
        <v>303</v>
      </c>
      <c r="E60" s="126">
        <v>1</v>
      </c>
      <c r="F60" s="127" t="s">
        <v>99</v>
      </c>
      <c r="G60" s="103" t="s">
        <v>99</v>
      </c>
      <c r="H60" s="103" t="s">
        <v>99</v>
      </c>
      <c r="I60" s="103" t="s">
        <v>99</v>
      </c>
      <c r="J60" s="27"/>
    </row>
    <row r="61" spans="1:10" ht="13.5" customHeight="1">
      <c r="A61" s="99" t="s">
        <v>104</v>
      </c>
      <c r="B61" s="128">
        <v>-1</v>
      </c>
      <c r="C61" s="126">
        <v>16</v>
      </c>
      <c r="D61" s="126">
        <v>15</v>
      </c>
      <c r="E61" s="126">
        <v>5</v>
      </c>
      <c r="F61" s="127" t="s">
        <v>99</v>
      </c>
      <c r="G61" s="103" t="s">
        <v>99</v>
      </c>
      <c r="H61" s="103" t="s">
        <v>99</v>
      </c>
      <c r="I61" s="103" t="s">
        <v>99</v>
      </c>
      <c r="J61" s="27"/>
    </row>
    <row r="62" spans="1:10" ht="13.5" customHeight="1">
      <c r="A62" s="99" t="s">
        <v>105</v>
      </c>
      <c r="B62" s="128">
        <v>1</v>
      </c>
      <c r="C62" s="126">
        <v>28</v>
      </c>
      <c r="D62" s="126">
        <v>20</v>
      </c>
      <c r="E62" s="127">
        <v>29</v>
      </c>
      <c r="F62" s="127" t="s">
        <v>99</v>
      </c>
      <c r="G62" s="103" t="s">
        <v>99</v>
      </c>
      <c r="H62" s="103" t="s">
        <v>99</v>
      </c>
      <c r="I62" s="103" t="s">
        <v>99</v>
      </c>
      <c r="J62" s="27"/>
    </row>
    <row r="63" spans="1:10" ht="13.5" customHeight="1">
      <c r="A63" s="100" t="s">
        <v>106</v>
      </c>
      <c r="B63" s="125">
        <v>1</v>
      </c>
      <c r="C63" s="106">
        <v>74</v>
      </c>
      <c r="D63" s="106">
        <v>35</v>
      </c>
      <c r="E63" s="118" t="s">
        <v>99</v>
      </c>
      <c r="F63" s="118" t="s">
        <v>99</v>
      </c>
      <c r="G63" s="129" t="s">
        <v>99</v>
      </c>
      <c r="H63" s="129" t="s">
        <v>99</v>
      </c>
      <c r="I63" s="129" t="s">
        <v>99</v>
      </c>
      <c r="J63" s="27"/>
    </row>
    <row r="64" spans="1:10" ht="13.5" customHeight="1">
      <c r="A64" s="100" t="s">
        <v>107</v>
      </c>
      <c r="B64" s="125">
        <v>-59</v>
      </c>
      <c r="C64" s="106">
        <v>-394</v>
      </c>
      <c r="D64" s="106">
        <v>4</v>
      </c>
      <c r="E64" s="118" t="s">
        <v>99</v>
      </c>
      <c r="F64" s="106">
        <v>223</v>
      </c>
      <c r="G64" s="129" t="s">
        <v>99</v>
      </c>
      <c r="H64" s="129" t="s">
        <v>99</v>
      </c>
      <c r="I64" s="129" t="s">
        <v>99</v>
      </c>
      <c r="J64" s="27"/>
    </row>
    <row r="65" spans="1:10" ht="13.5" customHeight="1">
      <c r="A65" s="113" t="s">
        <v>108</v>
      </c>
      <c r="B65" s="132">
        <v>17</v>
      </c>
      <c r="C65" s="120">
        <v>66</v>
      </c>
      <c r="D65" s="120">
        <v>27</v>
      </c>
      <c r="E65" s="120">
        <v>4</v>
      </c>
      <c r="F65" s="121" t="s">
        <v>99</v>
      </c>
      <c r="G65" s="133" t="s">
        <v>99</v>
      </c>
      <c r="H65" s="133" t="s">
        <v>99</v>
      </c>
      <c r="I65" s="133" t="s">
        <v>99</v>
      </c>
      <c r="J65" s="116"/>
    </row>
    <row r="66" spans="1:10" ht="13.5" customHeight="1">
      <c r="A66" s="113" t="s">
        <v>109</v>
      </c>
      <c r="B66" s="132">
        <v>5</v>
      </c>
      <c r="C66" s="120">
        <v>36</v>
      </c>
      <c r="D66" s="120">
        <v>2</v>
      </c>
      <c r="E66" s="121" t="s">
        <v>99</v>
      </c>
      <c r="F66" s="121" t="s">
        <v>99</v>
      </c>
      <c r="G66" s="133" t="s">
        <v>99</v>
      </c>
      <c r="H66" s="133" t="s">
        <v>99</v>
      </c>
      <c r="I66" s="133" t="s">
        <v>99</v>
      </c>
      <c r="J66" s="116"/>
    </row>
    <row r="67" spans="1:10" ht="13.5" customHeight="1">
      <c r="A67" s="101" t="s">
        <v>110</v>
      </c>
      <c r="B67" s="130">
        <v>50</v>
      </c>
      <c r="C67" s="107">
        <v>954</v>
      </c>
      <c r="D67" s="107">
        <v>1</v>
      </c>
      <c r="E67" s="122" t="s">
        <v>99</v>
      </c>
      <c r="F67" s="122" t="s">
        <v>99</v>
      </c>
      <c r="G67" s="131" t="s">
        <v>99</v>
      </c>
      <c r="H67" s="131">
        <v>30</v>
      </c>
      <c r="I67" s="131">
        <v>3</v>
      </c>
      <c r="J67" s="36"/>
    </row>
    <row r="68" spans="1:10" ht="13.5" customHeight="1">
      <c r="A68" s="51" t="s">
        <v>18</v>
      </c>
      <c r="B68" s="38"/>
      <c r="C68" s="39"/>
      <c r="D68" s="37">
        <v>420</v>
      </c>
      <c r="E68" s="37">
        <v>39</v>
      </c>
      <c r="F68" s="37">
        <v>223</v>
      </c>
      <c r="G68" s="37">
        <v>2176</v>
      </c>
      <c r="H68" s="37">
        <v>30</v>
      </c>
      <c r="I68" s="37">
        <v>3</v>
      </c>
      <c r="J68" s="41"/>
    </row>
    <row r="69" ht="10.5">
      <c r="A69" s="1" t="s">
        <v>61</v>
      </c>
    </row>
    <row r="70" ht="9.75" customHeight="1"/>
    <row r="71" ht="14.25">
      <c r="A71" s="6" t="s">
        <v>39</v>
      </c>
    </row>
    <row r="72" ht="10.5">
      <c r="D72" s="3" t="s">
        <v>12</v>
      </c>
    </row>
    <row r="73" spans="1:4" ht="21.75" thickBot="1">
      <c r="A73" s="52" t="s">
        <v>34</v>
      </c>
      <c r="B73" s="53" t="s">
        <v>69</v>
      </c>
      <c r="C73" s="54" t="s">
        <v>70</v>
      </c>
      <c r="D73" s="55" t="s">
        <v>50</v>
      </c>
    </row>
    <row r="74" spans="1:4" ht="13.5" customHeight="1" thickTop="1">
      <c r="A74" s="56" t="s">
        <v>35</v>
      </c>
      <c r="B74" s="22">
        <v>1021</v>
      </c>
      <c r="C74" s="23">
        <v>1057</v>
      </c>
      <c r="D74" s="28">
        <v>35</v>
      </c>
    </row>
    <row r="75" spans="1:4" ht="13.5" customHeight="1">
      <c r="A75" s="57" t="s">
        <v>36</v>
      </c>
      <c r="B75" s="25">
        <v>452</v>
      </c>
      <c r="C75" s="26">
        <v>408</v>
      </c>
      <c r="D75" s="27">
        <v>-43</v>
      </c>
    </row>
    <row r="76" spans="1:4" ht="13.5" customHeight="1">
      <c r="A76" s="58" t="s">
        <v>37</v>
      </c>
      <c r="B76" s="34">
        <v>1049</v>
      </c>
      <c r="C76" s="35">
        <v>1086</v>
      </c>
      <c r="D76" s="36">
        <f>C76-B76</f>
        <v>37</v>
      </c>
    </row>
    <row r="77" spans="1:4" ht="13.5" customHeight="1">
      <c r="A77" s="59" t="s">
        <v>38</v>
      </c>
      <c r="B77" s="88">
        <v>2523</v>
      </c>
      <c r="C77" s="37">
        <v>2551</v>
      </c>
      <c r="D77" s="41">
        <f>C77-B77</f>
        <v>28</v>
      </c>
    </row>
    <row r="78" spans="1:4" ht="10.5">
      <c r="A78" s="1" t="s">
        <v>58</v>
      </c>
      <c r="B78" s="60"/>
      <c r="C78" s="60"/>
      <c r="D78" s="60"/>
    </row>
    <row r="79" spans="1:4" ht="9.75" customHeight="1">
      <c r="A79" s="61"/>
      <c r="B79" s="60"/>
      <c r="C79" s="60"/>
      <c r="D79" s="60"/>
    </row>
    <row r="80" ht="14.25">
      <c r="A80" s="6" t="s">
        <v>57</v>
      </c>
    </row>
    <row r="81" ht="10.5" customHeight="1">
      <c r="A81" s="6"/>
    </row>
    <row r="82" spans="1:11" ht="21.75" thickBot="1">
      <c r="A82" s="52" t="s">
        <v>33</v>
      </c>
      <c r="B82" s="53" t="s">
        <v>69</v>
      </c>
      <c r="C82" s="54" t="s">
        <v>70</v>
      </c>
      <c r="D82" s="54" t="s">
        <v>50</v>
      </c>
      <c r="E82" s="62" t="s">
        <v>31</v>
      </c>
      <c r="F82" s="55" t="s">
        <v>32</v>
      </c>
      <c r="G82" s="151" t="s">
        <v>40</v>
      </c>
      <c r="H82" s="152"/>
      <c r="I82" s="53" t="s">
        <v>69</v>
      </c>
      <c r="J82" s="54" t="s">
        <v>70</v>
      </c>
      <c r="K82" s="55" t="s">
        <v>50</v>
      </c>
    </row>
    <row r="83" spans="1:11" ht="13.5" customHeight="1" thickTop="1">
      <c r="A83" s="56" t="s">
        <v>25</v>
      </c>
      <c r="B83" s="63">
        <v>0.91</v>
      </c>
      <c r="C83" s="64">
        <v>3.86</v>
      </c>
      <c r="D83" s="64">
        <f aca="true" t="shared" si="0" ref="D83:D88">C83-B83</f>
        <v>2.9499999999999997</v>
      </c>
      <c r="E83" s="65">
        <v>-13.97</v>
      </c>
      <c r="F83" s="66">
        <v>-20</v>
      </c>
      <c r="G83" s="155" t="s">
        <v>82</v>
      </c>
      <c r="H83" s="156"/>
      <c r="I83" s="91" t="s">
        <v>88</v>
      </c>
      <c r="J83" s="67" t="s">
        <v>88</v>
      </c>
      <c r="K83" s="93" t="s">
        <v>88</v>
      </c>
    </row>
    <row r="84" spans="1:11" ht="13.5" customHeight="1">
      <c r="A84" s="57" t="s">
        <v>26</v>
      </c>
      <c r="B84" s="89">
        <v>6.3</v>
      </c>
      <c r="C84" s="68">
        <v>9.81</v>
      </c>
      <c r="D84" s="64">
        <f t="shared" si="0"/>
        <v>3.5100000000000007</v>
      </c>
      <c r="E84" s="69">
        <v>-18.97</v>
      </c>
      <c r="F84" s="70">
        <v>-40</v>
      </c>
      <c r="G84" s="153" t="s">
        <v>83</v>
      </c>
      <c r="H84" s="154"/>
      <c r="I84" s="89" t="s">
        <v>88</v>
      </c>
      <c r="J84" s="71" t="s">
        <v>88</v>
      </c>
      <c r="K84" s="94" t="s">
        <v>88</v>
      </c>
    </row>
    <row r="85" spans="1:11" ht="13.5" customHeight="1">
      <c r="A85" s="57" t="s">
        <v>27</v>
      </c>
      <c r="B85" s="72">
        <v>20.3</v>
      </c>
      <c r="C85" s="71">
        <v>18.8</v>
      </c>
      <c r="D85" s="108">
        <f t="shared" si="0"/>
        <v>-1.5</v>
      </c>
      <c r="E85" s="73">
        <v>25</v>
      </c>
      <c r="F85" s="74">
        <v>35</v>
      </c>
      <c r="G85" s="153" t="s">
        <v>84</v>
      </c>
      <c r="H85" s="154"/>
      <c r="I85" s="89" t="s">
        <v>88</v>
      </c>
      <c r="J85" s="71" t="s">
        <v>88</v>
      </c>
      <c r="K85" s="94" t="s">
        <v>88</v>
      </c>
    </row>
    <row r="86" spans="1:11" ht="13.5" customHeight="1">
      <c r="A86" s="57" t="s">
        <v>28</v>
      </c>
      <c r="B86" s="90">
        <v>206</v>
      </c>
      <c r="C86" s="71">
        <v>182.8</v>
      </c>
      <c r="D86" s="108">
        <f t="shared" si="0"/>
        <v>-23.19999999999999</v>
      </c>
      <c r="E86" s="73">
        <v>350</v>
      </c>
      <c r="F86" s="75"/>
      <c r="G86" s="153"/>
      <c r="H86" s="154"/>
      <c r="I86" s="89"/>
      <c r="J86" s="71"/>
      <c r="K86" s="94"/>
    </row>
    <row r="87" spans="1:11" ht="13.5" customHeight="1">
      <c r="A87" s="57" t="s">
        <v>29</v>
      </c>
      <c r="B87" s="83">
        <v>0.35</v>
      </c>
      <c r="C87" s="68">
        <v>0.33</v>
      </c>
      <c r="D87" s="64">
        <f t="shared" si="0"/>
        <v>-0.019999999999999962</v>
      </c>
      <c r="E87" s="76"/>
      <c r="F87" s="77"/>
      <c r="G87" s="153"/>
      <c r="H87" s="154"/>
      <c r="I87" s="89"/>
      <c r="J87" s="71"/>
      <c r="K87" s="94"/>
    </row>
    <row r="88" spans="1:11" ht="13.5" customHeight="1">
      <c r="A88" s="78" t="s">
        <v>30</v>
      </c>
      <c r="B88" s="79">
        <v>89.7</v>
      </c>
      <c r="C88" s="80">
        <v>82.9</v>
      </c>
      <c r="D88" s="80">
        <f t="shared" si="0"/>
        <v>-6.799999999999997</v>
      </c>
      <c r="E88" s="81"/>
      <c r="F88" s="82"/>
      <c r="G88" s="157"/>
      <c r="H88" s="158"/>
      <c r="I88" s="92"/>
      <c r="J88" s="80"/>
      <c r="K88" s="95"/>
    </row>
    <row r="89" ht="10.5">
      <c r="A89" s="1" t="s">
        <v>64</v>
      </c>
    </row>
    <row r="90" ht="10.5">
      <c r="A90" s="1" t="s">
        <v>65</v>
      </c>
    </row>
    <row r="91" ht="10.5">
      <c r="A91" s="1" t="s">
        <v>63</v>
      </c>
    </row>
    <row r="92" ht="10.5" customHeight="1">
      <c r="A92" s="1" t="s">
        <v>68</v>
      </c>
    </row>
  </sheetData>
  <sheetProtection/>
  <mergeCells count="43">
    <mergeCell ref="G88:H88"/>
    <mergeCell ref="G87:H87"/>
    <mergeCell ref="G86:H86"/>
    <mergeCell ref="G85:H85"/>
    <mergeCell ref="G8:G9"/>
    <mergeCell ref="F8:F9"/>
    <mergeCell ref="G82:H82"/>
    <mergeCell ref="F40:F41"/>
    <mergeCell ref="G84:H84"/>
    <mergeCell ref="G83:H83"/>
    <mergeCell ref="A8:A9"/>
    <mergeCell ref="H8:H9"/>
    <mergeCell ref="A19:A20"/>
    <mergeCell ref="B19:B20"/>
    <mergeCell ref="C19:C20"/>
    <mergeCell ref="D8:D9"/>
    <mergeCell ref="C8:C9"/>
    <mergeCell ref="E8:E9"/>
    <mergeCell ref="B8:B9"/>
    <mergeCell ref="G19:G20"/>
    <mergeCell ref="D40:D41"/>
    <mergeCell ref="E40:E41"/>
    <mergeCell ref="I19:I20"/>
    <mergeCell ref="D19:D20"/>
    <mergeCell ref="E19:E20"/>
    <mergeCell ref="F19:F20"/>
    <mergeCell ref="H40:H41"/>
    <mergeCell ref="I40:I41"/>
    <mergeCell ref="G40:G41"/>
    <mergeCell ref="H19:H20"/>
    <mergeCell ref="D56:D57"/>
    <mergeCell ref="E56:E57"/>
    <mergeCell ref="H56:H57"/>
    <mergeCell ref="J56:J57"/>
    <mergeCell ref="F56:F57"/>
    <mergeCell ref="G56:G57"/>
    <mergeCell ref="I56:I57"/>
    <mergeCell ref="A40:A41"/>
    <mergeCell ref="B40:B41"/>
    <mergeCell ref="C40:C41"/>
    <mergeCell ref="A56:A57"/>
    <mergeCell ref="B56:B57"/>
    <mergeCell ref="C56:C57"/>
  </mergeCells>
  <printOptions horizontalCentered="1"/>
  <pageMargins left="0.4330708661417323" right="0.3937007874015748" top="0.11811023622047245" bottom="0.11811023622047245" header="0.4330708661417323" footer="0.1968503937007874"/>
  <pageSetup horizontalDpi="1200" verticalDpi="1200" orientation="portrait" paperSize="9" scale="83" r:id="rId1"/>
  <rowBreaks count="1" manualBreakCount="1">
    <brk id="7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德澤　雅仁</cp:lastModifiedBy>
  <cp:lastPrinted>2011-03-10T01:08:20Z</cp:lastPrinted>
  <dcterms:created xsi:type="dcterms:W3CDTF">1997-01-08T22:48:59Z</dcterms:created>
  <dcterms:modified xsi:type="dcterms:W3CDTF">2011-03-10T01:08:25Z</dcterms:modified>
  <cp:category/>
  <cp:version/>
  <cp:contentType/>
  <cp:contentStatus/>
</cp:coreProperties>
</file>