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75" yWindow="-15" windowWidth="9540" windowHeight="7515"/>
  </bookViews>
  <sheets>
    <sheet name="Sheet1" sheetId="2" r:id="rId1"/>
  </sheets>
  <definedNames>
    <definedName name="_xlnm.Print_Area" localSheetId="0">Sheet1!$A$1:$I$57</definedName>
  </definedNames>
  <calcPr calcId="145621"/>
</workbook>
</file>

<file path=xl/calcChain.xml><?xml version="1.0" encoding="utf-8"?>
<calcChain xmlns="http://schemas.openxmlformats.org/spreadsheetml/2006/main">
  <c r="C45" i="2" l="1"/>
  <c r="D45" i="2"/>
  <c r="E45" i="2"/>
  <c r="F45" i="2"/>
  <c r="G45" i="2"/>
  <c r="H45" i="2"/>
  <c r="I45" i="2"/>
  <c r="B45" i="2"/>
  <c r="C20" i="2"/>
  <c r="D20" i="2"/>
  <c r="E20" i="2"/>
  <c r="F20" i="2"/>
  <c r="G20" i="2"/>
  <c r="H20" i="2"/>
  <c r="I20" i="2"/>
  <c r="B20" i="2"/>
  <c r="A57" i="2" l="1"/>
  <c r="A56" i="2"/>
  <c r="A55" i="2"/>
  <c r="A54" i="2"/>
  <c r="A53" i="2"/>
  <c r="A52" i="2"/>
  <c r="A51" i="2"/>
  <c r="A50" i="2"/>
  <c r="A49" i="2"/>
  <c r="A48" i="2"/>
  <c r="A47" i="2"/>
  <c r="A46" i="2"/>
</calcChain>
</file>

<file path=xl/sharedStrings.xml><?xml version="1.0" encoding="utf-8"?>
<sst xmlns="http://schemas.openxmlformats.org/spreadsheetml/2006/main" count="59" uniqueCount="45">
  <si>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</si>
  <si>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</si>
  <si>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</si>
  <si>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</si>
  <si>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</si>
  <si>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</si>
  <si>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</si>
  <si>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</si>
  <si>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</si>
  <si>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</si>
  <si>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</si>
  <si>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</si>
  <si>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</si>
  <si>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</si>
  <si>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</si>
  <si>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</si>
  <si>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</si>
  <si>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</si>
  <si>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</si>
  <si>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</si>
  <si>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</si>
  <si>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</si>
  <si>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</si>
  <si>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</si>
  <si>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</si>
  <si>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</si>
  <si>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</si>
  <si>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 xml:space="preserve">      　　２</t>
  </si>
  <si>
    <t xml:space="preserve">      　　３</t>
  </si>
  <si>
    <t xml:space="preserve">      　　４</t>
  </si>
  <si>
    <t xml:space="preserve">      　　６</t>
  </si>
  <si>
    <t xml:space="preserve">      　　７</t>
  </si>
  <si>
    <t xml:space="preserve">      　　８</t>
  </si>
  <si>
    <t xml:space="preserve">      　　９</t>
  </si>
  <si>
    <t xml:space="preserve">      　　10</t>
  </si>
  <si>
    <t xml:space="preserve">      　　11</t>
  </si>
  <si>
    <t xml:space="preserve">      　　12</t>
  </si>
  <si>
    <t>前年比増減率（％）</t>
    <rPh sb="0" eb="3">
      <t>ゼンネンヒ</t>
    </rPh>
    <rPh sb="3" eb="5">
      <t>ゾウゲン</t>
    </rPh>
    <rPh sb="5" eb="6">
      <t>リツ</t>
    </rPh>
    <phoneticPr fontId="2"/>
  </si>
  <si>
    <t>　　　 30</t>
  </si>
  <si>
    <t>　　　 30</t>
    <phoneticPr fontId="2"/>
  </si>
  <si>
    <t xml:space="preserve">  令和元年</t>
    <rPh sb="2" eb="3">
      <t>レイ</t>
    </rPh>
    <rPh sb="3" eb="4">
      <t>ワ</t>
    </rPh>
    <rPh sb="4" eb="6">
      <t>ガンネン</t>
    </rPh>
    <phoneticPr fontId="2"/>
  </si>
  <si>
    <t>平成29年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</si>
  <si>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</si>
  <si>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 xml:space="preserve">  平成31年１月</t>
    <rPh sb="2" eb="4">
      <t>ヘイセイ</t>
    </rPh>
    <phoneticPr fontId="2"/>
  </si>
  <si>
    <t>　令和元年５月</t>
    <rPh sb="1" eb="2">
      <t>レイ</t>
    </rPh>
    <rPh sb="2" eb="3">
      <t>ワ</t>
    </rPh>
    <rPh sb="3" eb="5">
      <t>ガンネン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</si>
</sst>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0" fontId="6" fillId="0" borderId="0" xfId="0" applyFont="1"/>
    <xf numFmtId="38" fontId="4" fillId="0" borderId="0" xfId="0" applyNumberFormat="1" applyFont="1"/>
    <xf numFmtId="38" fontId="4" fillId="0" borderId="12" xfId="1" applyFont="1" applyBorder="1" applyAlignment="1"/>
    <xf numFmtId="38" fontId="4" fillId="0" borderId="12" xfId="1" applyFont="1" applyFill="1" applyBorder="1" applyAlignment="1"/>
    <xf numFmtId="38" fontId="4" fillId="0" borderId="0" xfId="1" applyFont="1" applyFill="1" applyBorder="1" applyAlignment="1"/>
    <xf numFmtId="38" fontId="4" fillId="0" borderId="12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12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15" xfId="1" applyFont="1" applyFill="1" applyBorder="1" applyAlignment="1"/>
    <xf numFmtId="38" fontId="4" fillId="0" borderId="7" xfId="1" applyFont="1" applyFill="1" applyBorder="1" applyAlignment="1"/>
    <xf numFmtId="49" fontId="4" fillId="0" borderId="6" xfId="0" applyNumberFormat="1" applyFont="1" applyBorder="1" applyAlignment="1">
      <alignment vertical="center"/>
    </xf>
    <xf numFmtId="38" fontId="4" fillId="0" borderId="15" xfId="0" applyNumberFormat="1" applyFont="1" applyFill="1" applyBorder="1"/>
    <xf numFmtId="38" fontId="4" fillId="0" borderId="7" xfId="0" applyNumberFormat="1" applyFont="1" applyFill="1" applyBorder="1"/>
    <xf numFmtId="38" fontId="4" fillId="0" borderId="7" xfId="1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/>
    <xf numFmtId="38" fontId="4" fillId="0" borderId="12" xfId="1" applyFont="1" applyBorder="1" applyAlignment="1">
      <alignment horizontal="right"/>
    </xf>
    <xf numFmtId="3" fontId="4" fillId="0" borderId="12" xfId="0" applyNumberFormat="1" applyFont="1" applyBorder="1"/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/>
    </xf>
    <xf numFmtId="38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4" xfId="0" applyFont="1" applyBorder="1" applyAlignment="1">
      <alignment vertical="center" textRotation="255" shrinkToFit="1"/>
    </xf>
    <xf numFmtId="0" fontId="0" fillId="0" borderId="12" xfId="0" applyBorder="1" applyAlignment="1">
      <alignment vertical="distributed" textRotation="255"/>
    </xf>
    <xf numFmtId="0" fontId="6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/>
    </xf>
    <xf numFmtId="0" fontId="0" fillId="0" borderId="14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57</xdr:row>
      <xdr:rowOff>82550</xdr:rowOff>
    </xdr:from>
    <xdr:to>
      <xdr:col>8</xdr:col>
      <xdr:colOff>609600</xdr:colOff>
      <xdr:row>57</xdr:row>
      <xdr:rowOff>82550</xdr:rowOff>
    </xdr:to>
    <xdr:sp macro="" textlink="">
      <xdr:nvSpPr>
        <xdr:cNvPr id="7254" name="Text Box 36"/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41275</xdr:colOff>
      <xdr:row>4</xdr:row>
      <xdr:rowOff>146050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事業所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34</xdr:row>
      <xdr:rowOff>12700</xdr:rowOff>
    </xdr:from>
    <xdr:to>
      <xdr:col>2</xdr:col>
      <xdr:colOff>742950</xdr:colOff>
      <xdr:row>40</xdr:row>
      <xdr:rowOff>44450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6"/>
  <sheetViews>
    <sheetView tabSelected="1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9" style="2"/>
    <col min="11" max="11" width="4.375" style="2" customWidth="1"/>
    <col min="12" max="12" width="10.5" style="2" bestFit="1" customWidth="1"/>
    <col min="13" max="13" width="3.25" style="2" customWidth="1"/>
    <col min="14" max="14" width="13.875" style="2" customWidth="1"/>
    <col min="15" max="16384" width="9" style="2"/>
  </cols>
  <sheetData>
    <row r="2" spans="1:19" x14ac:dyDescent="0.15">
      <c r="A2" s="1" t="s">
        <v>21</v>
      </c>
      <c r="H2" s="57" t="s">
        <v>40</v>
      </c>
      <c r="I2" s="57"/>
    </row>
    <row r="4" spans="1:19" ht="49.5" customHeight="1" x14ac:dyDescent="0.15">
      <c r="A4" s="64" t="s">
        <v>14</v>
      </c>
      <c r="B4" s="61"/>
      <c r="C4" s="61"/>
      <c r="D4" s="61"/>
      <c r="E4" s="61"/>
      <c r="F4" s="61"/>
      <c r="G4" s="61"/>
      <c r="H4" s="61"/>
      <c r="I4" s="61"/>
      <c r="L4" s="23"/>
      <c r="M4" s="23"/>
      <c r="N4" s="23"/>
      <c r="O4" s="23"/>
      <c r="P4" s="23"/>
      <c r="Q4" s="23"/>
      <c r="R4" s="23"/>
      <c r="S4" s="23"/>
    </row>
    <row r="5" spans="1:19" x14ac:dyDescent="0.15">
      <c r="A5" s="64"/>
      <c r="B5" s="61"/>
      <c r="C5" s="61"/>
      <c r="D5" s="61"/>
      <c r="E5" s="61"/>
      <c r="F5" s="61"/>
      <c r="G5" s="61"/>
      <c r="H5" s="61"/>
      <c r="I5" s="61"/>
      <c r="L5" s="23"/>
      <c r="M5" s="23"/>
      <c r="N5" s="23"/>
      <c r="O5" s="23"/>
      <c r="P5" s="23"/>
      <c r="Q5" s="23"/>
      <c r="R5" s="23"/>
      <c r="S5" s="23"/>
    </row>
    <row r="6" spans="1:19" ht="4.5" customHeight="1" x14ac:dyDescent="0.15">
      <c r="A6" s="64"/>
      <c r="B6" s="61"/>
      <c r="C6" s="61"/>
      <c r="D6" s="61"/>
      <c r="E6" s="61"/>
      <c r="F6" s="61"/>
      <c r="G6" s="61"/>
      <c r="H6" s="61"/>
      <c r="I6" s="61"/>
      <c r="L6" s="23"/>
      <c r="M6" s="23"/>
      <c r="N6" s="23"/>
      <c r="O6" s="23"/>
      <c r="P6" s="23"/>
      <c r="Q6" s="23"/>
      <c r="R6" s="23"/>
      <c r="S6" s="23"/>
    </row>
    <row r="7" spans="1:19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9" ht="14.25" thickBot="1" x14ac:dyDescent="0.2">
      <c r="A8" s="13" t="s">
        <v>20</v>
      </c>
      <c r="B8" s="12"/>
      <c r="C8" s="12"/>
      <c r="D8" s="12"/>
      <c r="E8" s="12"/>
      <c r="F8" s="12"/>
      <c r="G8" s="12"/>
      <c r="H8" s="12"/>
      <c r="I8" s="12"/>
    </row>
    <row r="9" spans="1:19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9" ht="15" customHeight="1" x14ac:dyDescent="0.15">
      <c r="A10" s="5"/>
      <c r="B10" s="60" t="s">
        <v>6</v>
      </c>
      <c r="C10" s="60"/>
      <c r="D10" s="60" t="s">
        <v>26</v>
      </c>
      <c r="E10" s="60" t="s">
        <v>3</v>
      </c>
      <c r="F10" s="53" t="s">
        <v>4</v>
      </c>
      <c r="G10" s="58" t="s">
        <v>25</v>
      </c>
      <c r="H10" s="62" t="s">
        <v>17</v>
      </c>
      <c r="I10" s="55" t="s">
        <v>12</v>
      </c>
      <c r="K10" s="23"/>
      <c r="L10" s="23"/>
      <c r="M10" s="23"/>
      <c r="N10" s="23"/>
      <c r="O10" s="23"/>
      <c r="P10" s="23"/>
      <c r="Q10" s="23"/>
      <c r="R10" s="23"/>
    </row>
    <row r="11" spans="1:19" ht="15" customHeight="1" x14ac:dyDescent="0.15">
      <c r="A11" s="6" t="s">
        <v>0</v>
      </c>
      <c r="B11" s="60"/>
      <c r="C11" s="60"/>
      <c r="D11" s="60"/>
      <c r="E11" s="60"/>
      <c r="F11" s="53"/>
      <c r="G11" s="59"/>
      <c r="H11" s="62"/>
      <c r="I11" s="63"/>
      <c r="K11" s="23"/>
      <c r="L11" s="23"/>
      <c r="M11" s="23"/>
      <c r="N11" s="23"/>
      <c r="O11" s="23"/>
      <c r="P11" s="23"/>
      <c r="Q11" s="23"/>
      <c r="R11" s="23"/>
    </row>
    <row r="12" spans="1:19" ht="15" customHeight="1" x14ac:dyDescent="0.15">
      <c r="A12" s="5"/>
      <c r="B12" s="60"/>
      <c r="C12" s="60"/>
      <c r="D12" s="60"/>
      <c r="E12" s="60"/>
      <c r="F12" s="53"/>
      <c r="G12" s="59"/>
      <c r="H12" s="62"/>
      <c r="I12" s="63"/>
      <c r="K12" s="23"/>
      <c r="L12" s="23"/>
      <c r="M12" s="23"/>
      <c r="N12" s="23"/>
      <c r="O12" s="23"/>
      <c r="P12" s="23"/>
      <c r="Q12" s="23"/>
      <c r="R12" s="23"/>
    </row>
    <row r="13" spans="1:19" ht="15" customHeight="1" x14ac:dyDescent="0.15">
      <c r="A13" s="5"/>
      <c r="B13" s="60"/>
      <c r="C13" s="60"/>
      <c r="D13" s="60"/>
      <c r="E13" s="60"/>
      <c r="F13" s="53"/>
      <c r="G13" s="59"/>
      <c r="H13" s="62"/>
      <c r="I13" s="63"/>
      <c r="N13" s="21"/>
    </row>
    <row r="14" spans="1:19" ht="15" customHeight="1" x14ac:dyDescent="0.15">
      <c r="A14" s="6" t="s">
        <v>1</v>
      </c>
      <c r="B14" s="60"/>
      <c r="C14" s="60"/>
      <c r="D14" s="60"/>
      <c r="E14" s="60"/>
      <c r="F14" s="53"/>
      <c r="G14" s="59"/>
      <c r="H14" s="62"/>
      <c r="I14" s="63"/>
      <c r="N14" s="21"/>
    </row>
    <row r="15" spans="1:19" ht="19.5" customHeight="1" x14ac:dyDescent="0.15">
      <c r="A15" s="5"/>
      <c r="B15" s="60"/>
      <c r="C15" s="60"/>
      <c r="D15" s="60"/>
      <c r="E15" s="60"/>
      <c r="F15" s="53"/>
      <c r="G15" s="59"/>
      <c r="H15" s="62"/>
      <c r="I15" s="63"/>
      <c r="N15" s="21"/>
    </row>
    <row r="16" spans="1:19" ht="15" customHeight="1" x14ac:dyDescent="0.15">
      <c r="A16" s="10"/>
      <c r="B16" s="8" t="s">
        <v>11</v>
      </c>
      <c r="C16" s="9" t="s">
        <v>16</v>
      </c>
      <c r="D16" s="8" t="s">
        <v>10</v>
      </c>
      <c r="E16" s="8" t="s">
        <v>2</v>
      </c>
      <c r="F16" s="8" t="s">
        <v>8</v>
      </c>
      <c r="G16" s="8" t="s">
        <v>8</v>
      </c>
      <c r="H16" s="9" t="s">
        <v>8</v>
      </c>
      <c r="I16" s="9" t="s">
        <v>8</v>
      </c>
      <c r="N16" s="21"/>
    </row>
    <row r="17" spans="1:14" ht="18" customHeight="1" x14ac:dyDescent="0.15">
      <c r="A17" s="24" t="s">
        <v>41</v>
      </c>
      <c r="B17" s="25">
        <v>13908</v>
      </c>
      <c r="C17" s="25">
        <v>10950</v>
      </c>
      <c r="D17" s="25">
        <v>29855182</v>
      </c>
      <c r="E17" s="25">
        <v>24288875</v>
      </c>
      <c r="F17" s="25">
        <v>78497</v>
      </c>
      <c r="G17" s="25">
        <v>35762</v>
      </c>
      <c r="H17" s="25">
        <v>23379</v>
      </c>
      <c r="I17" s="18">
        <v>43633</v>
      </c>
      <c r="L17" s="27"/>
    </row>
    <row r="18" spans="1:14" ht="18" customHeight="1" x14ac:dyDescent="0.15">
      <c r="A18" s="7" t="s">
        <v>39</v>
      </c>
      <c r="B18" s="28">
        <v>14072</v>
      </c>
      <c r="C18" s="25">
        <v>56278</v>
      </c>
      <c r="D18" s="25">
        <v>35785748</v>
      </c>
      <c r="E18" s="25">
        <v>27076827</v>
      </c>
      <c r="F18" s="25">
        <v>77943</v>
      </c>
      <c r="G18" s="25">
        <v>35180</v>
      </c>
      <c r="H18" s="25">
        <v>21833</v>
      </c>
      <c r="I18" s="25">
        <v>48270</v>
      </c>
      <c r="L18" s="27"/>
      <c r="N18" s="51"/>
    </row>
    <row r="19" spans="1:14" ht="18" customHeight="1" x14ac:dyDescent="0.15">
      <c r="A19" s="45" t="s">
        <v>42</v>
      </c>
      <c r="B19" s="48">
        <v>12822</v>
      </c>
      <c r="C19" s="25">
        <v>55310</v>
      </c>
      <c r="D19" s="25">
        <v>31253018</v>
      </c>
      <c r="E19" s="25">
        <v>25980749</v>
      </c>
      <c r="F19" s="25">
        <v>75887</v>
      </c>
      <c r="G19" s="25">
        <v>18796</v>
      </c>
      <c r="H19" s="25">
        <v>20800</v>
      </c>
      <c r="I19" s="4">
        <v>45898</v>
      </c>
      <c r="L19" s="27"/>
      <c r="N19" s="51"/>
    </row>
    <row r="20" spans="1:14" ht="18" customHeight="1" x14ac:dyDescent="0.15">
      <c r="A20" s="43" t="s">
        <v>37</v>
      </c>
      <c r="B20" s="47">
        <f>ROUND((B$19/B$18-1)*100,1)</f>
        <v>-8.9</v>
      </c>
      <c r="C20" s="44">
        <f t="shared" ref="C20:I20" si="0">ROUND((C$19/C$18-1)*100,1)</f>
        <v>-1.7</v>
      </c>
      <c r="D20" s="44">
        <f t="shared" si="0"/>
        <v>-12.7</v>
      </c>
      <c r="E20" s="44">
        <f t="shared" si="0"/>
        <v>-4</v>
      </c>
      <c r="F20" s="44">
        <f t="shared" si="0"/>
        <v>-2.6</v>
      </c>
      <c r="G20" s="44">
        <f t="shared" si="0"/>
        <v>-46.6</v>
      </c>
      <c r="H20" s="44">
        <f t="shared" si="0"/>
        <v>-4.7</v>
      </c>
      <c r="I20" s="44">
        <f t="shared" si="0"/>
        <v>-4.9000000000000004</v>
      </c>
      <c r="L20" s="27"/>
      <c r="N20" s="51"/>
    </row>
    <row r="21" spans="1:14" ht="18" customHeight="1" x14ac:dyDescent="0.15">
      <c r="A21" s="7" t="s">
        <v>43</v>
      </c>
      <c r="B21" s="29">
        <v>964</v>
      </c>
      <c r="C21" s="30">
        <v>4505</v>
      </c>
      <c r="D21" s="34">
        <v>2588445</v>
      </c>
      <c r="E21" s="30">
        <v>2217287</v>
      </c>
      <c r="F21" s="30">
        <v>5960</v>
      </c>
      <c r="G21" s="30">
        <v>809</v>
      </c>
      <c r="H21" s="30">
        <v>1746</v>
      </c>
      <c r="I21" s="30">
        <v>4091</v>
      </c>
      <c r="L21" s="27"/>
      <c r="N21" s="51"/>
    </row>
    <row r="22" spans="1:14" ht="18" customHeight="1" x14ac:dyDescent="0.15">
      <c r="A22" s="7" t="s">
        <v>27</v>
      </c>
      <c r="B22" s="29">
        <v>1147</v>
      </c>
      <c r="C22" s="30">
        <v>4701</v>
      </c>
      <c r="D22" s="34">
        <v>2540282</v>
      </c>
      <c r="E22" s="30">
        <v>2102149</v>
      </c>
      <c r="F22" s="30">
        <v>6681</v>
      </c>
      <c r="G22" s="30">
        <v>2120</v>
      </c>
      <c r="H22" s="30">
        <v>1962</v>
      </c>
      <c r="I22" s="30">
        <v>4314</v>
      </c>
      <c r="L22" s="27"/>
      <c r="N22" s="51"/>
    </row>
    <row r="23" spans="1:14" ht="18" customHeight="1" x14ac:dyDescent="0.15">
      <c r="A23" s="7" t="s">
        <v>28</v>
      </c>
      <c r="B23" s="29">
        <v>1057</v>
      </c>
      <c r="C23" s="30">
        <v>4593</v>
      </c>
      <c r="D23" s="34">
        <v>2625206</v>
      </c>
      <c r="E23" s="30">
        <v>2391332</v>
      </c>
      <c r="F23" s="30">
        <v>7930</v>
      </c>
      <c r="G23" s="30">
        <v>1918</v>
      </c>
      <c r="H23" s="30">
        <v>2023</v>
      </c>
      <c r="I23" s="30">
        <v>4865</v>
      </c>
      <c r="L23" s="27"/>
    </row>
    <row r="24" spans="1:14" ht="18" customHeight="1" x14ac:dyDescent="0.15">
      <c r="A24" s="7" t="s">
        <v>29</v>
      </c>
      <c r="B24" s="29">
        <v>1050</v>
      </c>
      <c r="C24" s="30">
        <v>4623</v>
      </c>
      <c r="D24" s="34">
        <v>2032282</v>
      </c>
      <c r="E24" s="30">
        <v>2120847</v>
      </c>
      <c r="F24" s="30">
        <v>5458</v>
      </c>
      <c r="G24" s="30">
        <v>1222</v>
      </c>
      <c r="H24" s="30">
        <v>1520</v>
      </c>
      <c r="I24" s="34">
        <v>4057</v>
      </c>
      <c r="L24" s="27"/>
    </row>
    <row r="25" spans="1:14" ht="18" customHeight="1" x14ac:dyDescent="0.15">
      <c r="A25" s="7" t="s">
        <v>44</v>
      </c>
      <c r="B25" s="29">
        <v>1113</v>
      </c>
      <c r="C25" s="30">
        <v>4556</v>
      </c>
      <c r="D25" s="34">
        <v>1916484</v>
      </c>
      <c r="E25" s="30">
        <v>2083780</v>
      </c>
      <c r="F25" s="30">
        <v>5338</v>
      </c>
      <c r="G25" s="30">
        <v>930</v>
      </c>
      <c r="H25" s="30">
        <v>1154</v>
      </c>
      <c r="I25" s="34">
        <v>3559</v>
      </c>
      <c r="L25" s="27"/>
    </row>
    <row r="26" spans="1:14" ht="18" customHeight="1" x14ac:dyDescent="0.15">
      <c r="A26" s="7" t="s">
        <v>30</v>
      </c>
      <c r="B26" s="29">
        <v>1110</v>
      </c>
      <c r="C26" s="30">
        <v>4781</v>
      </c>
      <c r="D26" s="34">
        <v>2788177</v>
      </c>
      <c r="E26" s="30">
        <v>2055587</v>
      </c>
      <c r="F26" s="30">
        <v>6525</v>
      </c>
      <c r="G26" s="30">
        <v>1026</v>
      </c>
      <c r="H26" s="30">
        <v>1547</v>
      </c>
      <c r="I26" s="34">
        <v>3244</v>
      </c>
      <c r="L26" s="27"/>
    </row>
    <row r="27" spans="1:14" ht="18" customHeight="1" x14ac:dyDescent="0.15">
      <c r="A27" s="7" t="s">
        <v>31</v>
      </c>
      <c r="B27" s="29">
        <v>1196</v>
      </c>
      <c r="C27" s="30">
        <v>4902</v>
      </c>
      <c r="D27" s="30">
        <v>3191230</v>
      </c>
      <c r="E27" s="30">
        <v>2417437</v>
      </c>
      <c r="F27" s="30">
        <v>6555</v>
      </c>
      <c r="G27" s="30">
        <v>1453</v>
      </c>
      <c r="H27" s="30">
        <v>1416</v>
      </c>
      <c r="I27" s="30">
        <v>3676</v>
      </c>
      <c r="L27" s="27"/>
    </row>
    <row r="28" spans="1:14" ht="18" customHeight="1" x14ac:dyDescent="0.15">
      <c r="A28" s="7" t="s">
        <v>32</v>
      </c>
      <c r="B28" s="29">
        <v>997</v>
      </c>
      <c r="C28" s="30">
        <v>4048</v>
      </c>
      <c r="D28" s="30">
        <v>2153398</v>
      </c>
      <c r="E28" s="30">
        <v>2012620</v>
      </c>
      <c r="F28" s="30">
        <v>5593</v>
      </c>
      <c r="G28" s="30">
        <v>1924</v>
      </c>
      <c r="H28" s="30">
        <v>1823</v>
      </c>
      <c r="I28" s="30">
        <v>3095</v>
      </c>
      <c r="L28" s="27"/>
    </row>
    <row r="29" spans="1:14" ht="18" customHeight="1" x14ac:dyDescent="0.15">
      <c r="A29" s="7" t="s">
        <v>33</v>
      </c>
      <c r="B29" s="35">
        <v>1048</v>
      </c>
      <c r="C29" s="30">
        <v>4704</v>
      </c>
      <c r="D29" s="30">
        <v>2986293</v>
      </c>
      <c r="E29" s="30">
        <v>2143372</v>
      </c>
      <c r="F29" s="30">
        <v>7225</v>
      </c>
      <c r="G29" s="30">
        <v>2274</v>
      </c>
      <c r="H29" s="30">
        <v>1911</v>
      </c>
      <c r="I29" s="30">
        <v>3503</v>
      </c>
      <c r="L29" s="27"/>
    </row>
    <row r="30" spans="1:14" ht="18" customHeight="1" x14ac:dyDescent="0.15">
      <c r="A30" s="7" t="s">
        <v>34</v>
      </c>
      <c r="B30" s="29">
        <v>1096</v>
      </c>
      <c r="C30" s="30">
        <v>4930</v>
      </c>
      <c r="D30" s="30">
        <v>2880739</v>
      </c>
      <c r="E30" s="30">
        <v>2151960</v>
      </c>
      <c r="F30" s="30">
        <v>6118</v>
      </c>
      <c r="G30" s="30">
        <v>879</v>
      </c>
      <c r="H30" s="30">
        <v>1949</v>
      </c>
      <c r="I30" s="30">
        <v>3999</v>
      </c>
      <c r="L30" s="27"/>
    </row>
    <row r="31" spans="1:14" ht="18" customHeight="1" x14ac:dyDescent="0.15">
      <c r="A31" s="7" t="s">
        <v>35</v>
      </c>
      <c r="B31" s="29">
        <v>1033</v>
      </c>
      <c r="C31" s="30">
        <v>4537</v>
      </c>
      <c r="D31" s="30">
        <v>3015723</v>
      </c>
      <c r="E31" s="30">
        <v>2182315</v>
      </c>
      <c r="F31" s="30">
        <v>5991</v>
      </c>
      <c r="G31" s="30">
        <v>1907</v>
      </c>
      <c r="H31" s="30">
        <v>1892</v>
      </c>
      <c r="I31" s="30">
        <v>3689</v>
      </c>
      <c r="L31" s="27"/>
    </row>
    <row r="32" spans="1:14" ht="18" customHeight="1" thickBot="1" x14ac:dyDescent="0.2">
      <c r="A32" s="7" t="s">
        <v>36</v>
      </c>
      <c r="B32" s="37">
        <v>1011</v>
      </c>
      <c r="C32" s="38">
        <v>4430</v>
      </c>
      <c r="D32" s="38">
        <v>2534759</v>
      </c>
      <c r="E32" s="38">
        <v>2102063</v>
      </c>
      <c r="F32" s="38">
        <v>6513</v>
      </c>
      <c r="G32" s="38">
        <v>2334</v>
      </c>
      <c r="H32" s="38">
        <v>1857</v>
      </c>
      <c r="I32" s="38">
        <v>3806</v>
      </c>
      <c r="L32" s="27"/>
    </row>
    <row r="33" spans="1:11" ht="23.25" customHeight="1" thickBot="1" x14ac:dyDescent="0.2">
      <c r="A33" s="22"/>
      <c r="B33" s="4"/>
      <c r="C33" s="4"/>
      <c r="D33" s="4"/>
      <c r="E33" s="4"/>
      <c r="F33" s="4"/>
      <c r="G33" s="4"/>
      <c r="H33" s="4"/>
      <c r="I33" s="4"/>
      <c r="J33" s="4"/>
    </row>
    <row r="34" spans="1:11" ht="4.5" customHeight="1" x14ac:dyDescent="0.15">
      <c r="A34" s="14"/>
      <c r="B34" s="16"/>
      <c r="C34" s="15"/>
      <c r="D34" s="16"/>
      <c r="E34" s="15"/>
      <c r="F34" s="16"/>
      <c r="G34" s="15"/>
      <c r="H34" s="16"/>
      <c r="I34" s="17"/>
      <c r="J34" s="3"/>
    </row>
    <row r="35" spans="1:11" ht="15" customHeight="1" x14ac:dyDescent="0.15">
      <c r="A35" s="5"/>
      <c r="B35" s="53" t="s">
        <v>9</v>
      </c>
      <c r="C35" s="54"/>
      <c r="D35" s="65" t="s">
        <v>23</v>
      </c>
      <c r="E35" s="66" t="s">
        <v>22</v>
      </c>
      <c r="F35" s="53" t="s">
        <v>18</v>
      </c>
      <c r="G35" s="54" t="s">
        <v>24</v>
      </c>
      <c r="H35" s="53" t="s">
        <v>19</v>
      </c>
      <c r="I35" s="55" t="s">
        <v>5</v>
      </c>
      <c r="K35" s="52"/>
    </row>
    <row r="36" spans="1:11" ht="15" customHeight="1" x14ac:dyDescent="0.15">
      <c r="A36" s="6" t="s">
        <v>0</v>
      </c>
      <c r="B36" s="67"/>
      <c r="C36" s="53"/>
      <c r="D36" s="66"/>
      <c r="E36" s="66"/>
      <c r="F36" s="53"/>
      <c r="G36" s="53"/>
      <c r="H36" s="53"/>
      <c r="I36" s="55"/>
      <c r="K36" s="52"/>
    </row>
    <row r="37" spans="1:11" ht="15" customHeight="1" x14ac:dyDescent="0.15">
      <c r="A37" s="6" t="s">
        <v>15</v>
      </c>
      <c r="B37" s="67"/>
      <c r="C37" s="53"/>
      <c r="D37" s="66"/>
      <c r="E37" s="66"/>
      <c r="F37" s="53"/>
      <c r="G37" s="53"/>
      <c r="H37" s="53"/>
      <c r="I37" s="55"/>
      <c r="K37" s="52"/>
    </row>
    <row r="38" spans="1:11" ht="15" customHeight="1" x14ac:dyDescent="0.15">
      <c r="A38" s="6"/>
      <c r="B38" s="67"/>
      <c r="C38" s="53"/>
      <c r="D38" s="66"/>
      <c r="E38" s="66"/>
      <c r="F38" s="53"/>
      <c r="G38" s="53"/>
      <c r="H38" s="53"/>
      <c r="I38" s="55"/>
      <c r="K38" s="52"/>
    </row>
    <row r="39" spans="1:11" ht="15" customHeight="1" x14ac:dyDescent="0.15">
      <c r="A39" s="6" t="s">
        <v>1</v>
      </c>
      <c r="B39" s="67"/>
      <c r="C39" s="53"/>
      <c r="D39" s="66"/>
      <c r="E39" s="66"/>
      <c r="F39" s="53"/>
      <c r="G39" s="53"/>
      <c r="H39" s="53"/>
      <c r="I39" s="55"/>
      <c r="K39" s="52"/>
    </row>
    <row r="40" spans="1:11" ht="21.75" customHeight="1" x14ac:dyDescent="0.15">
      <c r="A40" s="5"/>
      <c r="B40" s="67"/>
      <c r="C40" s="53"/>
      <c r="D40" s="66"/>
      <c r="E40" s="66"/>
      <c r="F40" s="53"/>
      <c r="G40" s="53"/>
      <c r="H40" s="53"/>
      <c r="I40" s="55"/>
      <c r="K40" s="52"/>
    </row>
    <row r="41" spans="1:11" ht="20.25" customHeight="1" x14ac:dyDescent="0.15">
      <c r="A41" s="10"/>
      <c r="B41" s="8" t="s">
        <v>8</v>
      </c>
      <c r="C41" s="8" t="s">
        <v>8</v>
      </c>
      <c r="D41" s="8" t="s">
        <v>8</v>
      </c>
      <c r="E41" s="11" t="s">
        <v>8</v>
      </c>
      <c r="F41" s="8" t="s">
        <v>8</v>
      </c>
      <c r="G41" s="8" t="s">
        <v>8</v>
      </c>
      <c r="H41" s="8" t="s">
        <v>7</v>
      </c>
      <c r="I41" s="9" t="s">
        <v>13</v>
      </c>
      <c r="K41" s="20"/>
    </row>
    <row r="42" spans="1:11" ht="18" customHeight="1" x14ac:dyDescent="0.15">
      <c r="A42" s="24" t="s">
        <v>41</v>
      </c>
      <c r="B42" s="18">
        <v>271772</v>
      </c>
      <c r="C42" s="18">
        <v>92389</v>
      </c>
      <c r="D42" s="18">
        <v>35683</v>
      </c>
      <c r="E42" s="18">
        <v>60868</v>
      </c>
      <c r="F42" s="18">
        <v>111152</v>
      </c>
      <c r="G42" s="18">
        <v>167823</v>
      </c>
      <c r="H42" s="18">
        <v>267157</v>
      </c>
      <c r="I42" s="18">
        <v>15805</v>
      </c>
    </row>
    <row r="43" spans="1:11" ht="18" customHeight="1" x14ac:dyDescent="0.15">
      <c r="A43" s="7" t="s">
        <v>38</v>
      </c>
      <c r="B43" s="18">
        <v>296739</v>
      </c>
      <c r="C43" s="18">
        <v>89314</v>
      </c>
      <c r="D43" s="18">
        <v>31776</v>
      </c>
      <c r="E43" s="18">
        <v>61358</v>
      </c>
      <c r="F43" s="18">
        <v>110155</v>
      </c>
      <c r="G43" s="18">
        <v>195982</v>
      </c>
      <c r="H43" s="18">
        <v>266769</v>
      </c>
      <c r="I43" s="18">
        <v>16756</v>
      </c>
    </row>
    <row r="44" spans="1:11" ht="18" customHeight="1" x14ac:dyDescent="0.15">
      <c r="A44" s="46" t="s">
        <v>42</v>
      </c>
      <c r="B44" s="49">
        <v>305618</v>
      </c>
      <c r="C44" s="18">
        <v>77554</v>
      </c>
      <c r="D44" s="18">
        <v>29117</v>
      </c>
      <c r="E44" s="50">
        <v>64347</v>
      </c>
      <c r="F44" s="18">
        <v>96969</v>
      </c>
      <c r="G44" s="18">
        <v>152556</v>
      </c>
      <c r="H44" s="18">
        <v>264154</v>
      </c>
      <c r="I44" s="50">
        <v>15238</v>
      </c>
    </row>
    <row r="45" spans="1:11" ht="18" customHeight="1" x14ac:dyDescent="0.15">
      <c r="A45" s="43" t="s">
        <v>37</v>
      </c>
      <c r="B45" s="47">
        <f>ROUND((B$44/B$43-1)*100,1)</f>
        <v>3</v>
      </c>
      <c r="C45" s="44">
        <f t="shared" ref="C45:I45" si="1">ROUND((C$44/C$43-1)*100,1)</f>
        <v>-13.2</v>
      </c>
      <c r="D45" s="44">
        <f t="shared" si="1"/>
        <v>-8.4</v>
      </c>
      <c r="E45" s="44">
        <f t="shared" si="1"/>
        <v>4.9000000000000004</v>
      </c>
      <c r="F45" s="44">
        <f t="shared" si="1"/>
        <v>-12</v>
      </c>
      <c r="G45" s="44">
        <f t="shared" si="1"/>
        <v>-22.2</v>
      </c>
      <c r="H45" s="44">
        <f t="shared" si="1"/>
        <v>-1</v>
      </c>
      <c r="I45" s="44">
        <f t="shared" si="1"/>
        <v>-9.1</v>
      </c>
    </row>
    <row r="46" spans="1:11" ht="18" customHeight="1" x14ac:dyDescent="0.15">
      <c r="A46" s="7" t="str">
        <f t="shared" ref="A46:A57" si="2">A21</f>
        <v xml:space="preserve">  平成31年１月</v>
      </c>
      <c r="B46" s="31">
        <v>22098</v>
      </c>
      <c r="C46" s="32">
        <v>7285</v>
      </c>
      <c r="D46" s="32">
        <v>2411</v>
      </c>
      <c r="E46" s="32">
        <v>5237</v>
      </c>
      <c r="F46" s="32">
        <v>8179</v>
      </c>
      <c r="G46" s="32">
        <v>14111</v>
      </c>
      <c r="H46" s="32">
        <v>17593</v>
      </c>
      <c r="I46" s="33">
        <v>1451</v>
      </c>
    </row>
    <row r="47" spans="1:11" ht="18" customHeight="1" x14ac:dyDescent="0.15">
      <c r="A47" s="7" t="str">
        <f t="shared" si="2"/>
        <v xml:space="preserve">      　　２</v>
      </c>
      <c r="B47" s="31">
        <v>19887</v>
      </c>
      <c r="C47" s="32">
        <v>6387</v>
      </c>
      <c r="D47" s="32">
        <v>2689</v>
      </c>
      <c r="E47" s="32">
        <v>5453</v>
      </c>
      <c r="F47" s="32">
        <v>9285</v>
      </c>
      <c r="G47" s="32">
        <v>13498</v>
      </c>
      <c r="H47" s="32">
        <v>20278</v>
      </c>
      <c r="I47" s="33">
        <v>1440</v>
      </c>
    </row>
    <row r="48" spans="1:11" ht="18" customHeight="1" x14ac:dyDescent="0.15">
      <c r="A48" s="7" t="str">
        <f t="shared" si="2"/>
        <v xml:space="preserve">      　　３</v>
      </c>
      <c r="B48" s="31">
        <v>22563</v>
      </c>
      <c r="C48" s="32">
        <v>5431</v>
      </c>
      <c r="D48" s="32">
        <v>3197</v>
      </c>
      <c r="E48" s="32">
        <v>5496</v>
      </c>
      <c r="F48" s="32">
        <v>9393</v>
      </c>
      <c r="G48" s="32">
        <v>13188</v>
      </c>
      <c r="H48" s="32">
        <v>21866</v>
      </c>
      <c r="I48" s="33">
        <v>1072</v>
      </c>
    </row>
    <row r="49" spans="1:9" ht="18" customHeight="1" x14ac:dyDescent="0.15">
      <c r="A49" s="7" t="str">
        <f t="shared" si="2"/>
        <v xml:space="preserve">      　　４</v>
      </c>
      <c r="B49" s="31">
        <v>26869</v>
      </c>
      <c r="C49" s="32">
        <v>6691</v>
      </c>
      <c r="D49" s="32">
        <v>2289</v>
      </c>
      <c r="E49" s="32">
        <v>4965</v>
      </c>
      <c r="F49" s="32">
        <v>8587</v>
      </c>
      <c r="G49" s="32">
        <v>11319</v>
      </c>
      <c r="H49" s="32">
        <v>24858</v>
      </c>
      <c r="I49" s="33">
        <v>1216</v>
      </c>
    </row>
    <row r="50" spans="1:9" ht="18" customHeight="1" x14ac:dyDescent="0.15">
      <c r="A50" s="7" t="str">
        <f t="shared" si="2"/>
        <v>　令和元年５月</v>
      </c>
      <c r="B50" s="31">
        <v>21326</v>
      </c>
      <c r="C50" s="32">
        <v>5876</v>
      </c>
      <c r="D50" s="32">
        <v>1763</v>
      </c>
      <c r="E50" s="32">
        <v>4856</v>
      </c>
      <c r="F50" s="32">
        <v>8472</v>
      </c>
      <c r="G50" s="32">
        <v>11025</v>
      </c>
      <c r="H50" s="32">
        <v>21536</v>
      </c>
      <c r="I50" s="33">
        <v>1255</v>
      </c>
    </row>
    <row r="51" spans="1:9" ht="18" customHeight="1" x14ac:dyDescent="0.15">
      <c r="A51" s="7" t="str">
        <f t="shared" si="2"/>
        <v xml:space="preserve">      　　６</v>
      </c>
      <c r="B51" s="31">
        <v>23162</v>
      </c>
      <c r="C51" s="32">
        <v>5511</v>
      </c>
      <c r="D51" s="32">
        <v>2187</v>
      </c>
      <c r="E51" s="32">
        <v>5132</v>
      </c>
      <c r="F51" s="32">
        <v>8608</v>
      </c>
      <c r="G51" s="32">
        <v>12490</v>
      </c>
      <c r="H51" s="32">
        <v>23594</v>
      </c>
      <c r="I51" s="33">
        <v>1314</v>
      </c>
    </row>
    <row r="52" spans="1:9" ht="18" customHeight="1" x14ac:dyDescent="0.15">
      <c r="A52" s="7" t="str">
        <f t="shared" si="2"/>
        <v xml:space="preserve">      　　７</v>
      </c>
      <c r="B52" s="31">
        <v>29697</v>
      </c>
      <c r="C52" s="32">
        <v>8110</v>
      </c>
      <c r="D52" s="32">
        <v>2199</v>
      </c>
      <c r="E52" s="32">
        <v>5824</v>
      </c>
      <c r="F52" s="32">
        <v>8321</v>
      </c>
      <c r="G52" s="32">
        <v>14511</v>
      </c>
      <c r="H52" s="32">
        <v>23404</v>
      </c>
      <c r="I52" s="33">
        <v>1438</v>
      </c>
    </row>
    <row r="53" spans="1:9" ht="18" customHeight="1" x14ac:dyDescent="0.15">
      <c r="A53" s="7" t="str">
        <f t="shared" si="2"/>
        <v xml:space="preserve">      　　８</v>
      </c>
      <c r="B53" s="31">
        <v>28502</v>
      </c>
      <c r="C53" s="32">
        <v>6966</v>
      </c>
      <c r="D53" s="32">
        <v>2314</v>
      </c>
      <c r="E53" s="36">
        <v>5049</v>
      </c>
      <c r="F53" s="32">
        <v>6601</v>
      </c>
      <c r="G53" s="32">
        <v>10136</v>
      </c>
      <c r="H53" s="32">
        <v>19878</v>
      </c>
      <c r="I53" s="33">
        <v>1273</v>
      </c>
    </row>
    <row r="54" spans="1:9" ht="18" customHeight="1" x14ac:dyDescent="0.15">
      <c r="A54" s="7" t="str">
        <f t="shared" si="2"/>
        <v xml:space="preserve">      　　９</v>
      </c>
      <c r="B54" s="31">
        <v>30993</v>
      </c>
      <c r="C54" s="32">
        <v>7208</v>
      </c>
      <c r="D54" s="32">
        <v>2656</v>
      </c>
      <c r="E54" s="32">
        <v>5661</v>
      </c>
      <c r="F54" s="32">
        <v>8331</v>
      </c>
      <c r="G54" s="32">
        <v>14048</v>
      </c>
      <c r="H54" s="32">
        <v>22051</v>
      </c>
      <c r="I54" s="33">
        <v>977</v>
      </c>
    </row>
    <row r="55" spans="1:9" ht="18" customHeight="1" x14ac:dyDescent="0.15">
      <c r="A55" s="7" t="str">
        <f t="shared" si="2"/>
        <v xml:space="preserve">      　　10</v>
      </c>
      <c r="B55" s="31">
        <v>27733</v>
      </c>
      <c r="C55" s="32">
        <v>6506</v>
      </c>
      <c r="D55" s="32">
        <v>2159</v>
      </c>
      <c r="E55" s="32">
        <v>6046</v>
      </c>
      <c r="F55" s="32">
        <v>7252</v>
      </c>
      <c r="G55" s="32">
        <v>13173</v>
      </c>
      <c r="H55" s="32">
        <v>24134</v>
      </c>
      <c r="I55" s="33">
        <v>1258</v>
      </c>
    </row>
    <row r="56" spans="1:9" ht="18" customHeight="1" x14ac:dyDescent="0.15">
      <c r="A56" s="7" t="str">
        <f t="shared" si="2"/>
        <v xml:space="preserve">      　　11</v>
      </c>
      <c r="B56" s="31">
        <v>25248</v>
      </c>
      <c r="C56" s="32">
        <v>6326</v>
      </c>
      <c r="D56" s="32">
        <v>2486</v>
      </c>
      <c r="E56" s="32">
        <v>5361</v>
      </c>
      <c r="F56" s="32">
        <v>7280</v>
      </c>
      <c r="G56" s="32">
        <v>12729</v>
      </c>
      <c r="H56" s="32">
        <v>22866</v>
      </c>
      <c r="I56" s="33">
        <v>1214</v>
      </c>
    </row>
    <row r="57" spans="1:9" ht="18" customHeight="1" thickBot="1" x14ac:dyDescent="0.2">
      <c r="A57" s="39" t="str">
        <f t="shared" si="2"/>
        <v xml:space="preserve">      　　12</v>
      </c>
      <c r="B57" s="40">
        <v>27540</v>
      </c>
      <c r="C57" s="41">
        <v>5257</v>
      </c>
      <c r="D57" s="41">
        <v>2767</v>
      </c>
      <c r="E57" s="41">
        <v>5267</v>
      </c>
      <c r="F57" s="41">
        <v>6660</v>
      </c>
      <c r="G57" s="41">
        <v>12328</v>
      </c>
      <c r="H57" s="41">
        <v>22096</v>
      </c>
      <c r="I57" s="42">
        <v>1330</v>
      </c>
    </row>
    <row r="58" spans="1:9" ht="30.6" customHeight="1" x14ac:dyDescent="0.15">
      <c r="A58" s="56"/>
      <c r="B58" s="56"/>
      <c r="C58" s="56"/>
      <c r="D58" s="56"/>
      <c r="E58" s="56"/>
      <c r="F58" s="56"/>
      <c r="G58" s="56"/>
      <c r="H58" s="56"/>
      <c r="I58" s="27"/>
    </row>
    <row r="59" spans="1:9" x14ac:dyDescent="0.15">
      <c r="B59" s="27"/>
      <c r="C59" s="27"/>
      <c r="D59" s="27"/>
      <c r="E59" s="27"/>
      <c r="F59" s="27"/>
      <c r="G59" s="27"/>
      <c r="H59" s="27"/>
      <c r="I59" s="27"/>
    </row>
    <row r="64" spans="1:9" x14ac:dyDescent="0.15">
      <c r="F64" s="26"/>
    </row>
    <row r="65" spans="6:6" x14ac:dyDescent="0.15">
      <c r="F65" s="26"/>
    </row>
    <row r="66" spans="6:6" x14ac:dyDescent="0.15">
      <c r="F66" s="26"/>
    </row>
  </sheetData>
  <mergeCells count="22">
    <mergeCell ref="A58:H58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A4:A6"/>
    <mergeCell ref="D35:D40"/>
    <mergeCell ref="C35:C40"/>
    <mergeCell ref="E35:E40"/>
    <mergeCell ref="B35:B40"/>
    <mergeCell ref="N18:N22"/>
    <mergeCell ref="K35:K40"/>
    <mergeCell ref="F35:F40"/>
    <mergeCell ref="G35:G40"/>
    <mergeCell ref="H35:H40"/>
    <mergeCell ref="I35:I40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2019-04-23T07:40:27Z</cp:lastPrinted>
  <dcterms:created xsi:type="dcterms:W3CDTF">2002-06-13T02:40:50Z</dcterms:created>
  <dcterms:modified xsi:type="dcterms:W3CDTF">2020-04-22T00:33:21Z</dcterms:modified>
</cp:coreProperties>
</file>