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5更新用\【更新予定】20240207　学校基本調査（詳細追加）\tokei\yearly\gakkokihon\gakkokihon2023\"/>
    </mc:Choice>
  </mc:AlternateContent>
  <xr:revisionPtr revIDLastSave="0" documentId="13_ncr:1_{5EF83023-48DD-4391-A89A-1C65D2BD9108}" xr6:coauthVersionLast="36" xr6:coauthVersionMax="36" xr10:uidLastSave="{00000000-0000-0000-0000-000000000000}"/>
  <bookViews>
    <workbookView xWindow="0" yWindow="0" windowWidth="28800" windowHeight="12800" xr2:uid="{00000000-000D-0000-FFFF-FFFF00000000}"/>
  </bookViews>
  <sheets>
    <sheet name="７3" sheetId="2" r:id="rId1"/>
  </sheets>
  <calcPr calcId="191029"/>
</workbook>
</file>

<file path=xl/calcChain.xml><?xml version="1.0" encoding="utf-8"?>
<calcChain xmlns="http://schemas.openxmlformats.org/spreadsheetml/2006/main">
  <c r="D8" i="2" l="1"/>
  <c r="E8" i="2"/>
  <c r="F8" i="2"/>
  <c r="G8" i="2"/>
  <c r="H8" i="2"/>
  <c r="I8" i="2"/>
  <c r="J8" i="2"/>
  <c r="K8" i="2"/>
  <c r="C8" i="2"/>
</calcChain>
</file>

<file path=xl/sharedStrings.xml><?xml version="1.0" encoding="utf-8"?>
<sst xmlns="http://schemas.openxmlformats.org/spreadsheetml/2006/main" count="33" uniqueCount="28">
  <si>
    <t>計</t>
    <rPh sb="0" eb="1">
      <t>ケイ</t>
    </rPh>
    <phoneticPr fontId="2"/>
  </si>
  <si>
    <t>設置者所有</t>
    <rPh sb="0" eb="3">
      <t>セッチシャ</t>
    </rPh>
    <rPh sb="3" eb="5">
      <t>ショユウ</t>
    </rPh>
    <phoneticPr fontId="2"/>
  </si>
  <si>
    <t>借用</t>
    <rPh sb="0" eb="2">
      <t>シャクヨウ</t>
    </rPh>
    <phoneticPr fontId="2"/>
  </si>
  <si>
    <t>校舎</t>
    <rPh sb="0" eb="2">
      <t>コウシャ</t>
    </rPh>
    <phoneticPr fontId="2"/>
  </si>
  <si>
    <t>寄宿舎</t>
    <rPh sb="0" eb="3">
      <t>キシュクシャ</t>
    </rPh>
    <phoneticPr fontId="2"/>
  </si>
  <si>
    <t>木造</t>
    <rPh sb="0" eb="2">
      <t>モクゾウ</t>
    </rPh>
    <phoneticPr fontId="2"/>
  </si>
  <si>
    <t>公立</t>
  </si>
  <si>
    <t>小学校</t>
  </si>
  <si>
    <t>中学校</t>
  </si>
  <si>
    <t>高等学校</t>
  </si>
  <si>
    <t>幼稚園</t>
  </si>
  <si>
    <t>専修学校</t>
  </si>
  <si>
    <t>各種学校</t>
    <rPh sb="0" eb="1">
      <t>オノオノ</t>
    </rPh>
    <rPh sb="1" eb="2">
      <t>タネ</t>
    </rPh>
    <rPh sb="2" eb="3">
      <t>ガク</t>
    </rPh>
    <rPh sb="3" eb="4">
      <t>コウ</t>
    </rPh>
    <phoneticPr fontId="1"/>
  </si>
  <si>
    <t>鉄骨造
・その他</t>
    <rPh sb="0" eb="2">
      <t>テッコツ</t>
    </rPh>
    <rPh sb="2" eb="3">
      <t>ゾウ</t>
    </rPh>
    <rPh sb="5" eb="8">
      <t>ソノタ</t>
    </rPh>
    <phoneticPr fontId="2"/>
  </si>
  <si>
    <t>区　　分</t>
    <rPh sb="0" eb="1">
      <t>ク</t>
    </rPh>
    <rPh sb="3" eb="4">
      <t>ブン</t>
    </rPh>
    <phoneticPr fontId="1"/>
  </si>
  <si>
    <t>施設</t>
    <rPh sb="0" eb="2">
      <t>シセツ</t>
    </rPh>
    <phoneticPr fontId="1"/>
  </si>
  <si>
    <t>学校施設調査</t>
    <rPh sb="0" eb="2">
      <t>ガッコウ</t>
    </rPh>
    <rPh sb="2" eb="4">
      <t>シセツ</t>
    </rPh>
    <rPh sb="4" eb="6">
      <t>チョウサ</t>
    </rPh>
    <phoneticPr fontId="1"/>
  </si>
  <si>
    <t>設置者所有建物の構造別（再掲）</t>
    <rPh sb="0" eb="3">
      <t>セッチシャ</t>
    </rPh>
    <rPh sb="3" eb="5">
      <t>ショユウ</t>
    </rPh>
    <rPh sb="5" eb="7">
      <t>タテモノ</t>
    </rPh>
    <rPh sb="8" eb="11">
      <t>コウゾウベツ</t>
    </rPh>
    <rPh sb="12" eb="14">
      <t>サイケイ</t>
    </rPh>
    <phoneticPr fontId="2"/>
  </si>
  <si>
    <t>(単位：㎡)</t>
    <rPh sb="1" eb="3">
      <t>タンイ</t>
    </rPh>
    <phoneticPr fontId="1"/>
  </si>
  <si>
    <t>屋　内
運動場</t>
    <rPh sb="0" eb="1">
      <t>ヤ</t>
    </rPh>
    <rPh sb="2" eb="3">
      <t>ウチ</t>
    </rPh>
    <rPh sb="4" eb="7">
      <t>ウンドウジョウ</t>
    </rPh>
    <phoneticPr fontId="2"/>
  </si>
  <si>
    <t>鉄筋コンク
リート造</t>
    <rPh sb="0" eb="2">
      <t>テッキン</t>
    </rPh>
    <rPh sb="9" eb="10">
      <t>ツク</t>
    </rPh>
    <phoneticPr fontId="2"/>
  </si>
  <si>
    <t>私　　立</t>
    <rPh sb="0" eb="1">
      <t>ワタシ</t>
    </rPh>
    <rPh sb="3" eb="4">
      <t>タチ</t>
    </rPh>
    <phoneticPr fontId="1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</si>
  <si>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1"/>
  </si>
  <si>
    <t>…</t>
    <phoneticPr fontId="1"/>
  </si>
  <si>
    <t>73　用途別学校建物面積</t>
    <rPh sb="3" eb="6">
      <t>ヨウトベツ</t>
    </rPh>
    <rPh sb="6" eb="8">
      <t>ガッコウ</t>
    </rPh>
    <rPh sb="8" eb="10">
      <t>タテモノ</t>
    </rPh>
    <rPh sb="10" eb="12">
      <t>メンセキ</t>
    </rPh>
    <phoneticPr fontId="1"/>
  </si>
  <si>
    <t>令和４年度</t>
    <rPh sb="0" eb="1">
      <t>レイ</t>
    </rPh>
    <rPh sb="1" eb="2">
      <t>ワ</t>
    </rPh>
    <rPh sb="3" eb="4">
      <t>ネン</t>
    </rPh>
    <rPh sb="4" eb="5">
      <t>ド</t>
    </rPh>
    <phoneticPr fontId="1"/>
  </si>
  <si>
    <t>５</t>
    <phoneticPr fontId="1"/>
  </si>
  <si>
    <t>注　各種学校は用途別面積を調査していないため、各年度の設置者所有の計と内訳の合計は一致しない。</t>
    <rPh sb="0" eb="1">
      <t>チュウ</t>
    </rPh>
    <rPh sb="2" eb="6">
      <t>カクシュガッコウ</t>
    </rPh>
    <rPh sb="7" eb="10">
      <t>ヨウトベツ</t>
    </rPh>
    <rPh sb="10" eb="12">
      <t>メンセキ</t>
    </rPh>
    <rPh sb="13" eb="15">
      <t>チョウサ</t>
    </rPh>
    <rPh sb="23" eb="26">
      <t>カクネンド</t>
    </rPh>
    <rPh sb="27" eb="32">
      <t>セッチシャショユウ</t>
    </rPh>
    <rPh sb="33" eb="34">
      <t>ケイ</t>
    </rPh>
    <rPh sb="41" eb="43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</si>
</sst>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\-#,##0;&quot;-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0" fontId="9" fillId="0" borderId="0">
      <alignment vertical="center"/>
    </xf>
  </cellStyleXfs>
  <cellXfs count="42">
    <xf numFmtId="0" fontId="0" fillId="0" borderId="0" xfId="0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horizontal="distributed" vertical="center"/>
    </xf>
    <xf numFmtId="176" fontId="4" fillId="0" borderId="7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distributed" vertical="center"/>
    </xf>
    <xf numFmtId="176" fontId="4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8" fillId="0" borderId="3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distributed" vertical="center"/>
    </xf>
    <xf numFmtId="49" fontId="8" fillId="0" borderId="3" xfId="0" applyNumberFormat="1" applyFont="1" applyBorder="1" applyAlignment="1">
      <alignment horizontal="distributed" vertical="center"/>
    </xf>
    <xf numFmtId="49" fontId="7" fillId="0" borderId="3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2F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tabSelected="1" zoomScale="88" zoomScaleNormal="88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" x14ac:dyDescent="0.2"/>
  <cols>
    <col min="1" max="1" width="4.453125" style="2" customWidth="1"/>
    <col min="2" max="2" width="11.90625" style="2" customWidth="1"/>
    <col min="3" max="3" width="12.08984375" style="13" bestFit="1" customWidth="1"/>
    <col min="4" max="5" width="11.6328125" style="13" bestFit="1" customWidth="1"/>
    <col min="6" max="6" width="9.6328125" style="13" customWidth="1"/>
    <col min="7" max="9" width="8.6328125" style="13" customWidth="1"/>
    <col min="10" max="10" width="11.90625" style="13" bestFit="1" customWidth="1"/>
    <col min="11" max="11" width="9.6328125" style="13" customWidth="1"/>
    <col min="12" max="16384" width="9" style="13"/>
  </cols>
  <sheetData>
    <row r="1" spans="1:13" s="2" customFormat="1" ht="12" x14ac:dyDescent="0.2">
      <c r="A1" s="1" t="s">
        <v>15</v>
      </c>
    </row>
    <row r="2" spans="1:13" s="2" customFormat="1" ht="13.5" customHeight="1" x14ac:dyDescent="0.2">
      <c r="A2" s="14" t="s">
        <v>16</v>
      </c>
    </row>
    <row r="3" spans="1:13" s="2" customFormat="1" ht="14.25" customHeight="1" thickBot="1" x14ac:dyDescent="0.25">
      <c r="A3" s="14" t="s">
        <v>24</v>
      </c>
      <c r="K3" s="3" t="s">
        <v>18</v>
      </c>
    </row>
    <row r="4" spans="1:13" s="2" customFormat="1" ht="15" customHeight="1" x14ac:dyDescent="0.2">
      <c r="A4" s="4"/>
      <c r="B4" s="5"/>
      <c r="C4" s="39" t="s">
        <v>0</v>
      </c>
      <c r="D4" s="39" t="s">
        <v>1</v>
      </c>
      <c r="E4" s="39"/>
      <c r="F4" s="39"/>
      <c r="G4" s="39"/>
      <c r="H4" s="39" t="s">
        <v>2</v>
      </c>
      <c r="I4" s="39" t="s">
        <v>17</v>
      </c>
      <c r="J4" s="39"/>
      <c r="K4" s="40"/>
    </row>
    <row r="5" spans="1:13" s="2" customFormat="1" ht="15" customHeight="1" x14ac:dyDescent="0.2">
      <c r="A5" s="33" t="s">
        <v>14</v>
      </c>
      <c r="B5" s="28"/>
      <c r="C5" s="34"/>
      <c r="D5" s="34" t="s">
        <v>0</v>
      </c>
      <c r="E5" s="34" t="s">
        <v>3</v>
      </c>
      <c r="F5" s="41" t="s">
        <v>19</v>
      </c>
      <c r="G5" s="34" t="s">
        <v>4</v>
      </c>
      <c r="H5" s="34"/>
      <c r="I5" s="41" t="s">
        <v>5</v>
      </c>
      <c r="J5" s="41" t="s">
        <v>20</v>
      </c>
      <c r="K5" s="38" t="s">
        <v>13</v>
      </c>
    </row>
    <row r="6" spans="1:13" s="2" customFormat="1" ht="15" customHeight="1" x14ac:dyDescent="0.2">
      <c r="A6" s="6"/>
      <c r="B6" s="7"/>
      <c r="C6" s="34"/>
      <c r="D6" s="34"/>
      <c r="E6" s="34"/>
      <c r="F6" s="34"/>
      <c r="G6" s="34"/>
      <c r="H6" s="34"/>
      <c r="I6" s="41"/>
      <c r="J6" s="41"/>
      <c r="K6" s="38"/>
    </row>
    <row r="7" spans="1:13" s="2" customFormat="1" ht="20.149999999999999" customHeight="1" x14ac:dyDescent="0.2">
      <c r="A7" s="30" t="s">
        <v>25</v>
      </c>
      <c r="B7" s="30"/>
      <c r="C7" s="19">
        <v>1473548</v>
      </c>
      <c r="D7" s="2">
        <v>1442551</v>
      </c>
      <c r="E7" s="2">
        <v>1165544</v>
      </c>
      <c r="F7" s="2">
        <v>173853</v>
      </c>
      <c r="G7" s="2">
        <v>49126</v>
      </c>
      <c r="H7" s="2">
        <v>30997</v>
      </c>
      <c r="I7" s="2">
        <v>61827</v>
      </c>
      <c r="J7" s="2">
        <v>1084680</v>
      </c>
      <c r="K7" s="2">
        <v>296044</v>
      </c>
    </row>
    <row r="8" spans="1:13" s="8" customFormat="1" ht="20.149999999999999" customHeight="1" x14ac:dyDescent="0.2">
      <c r="A8" s="31" t="s">
        <v>26</v>
      </c>
      <c r="B8" s="32"/>
      <c r="C8" s="20">
        <f>SUM(C9:C17)</f>
        <v>1384185</v>
      </c>
      <c r="D8" s="24">
        <f t="shared" ref="D8:K8" si="0">SUM(D9:D17)</f>
        <v>1355498</v>
      </c>
      <c r="E8" s="24">
        <f t="shared" si="0"/>
        <v>1079219</v>
      </c>
      <c r="F8" s="24">
        <f t="shared" si="0"/>
        <v>173218</v>
      </c>
      <c r="G8" s="24">
        <f t="shared" si="0"/>
        <v>48765</v>
      </c>
      <c r="H8" s="24">
        <f t="shared" si="0"/>
        <v>28687</v>
      </c>
      <c r="I8" s="24">
        <f t="shared" si="0"/>
        <v>59745</v>
      </c>
      <c r="J8" s="24">
        <f t="shared" si="0"/>
        <v>995359</v>
      </c>
      <c r="K8" s="24">
        <f t="shared" si="0"/>
        <v>300394</v>
      </c>
      <c r="M8" s="2"/>
    </row>
    <row r="9" spans="1:13" s="2" customFormat="1" ht="25.4" customHeight="1" x14ac:dyDescent="0.2">
      <c r="A9" s="35" t="s">
        <v>21</v>
      </c>
      <c r="B9" s="15" t="s">
        <v>7</v>
      </c>
      <c r="C9" s="9">
        <v>72240</v>
      </c>
      <c r="D9" s="10">
        <v>72240</v>
      </c>
      <c r="E9" s="10">
        <v>62250</v>
      </c>
      <c r="F9" s="10">
        <v>9990</v>
      </c>
      <c r="G9" s="10">
        <v>0</v>
      </c>
      <c r="H9" s="10">
        <v>0</v>
      </c>
      <c r="I9" s="10">
        <v>174</v>
      </c>
      <c r="J9" s="10">
        <v>65988</v>
      </c>
      <c r="K9" s="10">
        <v>6078</v>
      </c>
    </row>
    <row r="10" spans="1:13" s="2" customFormat="1" ht="25.4" customHeight="1" x14ac:dyDescent="0.2">
      <c r="A10" s="36"/>
      <c r="B10" s="15" t="s">
        <v>8</v>
      </c>
      <c r="C10" s="9">
        <v>51967</v>
      </c>
      <c r="D10" s="10">
        <v>51967</v>
      </c>
      <c r="E10" s="10">
        <v>45829</v>
      </c>
      <c r="F10" s="10">
        <v>6138</v>
      </c>
      <c r="G10" s="10">
        <v>0</v>
      </c>
      <c r="H10" s="10">
        <v>0</v>
      </c>
      <c r="I10" s="10">
        <v>687</v>
      </c>
      <c r="J10" s="10">
        <v>47291</v>
      </c>
      <c r="K10" s="10">
        <v>3989</v>
      </c>
    </row>
    <row r="11" spans="1:13" s="2" customFormat="1" ht="25.4" customHeight="1" x14ac:dyDescent="0.2">
      <c r="A11" s="36"/>
      <c r="B11" s="15" t="s">
        <v>9</v>
      </c>
      <c r="C11" s="9">
        <v>606503</v>
      </c>
      <c r="D11" s="10">
        <v>596476</v>
      </c>
      <c r="E11" s="10">
        <v>450949</v>
      </c>
      <c r="F11" s="10">
        <v>126327</v>
      </c>
      <c r="G11" s="10">
        <v>19200</v>
      </c>
      <c r="H11" s="10">
        <v>10027</v>
      </c>
      <c r="I11" s="10">
        <v>10351</v>
      </c>
      <c r="J11" s="10">
        <v>521552</v>
      </c>
      <c r="K11" s="10">
        <v>64573</v>
      </c>
    </row>
    <row r="12" spans="1:13" s="2" customFormat="1" ht="25.4" customHeight="1" x14ac:dyDescent="0.2">
      <c r="A12" s="36"/>
      <c r="B12" s="15" t="s">
        <v>10</v>
      </c>
      <c r="C12" s="9">
        <v>181968</v>
      </c>
      <c r="D12" s="10">
        <v>180982</v>
      </c>
      <c r="E12" s="10">
        <v>166575</v>
      </c>
      <c r="F12" s="10">
        <v>14407</v>
      </c>
      <c r="G12" s="10">
        <v>0</v>
      </c>
      <c r="H12" s="10">
        <v>986</v>
      </c>
      <c r="I12" s="10">
        <v>23990</v>
      </c>
      <c r="J12" s="10">
        <v>90289</v>
      </c>
      <c r="K12" s="10">
        <v>66703</v>
      </c>
    </row>
    <row r="13" spans="1:13" s="2" customFormat="1" ht="25.4" customHeight="1" x14ac:dyDescent="0.2">
      <c r="A13" s="36"/>
      <c r="B13" s="15" t="s">
        <v>22</v>
      </c>
      <c r="C13" s="9">
        <v>127680</v>
      </c>
      <c r="D13" s="10">
        <v>121599</v>
      </c>
      <c r="E13" s="10">
        <v>112274</v>
      </c>
      <c r="F13" s="10">
        <v>9325</v>
      </c>
      <c r="G13" s="10">
        <v>0</v>
      </c>
      <c r="H13" s="10">
        <v>6081</v>
      </c>
      <c r="I13" s="10">
        <v>9588</v>
      </c>
      <c r="J13" s="10">
        <v>64425</v>
      </c>
      <c r="K13" s="10">
        <v>47586</v>
      </c>
    </row>
    <row r="14" spans="1:13" s="2" customFormat="1" ht="25.4" customHeight="1" x14ac:dyDescent="0.2">
      <c r="A14" s="36"/>
      <c r="B14" s="15" t="s">
        <v>11</v>
      </c>
      <c r="C14" s="9">
        <v>237053</v>
      </c>
      <c r="D14" s="10">
        <v>233865</v>
      </c>
      <c r="E14" s="10">
        <v>202478</v>
      </c>
      <c r="F14" s="10">
        <v>4951</v>
      </c>
      <c r="G14" s="10">
        <v>26436</v>
      </c>
      <c r="H14" s="10">
        <v>3188</v>
      </c>
      <c r="I14" s="10">
        <v>1734</v>
      </c>
      <c r="J14" s="10">
        <v>146091</v>
      </c>
      <c r="K14" s="10">
        <v>86040</v>
      </c>
    </row>
    <row r="15" spans="1:13" s="2" customFormat="1" ht="25.4" customHeight="1" x14ac:dyDescent="0.2">
      <c r="A15" s="37"/>
      <c r="B15" s="18" t="s">
        <v>12</v>
      </c>
      <c r="C15" s="11">
        <v>62701</v>
      </c>
      <c r="D15" s="12">
        <v>54296</v>
      </c>
      <c r="E15" s="21" t="s">
        <v>23</v>
      </c>
      <c r="F15" s="21" t="s">
        <v>23</v>
      </c>
      <c r="G15" s="21" t="s">
        <v>23</v>
      </c>
      <c r="H15" s="22">
        <v>8405</v>
      </c>
      <c r="I15" s="23">
        <v>2022</v>
      </c>
      <c r="J15" s="23">
        <v>38112</v>
      </c>
      <c r="K15" s="23">
        <v>14162</v>
      </c>
    </row>
    <row r="16" spans="1:13" s="2" customFormat="1" ht="25.4" customHeight="1" x14ac:dyDescent="0.2">
      <c r="A16" s="28" t="s">
        <v>6</v>
      </c>
      <c r="B16" s="15" t="s">
        <v>22</v>
      </c>
      <c r="C16" s="19">
        <v>32621</v>
      </c>
      <c r="D16" s="17">
        <v>32621</v>
      </c>
      <c r="E16" s="17">
        <v>30797</v>
      </c>
      <c r="F16" s="17">
        <v>1824</v>
      </c>
      <c r="G16" s="17">
        <v>0</v>
      </c>
      <c r="H16" s="17">
        <v>0</v>
      </c>
      <c r="I16" s="17">
        <v>11199</v>
      </c>
      <c r="J16" s="17">
        <v>11116</v>
      </c>
      <c r="K16" s="17">
        <v>10306</v>
      </c>
    </row>
    <row r="17" spans="1:11" ht="25.4" customHeight="1" thickBot="1" x14ac:dyDescent="0.25">
      <c r="A17" s="29"/>
      <c r="B17" s="16" t="s">
        <v>11</v>
      </c>
      <c r="C17" s="25">
        <v>11452</v>
      </c>
      <c r="D17" s="26">
        <v>11452</v>
      </c>
      <c r="E17" s="26">
        <v>8067</v>
      </c>
      <c r="F17" s="26">
        <v>256</v>
      </c>
      <c r="G17" s="26">
        <v>3129</v>
      </c>
      <c r="H17" s="26">
        <v>0</v>
      </c>
      <c r="I17" s="26">
        <v>0</v>
      </c>
      <c r="J17" s="26">
        <v>10495</v>
      </c>
      <c r="K17" s="26">
        <v>957</v>
      </c>
    </row>
    <row r="18" spans="1:11" x14ac:dyDescent="0.2">
      <c r="A18" s="27" t="s">
        <v>27</v>
      </c>
      <c r="C18" s="1"/>
      <c r="D18" s="1"/>
      <c r="E18" s="1"/>
      <c r="F18" s="1"/>
      <c r="G18" s="1"/>
      <c r="H18" s="1"/>
      <c r="I18" s="1"/>
      <c r="J18" s="1"/>
      <c r="K18" s="1"/>
    </row>
  </sheetData>
  <mergeCells count="16">
    <mergeCell ref="K5:K6"/>
    <mergeCell ref="C4:C6"/>
    <mergeCell ref="D4:G4"/>
    <mergeCell ref="H4:H6"/>
    <mergeCell ref="I4:K4"/>
    <mergeCell ref="D5:D6"/>
    <mergeCell ref="J5:J6"/>
    <mergeCell ref="F5:F6"/>
    <mergeCell ref="G5:G6"/>
    <mergeCell ref="I5:I6"/>
    <mergeCell ref="A16:A17"/>
    <mergeCell ref="A7:B7"/>
    <mergeCell ref="A8:B8"/>
    <mergeCell ref="A5:B5"/>
    <mergeCell ref="E5:E6"/>
    <mergeCell ref="A9:A15"/>
  </mergeCells>
  <phoneticPr fontId="1"/>
  <pageMargins left="0.59" right="0.39370078740157483" top="0.95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健人</dc:creator>
  <cp:lastModifiedBy>小林　貴子</cp:lastModifiedBy>
  <cp:lastPrinted>2023-12-01T07:46:10Z</cp:lastPrinted>
  <dcterms:created xsi:type="dcterms:W3CDTF">2006-10-01T05:03:57Z</dcterms:created>
  <dcterms:modified xsi:type="dcterms:W3CDTF">2024-02-05T01:01:04Z</dcterms:modified>
</cp:coreProperties>
</file>