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7-4" sheetId="1" r:id="rId1"/>
  </sheets>
  <definedNames>
    <definedName name="_xlnm.Print_Titles" localSheetId="0">'7-4'!$A:$B</definedName>
  </definedNames>
  <calcPr fullCalcOnLoad="1"/>
</workbook>
</file>

<file path=xl/sharedStrings.xml><?xml version="1.0" encoding="utf-8"?>
<sst xmlns="http://schemas.openxmlformats.org/spreadsheetml/2006/main" count="2127" uniqueCount="123">
  <si>
    <t>事業所数</t>
  </si>
  <si>
    <t>従業者数</t>
  </si>
  <si>
    <t>人</t>
  </si>
  <si>
    <t>万円</t>
  </si>
  <si>
    <t>食料品</t>
  </si>
  <si>
    <t>飲料・たばこ・飼料</t>
  </si>
  <si>
    <t>家具・装備品</t>
  </si>
  <si>
    <t>ゴム製品</t>
  </si>
  <si>
    <t>非鉄金属</t>
  </si>
  <si>
    <t>金属製品</t>
  </si>
  <si>
    <t>6,456</t>
  </si>
  <si>
    <t>160,131</t>
  </si>
  <si>
    <t>462,217,249</t>
  </si>
  <si>
    <t>各年12月31日現在</t>
  </si>
  <si>
    <t>資料：府統計課（工業統計調査）</t>
  </si>
  <si>
    <t>総数</t>
  </si>
  <si>
    <t>平成11年</t>
  </si>
  <si>
    <t>繊維</t>
  </si>
  <si>
    <t>衣服</t>
  </si>
  <si>
    <t>木材・木製品</t>
  </si>
  <si>
    <t>パルプ・紙</t>
  </si>
  <si>
    <t>印刷</t>
  </si>
  <si>
    <t>化学</t>
  </si>
  <si>
    <t>石油・石炭</t>
  </si>
  <si>
    <t>プラスチック製品</t>
  </si>
  <si>
    <t>皮革</t>
  </si>
  <si>
    <t>窯業・土石</t>
  </si>
  <si>
    <t>鉄鋼</t>
  </si>
  <si>
    <t>一般機械</t>
  </si>
  <si>
    <t>電気機械</t>
  </si>
  <si>
    <t>情報通信</t>
  </si>
  <si>
    <t>電子部品・ﾃﾞﾊﾞｲｽ</t>
  </si>
  <si>
    <t>輸送用機械</t>
  </si>
  <si>
    <t>精密機械</t>
  </si>
  <si>
    <t>その他</t>
  </si>
  <si>
    <t>製造品出荷額等</t>
  </si>
  <si>
    <t>事業所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</si>
  <si>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</si>
  <si>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</si>
  <si>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</si>
  <si>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</si>
  <si>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</si>
  <si>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</si>
  <si>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</si>
  <si>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</si>
  <si>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</si>
  <si>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</si>
  <si>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</si>
  <si>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</si>
  <si>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</si>
  <si>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</si>
  <si>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</si>
  <si>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</si>
  <si>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</si>
  <si>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</si>
  <si>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</si>
  <si>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相楽郡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</si>
  <si>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</si>
  <si>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</si>
  <si>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</si>
  <si>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</si>
  <si>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</si>
  <si>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</si>
  <si>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</si>
  <si>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北桑田郡</t>
  </si>
  <si>
    <t>京北町</t>
  </si>
  <si>
    <t>美山町</t>
  </si>
  <si>
    <t>船井郡</t>
  </si>
  <si>
    <t>園部町</t>
  </si>
  <si>
    <t>八木町</t>
  </si>
  <si>
    <t>丹波町</t>
  </si>
  <si>
    <t>日吉町</t>
  </si>
  <si>
    <t>瑞穂町</t>
  </si>
  <si>
    <t>和知町</t>
  </si>
  <si>
    <t>天田郡</t>
  </si>
  <si>
    <t>三和町</t>
  </si>
  <si>
    <t>夜久野町</t>
  </si>
  <si>
    <t>加佐郡</t>
  </si>
  <si>
    <t>大江町</t>
  </si>
  <si>
    <t>与謝郡</t>
  </si>
  <si>
    <t>加悦町</t>
  </si>
  <si>
    <t>岩滝町</t>
  </si>
  <si>
    <t>伊根町</t>
  </si>
  <si>
    <t>野田川町</t>
  </si>
  <si>
    <t>中郡</t>
  </si>
  <si>
    <t>峰山町</t>
  </si>
  <si>
    <t>大宮町</t>
  </si>
  <si>
    <t>竹野郡</t>
  </si>
  <si>
    <t>網野町</t>
  </si>
  <si>
    <t>丹後町</t>
  </si>
  <si>
    <t>弥栄町</t>
  </si>
  <si>
    <t>熊野郡</t>
  </si>
  <si>
    <t>久美浜町</t>
  </si>
  <si>
    <t>従業者数</t>
  </si>
  <si>
    <t>１～３人</t>
  </si>
  <si>
    <t>４～９</t>
  </si>
  <si>
    <t>10～19</t>
  </si>
  <si>
    <t>20～29</t>
  </si>
  <si>
    <t>30～49</t>
  </si>
  <si>
    <t>50～99</t>
  </si>
  <si>
    <t>100～199</t>
  </si>
  <si>
    <t>200～299</t>
  </si>
  <si>
    <t>300人以上</t>
  </si>
  <si>
    <t>市町村別、従業者規模別、
製造業産業(中分類)別
事業所数、従業者数と
製造品出荷額等</t>
  </si>
  <si>
    <t>-</t>
  </si>
  <si>
    <t>４人以上</t>
  </si>
  <si>
    <t>全数</t>
  </si>
  <si>
    <t>注１　平成13年以前の「電気機械」には、「情報通信」「電子部品・デバイス」を含む。</t>
  </si>
  <si>
    <t>7-4  市町村別、従業者規模別、製造業産業（中分類）別事業所数、従業者数と製造品出荷額等</t>
  </si>
  <si>
    <t>-</t>
  </si>
  <si>
    <t>-</t>
  </si>
  <si>
    <t>-</t>
  </si>
  <si>
    <t>x</t>
  </si>
  <si>
    <t>x</t>
  </si>
  <si>
    <t>x</t>
  </si>
  <si>
    <t>x</t>
  </si>
  <si>
    <t>x</t>
  </si>
  <si>
    <t>-</t>
  </si>
  <si>
    <t>-</t>
  </si>
  <si>
    <t>-</t>
  </si>
  <si>
    <t>x</t>
  </si>
  <si>
    <t>x</t>
  </si>
  <si>
    <t>　２　市町村別の結果は全数による。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</si>
</sst>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\-"/>
    <numFmt numFmtId="179" formatCode="\X;\X"/>
    <numFmt numFmtId="180" formatCode="_ * #,##0;_ * \-#,##0;_ * &quot;-&quot;\ ;_ @"/>
  </numFmts>
  <fonts count="40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37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37" fontId="2" fillId="0" borderId="10" xfId="0" applyNumberFormat="1" applyFont="1" applyBorder="1" applyAlignment="1">
      <alignment horizontal="right" vertical="center"/>
    </xf>
    <xf numFmtId="3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horizontal="right" vertical="center"/>
    </xf>
    <xf numFmtId="37" fontId="2" fillId="0" borderId="10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37" fontId="2" fillId="0" borderId="0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37" fontId="4" fillId="0" borderId="0" xfId="0" applyNumberFormat="1" applyFont="1" applyBorder="1" applyAlignment="1">
      <alignment horizontal="right" vertical="center"/>
    </xf>
    <xf numFmtId="37" fontId="4" fillId="0" borderId="0" xfId="0" applyNumberFormat="1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16"/>
  <sheetViews>
    <sheetView tabSelected="1" showOutlineSymbols="0" zoomScale="85" zoomScaleNormal="85" zoomScalePageLayoutView="0" workbookViewId="0" topLeftCell="A1">
      <selection activeCell="A1" sqref="A1"/>
    </sheetView>
  </sheetViews>
  <sheetFormatPr defaultColWidth="8.66015625" defaultRowHeight="18" customHeight="1"/>
  <cols>
    <col min="1" max="2" width="8.66015625" style="3" customWidth="1"/>
    <col min="3" max="3" width="6.66015625" style="3" customWidth="1"/>
    <col min="4" max="4" width="9.08203125" style="3" bestFit="1" customWidth="1"/>
    <col min="5" max="5" width="12.91015625" style="3" bestFit="1" customWidth="1"/>
    <col min="6" max="6" width="6.66015625" style="3" customWidth="1"/>
    <col min="7" max="7" width="7.66015625" style="3" customWidth="1"/>
    <col min="8" max="8" width="10.66015625" style="3" customWidth="1"/>
    <col min="9" max="9" width="6.66015625" style="3" customWidth="1"/>
    <col min="10" max="10" width="7.66015625" style="3" customWidth="1"/>
    <col min="11" max="11" width="10.66015625" style="3" customWidth="1"/>
    <col min="12" max="12" width="6.66015625" style="3" customWidth="1"/>
    <col min="13" max="13" width="7.66015625" style="3" customWidth="1"/>
    <col min="14" max="14" width="10.66015625" style="3" customWidth="1"/>
    <col min="15" max="15" width="6.66015625" style="3" customWidth="1"/>
    <col min="16" max="16" width="7.66015625" style="3" customWidth="1"/>
    <col min="17" max="17" width="10.66015625" style="3" customWidth="1"/>
    <col min="18" max="18" width="6.66015625" style="3" customWidth="1"/>
    <col min="19" max="19" width="7.66015625" style="3" customWidth="1"/>
    <col min="20" max="20" width="10.66015625" style="3" customWidth="1"/>
    <col min="21" max="21" width="6.66015625" style="3" customWidth="1"/>
    <col min="22" max="22" width="7.66015625" style="3" customWidth="1"/>
    <col min="23" max="23" width="10.66015625" style="3" customWidth="1"/>
    <col min="24" max="24" width="6.66015625" style="3" customWidth="1"/>
    <col min="25" max="25" width="7.66015625" style="3" customWidth="1"/>
    <col min="26" max="26" width="10.66015625" style="3" customWidth="1"/>
    <col min="27" max="27" width="6.66015625" style="3" customWidth="1"/>
    <col min="28" max="28" width="7.66015625" style="3" customWidth="1"/>
    <col min="29" max="29" width="10.66015625" style="3" customWidth="1"/>
    <col min="30" max="30" width="6.66015625" style="3" customWidth="1"/>
    <col min="31" max="31" width="7.66015625" style="3" customWidth="1"/>
    <col min="32" max="32" width="10.66015625" style="3" customWidth="1"/>
    <col min="33" max="33" width="6.66015625" style="3" customWidth="1"/>
    <col min="34" max="34" width="7.66015625" style="3" customWidth="1"/>
    <col min="35" max="35" width="10.66015625" style="3" customWidth="1"/>
    <col min="36" max="36" width="6.66015625" style="3" customWidth="1"/>
    <col min="37" max="37" width="7.66015625" style="3" customWidth="1"/>
    <col min="38" max="38" width="10.66015625" style="3" customWidth="1"/>
    <col min="39" max="39" width="6.66015625" style="3" customWidth="1"/>
    <col min="40" max="40" width="7.66015625" style="3" customWidth="1"/>
    <col min="41" max="41" width="10.66015625" style="3" customWidth="1"/>
    <col min="42" max="42" width="6.66015625" style="3" customWidth="1"/>
    <col min="43" max="43" width="7.66015625" style="3" customWidth="1"/>
    <col min="44" max="44" width="10.66015625" style="3" customWidth="1"/>
    <col min="45" max="45" width="6.66015625" style="3" customWidth="1"/>
    <col min="46" max="46" width="7.66015625" style="3" customWidth="1"/>
    <col min="47" max="47" width="10.66015625" style="3" customWidth="1"/>
    <col min="48" max="48" width="6.66015625" style="3" customWidth="1"/>
    <col min="49" max="49" width="7.66015625" style="3" customWidth="1"/>
    <col min="50" max="50" width="10.66015625" style="3" customWidth="1"/>
    <col min="51" max="51" width="6.66015625" style="3" customWidth="1"/>
    <col min="52" max="52" width="7.66015625" style="3" customWidth="1"/>
    <col min="53" max="53" width="10.66015625" style="3" customWidth="1"/>
    <col min="54" max="54" width="6.66015625" style="3" customWidth="1"/>
    <col min="55" max="55" width="7.66015625" style="3" customWidth="1"/>
    <col min="56" max="56" width="10.66015625" style="3" customWidth="1"/>
    <col min="57" max="57" width="6.66015625" style="3" customWidth="1"/>
    <col min="58" max="58" width="7.66015625" style="3" customWidth="1"/>
    <col min="59" max="59" width="10.66015625" style="3" customWidth="1"/>
    <col min="60" max="60" width="6.66015625" style="3" customWidth="1"/>
    <col min="61" max="61" width="7.66015625" style="3" customWidth="1"/>
    <col min="62" max="62" width="10.66015625" style="3" customWidth="1"/>
    <col min="63" max="63" width="6.66015625" style="3" customWidth="1"/>
    <col min="64" max="64" width="7.66015625" style="3" customWidth="1"/>
    <col min="65" max="65" width="10.66015625" style="3" customWidth="1"/>
    <col min="66" max="66" width="6.66015625" style="3" customWidth="1"/>
    <col min="67" max="67" width="7.66015625" style="3" customWidth="1"/>
    <col min="68" max="68" width="10.66015625" style="3" customWidth="1"/>
    <col min="69" max="69" width="6.66015625" style="3" customWidth="1"/>
    <col min="70" max="70" width="7.66015625" style="3" customWidth="1"/>
    <col min="71" max="71" width="10.66015625" style="3" customWidth="1"/>
    <col min="72" max="72" width="6.66015625" style="3" customWidth="1"/>
    <col min="73" max="73" width="7.66015625" style="3" customWidth="1"/>
    <col min="74" max="74" width="10.66015625" style="3" customWidth="1"/>
    <col min="75" max="75" width="6.66015625" style="3" customWidth="1"/>
    <col min="76" max="76" width="7.66015625" style="3" customWidth="1"/>
    <col min="77" max="77" width="10.66015625" style="3" customWidth="1"/>
    <col min="78" max="78" width="8.83203125" style="3" customWidth="1"/>
    <col min="79" max="80" width="0" style="3" hidden="1" customWidth="1"/>
    <col min="81" max="81" width="10.5" style="3" hidden="1" customWidth="1"/>
    <col min="82" max="16384" width="8.83203125" style="3" customWidth="1"/>
  </cols>
  <sheetData>
    <row r="1" spans="3:8" ht="18" customHeight="1">
      <c r="C1" s="4" t="s">
        <v>108</v>
      </c>
      <c r="G1" s="4"/>
      <c r="H1" s="4"/>
    </row>
    <row r="2" s="6" customFormat="1" ht="13.5" customHeight="1" thickBot="1">
      <c r="A2" s="5" t="s">
        <v>13</v>
      </c>
    </row>
    <row r="3" spans="1:77" s="6" customFormat="1" ht="9.75" customHeight="1" thickTop="1">
      <c r="A3" s="57" t="s">
        <v>103</v>
      </c>
      <c r="B3" s="58"/>
      <c r="C3" s="63" t="s">
        <v>15</v>
      </c>
      <c r="D3" s="64"/>
      <c r="E3" s="64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</row>
    <row r="4" spans="1:77" s="8" customFormat="1" ht="18" customHeight="1">
      <c r="A4" s="59"/>
      <c r="B4" s="60"/>
      <c r="C4" s="65"/>
      <c r="D4" s="65"/>
      <c r="E4" s="65"/>
      <c r="F4" s="51" t="s">
        <v>4</v>
      </c>
      <c r="G4" s="52"/>
      <c r="H4" s="53"/>
      <c r="I4" s="54" t="s">
        <v>5</v>
      </c>
      <c r="J4" s="55"/>
      <c r="K4" s="56"/>
      <c r="L4" s="54" t="s">
        <v>17</v>
      </c>
      <c r="M4" s="55"/>
      <c r="N4" s="56"/>
      <c r="O4" s="54" t="s">
        <v>18</v>
      </c>
      <c r="P4" s="55"/>
      <c r="Q4" s="56"/>
      <c r="R4" s="54" t="s">
        <v>19</v>
      </c>
      <c r="S4" s="55"/>
      <c r="T4" s="56"/>
      <c r="U4" s="54" t="s">
        <v>6</v>
      </c>
      <c r="V4" s="55"/>
      <c r="W4" s="56"/>
      <c r="X4" s="54" t="s">
        <v>20</v>
      </c>
      <c r="Y4" s="55"/>
      <c r="Z4" s="56"/>
      <c r="AA4" s="54" t="s">
        <v>21</v>
      </c>
      <c r="AB4" s="55"/>
      <c r="AC4" s="56"/>
      <c r="AD4" s="54" t="s">
        <v>22</v>
      </c>
      <c r="AE4" s="55"/>
      <c r="AF4" s="56"/>
      <c r="AG4" s="54" t="s">
        <v>23</v>
      </c>
      <c r="AH4" s="55"/>
      <c r="AI4" s="56"/>
      <c r="AJ4" s="54" t="s">
        <v>24</v>
      </c>
      <c r="AK4" s="55"/>
      <c r="AL4" s="56"/>
      <c r="AM4" s="54" t="s">
        <v>7</v>
      </c>
      <c r="AN4" s="55"/>
      <c r="AO4" s="56"/>
      <c r="AP4" s="54" t="s">
        <v>25</v>
      </c>
      <c r="AQ4" s="55"/>
      <c r="AR4" s="56"/>
      <c r="AS4" s="54" t="s">
        <v>26</v>
      </c>
      <c r="AT4" s="55"/>
      <c r="AU4" s="56"/>
      <c r="AV4" s="54" t="s">
        <v>27</v>
      </c>
      <c r="AW4" s="55"/>
      <c r="AX4" s="56"/>
      <c r="AY4" s="54" t="s">
        <v>8</v>
      </c>
      <c r="AZ4" s="55"/>
      <c r="BA4" s="56"/>
      <c r="BB4" s="54" t="s">
        <v>9</v>
      </c>
      <c r="BC4" s="55"/>
      <c r="BD4" s="56"/>
      <c r="BE4" s="54" t="s">
        <v>28</v>
      </c>
      <c r="BF4" s="55"/>
      <c r="BG4" s="56"/>
      <c r="BH4" s="54" t="s">
        <v>29</v>
      </c>
      <c r="BI4" s="55"/>
      <c r="BJ4" s="56"/>
      <c r="BK4" s="54" t="s">
        <v>30</v>
      </c>
      <c r="BL4" s="55"/>
      <c r="BM4" s="56"/>
      <c r="BN4" s="54" t="s">
        <v>31</v>
      </c>
      <c r="BO4" s="55"/>
      <c r="BP4" s="56"/>
      <c r="BQ4" s="54" t="s">
        <v>32</v>
      </c>
      <c r="BR4" s="55"/>
      <c r="BS4" s="56"/>
      <c r="BT4" s="54" t="s">
        <v>33</v>
      </c>
      <c r="BU4" s="55"/>
      <c r="BV4" s="56"/>
      <c r="BW4" s="54" t="s">
        <v>34</v>
      </c>
      <c r="BX4" s="55"/>
      <c r="BY4" s="55"/>
    </row>
    <row r="5" spans="1:77" s="8" customFormat="1" ht="36" customHeight="1" thickBot="1">
      <c r="A5" s="61"/>
      <c r="B5" s="62"/>
      <c r="C5" s="18" t="s">
        <v>0</v>
      </c>
      <c r="D5" s="13" t="s">
        <v>1</v>
      </c>
      <c r="E5" s="14" t="s">
        <v>35</v>
      </c>
      <c r="F5" s="13" t="s">
        <v>0</v>
      </c>
      <c r="G5" s="13" t="s">
        <v>1</v>
      </c>
      <c r="H5" s="13" t="s">
        <v>35</v>
      </c>
      <c r="I5" s="13" t="s">
        <v>0</v>
      </c>
      <c r="J5" s="13" t="s">
        <v>1</v>
      </c>
      <c r="K5" s="13" t="s">
        <v>35</v>
      </c>
      <c r="L5" s="13" t="s">
        <v>0</v>
      </c>
      <c r="M5" s="13" t="s">
        <v>1</v>
      </c>
      <c r="N5" s="13" t="s">
        <v>35</v>
      </c>
      <c r="O5" s="13" t="s">
        <v>0</v>
      </c>
      <c r="P5" s="13" t="s">
        <v>1</v>
      </c>
      <c r="Q5" s="13" t="s">
        <v>35</v>
      </c>
      <c r="R5" s="13" t="s">
        <v>0</v>
      </c>
      <c r="S5" s="13" t="s">
        <v>1</v>
      </c>
      <c r="T5" s="13" t="s">
        <v>35</v>
      </c>
      <c r="U5" s="13" t="s">
        <v>0</v>
      </c>
      <c r="V5" s="13" t="s">
        <v>1</v>
      </c>
      <c r="W5" s="13" t="s">
        <v>35</v>
      </c>
      <c r="X5" s="13" t="s">
        <v>0</v>
      </c>
      <c r="Y5" s="13" t="s">
        <v>1</v>
      </c>
      <c r="Z5" s="13" t="s">
        <v>35</v>
      </c>
      <c r="AA5" s="13" t="s">
        <v>0</v>
      </c>
      <c r="AB5" s="13" t="s">
        <v>1</v>
      </c>
      <c r="AC5" s="13" t="s">
        <v>35</v>
      </c>
      <c r="AD5" s="13" t="s">
        <v>0</v>
      </c>
      <c r="AE5" s="13" t="s">
        <v>1</v>
      </c>
      <c r="AF5" s="13" t="s">
        <v>35</v>
      </c>
      <c r="AG5" s="13" t="s">
        <v>0</v>
      </c>
      <c r="AH5" s="13" t="s">
        <v>1</v>
      </c>
      <c r="AI5" s="13" t="s">
        <v>35</v>
      </c>
      <c r="AJ5" s="13" t="s">
        <v>0</v>
      </c>
      <c r="AK5" s="13" t="s">
        <v>1</v>
      </c>
      <c r="AL5" s="13" t="s">
        <v>35</v>
      </c>
      <c r="AM5" s="13" t="s">
        <v>0</v>
      </c>
      <c r="AN5" s="13" t="s">
        <v>1</v>
      </c>
      <c r="AO5" s="13" t="s">
        <v>35</v>
      </c>
      <c r="AP5" s="13" t="s">
        <v>0</v>
      </c>
      <c r="AQ5" s="13" t="s">
        <v>1</v>
      </c>
      <c r="AR5" s="13" t="s">
        <v>35</v>
      </c>
      <c r="AS5" s="13" t="s">
        <v>0</v>
      </c>
      <c r="AT5" s="13" t="s">
        <v>1</v>
      </c>
      <c r="AU5" s="13" t="s">
        <v>35</v>
      </c>
      <c r="AV5" s="13" t="s">
        <v>0</v>
      </c>
      <c r="AW5" s="13" t="s">
        <v>1</v>
      </c>
      <c r="AX5" s="13" t="s">
        <v>35</v>
      </c>
      <c r="AY5" s="13" t="s">
        <v>0</v>
      </c>
      <c r="AZ5" s="13" t="s">
        <v>1</v>
      </c>
      <c r="BA5" s="13" t="s">
        <v>35</v>
      </c>
      <c r="BB5" s="13" t="s">
        <v>0</v>
      </c>
      <c r="BC5" s="13" t="s">
        <v>1</v>
      </c>
      <c r="BD5" s="13" t="s">
        <v>35</v>
      </c>
      <c r="BE5" s="13" t="s">
        <v>0</v>
      </c>
      <c r="BF5" s="13" t="s">
        <v>1</v>
      </c>
      <c r="BG5" s="13" t="s">
        <v>35</v>
      </c>
      <c r="BH5" s="13" t="s">
        <v>0</v>
      </c>
      <c r="BI5" s="13" t="s">
        <v>1</v>
      </c>
      <c r="BJ5" s="13" t="s">
        <v>35</v>
      </c>
      <c r="BK5" s="13" t="s">
        <v>0</v>
      </c>
      <c r="BL5" s="13" t="s">
        <v>1</v>
      </c>
      <c r="BM5" s="13" t="s">
        <v>35</v>
      </c>
      <c r="BN5" s="13" t="s">
        <v>0</v>
      </c>
      <c r="BO5" s="13" t="s">
        <v>1</v>
      </c>
      <c r="BP5" s="13" t="s">
        <v>35</v>
      </c>
      <c r="BQ5" s="13" t="s">
        <v>0</v>
      </c>
      <c r="BR5" s="13" t="s">
        <v>1</v>
      </c>
      <c r="BS5" s="13" t="s">
        <v>35</v>
      </c>
      <c r="BT5" s="13" t="s">
        <v>0</v>
      </c>
      <c r="BU5" s="13" t="s">
        <v>1</v>
      </c>
      <c r="BV5" s="13" t="s">
        <v>35</v>
      </c>
      <c r="BW5" s="13" t="s">
        <v>0</v>
      </c>
      <c r="BX5" s="13" t="s">
        <v>1</v>
      </c>
      <c r="BY5" s="14" t="s">
        <v>35</v>
      </c>
    </row>
    <row r="6" spans="2:77" s="7" customFormat="1" ht="13.5" customHeight="1" thickTop="1">
      <c r="B6" s="10"/>
      <c r="C6" s="7" t="s">
        <v>36</v>
      </c>
      <c r="D6" s="7" t="s">
        <v>2</v>
      </c>
      <c r="E6" s="7" t="s">
        <v>3</v>
      </c>
      <c r="F6" s="7" t="s">
        <v>36</v>
      </c>
      <c r="G6" s="7" t="s">
        <v>2</v>
      </c>
      <c r="H6" s="7" t="s">
        <v>3</v>
      </c>
      <c r="I6" s="7" t="s">
        <v>36</v>
      </c>
      <c r="J6" s="7" t="s">
        <v>2</v>
      </c>
      <c r="K6" s="7" t="s">
        <v>3</v>
      </c>
      <c r="L6" s="7" t="s">
        <v>36</v>
      </c>
      <c r="M6" s="7" t="s">
        <v>2</v>
      </c>
      <c r="N6" s="7" t="s">
        <v>3</v>
      </c>
      <c r="O6" s="7" t="s">
        <v>36</v>
      </c>
      <c r="P6" s="7" t="s">
        <v>2</v>
      </c>
      <c r="Q6" s="7" t="s">
        <v>3</v>
      </c>
      <c r="R6" s="7" t="s">
        <v>36</v>
      </c>
      <c r="S6" s="7" t="s">
        <v>2</v>
      </c>
      <c r="T6" s="7" t="s">
        <v>3</v>
      </c>
      <c r="U6" s="7" t="s">
        <v>36</v>
      </c>
      <c r="V6" s="7" t="s">
        <v>2</v>
      </c>
      <c r="W6" s="7" t="s">
        <v>3</v>
      </c>
      <c r="X6" s="7" t="s">
        <v>36</v>
      </c>
      <c r="Y6" s="7" t="s">
        <v>2</v>
      </c>
      <c r="Z6" s="7" t="s">
        <v>3</v>
      </c>
      <c r="AA6" s="7" t="s">
        <v>36</v>
      </c>
      <c r="AB6" s="7" t="s">
        <v>2</v>
      </c>
      <c r="AC6" s="7" t="s">
        <v>3</v>
      </c>
      <c r="AD6" s="7" t="s">
        <v>36</v>
      </c>
      <c r="AE6" s="7" t="s">
        <v>2</v>
      </c>
      <c r="AF6" s="7" t="s">
        <v>3</v>
      </c>
      <c r="AG6" s="7" t="s">
        <v>36</v>
      </c>
      <c r="AH6" s="7" t="s">
        <v>2</v>
      </c>
      <c r="AI6" s="7" t="s">
        <v>3</v>
      </c>
      <c r="AJ6" s="7" t="s">
        <v>36</v>
      </c>
      <c r="AK6" s="7" t="s">
        <v>2</v>
      </c>
      <c r="AL6" s="7" t="s">
        <v>3</v>
      </c>
      <c r="AM6" s="7" t="s">
        <v>36</v>
      </c>
      <c r="AN6" s="7" t="s">
        <v>2</v>
      </c>
      <c r="AO6" s="7" t="s">
        <v>3</v>
      </c>
      <c r="AP6" s="7" t="s">
        <v>36</v>
      </c>
      <c r="AQ6" s="7" t="s">
        <v>2</v>
      </c>
      <c r="AR6" s="7" t="s">
        <v>3</v>
      </c>
      <c r="AS6" s="7" t="s">
        <v>36</v>
      </c>
      <c r="AT6" s="7" t="s">
        <v>2</v>
      </c>
      <c r="AU6" s="7" t="s">
        <v>3</v>
      </c>
      <c r="AV6" s="7" t="s">
        <v>36</v>
      </c>
      <c r="AW6" s="7" t="s">
        <v>2</v>
      </c>
      <c r="AX6" s="7" t="s">
        <v>3</v>
      </c>
      <c r="AY6" s="7" t="s">
        <v>36</v>
      </c>
      <c r="AZ6" s="7" t="s">
        <v>2</v>
      </c>
      <c r="BA6" s="7" t="s">
        <v>3</v>
      </c>
      <c r="BB6" s="7" t="s">
        <v>36</v>
      </c>
      <c r="BC6" s="7" t="s">
        <v>2</v>
      </c>
      <c r="BD6" s="7" t="s">
        <v>3</v>
      </c>
      <c r="BE6" s="7" t="s">
        <v>36</v>
      </c>
      <c r="BF6" s="7" t="s">
        <v>2</v>
      </c>
      <c r="BG6" s="7" t="s">
        <v>3</v>
      </c>
      <c r="BH6" s="7" t="s">
        <v>36</v>
      </c>
      <c r="BI6" s="7" t="s">
        <v>2</v>
      </c>
      <c r="BJ6" s="7" t="s">
        <v>3</v>
      </c>
      <c r="BK6" s="7" t="s">
        <v>36</v>
      </c>
      <c r="BL6" s="7" t="s">
        <v>2</v>
      </c>
      <c r="BM6" s="7" t="s">
        <v>3</v>
      </c>
      <c r="BN6" s="7" t="s">
        <v>36</v>
      </c>
      <c r="BO6" s="7" t="s">
        <v>2</v>
      </c>
      <c r="BP6" s="7" t="s">
        <v>3</v>
      </c>
      <c r="BQ6" s="7" t="s">
        <v>36</v>
      </c>
      <c r="BR6" s="7" t="s">
        <v>2</v>
      </c>
      <c r="BS6" s="7" t="s">
        <v>3</v>
      </c>
      <c r="BT6" s="7" t="s">
        <v>36</v>
      </c>
      <c r="BU6" s="7" t="s">
        <v>2</v>
      </c>
      <c r="BV6" s="7" t="s">
        <v>3</v>
      </c>
      <c r="BW6" s="7" t="s">
        <v>36</v>
      </c>
      <c r="BX6" s="7" t="s">
        <v>2</v>
      </c>
      <c r="BY6" s="7" t="s">
        <v>3</v>
      </c>
    </row>
    <row r="7" spans="1:77" ht="18" customHeight="1">
      <c r="A7" s="21" t="s">
        <v>16</v>
      </c>
      <c r="B7" s="20" t="s">
        <v>105</v>
      </c>
      <c r="C7" s="2">
        <v>7641</v>
      </c>
      <c r="D7" s="2">
        <v>177200</v>
      </c>
      <c r="E7" s="2">
        <v>542425585</v>
      </c>
      <c r="F7" s="2">
        <v>683</v>
      </c>
      <c r="G7" s="2">
        <v>20290</v>
      </c>
      <c r="H7" s="2">
        <v>39389388</v>
      </c>
      <c r="I7" s="2">
        <v>177</v>
      </c>
      <c r="J7" s="2">
        <v>4344</v>
      </c>
      <c r="K7" s="2">
        <v>46576197</v>
      </c>
      <c r="L7" s="2">
        <v>1514</v>
      </c>
      <c r="M7" s="2">
        <v>16104</v>
      </c>
      <c r="N7" s="2">
        <v>20706326</v>
      </c>
      <c r="O7" s="2">
        <v>575</v>
      </c>
      <c r="P7" s="2">
        <v>8291</v>
      </c>
      <c r="Q7" s="2">
        <v>8852891</v>
      </c>
      <c r="R7" s="2">
        <v>256</v>
      </c>
      <c r="S7" s="2">
        <v>3447</v>
      </c>
      <c r="T7" s="2">
        <v>6017098</v>
      </c>
      <c r="U7" s="2">
        <v>242</v>
      </c>
      <c r="V7" s="2">
        <v>2311</v>
      </c>
      <c r="W7" s="2">
        <v>3471540</v>
      </c>
      <c r="X7" s="2">
        <v>283</v>
      </c>
      <c r="Y7" s="2">
        <v>4132</v>
      </c>
      <c r="Z7" s="2">
        <v>8779546</v>
      </c>
      <c r="AA7" s="2">
        <v>581</v>
      </c>
      <c r="AB7" s="2">
        <v>13076</v>
      </c>
      <c r="AC7" s="2">
        <v>37148924</v>
      </c>
      <c r="AD7" s="2">
        <v>113</v>
      </c>
      <c r="AE7" s="2">
        <v>6105</v>
      </c>
      <c r="AF7" s="2">
        <v>21107085</v>
      </c>
      <c r="AG7" s="2">
        <v>13</v>
      </c>
      <c r="AH7" s="2">
        <v>177</v>
      </c>
      <c r="AI7" s="2">
        <v>640466</v>
      </c>
      <c r="AJ7" s="2">
        <v>289</v>
      </c>
      <c r="AK7" s="2">
        <v>5790</v>
      </c>
      <c r="AL7" s="2">
        <v>12636524</v>
      </c>
      <c r="AM7" s="2">
        <v>18</v>
      </c>
      <c r="AN7" s="2">
        <v>591</v>
      </c>
      <c r="AO7" s="2">
        <v>1175804</v>
      </c>
      <c r="AP7" s="2">
        <v>74</v>
      </c>
      <c r="AQ7" s="2">
        <v>769</v>
      </c>
      <c r="AR7" s="2">
        <v>1489386</v>
      </c>
      <c r="AS7" s="2">
        <v>302</v>
      </c>
      <c r="AT7" s="2">
        <v>5663</v>
      </c>
      <c r="AU7" s="2">
        <v>18812788</v>
      </c>
      <c r="AV7" s="2">
        <v>51</v>
      </c>
      <c r="AW7" s="2">
        <v>1367</v>
      </c>
      <c r="AX7" s="2">
        <v>4761518</v>
      </c>
      <c r="AY7" s="2">
        <v>60</v>
      </c>
      <c r="AZ7" s="2">
        <v>2464</v>
      </c>
      <c r="BA7" s="2">
        <v>7726692</v>
      </c>
      <c r="BB7" s="2">
        <v>637</v>
      </c>
      <c r="BC7" s="2">
        <v>10003</v>
      </c>
      <c r="BD7" s="2">
        <v>18836601</v>
      </c>
      <c r="BE7" s="2">
        <v>697</v>
      </c>
      <c r="BF7" s="2">
        <v>18046</v>
      </c>
      <c r="BG7" s="2">
        <v>43268966</v>
      </c>
      <c r="BH7" s="2">
        <v>495</v>
      </c>
      <c r="BI7" s="2">
        <v>30024</v>
      </c>
      <c r="BJ7" s="2">
        <v>97702743</v>
      </c>
      <c r="BK7" s="2" t="s">
        <v>109</v>
      </c>
      <c r="BL7" s="2" t="s">
        <v>109</v>
      </c>
      <c r="BM7" s="2" t="s">
        <v>109</v>
      </c>
      <c r="BN7" s="2" t="s">
        <v>104</v>
      </c>
      <c r="BO7" s="2" t="s">
        <v>104</v>
      </c>
      <c r="BP7" s="2" t="s">
        <v>104</v>
      </c>
      <c r="BQ7" s="2">
        <v>121</v>
      </c>
      <c r="BR7" s="2">
        <v>11488</v>
      </c>
      <c r="BS7" s="2">
        <v>69780134</v>
      </c>
      <c r="BT7" s="2">
        <v>167</v>
      </c>
      <c r="BU7" s="2">
        <v>8385</v>
      </c>
      <c r="BV7" s="2">
        <v>24619434</v>
      </c>
      <c r="BW7" s="2">
        <v>293</v>
      </c>
      <c r="BX7" s="2">
        <v>4333</v>
      </c>
      <c r="BY7" s="2">
        <v>48925534</v>
      </c>
    </row>
    <row r="8" spans="1:77" ht="18" customHeight="1">
      <c r="A8" s="44">
        <v>12</v>
      </c>
      <c r="B8" s="22" t="s">
        <v>106</v>
      </c>
      <c r="C8" s="2">
        <v>18153</v>
      </c>
      <c r="D8" s="2">
        <v>195947</v>
      </c>
      <c r="E8" s="2">
        <v>597185752</v>
      </c>
      <c r="F8" s="2">
        <v>1030</v>
      </c>
      <c r="G8" s="2">
        <v>22812</v>
      </c>
      <c r="H8" s="2">
        <v>41498587</v>
      </c>
      <c r="I8" s="2">
        <v>376</v>
      </c>
      <c r="J8" s="2">
        <v>4835</v>
      </c>
      <c r="K8" s="2">
        <v>67900058</v>
      </c>
      <c r="L8" s="2">
        <v>7483</v>
      </c>
      <c r="M8" s="2">
        <v>25185</v>
      </c>
      <c r="N8" s="2">
        <v>22082087</v>
      </c>
      <c r="O8" s="2">
        <v>1101</v>
      </c>
      <c r="P8" s="2">
        <v>8269</v>
      </c>
      <c r="Q8" s="2">
        <v>8361914</v>
      </c>
      <c r="R8" s="2">
        <v>499</v>
      </c>
      <c r="S8" s="2">
        <v>3819</v>
      </c>
      <c r="T8" s="2">
        <v>6160484</v>
      </c>
      <c r="U8" s="2">
        <v>666</v>
      </c>
      <c r="V8" s="2">
        <v>3054</v>
      </c>
      <c r="W8" s="2">
        <v>3958745</v>
      </c>
      <c r="X8" s="2">
        <v>424</v>
      </c>
      <c r="Y8" s="2">
        <v>4695</v>
      </c>
      <c r="Z8" s="2">
        <v>10787806</v>
      </c>
      <c r="AA8" s="2">
        <v>990</v>
      </c>
      <c r="AB8" s="2">
        <v>13329</v>
      </c>
      <c r="AC8" s="2">
        <v>36255074</v>
      </c>
      <c r="AD8" s="2">
        <v>144</v>
      </c>
      <c r="AE8" s="2">
        <v>5687</v>
      </c>
      <c r="AF8" s="2">
        <v>22203979</v>
      </c>
      <c r="AG8" s="2">
        <v>15</v>
      </c>
      <c r="AH8" s="2" t="s">
        <v>120</v>
      </c>
      <c r="AI8" s="2" t="s">
        <v>113</v>
      </c>
      <c r="AJ8" s="2">
        <v>417</v>
      </c>
      <c r="AK8" s="2">
        <v>6276</v>
      </c>
      <c r="AL8" s="2">
        <v>12534072</v>
      </c>
      <c r="AM8" s="2">
        <v>21</v>
      </c>
      <c r="AN8" s="2" t="s">
        <v>121</v>
      </c>
      <c r="AO8" s="2" t="s">
        <v>113</v>
      </c>
      <c r="AP8" s="2">
        <v>151</v>
      </c>
      <c r="AQ8" s="2">
        <v>912</v>
      </c>
      <c r="AR8" s="2">
        <v>1553585</v>
      </c>
      <c r="AS8" s="2">
        <v>542</v>
      </c>
      <c r="AT8" s="2">
        <v>5951</v>
      </c>
      <c r="AU8" s="2">
        <v>19724257</v>
      </c>
      <c r="AV8" s="2">
        <v>62</v>
      </c>
      <c r="AW8" s="2">
        <v>1408</v>
      </c>
      <c r="AX8" s="2">
        <v>5196215</v>
      </c>
      <c r="AY8" s="2">
        <v>75</v>
      </c>
      <c r="AZ8" s="2">
        <v>2520</v>
      </c>
      <c r="BA8" s="2">
        <v>8365466</v>
      </c>
      <c r="BB8" s="2">
        <v>1136</v>
      </c>
      <c r="BC8" s="2">
        <v>11097</v>
      </c>
      <c r="BD8" s="2">
        <v>18751068</v>
      </c>
      <c r="BE8" s="2">
        <v>1266</v>
      </c>
      <c r="BF8" s="2">
        <v>19683</v>
      </c>
      <c r="BG8" s="2">
        <v>53247104</v>
      </c>
      <c r="BH8" s="2">
        <v>679</v>
      </c>
      <c r="BI8" s="2">
        <v>30914</v>
      </c>
      <c r="BJ8" s="2">
        <v>115705205</v>
      </c>
      <c r="BK8" s="2" t="s">
        <v>109</v>
      </c>
      <c r="BL8" s="2" t="s">
        <v>109</v>
      </c>
      <c r="BM8" s="2" t="s">
        <v>109</v>
      </c>
      <c r="BN8" s="2" t="s">
        <v>104</v>
      </c>
      <c r="BO8" s="2" t="s">
        <v>104</v>
      </c>
      <c r="BP8" s="2" t="s">
        <v>104</v>
      </c>
      <c r="BQ8" s="2">
        <v>183</v>
      </c>
      <c r="BR8" s="2">
        <v>11089</v>
      </c>
      <c r="BS8" s="2">
        <v>73724110</v>
      </c>
      <c r="BT8" s="2">
        <v>245</v>
      </c>
      <c r="BU8" s="2">
        <v>8724</v>
      </c>
      <c r="BV8" s="2">
        <v>25080412</v>
      </c>
      <c r="BW8" s="2">
        <v>648</v>
      </c>
      <c r="BX8" s="2">
        <v>5027</v>
      </c>
      <c r="BY8" s="2">
        <v>42523653</v>
      </c>
    </row>
    <row r="9" spans="1:77" ht="18" customHeight="1">
      <c r="A9" s="45"/>
      <c r="B9" s="23" t="s">
        <v>105</v>
      </c>
      <c r="C9" s="2">
        <v>7599</v>
      </c>
      <c r="D9" s="2">
        <v>176457</v>
      </c>
      <c r="E9" s="2">
        <v>588602134</v>
      </c>
      <c r="F9" s="2">
        <v>709</v>
      </c>
      <c r="G9" s="2">
        <v>22083</v>
      </c>
      <c r="H9" s="2">
        <v>41116403</v>
      </c>
      <c r="I9" s="2">
        <v>192</v>
      </c>
      <c r="J9" s="2">
        <v>4431</v>
      </c>
      <c r="K9" s="2">
        <v>67612016</v>
      </c>
      <c r="L9" s="2">
        <v>1421</v>
      </c>
      <c r="M9" s="2">
        <v>14914</v>
      </c>
      <c r="N9" s="2">
        <v>1922748</v>
      </c>
      <c r="O9" s="2">
        <v>538</v>
      </c>
      <c r="P9" s="2">
        <v>7128</v>
      </c>
      <c r="Q9" s="2">
        <v>7783872</v>
      </c>
      <c r="R9" s="2">
        <v>246</v>
      </c>
      <c r="S9" s="2">
        <v>3293</v>
      </c>
      <c r="T9" s="2">
        <v>5852839</v>
      </c>
      <c r="U9" s="2">
        <v>249</v>
      </c>
      <c r="V9" s="2">
        <v>2247</v>
      </c>
      <c r="W9" s="2">
        <v>3467177</v>
      </c>
      <c r="X9" s="2">
        <v>264</v>
      </c>
      <c r="Y9" s="2">
        <v>4347</v>
      </c>
      <c r="Z9" s="2">
        <v>10613649</v>
      </c>
      <c r="AA9" s="2">
        <v>565</v>
      </c>
      <c r="AB9" s="2">
        <v>12450</v>
      </c>
      <c r="AC9" s="2">
        <v>35762955</v>
      </c>
      <c r="AD9" s="2">
        <v>116</v>
      </c>
      <c r="AE9" s="2">
        <v>5624</v>
      </c>
      <c r="AF9" s="2">
        <v>22147855</v>
      </c>
      <c r="AG9" s="2">
        <v>13</v>
      </c>
      <c r="AH9" s="2">
        <v>163</v>
      </c>
      <c r="AI9" s="2">
        <v>587410</v>
      </c>
      <c r="AJ9" s="2">
        <v>305</v>
      </c>
      <c r="AK9" s="2">
        <v>6035</v>
      </c>
      <c r="AL9" s="2">
        <v>12378969</v>
      </c>
      <c r="AM9" s="2">
        <v>14</v>
      </c>
      <c r="AN9" s="2">
        <v>477</v>
      </c>
      <c r="AO9" s="2">
        <v>967434</v>
      </c>
      <c r="AP9" s="2">
        <v>72</v>
      </c>
      <c r="AQ9" s="2">
        <v>750</v>
      </c>
      <c r="AR9" s="2">
        <v>1474445</v>
      </c>
      <c r="AS9" s="2">
        <v>300</v>
      </c>
      <c r="AT9" s="2">
        <v>5466</v>
      </c>
      <c r="AU9" s="2">
        <v>19484501</v>
      </c>
      <c r="AV9" s="2">
        <v>53</v>
      </c>
      <c r="AW9" s="2">
        <v>1391</v>
      </c>
      <c r="AX9" s="2">
        <v>5183926</v>
      </c>
      <c r="AY9" s="2">
        <v>54</v>
      </c>
      <c r="AZ9" s="2">
        <v>2477</v>
      </c>
      <c r="BA9" s="2">
        <v>8338765</v>
      </c>
      <c r="BB9" s="2">
        <v>639</v>
      </c>
      <c r="BC9" s="2">
        <v>10063</v>
      </c>
      <c r="BD9" s="2">
        <v>17980823</v>
      </c>
      <c r="BE9" s="2">
        <v>756</v>
      </c>
      <c r="BF9" s="2">
        <v>18702</v>
      </c>
      <c r="BG9" s="2">
        <v>52477256</v>
      </c>
      <c r="BH9" s="2">
        <v>515</v>
      </c>
      <c r="BI9" s="2">
        <v>30580</v>
      </c>
      <c r="BJ9" s="2">
        <v>115444894</v>
      </c>
      <c r="BK9" s="2" t="s">
        <v>109</v>
      </c>
      <c r="BL9" s="2" t="s">
        <v>109</v>
      </c>
      <c r="BM9" s="2" t="s">
        <v>109</v>
      </c>
      <c r="BN9" s="2" t="s">
        <v>104</v>
      </c>
      <c r="BO9" s="2" t="s">
        <v>104</v>
      </c>
      <c r="BP9" s="2" t="s">
        <v>104</v>
      </c>
      <c r="BQ9" s="2">
        <v>127</v>
      </c>
      <c r="BR9" s="2">
        <v>10969</v>
      </c>
      <c r="BS9" s="2">
        <v>73653931</v>
      </c>
      <c r="BT9" s="2">
        <v>157</v>
      </c>
      <c r="BU9" s="2">
        <v>8542</v>
      </c>
      <c r="BV9" s="2">
        <v>24949256</v>
      </c>
      <c r="BW9" s="2">
        <v>294</v>
      </c>
      <c r="BX9" s="2">
        <v>4325</v>
      </c>
      <c r="BY9" s="2">
        <v>42097010</v>
      </c>
    </row>
    <row r="10" spans="1:77" ht="18" customHeight="1">
      <c r="A10" s="21">
        <v>13</v>
      </c>
      <c r="B10" s="20" t="s">
        <v>105</v>
      </c>
      <c r="C10" s="2">
        <v>7052</v>
      </c>
      <c r="D10" s="2">
        <v>168596</v>
      </c>
      <c r="E10" s="2">
        <v>521124424</v>
      </c>
      <c r="F10" s="2">
        <v>691</v>
      </c>
      <c r="G10" s="2">
        <v>22383</v>
      </c>
      <c r="H10" s="2">
        <v>40021204</v>
      </c>
      <c r="I10" s="2">
        <v>175</v>
      </c>
      <c r="J10" s="2">
        <v>4382</v>
      </c>
      <c r="K10" s="2">
        <v>57511004</v>
      </c>
      <c r="L10" s="2">
        <v>1286</v>
      </c>
      <c r="M10" s="2">
        <v>13807</v>
      </c>
      <c r="N10" s="2">
        <v>17270459</v>
      </c>
      <c r="O10" s="2">
        <v>463</v>
      </c>
      <c r="P10" s="2">
        <v>6167</v>
      </c>
      <c r="Q10" s="2">
        <v>5949247</v>
      </c>
      <c r="R10" s="2">
        <v>213</v>
      </c>
      <c r="S10" s="2">
        <v>3072</v>
      </c>
      <c r="T10" s="2">
        <v>5673792</v>
      </c>
      <c r="U10" s="2">
        <v>236</v>
      </c>
      <c r="V10" s="2">
        <v>2162</v>
      </c>
      <c r="W10" s="2">
        <v>3358571</v>
      </c>
      <c r="X10" s="2">
        <v>253</v>
      </c>
      <c r="Y10" s="2">
        <v>4460</v>
      </c>
      <c r="Z10" s="2">
        <v>10755811</v>
      </c>
      <c r="AA10" s="2">
        <v>550</v>
      </c>
      <c r="AB10" s="2">
        <v>11636</v>
      </c>
      <c r="AC10" s="2">
        <v>33555155</v>
      </c>
      <c r="AD10" s="2">
        <v>114</v>
      </c>
      <c r="AE10" s="2">
        <v>5610</v>
      </c>
      <c r="AF10" s="2">
        <v>21136993</v>
      </c>
      <c r="AG10" s="2">
        <v>12</v>
      </c>
      <c r="AH10" s="2">
        <v>151</v>
      </c>
      <c r="AI10" s="2">
        <v>484363</v>
      </c>
      <c r="AJ10" s="2">
        <v>274</v>
      </c>
      <c r="AK10" s="2">
        <v>5536</v>
      </c>
      <c r="AL10" s="2">
        <v>11321171</v>
      </c>
      <c r="AM10" s="2">
        <v>13</v>
      </c>
      <c r="AN10" s="2">
        <v>475</v>
      </c>
      <c r="AO10" s="2">
        <v>1038485</v>
      </c>
      <c r="AP10" s="2">
        <v>74</v>
      </c>
      <c r="AQ10" s="2">
        <v>814</v>
      </c>
      <c r="AR10" s="2">
        <v>1574833</v>
      </c>
      <c r="AS10" s="2">
        <v>282</v>
      </c>
      <c r="AT10" s="2">
        <v>5267</v>
      </c>
      <c r="AU10" s="2">
        <v>18964734</v>
      </c>
      <c r="AV10" s="2">
        <v>46</v>
      </c>
      <c r="AW10" s="2">
        <v>1133</v>
      </c>
      <c r="AX10" s="2">
        <v>4421786</v>
      </c>
      <c r="AY10" s="2">
        <v>56</v>
      </c>
      <c r="AZ10" s="2">
        <v>2448</v>
      </c>
      <c r="BA10" s="2">
        <v>7913170</v>
      </c>
      <c r="BB10" s="2">
        <v>603</v>
      </c>
      <c r="BC10" s="2">
        <v>10198</v>
      </c>
      <c r="BD10" s="2">
        <v>19851471</v>
      </c>
      <c r="BE10" s="2">
        <v>689</v>
      </c>
      <c r="BF10" s="2">
        <v>16979</v>
      </c>
      <c r="BG10" s="2">
        <v>42295352</v>
      </c>
      <c r="BH10" s="2">
        <v>476</v>
      </c>
      <c r="BI10" s="2">
        <v>30279</v>
      </c>
      <c r="BJ10" s="2">
        <v>101878549</v>
      </c>
      <c r="BK10" s="2" t="s">
        <v>109</v>
      </c>
      <c r="BL10" s="2" t="s">
        <v>109</v>
      </c>
      <c r="BM10" s="2" t="s">
        <v>109</v>
      </c>
      <c r="BN10" s="2" t="s">
        <v>104</v>
      </c>
      <c r="BO10" s="2" t="s">
        <v>104</v>
      </c>
      <c r="BP10" s="2" t="s">
        <v>104</v>
      </c>
      <c r="BQ10" s="2">
        <v>123</v>
      </c>
      <c r="BR10" s="2">
        <v>9575</v>
      </c>
      <c r="BS10" s="2">
        <v>54308387</v>
      </c>
      <c r="BT10" s="2">
        <v>159</v>
      </c>
      <c r="BU10" s="2">
        <v>8123</v>
      </c>
      <c r="BV10" s="2">
        <v>23777992</v>
      </c>
      <c r="BW10" s="2">
        <v>264</v>
      </c>
      <c r="BX10" s="2">
        <v>3939</v>
      </c>
      <c r="BY10" s="2">
        <v>38061895</v>
      </c>
    </row>
    <row r="11" spans="1:81" ht="18" customHeight="1">
      <c r="A11" s="24">
        <v>14</v>
      </c>
      <c r="B11" s="25" t="s">
        <v>105</v>
      </c>
      <c r="C11" s="2" t="s">
        <v>10</v>
      </c>
      <c r="D11" s="2" t="s">
        <v>11</v>
      </c>
      <c r="E11" s="2" t="s">
        <v>12</v>
      </c>
      <c r="F11" s="2">
        <v>664</v>
      </c>
      <c r="G11" s="2">
        <v>21687</v>
      </c>
      <c r="H11" s="2">
        <v>43081606</v>
      </c>
      <c r="I11" s="2">
        <v>161</v>
      </c>
      <c r="J11" s="2">
        <v>4275</v>
      </c>
      <c r="K11" s="2">
        <v>50164008</v>
      </c>
      <c r="L11" s="2">
        <v>1187</v>
      </c>
      <c r="M11" s="2">
        <v>12804</v>
      </c>
      <c r="N11" s="2">
        <v>14958490</v>
      </c>
      <c r="O11" s="2">
        <v>416</v>
      </c>
      <c r="P11" s="2">
        <v>5663</v>
      </c>
      <c r="Q11" s="2">
        <v>5570364</v>
      </c>
      <c r="R11" s="2">
        <v>181</v>
      </c>
      <c r="S11" s="2">
        <v>2780</v>
      </c>
      <c r="T11" s="2">
        <v>5017965</v>
      </c>
      <c r="U11" s="2">
        <v>217</v>
      </c>
      <c r="V11" s="2">
        <v>2026</v>
      </c>
      <c r="W11" s="2">
        <v>3198233</v>
      </c>
      <c r="X11" s="2">
        <v>230</v>
      </c>
      <c r="Y11" s="2">
        <v>3983</v>
      </c>
      <c r="Z11" s="2">
        <v>9638171</v>
      </c>
      <c r="AA11" s="2">
        <v>489</v>
      </c>
      <c r="AB11" s="2">
        <v>9871</v>
      </c>
      <c r="AC11" s="2">
        <v>24906527</v>
      </c>
      <c r="AD11" s="2">
        <v>111</v>
      </c>
      <c r="AE11" s="2">
        <v>5333</v>
      </c>
      <c r="AF11" s="2">
        <v>18794134</v>
      </c>
      <c r="AG11" s="2">
        <v>13</v>
      </c>
      <c r="AH11" s="2">
        <v>161</v>
      </c>
      <c r="AI11" s="2">
        <v>512036</v>
      </c>
      <c r="AJ11" s="2">
        <v>259</v>
      </c>
      <c r="AK11" s="2">
        <v>5613</v>
      </c>
      <c r="AL11" s="2">
        <v>10528230</v>
      </c>
      <c r="AM11" s="2">
        <v>13</v>
      </c>
      <c r="AN11" s="2">
        <v>432</v>
      </c>
      <c r="AO11" s="2">
        <v>1050422</v>
      </c>
      <c r="AP11" s="2">
        <v>68</v>
      </c>
      <c r="AQ11" s="2">
        <v>728</v>
      </c>
      <c r="AR11" s="2">
        <v>974238</v>
      </c>
      <c r="AS11" s="2">
        <v>258</v>
      </c>
      <c r="AT11" s="2">
        <v>4693</v>
      </c>
      <c r="AU11" s="2">
        <v>19183104</v>
      </c>
      <c r="AV11" s="2">
        <v>45</v>
      </c>
      <c r="AW11" s="2">
        <v>1166</v>
      </c>
      <c r="AX11" s="2">
        <v>4372307</v>
      </c>
      <c r="AY11" s="2">
        <v>54</v>
      </c>
      <c r="AZ11" s="2">
        <v>2354</v>
      </c>
      <c r="BA11" s="2">
        <v>7529298</v>
      </c>
      <c r="BB11" s="2">
        <v>519</v>
      </c>
      <c r="BC11" s="2">
        <v>9091</v>
      </c>
      <c r="BD11" s="2">
        <v>16179582</v>
      </c>
      <c r="BE11" s="2">
        <v>642</v>
      </c>
      <c r="BF11" s="2">
        <v>17211</v>
      </c>
      <c r="BG11" s="2">
        <v>37028016</v>
      </c>
      <c r="BH11" s="2">
        <v>292</v>
      </c>
      <c r="BI11" s="2">
        <v>14732</v>
      </c>
      <c r="BJ11" s="2">
        <v>51101039</v>
      </c>
      <c r="BK11" s="2">
        <v>29</v>
      </c>
      <c r="BL11" s="2">
        <v>1823</v>
      </c>
      <c r="BM11" s="2">
        <v>4933799</v>
      </c>
      <c r="BN11" s="2">
        <v>96</v>
      </c>
      <c r="BO11" s="2">
        <v>12868</v>
      </c>
      <c r="BP11" s="2">
        <v>29426664</v>
      </c>
      <c r="BQ11" s="2">
        <v>115</v>
      </c>
      <c r="BR11" s="2">
        <v>9263</v>
      </c>
      <c r="BS11" s="2">
        <v>48719521</v>
      </c>
      <c r="BT11" s="2">
        <v>149</v>
      </c>
      <c r="BU11" s="2">
        <v>7945</v>
      </c>
      <c r="BV11" s="2">
        <v>22390249</v>
      </c>
      <c r="BW11" s="2">
        <v>248</v>
      </c>
      <c r="BX11" s="2">
        <v>3629</v>
      </c>
      <c r="BY11" s="2">
        <v>32959246</v>
      </c>
      <c r="CA11" s="30">
        <f aca="true" t="shared" si="0" ref="CA11:CC12">SUM(F11,I11,L11,O11,R11,U11,X11,AA11,AD11,AG11,AJ11,AM11,AP11,AS11,AV11,AY11,BB11,BE11,BH11,BK11,BN11,BQ11,BT11,BW11)</f>
        <v>6456</v>
      </c>
      <c r="CB11" s="30">
        <f t="shared" si="0"/>
        <v>160131</v>
      </c>
      <c r="CC11" s="30">
        <f t="shared" si="0"/>
        <v>462217249</v>
      </c>
    </row>
    <row r="12" spans="1:81" s="15" customFormat="1" ht="18" customHeight="1">
      <c r="A12" s="46">
        <v>15</v>
      </c>
      <c r="B12" s="39" t="s">
        <v>106</v>
      </c>
      <c r="C12" s="40">
        <v>15099</v>
      </c>
      <c r="D12" s="40">
        <v>174166</v>
      </c>
      <c r="E12" s="40">
        <v>468334362</v>
      </c>
      <c r="F12" s="41">
        <v>960</v>
      </c>
      <c r="G12" s="41">
        <v>22065</v>
      </c>
      <c r="H12" s="41">
        <v>41003744</v>
      </c>
      <c r="I12" s="41">
        <v>212</v>
      </c>
      <c r="J12" s="41">
        <v>4039</v>
      </c>
      <c r="K12" s="41">
        <v>56878242</v>
      </c>
      <c r="L12" s="41">
        <v>5979</v>
      </c>
      <c r="M12" s="41">
        <v>20480</v>
      </c>
      <c r="N12" s="41">
        <v>15904904</v>
      </c>
      <c r="O12" s="41">
        <v>889</v>
      </c>
      <c r="P12" s="41">
        <v>6276</v>
      </c>
      <c r="Q12" s="41">
        <v>5658386</v>
      </c>
      <c r="R12" s="41">
        <v>380</v>
      </c>
      <c r="S12" s="41">
        <v>3088</v>
      </c>
      <c r="T12" s="41">
        <v>5083488</v>
      </c>
      <c r="U12" s="41">
        <v>576</v>
      </c>
      <c r="V12" s="41">
        <v>2596</v>
      </c>
      <c r="W12" s="41">
        <v>3595405</v>
      </c>
      <c r="X12" s="41">
        <v>370</v>
      </c>
      <c r="Y12" s="41">
        <v>4336</v>
      </c>
      <c r="Z12" s="41">
        <v>9726003</v>
      </c>
      <c r="AA12" s="41">
        <v>863</v>
      </c>
      <c r="AB12" s="41">
        <v>10789</v>
      </c>
      <c r="AC12" s="41">
        <v>26214420</v>
      </c>
      <c r="AD12" s="41">
        <v>130</v>
      </c>
      <c r="AE12" s="41">
        <v>5267</v>
      </c>
      <c r="AF12" s="41">
        <v>19258614</v>
      </c>
      <c r="AG12" s="41">
        <v>15</v>
      </c>
      <c r="AH12" s="41">
        <v>162</v>
      </c>
      <c r="AI12" s="41">
        <v>588907</v>
      </c>
      <c r="AJ12" s="41">
        <v>383</v>
      </c>
      <c r="AK12" s="41">
        <v>6176</v>
      </c>
      <c r="AL12" s="41">
        <v>11801238</v>
      </c>
      <c r="AM12" s="41">
        <v>22</v>
      </c>
      <c r="AN12" s="41">
        <v>477</v>
      </c>
      <c r="AO12" s="41">
        <v>1089627</v>
      </c>
      <c r="AP12" s="41">
        <v>129</v>
      </c>
      <c r="AQ12" s="41">
        <v>882</v>
      </c>
      <c r="AR12" s="41">
        <v>1015061</v>
      </c>
      <c r="AS12" s="41">
        <v>487</v>
      </c>
      <c r="AT12" s="41">
        <v>5187</v>
      </c>
      <c r="AU12" s="41">
        <v>18631861</v>
      </c>
      <c r="AV12" s="41">
        <v>59</v>
      </c>
      <c r="AW12" s="41">
        <v>1189</v>
      </c>
      <c r="AX12" s="41">
        <v>3334895</v>
      </c>
      <c r="AY12" s="41">
        <v>78</v>
      </c>
      <c r="AZ12" s="41">
        <v>2239</v>
      </c>
      <c r="BA12" s="41">
        <v>7462329</v>
      </c>
      <c r="BB12" s="41">
        <v>938</v>
      </c>
      <c r="BC12" s="41">
        <v>9746</v>
      </c>
      <c r="BD12" s="41">
        <v>17205085</v>
      </c>
      <c r="BE12" s="41">
        <v>1111</v>
      </c>
      <c r="BF12" s="41">
        <v>17992</v>
      </c>
      <c r="BG12" s="41">
        <v>41156687</v>
      </c>
      <c r="BH12" s="41">
        <v>392</v>
      </c>
      <c r="BI12" s="41">
        <v>12838</v>
      </c>
      <c r="BJ12" s="41">
        <v>41399515</v>
      </c>
      <c r="BK12" s="41">
        <v>40</v>
      </c>
      <c r="BL12" s="41">
        <v>3358</v>
      </c>
      <c r="BM12" s="41">
        <v>15175036</v>
      </c>
      <c r="BN12" s="41">
        <v>128</v>
      </c>
      <c r="BO12" s="41">
        <v>13510</v>
      </c>
      <c r="BP12" s="41">
        <v>33360983</v>
      </c>
      <c r="BQ12" s="41">
        <v>162</v>
      </c>
      <c r="BR12" s="41">
        <v>8903</v>
      </c>
      <c r="BS12" s="41">
        <v>45938413</v>
      </c>
      <c r="BT12" s="41">
        <v>227</v>
      </c>
      <c r="BU12" s="41">
        <v>8161</v>
      </c>
      <c r="BV12" s="41">
        <v>23898885</v>
      </c>
      <c r="BW12" s="41">
        <v>569</v>
      </c>
      <c r="BX12" s="41">
        <v>4410</v>
      </c>
      <c r="BY12" s="41">
        <v>22952634</v>
      </c>
      <c r="CA12" s="42">
        <f t="shared" si="0"/>
        <v>15099</v>
      </c>
      <c r="CB12" s="42">
        <f t="shared" si="0"/>
        <v>174166</v>
      </c>
      <c r="CC12" s="42">
        <f t="shared" si="0"/>
        <v>468334362</v>
      </c>
    </row>
    <row r="13" spans="1:81" s="15" customFormat="1" ht="18" customHeight="1">
      <c r="A13" s="47"/>
      <c r="B13" s="43" t="s">
        <v>105</v>
      </c>
      <c r="C13" s="33">
        <v>6469</v>
      </c>
      <c r="D13" s="33">
        <v>158263</v>
      </c>
      <c r="E13" s="33">
        <v>461469171</v>
      </c>
      <c r="F13" s="34">
        <v>697</v>
      </c>
      <c r="G13" s="34">
        <v>21469</v>
      </c>
      <c r="H13" s="34">
        <v>40734511</v>
      </c>
      <c r="I13" s="34">
        <v>144</v>
      </c>
      <c r="J13" s="34">
        <v>3909</v>
      </c>
      <c r="K13" s="34">
        <v>56627478</v>
      </c>
      <c r="L13" s="34">
        <v>1141</v>
      </c>
      <c r="M13" s="34">
        <v>12272</v>
      </c>
      <c r="N13" s="34">
        <v>13812125</v>
      </c>
      <c r="O13" s="34">
        <v>396</v>
      </c>
      <c r="P13" s="34">
        <v>5289</v>
      </c>
      <c r="Q13" s="34">
        <v>5185849</v>
      </c>
      <c r="R13" s="34">
        <v>182</v>
      </c>
      <c r="S13" s="34">
        <v>2687</v>
      </c>
      <c r="T13" s="34">
        <v>4890308</v>
      </c>
      <c r="U13" s="34">
        <v>214</v>
      </c>
      <c r="V13" s="34">
        <v>1897</v>
      </c>
      <c r="W13" s="34">
        <v>3186529</v>
      </c>
      <c r="X13" s="34">
        <v>228</v>
      </c>
      <c r="Y13" s="34">
        <v>4022</v>
      </c>
      <c r="Z13" s="34">
        <v>9576865</v>
      </c>
      <c r="AA13" s="34">
        <v>485</v>
      </c>
      <c r="AB13" s="34">
        <v>10004</v>
      </c>
      <c r="AC13" s="34">
        <v>25790033</v>
      </c>
      <c r="AD13" s="34">
        <v>110</v>
      </c>
      <c r="AE13" s="34">
        <v>5220</v>
      </c>
      <c r="AF13" s="34">
        <v>19213211</v>
      </c>
      <c r="AG13" s="34">
        <v>12</v>
      </c>
      <c r="AH13" s="34">
        <v>156</v>
      </c>
      <c r="AI13" s="34">
        <v>551964</v>
      </c>
      <c r="AJ13" s="34">
        <v>269</v>
      </c>
      <c r="AK13" s="34">
        <v>5928</v>
      </c>
      <c r="AL13" s="34">
        <v>11561100</v>
      </c>
      <c r="AM13" s="34">
        <v>14</v>
      </c>
      <c r="AN13" s="34">
        <v>458</v>
      </c>
      <c r="AO13" s="34">
        <v>1075514</v>
      </c>
      <c r="AP13" s="34">
        <v>61</v>
      </c>
      <c r="AQ13" s="34">
        <v>741</v>
      </c>
      <c r="AR13" s="34">
        <v>934803</v>
      </c>
      <c r="AS13" s="34">
        <v>268</v>
      </c>
      <c r="AT13" s="34">
        <v>4755</v>
      </c>
      <c r="AU13" s="34">
        <v>18461023</v>
      </c>
      <c r="AV13" s="34">
        <v>44</v>
      </c>
      <c r="AW13" s="34">
        <v>1159</v>
      </c>
      <c r="AX13" s="34">
        <v>3312706</v>
      </c>
      <c r="AY13" s="34">
        <v>55</v>
      </c>
      <c r="AZ13" s="34">
        <v>2192</v>
      </c>
      <c r="BA13" s="34">
        <v>7427326</v>
      </c>
      <c r="BB13" s="34">
        <v>531</v>
      </c>
      <c r="BC13" s="34">
        <v>8928</v>
      </c>
      <c r="BD13" s="34">
        <v>16618488</v>
      </c>
      <c r="BE13" s="34">
        <v>669</v>
      </c>
      <c r="BF13" s="34">
        <v>17139</v>
      </c>
      <c r="BG13" s="34">
        <v>40555529</v>
      </c>
      <c r="BH13" s="34">
        <v>288</v>
      </c>
      <c r="BI13" s="34">
        <v>12630</v>
      </c>
      <c r="BJ13" s="34">
        <v>41242923</v>
      </c>
      <c r="BK13" s="34">
        <v>35</v>
      </c>
      <c r="BL13" s="34">
        <v>3348</v>
      </c>
      <c r="BM13" s="34">
        <v>15168865</v>
      </c>
      <c r="BN13" s="34">
        <v>96</v>
      </c>
      <c r="BO13" s="34">
        <v>13446</v>
      </c>
      <c r="BP13" s="34">
        <v>33302762</v>
      </c>
      <c r="BQ13" s="34">
        <v>119</v>
      </c>
      <c r="BR13" s="34">
        <v>8812</v>
      </c>
      <c r="BS13" s="34">
        <v>45883702</v>
      </c>
      <c r="BT13" s="34">
        <v>147</v>
      </c>
      <c r="BU13" s="34">
        <v>7992</v>
      </c>
      <c r="BV13" s="34">
        <v>23776575</v>
      </c>
      <c r="BW13" s="34">
        <v>264</v>
      </c>
      <c r="BX13" s="34">
        <v>3810</v>
      </c>
      <c r="BY13" s="34">
        <v>22578982</v>
      </c>
      <c r="CA13" s="42">
        <f aca="true" t="shared" si="1" ref="CA13:CA66">SUM(F13,I13,L13,O13,R13,U13,X13,AA13,AD13,AG13,AJ13,AM13,AP13,AS13,AV13,AY13,BB13,BE13,BH13,BK13,BN13,BQ13,BT13,BW13)</f>
        <v>6469</v>
      </c>
      <c r="CB13" s="42">
        <f aca="true" t="shared" si="2" ref="CB13:CB66">SUM(G13,J13,M13,P13,S13,V13,Y13,AB13,AE13,AH13,AK13,AN13,AQ13,AT13,AW13,AZ13,BC13,BF13,BI13,BL13,BO13,BR13,BU13,BX13)</f>
        <v>158263</v>
      </c>
      <c r="CC13" s="42">
        <f aca="true" t="shared" si="3" ref="CC13:CC66">SUM(H13,K13,N13,Q13,T13,W13,Z13,AC13,AF13,AI13,AL13,AO13,AR13,AU13,AX13,BA13,BD13,BG13,BJ13,BM13,BP13,BS13,BV13,BY13)</f>
        <v>461469171</v>
      </c>
    </row>
    <row r="14" spans="1:81" ht="18" customHeight="1">
      <c r="A14" s="48" t="s">
        <v>37</v>
      </c>
      <c r="B14" s="49"/>
      <c r="C14" s="26">
        <v>7541</v>
      </c>
      <c r="D14" s="26">
        <v>82544</v>
      </c>
      <c r="E14" s="26">
        <v>217547647</v>
      </c>
      <c r="F14" s="26">
        <v>511</v>
      </c>
      <c r="G14" s="26">
        <v>9870</v>
      </c>
      <c r="H14" s="26">
        <v>14043730</v>
      </c>
      <c r="I14" s="26">
        <v>44</v>
      </c>
      <c r="J14" s="26">
        <v>1800</v>
      </c>
      <c r="K14" s="26">
        <v>40452075</v>
      </c>
      <c r="L14" s="26">
        <v>2645</v>
      </c>
      <c r="M14" s="26">
        <v>12057</v>
      </c>
      <c r="N14" s="26">
        <v>11602747</v>
      </c>
      <c r="O14" s="26">
        <v>514</v>
      </c>
      <c r="P14" s="26">
        <v>2875</v>
      </c>
      <c r="Q14" s="26">
        <v>2995405</v>
      </c>
      <c r="R14" s="26">
        <v>200</v>
      </c>
      <c r="S14" s="26">
        <v>1007</v>
      </c>
      <c r="T14" s="26">
        <v>1101619</v>
      </c>
      <c r="U14" s="26">
        <v>346</v>
      </c>
      <c r="V14" s="26">
        <v>1522</v>
      </c>
      <c r="W14" s="26">
        <v>1666283</v>
      </c>
      <c r="X14" s="26">
        <v>267</v>
      </c>
      <c r="Y14" s="26">
        <v>2157</v>
      </c>
      <c r="Z14" s="26">
        <v>3177334</v>
      </c>
      <c r="AA14" s="26">
        <v>701</v>
      </c>
      <c r="AB14" s="26">
        <v>8252</v>
      </c>
      <c r="AC14" s="26">
        <v>20831962</v>
      </c>
      <c r="AD14" s="26">
        <v>69</v>
      </c>
      <c r="AE14" s="26">
        <v>2254</v>
      </c>
      <c r="AF14" s="26">
        <v>6516290</v>
      </c>
      <c r="AG14" s="26">
        <v>2</v>
      </c>
      <c r="AH14" s="2" t="s">
        <v>120</v>
      </c>
      <c r="AI14" s="2" t="s">
        <v>120</v>
      </c>
      <c r="AJ14" s="26">
        <v>131</v>
      </c>
      <c r="AK14" s="26">
        <v>1639</v>
      </c>
      <c r="AL14" s="26">
        <v>3264140</v>
      </c>
      <c r="AM14" s="26">
        <v>6</v>
      </c>
      <c r="AN14" s="28" t="s">
        <v>113</v>
      </c>
      <c r="AO14" s="28" t="s">
        <v>113</v>
      </c>
      <c r="AP14" s="26">
        <v>91</v>
      </c>
      <c r="AQ14" s="26">
        <v>658</v>
      </c>
      <c r="AR14" s="26">
        <v>844019</v>
      </c>
      <c r="AS14" s="26">
        <v>241</v>
      </c>
      <c r="AT14" s="26">
        <v>1612</v>
      </c>
      <c r="AU14" s="26">
        <v>5343815</v>
      </c>
      <c r="AV14" s="26">
        <v>15</v>
      </c>
      <c r="AW14" s="26">
        <v>207</v>
      </c>
      <c r="AX14" s="26">
        <v>502279</v>
      </c>
      <c r="AY14" s="26">
        <v>38</v>
      </c>
      <c r="AZ14" s="26">
        <v>1056</v>
      </c>
      <c r="BA14" s="26">
        <v>3839171</v>
      </c>
      <c r="BB14" s="26">
        <v>452</v>
      </c>
      <c r="BC14" s="26">
        <v>4296</v>
      </c>
      <c r="BD14" s="26">
        <v>6151311</v>
      </c>
      <c r="BE14" s="26">
        <v>472</v>
      </c>
      <c r="BF14" s="26">
        <v>7344</v>
      </c>
      <c r="BG14" s="26">
        <v>15460844</v>
      </c>
      <c r="BH14" s="26">
        <v>163</v>
      </c>
      <c r="BI14" s="26">
        <v>6423</v>
      </c>
      <c r="BJ14" s="26">
        <v>19656309</v>
      </c>
      <c r="BK14" s="26">
        <v>12</v>
      </c>
      <c r="BL14" s="26">
        <v>376</v>
      </c>
      <c r="BM14" s="26">
        <v>1225246</v>
      </c>
      <c r="BN14" s="26">
        <v>49</v>
      </c>
      <c r="BO14" s="26">
        <v>4713</v>
      </c>
      <c r="BP14" s="26">
        <v>19309043</v>
      </c>
      <c r="BQ14" s="26">
        <v>59</v>
      </c>
      <c r="BR14" s="26">
        <v>3320</v>
      </c>
      <c r="BS14" s="26">
        <v>16418631</v>
      </c>
      <c r="BT14" s="26">
        <v>134</v>
      </c>
      <c r="BU14" s="26">
        <v>6587</v>
      </c>
      <c r="BV14" s="26">
        <v>19809195</v>
      </c>
      <c r="BW14" s="26">
        <v>379</v>
      </c>
      <c r="BX14" s="26">
        <v>2460</v>
      </c>
      <c r="BY14" s="26">
        <v>3187752</v>
      </c>
      <c r="CA14" s="30">
        <f t="shared" si="1"/>
        <v>7541</v>
      </c>
      <c r="CB14" s="30">
        <f t="shared" si="2"/>
        <v>82485</v>
      </c>
      <c r="CC14" s="30">
        <f t="shared" si="3"/>
        <v>217399200</v>
      </c>
    </row>
    <row r="15" spans="1:81" ht="18" customHeight="1">
      <c r="A15" s="48" t="s">
        <v>38</v>
      </c>
      <c r="B15" s="49"/>
      <c r="C15" s="26">
        <v>236</v>
      </c>
      <c r="D15" s="26">
        <v>6253</v>
      </c>
      <c r="E15" s="26">
        <v>21081174</v>
      </c>
      <c r="F15" s="26">
        <v>25</v>
      </c>
      <c r="G15" s="26">
        <v>633</v>
      </c>
      <c r="H15" s="26">
        <v>1359584</v>
      </c>
      <c r="I15" s="26">
        <v>5</v>
      </c>
      <c r="J15" s="28" t="s">
        <v>116</v>
      </c>
      <c r="K15" s="28" t="s">
        <v>116</v>
      </c>
      <c r="L15" s="26">
        <v>13</v>
      </c>
      <c r="M15" s="26">
        <v>25</v>
      </c>
      <c r="N15" s="26">
        <v>4335</v>
      </c>
      <c r="O15" s="26">
        <v>17</v>
      </c>
      <c r="P15" s="26">
        <v>282</v>
      </c>
      <c r="Q15" s="26">
        <v>83211</v>
      </c>
      <c r="R15" s="26">
        <v>11</v>
      </c>
      <c r="S15" s="26">
        <v>59</v>
      </c>
      <c r="T15" s="26">
        <v>46721</v>
      </c>
      <c r="U15" s="26">
        <v>18</v>
      </c>
      <c r="V15" s="26">
        <v>34</v>
      </c>
      <c r="W15" s="26">
        <v>15879</v>
      </c>
      <c r="X15" s="26">
        <v>3</v>
      </c>
      <c r="Y15" s="26">
        <v>264</v>
      </c>
      <c r="Z15" s="26">
        <v>1173151</v>
      </c>
      <c r="AA15" s="26">
        <v>13</v>
      </c>
      <c r="AB15" s="26">
        <v>112</v>
      </c>
      <c r="AC15" s="26">
        <v>158645</v>
      </c>
      <c r="AD15" s="26">
        <v>7</v>
      </c>
      <c r="AE15" s="26">
        <v>611</v>
      </c>
      <c r="AF15" s="26">
        <v>3140513</v>
      </c>
      <c r="AG15" s="26">
        <v>1</v>
      </c>
      <c r="AH15" s="2" t="s">
        <v>120</v>
      </c>
      <c r="AI15" s="2" t="s">
        <v>120</v>
      </c>
      <c r="AJ15" s="26">
        <v>2</v>
      </c>
      <c r="AK15" s="28" t="s">
        <v>116</v>
      </c>
      <c r="AL15" s="28" t="s">
        <v>113</v>
      </c>
      <c r="AM15" s="26">
        <v>2</v>
      </c>
      <c r="AN15" s="28" t="s">
        <v>113</v>
      </c>
      <c r="AO15" s="28" t="s">
        <v>113</v>
      </c>
      <c r="AP15" s="26">
        <v>4</v>
      </c>
      <c r="AQ15" s="28" t="s">
        <v>116</v>
      </c>
      <c r="AR15" s="28" t="s">
        <v>113</v>
      </c>
      <c r="AS15" s="26">
        <v>14</v>
      </c>
      <c r="AT15" s="26">
        <v>347</v>
      </c>
      <c r="AU15" s="26">
        <v>1652113</v>
      </c>
      <c r="AV15" s="26">
        <v>7</v>
      </c>
      <c r="AW15" s="26">
        <v>396</v>
      </c>
      <c r="AX15" s="26">
        <v>1011215</v>
      </c>
      <c r="AY15" s="26">
        <v>2</v>
      </c>
      <c r="AZ15" s="28" t="s">
        <v>114</v>
      </c>
      <c r="BA15" s="28" t="s">
        <v>113</v>
      </c>
      <c r="BB15" s="26">
        <v>29</v>
      </c>
      <c r="BC15" s="26">
        <v>401</v>
      </c>
      <c r="BD15" s="26">
        <v>1213104</v>
      </c>
      <c r="BE15" s="26">
        <v>20</v>
      </c>
      <c r="BF15" s="26">
        <v>470</v>
      </c>
      <c r="BG15" s="26">
        <v>1950715</v>
      </c>
      <c r="BH15" s="26">
        <v>15</v>
      </c>
      <c r="BI15" s="26">
        <v>979</v>
      </c>
      <c r="BJ15" s="26">
        <v>4189522</v>
      </c>
      <c r="BK15" s="27" t="s">
        <v>109</v>
      </c>
      <c r="BL15" s="27" t="s">
        <v>109</v>
      </c>
      <c r="BM15" s="27" t="s">
        <v>109</v>
      </c>
      <c r="BN15" s="26">
        <v>3</v>
      </c>
      <c r="BO15" s="26">
        <v>380</v>
      </c>
      <c r="BP15" s="26">
        <v>479532</v>
      </c>
      <c r="BQ15" s="26">
        <v>2</v>
      </c>
      <c r="BR15" s="28" t="s">
        <v>116</v>
      </c>
      <c r="BS15" s="28" t="s">
        <v>113</v>
      </c>
      <c r="BT15" s="26">
        <v>4</v>
      </c>
      <c r="BU15" s="26">
        <v>282</v>
      </c>
      <c r="BV15" s="26">
        <v>2081746</v>
      </c>
      <c r="BW15" s="26">
        <v>19</v>
      </c>
      <c r="BX15" s="26">
        <v>322</v>
      </c>
      <c r="BY15" s="26">
        <v>178317</v>
      </c>
      <c r="CA15" s="30">
        <f t="shared" si="1"/>
        <v>236</v>
      </c>
      <c r="CB15" s="30">
        <f t="shared" si="2"/>
        <v>5597</v>
      </c>
      <c r="CC15" s="30">
        <f t="shared" si="3"/>
        <v>18738303</v>
      </c>
    </row>
    <row r="16" spans="1:81" ht="18" customHeight="1">
      <c r="A16" s="48" t="s">
        <v>39</v>
      </c>
      <c r="B16" s="49"/>
      <c r="C16" s="26">
        <v>260</v>
      </c>
      <c r="D16" s="26">
        <v>5112</v>
      </c>
      <c r="E16" s="26">
        <v>20943668</v>
      </c>
      <c r="F16" s="26">
        <v>63</v>
      </c>
      <c r="G16" s="26">
        <v>592</v>
      </c>
      <c r="H16" s="26">
        <v>488803</v>
      </c>
      <c r="I16" s="26">
        <v>7</v>
      </c>
      <c r="J16" s="26">
        <v>115</v>
      </c>
      <c r="K16" s="26">
        <v>4191578</v>
      </c>
      <c r="L16" s="26">
        <v>5</v>
      </c>
      <c r="M16" s="26">
        <v>226</v>
      </c>
      <c r="N16" s="26">
        <v>131214</v>
      </c>
      <c r="O16" s="26">
        <v>24</v>
      </c>
      <c r="P16" s="26">
        <v>396</v>
      </c>
      <c r="Q16" s="26">
        <v>168786</v>
      </c>
      <c r="R16" s="26">
        <v>11</v>
      </c>
      <c r="S16" s="26">
        <v>436</v>
      </c>
      <c r="T16" s="26">
        <v>1546275</v>
      </c>
      <c r="U16" s="26">
        <v>16</v>
      </c>
      <c r="V16" s="26">
        <v>87</v>
      </c>
      <c r="W16" s="26">
        <v>97900</v>
      </c>
      <c r="X16" s="26">
        <v>1</v>
      </c>
      <c r="Y16" s="28" t="s">
        <v>120</v>
      </c>
      <c r="Z16" s="28" t="s">
        <v>113</v>
      </c>
      <c r="AA16" s="26">
        <v>14</v>
      </c>
      <c r="AB16" s="26">
        <v>94</v>
      </c>
      <c r="AC16" s="26">
        <v>81038</v>
      </c>
      <c r="AD16" s="26">
        <v>3</v>
      </c>
      <c r="AE16" s="28" t="s">
        <v>113</v>
      </c>
      <c r="AF16" s="28" t="s">
        <v>113</v>
      </c>
      <c r="AG16" s="26">
        <v>2</v>
      </c>
      <c r="AH16" s="2" t="s">
        <v>120</v>
      </c>
      <c r="AI16" s="2" t="s">
        <v>120</v>
      </c>
      <c r="AJ16" s="26">
        <v>6</v>
      </c>
      <c r="AK16" s="26">
        <v>73</v>
      </c>
      <c r="AL16" s="26">
        <v>114874</v>
      </c>
      <c r="AM16" s="27" t="s">
        <v>111</v>
      </c>
      <c r="AN16" s="27" t="s">
        <v>111</v>
      </c>
      <c r="AO16" s="27" t="s">
        <v>111</v>
      </c>
      <c r="AP16" s="27" t="s">
        <v>111</v>
      </c>
      <c r="AQ16" s="27" t="s">
        <v>111</v>
      </c>
      <c r="AR16" s="27" t="s">
        <v>111</v>
      </c>
      <c r="AS16" s="26">
        <v>12</v>
      </c>
      <c r="AT16" s="26">
        <v>1012</v>
      </c>
      <c r="AU16" s="26">
        <v>7548883</v>
      </c>
      <c r="AV16" s="26">
        <v>3</v>
      </c>
      <c r="AW16" s="26">
        <v>7</v>
      </c>
      <c r="AX16" s="26">
        <v>5032</v>
      </c>
      <c r="AY16" s="26">
        <v>1</v>
      </c>
      <c r="AZ16" s="28" t="s">
        <v>113</v>
      </c>
      <c r="BA16" s="28" t="s">
        <v>113</v>
      </c>
      <c r="BB16" s="26">
        <v>31</v>
      </c>
      <c r="BC16" s="26">
        <v>167</v>
      </c>
      <c r="BD16" s="26">
        <v>157927</v>
      </c>
      <c r="BE16" s="26">
        <v>23</v>
      </c>
      <c r="BF16" s="26">
        <v>362</v>
      </c>
      <c r="BG16" s="26">
        <v>752402</v>
      </c>
      <c r="BH16" s="26">
        <v>4</v>
      </c>
      <c r="BI16" s="28" t="s">
        <v>113</v>
      </c>
      <c r="BJ16" s="28" t="s">
        <v>113</v>
      </c>
      <c r="BK16" s="27" t="s">
        <v>109</v>
      </c>
      <c r="BL16" s="27" t="s">
        <v>109</v>
      </c>
      <c r="BM16" s="27" t="s">
        <v>109</v>
      </c>
      <c r="BN16" s="26">
        <v>3</v>
      </c>
      <c r="BO16" s="26">
        <v>14</v>
      </c>
      <c r="BP16" s="26">
        <v>4138</v>
      </c>
      <c r="BQ16" s="26">
        <v>18</v>
      </c>
      <c r="BR16" s="26">
        <v>870</v>
      </c>
      <c r="BS16" s="26">
        <v>3889350</v>
      </c>
      <c r="BT16" s="26">
        <v>3</v>
      </c>
      <c r="BU16" s="26">
        <v>42</v>
      </c>
      <c r="BV16" s="26">
        <v>34940</v>
      </c>
      <c r="BW16" s="26">
        <v>10</v>
      </c>
      <c r="BX16" s="26">
        <v>47</v>
      </c>
      <c r="BY16" s="26">
        <v>28908</v>
      </c>
      <c r="CA16" s="30">
        <f t="shared" si="1"/>
        <v>260</v>
      </c>
      <c r="CB16" s="30">
        <f t="shared" si="2"/>
        <v>4540</v>
      </c>
      <c r="CC16" s="30">
        <f t="shared" si="3"/>
        <v>19242048</v>
      </c>
    </row>
    <row r="17" spans="1:81" ht="18" customHeight="1">
      <c r="A17" s="48" t="s">
        <v>40</v>
      </c>
      <c r="B17" s="49"/>
      <c r="C17" s="26">
        <v>219</v>
      </c>
      <c r="D17" s="26">
        <v>5133</v>
      </c>
      <c r="E17" s="26">
        <v>9911443</v>
      </c>
      <c r="F17" s="26">
        <v>20</v>
      </c>
      <c r="G17" s="26">
        <v>593</v>
      </c>
      <c r="H17" s="26">
        <v>759528</v>
      </c>
      <c r="I17" s="26">
        <v>7</v>
      </c>
      <c r="J17" s="26">
        <v>65</v>
      </c>
      <c r="K17" s="26">
        <v>18515</v>
      </c>
      <c r="L17" s="26">
        <v>10</v>
      </c>
      <c r="M17" s="26">
        <v>166</v>
      </c>
      <c r="N17" s="26">
        <v>233729</v>
      </c>
      <c r="O17" s="26">
        <v>31</v>
      </c>
      <c r="P17" s="26">
        <v>566</v>
      </c>
      <c r="Q17" s="26">
        <v>637103</v>
      </c>
      <c r="R17" s="26">
        <v>10</v>
      </c>
      <c r="S17" s="26">
        <v>468</v>
      </c>
      <c r="T17" s="26">
        <v>475110</v>
      </c>
      <c r="U17" s="26">
        <v>4</v>
      </c>
      <c r="V17" s="26">
        <v>8</v>
      </c>
      <c r="W17" s="26">
        <v>3572</v>
      </c>
      <c r="X17" s="26">
        <v>10</v>
      </c>
      <c r="Y17" s="28" t="s">
        <v>113</v>
      </c>
      <c r="Z17" s="28" t="s">
        <v>113</v>
      </c>
      <c r="AA17" s="26">
        <v>8</v>
      </c>
      <c r="AB17" s="26">
        <v>25</v>
      </c>
      <c r="AC17" s="26">
        <v>20737</v>
      </c>
      <c r="AD17" s="26">
        <v>2</v>
      </c>
      <c r="AE17" s="28" t="s">
        <v>113</v>
      </c>
      <c r="AF17" s="28" t="s">
        <v>113</v>
      </c>
      <c r="AG17" s="26">
        <v>1</v>
      </c>
      <c r="AH17" s="2" t="s">
        <v>120</v>
      </c>
      <c r="AI17" s="2" t="s">
        <v>120</v>
      </c>
      <c r="AJ17" s="26">
        <v>4</v>
      </c>
      <c r="AK17" s="26">
        <v>155</v>
      </c>
      <c r="AL17" s="26">
        <v>208579</v>
      </c>
      <c r="AM17" s="26">
        <v>2</v>
      </c>
      <c r="AN17" s="28" t="s">
        <v>113</v>
      </c>
      <c r="AO17" s="28" t="s">
        <v>113</v>
      </c>
      <c r="AP17" s="26">
        <v>5</v>
      </c>
      <c r="AQ17" s="26">
        <v>38</v>
      </c>
      <c r="AR17" s="26">
        <v>64779</v>
      </c>
      <c r="AS17" s="26">
        <v>5</v>
      </c>
      <c r="AT17" s="26">
        <v>49</v>
      </c>
      <c r="AU17" s="26">
        <v>81080</v>
      </c>
      <c r="AV17" s="26">
        <v>2</v>
      </c>
      <c r="AW17" s="28" t="s">
        <v>116</v>
      </c>
      <c r="AX17" s="28" t="s">
        <v>113</v>
      </c>
      <c r="AY17" s="26">
        <v>3</v>
      </c>
      <c r="AZ17" s="26">
        <v>51</v>
      </c>
      <c r="BA17" s="26">
        <v>60717</v>
      </c>
      <c r="BB17" s="26">
        <v>32</v>
      </c>
      <c r="BC17" s="26">
        <v>767</v>
      </c>
      <c r="BD17" s="26">
        <v>1984862</v>
      </c>
      <c r="BE17" s="26">
        <v>31</v>
      </c>
      <c r="BF17" s="26">
        <v>721</v>
      </c>
      <c r="BG17" s="26">
        <v>1366097</v>
      </c>
      <c r="BH17" s="26">
        <v>7</v>
      </c>
      <c r="BI17" s="26">
        <v>556</v>
      </c>
      <c r="BJ17" s="26">
        <v>1746772</v>
      </c>
      <c r="BK17" s="26">
        <v>6</v>
      </c>
      <c r="BL17" s="26">
        <v>160</v>
      </c>
      <c r="BM17" s="26">
        <v>345942</v>
      </c>
      <c r="BN17" s="26">
        <v>2</v>
      </c>
      <c r="BO17" s="28" t="s">
        <v>116</v>
      </c>
      <c r="BP17" s="28" t="s">
        <v>113</v>
      </c>
      <c r="BQ17" s="26">
        <v>3</v>
      </c>
      <c r="BR17" s="26">
        <v>186</v>
      </c>
      <c r="BS17" s="26">
        <v>406969</v>
      </c>
      <c r="BT17" s="26">
        <v>8</v>
      </c>
      <c r="BU17" s="26">
        <v>134</v>
      </c>
      <c r="BV17" s="26">
        <v>141056</v>
      </c>
      <c r="BW17" s="26">
        <v>6</v>
      </c>
      <c r="BX17" s="28" t="s">
        <v>113</v>
      </c>
      <c r="BY17" s="28" t="s">
        <v>113</v>
      </c>
      <c r="CA17" s="30">
        <f t="shared" si="1"/>
        <v>219</v>
      </c>
      <c r="CB17" s="30">
        <f t="shared" si="2"/>
        <v>4708</v>
      </c>
      <c r="CC17" s="30">
        <f t="shared" si="3"/>
        <v>8555147</v>
      </c>
    </row>
    <row r="18" spans="1:81" ht="18" customHeight="1">
      <c r="A18" s="48" t="s">
        <v>41</v>
      </c>
      <c r="B18" s="49"/>
      <c r="C18" s="26">
        <v>570</v>
      </c>
      <c r="D18" s="26">
        <v>10715</v>
      </c>
      <c r="E18" s="26">
        <v>41752132</v>
      </c>
      <c r="F18" s="26">
        <v>41</v>
      </c>
      <c r="G18" s="26">
        <v>2698</v>
      </c>
      <c r="H18" s="26">
        <v>4354275</v>
      </c>
      <c r="I18" s="26">
        <v>18</v>
      </c>
      <c r="J18" s="26">
        <v>474</v>
      </c>
      <c r="K18" s="26">
        <v>1535012</v>
      </c>
      <c r="L18" s="26">
        <v>19</v>
      </c>
      <c r="M18" s="26">
        <v>145</v>
      </c>
      <c r="N18" s="26">
        <v>162075</v>
      </c>
      <c r="O18" s="26">
        <v>28</v>
      </c>
      <c r="P18" s="26">
        <v>227</v>
      </c>
      <c r="Q18" s="26">
        <v>127665</v>
      </c>
      <c r="R18" s="26">
        <v>2</v>
      </c>
      <c r="S18" s="28" t="s">
        <v>113</v>
      </c>
      <c r="T18" s="28" t="s">
        <v>113</v>
      </c>
      <c r="U18" s="26">
        <v>28</v>
      </c>
      <c r="V18" s="26">
        <v>94</v>
      </c>
      <c r="W18" s="26">
        <v>111822</v>
      </c>
      <c r="X18" s="26">
        <v>12</v>
      </c>
      <c r="Y18" s="26">
        <v>113</v>
      </c>
      <c r="Z18" s="26">
        <v>78774</v>
      </c>
      <c r="AA18" s="26">
        <v>17</v>
      </c>
      <c r="AB18" s="26">
        <v>367</v>
      </c>
      <c r="AC18" s="26">
        <v>777725</v>
      </c>
      <c r="AD18" s="26">
        <v>9</v>
      </c>
      <c r="AE18" s="26">
        <v>756</v>
      </c>
      <c r="AF18" s="26">
        <v>3040956</v>
      </c>
      <c r="AG18" s="26">
        <v>1</v>
      </c>
      <c r="AH18" s="2" t="s">
        <v>120</v>
      </c>
      <c r="AI18" s="2" t="s">
        <v>120</v>
      </c>
      <c r="AJ18" s="26">
        <v>44</v>
      </c>
      <c r="AK18" s="26">
        <v>1051</v>
      </c>
      <c r="AL18" s="26">
        <v>3143547</v>
      </c>
      <c r="AM18" s="26">
        <v>2</v>
      </c>
      <c r="AN18" s="28" t="s">
        <v>113</v>
      </c>
      <c r="AO18" s="28" t="s">
        <v>113</v>
      </c>
      <c r="AP18" s="26">
        <v>5</v>
      </c>
      <c r="AQ18" s="26">
        <v>18</v>
      </c>
      <c r="AR18" s="26">
        <v>13627</v>
      </c>
      <c r="AS18" s="26">
        <v>52</v>
      </c>
      <c r="AT18" s="26">
        <v>378</v>
      </c>
      <c r="AU18" s="26">
        <v>708353</v>
      </c>
      <c r="AV18" s="26">
        <v>3</v>
      </c>
      <c r="AW18" s="28" t="s">
        <v>113</v>
      </c>
      <c r="AX18" s="28" t="s">
        <v>113</v>
      </c>
      <c r="AY18" s="26">
        <v>6</v>
      </c>
      <c r="AZ18" s="26">
        <v>102</v>
      </c>
      <c r="BA18" s="26">
        <v>95100</v>
      </c>
      <c r="BB18" s="26">
        <v>51</v>
      </c>
      <c r="BC18" s="26">
        <v>285</v>
      </c>
      <c r="BD18" s="26">
        <v>415732</v>
      </c>
      <c r="BE18" s="26">
        <v>124</v>
      </c>
      <c r="BF18" s="26">
        <v>1166</v>
      </c>
      <c r="BG18" s="26">
        <v>2013019</v>
      </c>
      <c r="BH18" s="26">
        <v>41</v>
      </c>
      <c r="BI18" s="26">
        <v>461</v>
      </c>
      <c r="BJ18" s="26">
        <v>663396</v>
      </c>
      <c r="BK18" s="26">
        <v>4</v>
      </c>
      <c r="BL18" s="26">
        <v>37</v>
      </c>
      <c r="BM18" s="26">
        <v>25808</v>
      </c>
      <c r="BN18" s="26">
        <v>10</v>
      </c>
      <c r="BO18" s="26">
        <v>1259</v>
      </c>
      <c r="BP18" s="26">
        <v>4059809</v>
      </c>
      <c r="BQ18" s="26">
        <v>12</v>
      </c>
      <c r="BR18" s="26">
        <v>396</v>
      </c>
      <c r="BS18" s="26">
        <v>1829725</v>
      </c>
      <c r="BT18" s="26">
        <v>16</v>
      </c>
      <c r="BU18" s="26">
        <v>179</v>
      </c>
      <c r="BV18" s="26">
        <v>280150</v>
      </c>
      <c r="BW18" s="26">
        <v>25</v>
      </c>
      <c r="BX18" s="26">
        <v>457</v>
      </c>
      <c r="BY18" s="26">
        <v>18185437</v>
      </c>
      <c r="CA18" s="30">
        <f t="shared" si="1"/>
        <v>570</v>
      </c>
      <c r="CB18" s="30">
        <f t="shared" si="2"/>
        <v>10663</v>
      </c>
      <c r="CC18" s="30">
        <f t="shared" si="3"/>
        <v>41622007</v>
      </c>
    </row>
    <row r="19" spans="1:81" ht="18" customHeight="1">
      <c r="A19" s="48" t="s">
        <v>42</v>
      </c>
      <c r="B19" s="49"/>
      <c r="C19" s="26">
        <v>151</v>
      </c>
      <c r="D19" s="26">
        <v>907</v>
      </c>
      <c r="E19" s="26">
        <v>1129510</v>
      </c>
      <c r="F19" s="26">
        <v>42</v>
      </c>
      <c r="G19" s="26">
        <v>235</v>
      </c>
      <c r="H19" s="26">
        <v>313442</v>
      </c>
      <c r="I19" s="26">
        <v>1</v>
      </c>
      <c r="J19" s="28" t="s">
        <v>113</v>
      </c>
      <c r="K19" s="28" t="s">
        <v>113</v>
      </c>
      <c r="L19" s="26">
        <v>67</v>
      </c>
      <c r="M19" s="26">
        <v>123</v>
      </c>
      <c r="N19" s="26">
        <v>76225</v>
      </c>
      <c r="O19" s="26">
        <v>15</v>
      </c>
      <c r="P19" s="26">
        <v>370</v>
      </c>
      <c r="Q19" s="26">
        <v>602898</v>
      </c>
      <c r="R19" s="26">
        <v>1</v>
      </c>
      <c r="S19" s="28" t="s">
        <v>113</v>
      </c>
      <c r="T19" s="28" t="s">
        <v>113</v>
      </c>
      <c r="U19" s="26">
        <v>7</v>
      </c>
      <c r="V19" s="26">
        <v>16</v>
      </c>
      <c r="W19" s="26">
        <v>7410</v>
      </c>
      <c r="X19" s="26">
        <v>1</v>
      </c>
      <c r="Y19" s="28" t="s">
        <v>113</v>
      </c>
      <c r="Z19" s="28" t="s">
        <v>113</v>
      </c>
      <c r="AA19" s="26">
        <v>3</v>
      </c>
      <c r="AB19" s="26">
        <v>48</v>
      </c>
      <c r="AC19" s="26">
        <v>32183</v>
      </c>
      <c r="AD19" s="27" t="s">
        <v>111</v>
      </c>
      <c r="AE19" s="27" t="s">
        <v>111</v>
      </c>
      <c r="AF19" s="27" t="s">
        <v>111</v>
      </c>
      <c r="AG19" s="27" t="s">
        <v>104</v>
      </c>
      <c r="AH19" s="27" t="s">
        <v>104</v>
      </c>
      <c r="AI19" s="27" t="s">
        <v>104</v>
      </c>
      <c r="AJ19" s="27" t="s">
        <v>109</v>
      </c>
      <c r="AK19" s="27" t="s">
        <v>109</v>
      </c>
      <c r="AL19" s="27" t="s">
        <v>109</v>
      </c>
      <c r="AM19" s="27" t="s">
        <v>111</v>
      </c>
      <c r="AN19" s="27" t="s">
        <v>111</v>
      </c>
      <c r="AO19" s="27" t="s">
        <v>111</v>
      </c>
      <c r="AP19" s="26">
        <v>1</v>
      </c>
      <c r="AQ19" s="28" t="s">
        <v>113</v>
      </c>
      <c r="AR19" s="28" t="s">
        <v>113</v>
      </c>
      <c r="AS19" s="26">
        <v>4</v>
      </c>
      <c r="AT19" s="26">
        <v>32</v>
      </c>
      <c r="AU19" s="26">
        <v>45475</v>
      </c>
      <c r="AV19" s="27" t="s">
        <v>111</v>
      </c>
      <c r="AW19" s="27" t="s">
        <v>111</v>
      </c>
      <c r="AX19" s="27" t="s">
        <v>111</v>
      </c>
      <c r="AY19" s="27" t="s">
        <v>111</v>
      </c>
      <c r="AZ19" s="27" t="s">
        <v>111</v>
      </c>
      <c r="BA19" s="27" t="s">
        <v>111</v>
      </c>
      <c r="BB19" s="27" t="s">
        <v>117</v>
      </c>
      <c r="BC19" s="27" t="s">
        <v>111</v>
      </c>
      <c r="BD19" s="27" t="s">
        <v>111</v>
      </c>
      <c r="BE19" s="26">
        <v>4</v>
      </c>
      <c r="BF19" s="26">
        <v>35</v>
      </c>
      <c r="BG19" s="26">
        <v>19270</v>
      </c>
      <c r="BH19" s="27" t="s">
        <v>111</v>
      </c>
      <c r="BI19" s="27" t="s">
        <v>111</v>
      </c>
      <c r="BJ19" s="27" t="s">
        <v>111</v>
      </c>
      <c r="BK19" s="27" t="s">
        <v>109</v>
      </c>
      <c r="BL19" s="27" t="s">
        <v>109</v>
      </c>
      <c r="BM19" s="27" t="s">
        <v>109</v>
      </c>
      <c r="BN19" s="27" t="s">
        <v>111</v>
      </c>
      <c r="BO19" s="27" t="s">
        <v>111</v>
      </c>
      <c r="BP19" s="27" t="s">
        <v>111</v>
      </c>
      <c r="BQ19" s="26">
        <v>2</v>
      </c>
      <c r="BR19" s="28" t="s">
        <v>113</v>
      </c>
      <c r="BS19" s="28" t="s">
        <v>113</v>
      </c>
      <c r="BT19" s="26">
        <v>1</v>
      </c>
      <c r="BU19" s="28" t="s">
        <v>114</v>
      </c>
      <c r="BV19" s="28" t="s">
        <v>113</v>
      </c>
      <c r="BW19" s="26">
        <v>2</v>
      </c>
      <c r="BX19" s="28" t="s">
        <v>113</v>
      </c>
      <c r="BY19" s="28" t="s">
        <v>113</v>
      </c>
      <c r="CA19" s="30">
        <f t="shared" si="1"/>
        <v>151</v>
      </c>
      <c r="CB19" s="30">
        <f t="shared" si="2"/>
        <v>859</v>
      </c>
      <c r="CC19" s="30">
        <f t="shared" si="3"/>
        <v>1096903</v>
      </c>
    </row>
    <row r="20" spans="1:81" ht="18" customHeight="1">
      <c r="A20" s="48" t="s">
        <v>43</v>
      </c>
      <c r="B20" s="49"/>
      <c r="C20" s="26">
        <v>310</v>
      </c>
      <c r="D20" s="26">
        <v>5997</v>
      </c>
      <c r="E20" s="26">
        <v>12858356</v>
      </c>
      <c r="F20" s="26">
        <v>39</v>
      </c>
      <c r="G20" s="26">
        <v>545</v>
      </c>
      <c r="H20" s="26">
        <v>623080</v>
      </c>
      <c r="I20" s="26">
        <v>3</v>
      </c>
      <c r="J20" s="26">
        <v>40</v>
      </c>
      <c r="K20" s="26">
        <v>37509</v>
      </c>
      <c r="L20" s="26">
        <v>33</v>
      </c>
      <c r="M20" s="26">
        <v>214</v>
      </c>
      <c r="N20" s="26">
        <v>151401</v>
      </c>
      <c r="O20" s="26">
        <v>22</v>
      </c>
      <c r="P20" s="26">
        <v>135</v>
      </c>
      <c r="Q20" s="26">
        <v>72342</v>
      </c>
      <c r="R20" s="26">
        <v>16</v>
      </c>
      <c r="S20" s="26">
        <v>338</v>
      </c>
      <c r="T20" s="26">
        <v>1011847</v>
      </c>
      <c r="U20" s="26">
        <v>13</v>
      </c>
      <c r="V20" s="26">
        <v>51</v>
      </c>
      <c r="W20" s="26">
        <v>78490</v>
      </c>
      <c r="X20" s="26">
        <v>7</v>
      </c>
      <c r="Y20" s="26">
        <v>125</v>
      </c>
      <c r="Z20" s="26">
        <v>508754</v>
      </c>
      <c r="AA20" s="26">
        <v>12</v>
      </c>
      <c r="AB20" s="26">
        <v>366</v>
      </c>
      <c r="AC20" s="26">
        <v>633861</v>
      </c>
      <c r="AD20" s="26">
        <v>6</v>
      </c>
      <c r="AE20" s="26">
        <v>150</v>
      </c>
      <c r="AF20" s="26">
        <v>550305</v>
      </c>
      <c r="AG20" s="27" t="s">
        <v>104</v>
      </c>
      <c r="AH20" s="27" t="s">
        <v>104</v>
      </c>
      <c r="AI20" s="27" t="s">
        <v>104</v>
      </c>
      <c r="AJ20" s="26">
        <v>16</v>
      </c>
      <c r="AK20" s="26">
        <v>247</v>
      </c>
      <c r="AL20" s="26">
        <v>394573</v>
      </c>
      <c r="AM20" s="27" t="s">
        <v>111</v>
      </c>
      <c r="AN20" s="27" t="s">
        <v>111</v>
      </c>
      <c r="AO20" s="27" t="s">
        <v>111</v>
      </c>
      <c r="AP20" s="26">
        <v>1</v>
      </c>
      <c r="AQ20" s="28" t="s">
        <v>113</v>
      </c>
      <c r="AR20" s="28" t="s">
        <v>113</v>
      </c>
      <c r="AS20" s="26">
        <v>30</v>
      </c>
      <c r="AT20" s="26">
        <v>237</v>
      </c>
      <c r="AU20" s="26">
        <v>559185</v>
      </c>
      <c r="AV20" s="26">
        <v>1</v>
      </c>
      <c r="AW20" s="28" t="s">
        <v>113</v>
      </c>
      <c r="AX20" s="28" t="s">
        <v>113</v>
      </c>
      <c r="AY20" s="26">
        <v>2</v>
      </c>
      <c r="AZ20" s="28" t="s">
        <v>113</v>
      </c>
      <c r="BA20" s="28" t="s">
        <v>113</v>
      </c>
      <c r="BB20" s="26">
        <v>30</v>
      </c>
      <c r="BC20" s="26">
        <v>711</v>
      </c>
      <c r="BD20" s="26">
        <v>2091007</v>
      </c>
      <c r="BE20" s="26">
        <v>24</v>
      </c>
      <c r="BF20" s="26">
        <v>432</v>
      </c>
      <c r="BG20" s="26">
        <v>961688</v>
      </c>
      <c r="BH20" s="26">
        <v>22</v>
      </c>
      <c r="BI20" s="26">
        <v>887</v>
      </c>
      <c r="BJ20" s="26">
        <v>1727092</v>
      </c>
      <c r="BK20" s="26">
        <v>6</v>
      </c>
      <c r="BL20" s="28" t="s">
        <v>116</v>
      </c>
      <c r="BM20" s="28" t="s">
        <v>113</v>
      </c>
      <c r="BN20" s="26">
        <v>8</v>
      </c>
      <c r="BO20" s="26">
        <v>447</v>
      </c>
      <c r="BP20" s="26">
        <v>968565</v>
      </c>
      <c r="BQ20" s="26">
        <v>4</v>
      </c>
      <c r="BR20" s="26">
        <v>133</v>
      </c>
      <c r="BS20" s="26">
        <v>512685</v>
      </c>
      <c r="BT20" s="26">
        <v>7</v>
      </c>
      <c r="BU20" s="26">
        <v>180</v>
      </c>
      <c r="BV20" s="26">
        <v>268962</v>
      </c>
      <c r="BW20" s="26">
        <v>8</v>
      </c>
      <c r="BX20" s="26">
        <v>148</v>
      </c>
      <c r="BY20" s="26">
        <v>135337</v>
      </c>
      <c r="CA20" s="30">
        <f t="shared" si="1"/>
        <v>310</v>
      </c>
      <c r="CB20" s="30">
        <f t="shared" si="2"/>
        <v>5386</v>
      </c>
      <c r="CC20" s="30">
        <f t="shared" si="3"/>
        <v>11286683</v>
      </c>
    </row>
    <row r="21" spans="1:81" ht="18" customHeight="1">
      <c r="A21" s="48" t="s">
        <v>44</v>
      </c>
      <c r="B21" s="49"/>
      <c r="C21" s="26">
        <v>281</v>
      </c>
      <c r="D21" s="26">
        <v>5327</v>
      </c>
      <c r="E21" s="26">
        <v>9473956</v>
      </c>
      <c r="F21" s="26">
        <v>14</v>
      </c>
      <c r="G21" s="26">
        <v>1229</v>
      </c>
      <c r="H21" s="26">
        <v>1515963</v>
      </c>
      <c r="I21" s="26">
        <v>15</v>
      </c>
      <c r="J21" s="26">
        <v>297</v>
      </c>
      <c r="K21" s="26">
        <v>665403</v>
      </c>
      <c r="L21" s="26">
        <v>55</v>
      </c>
      <c r="M21" s="26">
        <v>560</v>
      </c>
      <c r="N21" s="26">
        <v>610565</v>
      </c>
      <c r="O21" s="26">
        <v>18</v>
      </c>
      <c r="P21" s="26">
        <v>96</v>
      </c>
      <c r="Q21" s="26">
        <v>70748</v>
      </c>
      <c r="R21" s="26">
        <v>1</v>
      </c>
      <c r="S21" s="28" t="s">
        <v>113</v>
      </c>
      <c r="T21" s="28" t="s">
        <v>113</v>
      </c>
      <c r="U21" s="26">
        <v>5</v>
      </c>
      <c r="V21" s="26">
        <v>10</v>
      </c>
      <c r="W21" s="26">
        <v>2790</v>
      </c>
      <c r="X21" s="26">
        <v>8</v>
      </c>
      <c r="Y21" s="26">
        <v>146</v>
      </c>
      <c r="Z21" s="26">
        <v>322462</v>
      </c>
      <c r="AA21" s="26">
        <v>11</v>
      </c>
      <c r="AB21" s="26">
        <v>198</v>
      </c>
      <c r="AC21" s="26">
        <v>246103</v>
      </c>
      <c r="AD21" s="26">
        <v>2</v>
      </c>
      <c r="AE21" s="28" t="s">
        <v>113</v>
      </c>
      <c r="AF21" s="28" t="s">
        <v>113</v>
      </c>
      <c r="AG21" s="27" t="s">
        <v>104</v>
      </c>
      <c r="AH21" s="27" t="s">
        <v>104</v>
      </c>
      <c r="AI21" s="27" t="s">
        <v>104</v>
      </c>
      <c r="AJ21" s="26">
        <v>17</v>
      </c>
      <c r="AK21" s="26">
        <v>146</v>
      </c>
      <c r="AL21" s="26">
        <v>178026</v>
      </c>
      <c r="AM21" s="27" t="s">
        <v>111</v>
      </c>
      <c r="AN21" s="27" t="s">
        <v>111</v>
      </c>
      <c r="AO21" s="27" t="s">
        <v>111</v>
      </c>
      <c r="AP21" s="26">
        <v>4</v>
      </c>
      <c r="AQ21" s="28" t="s">
        <v>113</v>
      </c>
      <c r="AR21" s="28" t="s">
        <v>113</v>
      </c>
      <c r="AS21" s="26">
        <v>13</v>
      </c>
      <c r="AT21" s="26">
        <v>296</v>
      </c>
      <c r="AU21" s="26">
        <v>580420</v>
      </c>
      <c r="AV21" s="26">
        <v>2</v>
      </c>
      <c r="AW21" s="28" t="s">
        <v>113</v>
      </c>
      <c r="AX21" s="28" t="s">
        <v>113</v>
      </c>
      <c r="AY21" s="26">
        <v>6</v>
      </c>
      <c r="AZ21" s="26">
        <v>242</v>
      </c>
      <c r="BA21" s="26">
        <v>899756</v>
      </c>
      <c r="BB21" s="26">
        <v>33</v>
      </c>
      <c r="BC21" s="26">
        <v>238</v>
      </c>
      <c r="BD21" s="26">
        <v>237055</v>
      </c>
      <c r="BE21" s="26">
        <v>32</v>
      </c>
      <c r="BF21" s="28" t="s">
        <v>114</v>
      </c>
      <c r="BG21" s="28" t="s">
        <v>113</v>
      </c>
      <c r="BH21" s="26">
        <v>16</v>
      </c>
      <c r="BI21" s="26">
        <v>306</v>
      </c>
      <c r="BJ21" s="26">
        <v>462195</v>
      </c>
      <c r="BK21" s="26">
        <v>1</v>
      </c>
      <c r="BL21" s="28" t="s">
        <v>113</v>
      </c>
      <c r="BM21" s="28" t="s">
        <v>113</v>
      </c>
      <c r="BN21" s="26">
        <v>6</v>
      </c>
      <c r="BO21" s="26">
        <v>174</v>
      </c>
      <c r="BP21" s="26">
        <v>326622</v>
      </c>
      <c r="BQ21" s="26">
        <v>3</v>
      </c>
      <c r="BR21" s="28" t="s">
        <v>113</v>
      </c>
      <c r="BS21" s="28" t="s">
        <v>113</v>
      </c>
      <c r="BT21" s="26">
        <v>9</v>
      </c>
      <c r="BU21" s="26">
        <v>68</v>
      </c>
      <c r="BV21" s="26">
        <v>127212</v>
      </c>
      <c r="BW21" s="26">
        <v>10</v>
      </c>
      <c r="BX21" s="26">
        <v>52</v>
      </c>
      <c r="BY21" s="26">
        <v>58049</v>
      </c>
      <c r="CA21" s="30">
        <f t="shared" si="1"/>
        <v>281</v>
      </c>
      <c r="CB21" s="30">
        <f t="shared" si="2"/>
        <v>4058</v>
      </c>
      <c r="CC21" s="30">
        <f t="shared" si="3"/>
        <v>6303369</v>
      </c>
    </row>
    <row r="22" spans="1:81" ht="18" customHeight="1">
      <c r="A22" s="48" t="s">
        <v>45</v>
      </c>
      <c r="B22" s="49"/>
      <c r="C22" s="26">
        <v>107</v>
      </c>
      <c r="D22" s="26">
        <v>1488</v>
      </c>
      <c r="E22" s="26">
        <v>3382313</v>
      </c>
      <c r="F22" s="26">
        <v>9</v>
      </c>
      <c r="G22" s="26">
        <v>103</v>
      </c>
      <c r="H22" s="26">
        <v>65748</v>
      </c>
      <c r="I22" s="27" t="s">
        <v>104</v>
      </c>
      <c r="J22" s="27" t="s">
        <v>111</v>
      </c>
      <c r="K22" s="27" t="s">
        <v>111</v>
      </c>
      <c r="L22" s="26">
        <v>8</v>
      </c>
      <c r="M22" s="26">
        <v>25</v>
      </c>
      <c r="N22" s="26">
        <v>14555</v>
      </c>
      <c r="O22" s="26">
        <v>8</v>
      </c>
      <c r="P22" s="26">
        <v>52</v>
      </c>
      <c r="Q22" s="26">
        <v>43928</v>
      </c>
      <c r="R22" s="26">
        <v>6</v>
      </c>
      <c r="S22" s="26">
        <v>27</v>
      </c>
      <c r="T22" s="26">
        <v>17759</v>
      </c>
      <c r="U22" s="26">
        <v>8</v>
      </c>
      <c r="V22" s="26">
        <v>27</v>
      </c>
      <c r="W22" s="26">
        <v>18480</v>
      </c>
      <c r="X22" s="26">
        <v>2</v>
      </c>
      <c r="Y22" s="28" t="s">
        <v>113</v>
      </c>
      <c r="Z22" s="28" t="s">
        <v>113</v>
      </c>
      <c r="AA22" s="26">
        <v>5</v>
      </c>
      <c r="AB22" s="26">
        <v>381</v>
      </c>
      <c r="AC22" s="26">
        <v>1320560</v>
      </c>
      <c r="AD22" s="26">
        <v>4</v>
      </c>
      <c r="AE22" s="26">
        <v>98</v>
      </c>
      <c r="AF22" s="26">
        <v>573955</v>
      </c>
      <c r="AG22" s="27" t="s">
        <v>104</v>
      </c>
      <c r="AH22" s="27" t="s">
        <v>104</v>
      </c>
      <c r="AI22" s="27" t="s">
        <v>104</v>
      </c>
      <c r="AJ22" s="26">
        <v>4</v>
      </c>
      <c r="AK22" s="26">
        <v>154</v>
      </c>
      <c r="AL22" s="26">
        <v>239803</v>
      </c>
      <c r="AM22" s="27" t="s">
        <v>111</v>
      </c>
      <c r="AN22" s="27" t="s">
        <v>111</v>
      </c>
      <c r="AO22" s="27" t="s">
        <v>111</v>
      </c>
      <c r="AP22" s="26">
        <v>1</v>
      </c>
      <c r="AQ22" s="28" t="s">
        <v>113</v>
      </c>
      <c r="AR22" s="28" t="s">
        <v>113</v>
      </c>
      <c r="AS22" s="26">
        <v>4</v>
      </c>
      <c r="AT22" s="28" t="s">
        <v>114</v>
      </c>
      <c r="AU22" s="28" t="s">
        <v>113</v>
      </c>
      <c r="AV22" s="27" t="s">
        <v>111</v>
      </c>
      <c r="AW22" s="27" t="s">
        <v>111</v>
      </c>
      <c r="AX22" s="27" t="s">
        <v>111</v>
      </c>
      <c r="AY22" s="27" t="s">
        <v>111</v>
      </c>
      <c r="AZ22" s="27" t="s">
        <v>111</v>
      </c>
      <c r="BA22" s="27" t="s">
        <v>111</v>
      </c>
      <c r="BB22" s="26">
        <v>13</v>
      </c>
      <c r="BC22" s="26">
        <v>68</v>
      </c>
      <c r="BD22" s="26">
        <v>70858</v>
      </c>
      <c r="BE22" s="26">
        <v>17</v>
      </c>
      <c r="BF22" s="28" t="s">
        <v>113</v>
      </c>
      <c r="BG22" s="28" t="s">
        <v>113</v>
      </c>
      <c r="BH22" s="26">
        <v>7</v>
      </c>
      <c r="BI22" s="26">
        <v>61</v>
      </c>
      <c r="BJ22" s="26">
        <v>92047</v>
      </c>
      <c r="BK22" s="27" t="s">
        <v>109</v>
      </c>
      <c r="BL22" s="27" t="s">
        <v>109</v>
      </c>
      <c r="BM22" s="27" t="s">
        <v>109</v>
      </c>
      <c r="BN22" s="26">
        <v>1</v>
      </c>
      <c r="BO22" s="28" t="s">
        <v>114</v>
      </c>
      <c r="BP22" s="28" t="s">
        <v>113</v>
      </c>
      <c r="BQ22" s="26">
        <v>1</v>
      </c>
      <c r="BR22" s="28" t="s">
        <v>113</v>
      </c>
      <c r="BS22" s="28" t="s">
        <v>116</v>
      </c>
      <c r="BT22" s="26">
        <v>5</v>
      </c>
      <c r="BU22" s="26">
        <v>79</v>
      </c>
      <c r="BV22" s="26">
        <v>289175</v>
      </c>
      <c r="BW22" s="26">
        <v>4</v>
      </c>
      <c r="BX22" s="28" t="s">
        <v>113</v>
      </c>
      <c r="BY22" s="28" t="s">
        <v>113</v>
      </c>
      <c r="CA22" s="30">
        <f t="shared" si="1"/>
        <v>107</v>
      </c>
      <c r="CB22" s="30">
        <f t="shared" si="2"/>
        <v>1075</v>
      </c>
      <c r="CC22" s="30">
        <f t="shared" si="3"/>
        <v>2746868</v>
      </c>
    </row>
    <row r="23" spans="1:81" ht="18" customHeight="1">
      <c r="A23" s="48" t="s">
        <v>46</v>
      </c>
      <c r="B23" s="49"/>
      <c r="C23" s="26">
        <v>157</v>
      </c>
      <c r="D23" s="26">
        <v>10500</v>
      </c>
      <c r="E23" s="26">
        <v>36790116</v>
      </c>
      <c r="F23" s="26">
        <v>15</v>
      </c>
      <c r="G23" s="26">
        <v>220</v>
      </c>
      <c r="H23" s="26">
        <v>1000316</v>
      </c>
      <c r="I23" s="26">
        <v>1</v>
      </c>
      <c r="J23" s="28" t="s">
        <v>113</v>
      </c>
      <c r="K23" s="28" t="s">
        <v>113</v>
      </c>
      <c r="L23" s="26">
        <v>7</v>
      </c>
      <c r="M23" s="26">
        <v>70</v>
      </c>
      <c r="N23" s="26">
        <v>64753</v>
      </c>
      <c r="O23" s="26">
        <v>7</v>
      </c>
      <c r="P23" s="28" t="s">
        <v>120</v>
      </c>
      <c r="Q23" s="28" t="s">
        <v>113</v>
      </c>
      <c r="R23" s="26">
        <v>3</v>
      </c>
      <c r="S23" s="26">
        <v>26</v>
      </c>
      <c r="T23" s="26">
        <v>20937</v>
      </c>
      <c r="U23" s="26">
        <v>10</v>
      </c>
      <c r="V23" s="26">
        <v>34</v>
      </c>
      <c r="W23" s="26">
        <v>69602</v>
      </c>
      <c r="X23" s="26">
        <v>5</v>
      </c>
      <c r="Y23" s="28" t="s">
        <v>113</v>
      </c>
      <c r="Z23" s="28" t="s">
        <v>113</v>
      </c>
      <c r="AA23" s="26">
        <v>4</v>
      </c>
      <c r="AB23" s="28" t="s">
        <v>114</v>
      </c>
      <c r="AC23" s="26">
        <v>6451</v>
      </c>
      <c r="AD23" s="26">
        <v>5</v>
      </c>
      <c r="AE23" s="26">
        <v>431</v>
      </c>
      <c r="AF23" s="26">
        <v>2620692</v>
      </c>
      <c r="AG23" s="26">
        <v>3</v>
      </c>
      <c r="AH23" s="26">
        <v>44</v>
      </c>
      <c r="AI23" s="26">
        <v>237776</v>
      </c>
      <c r="AJ23" s="26">
        <v>15</v>
      </c>
      <c r="AK23" s="28" t="s">
        <v>116</v>
      </c>
      <c r="AL23" s="28" t="s">
        <v>113</v>
      </c>
      <c r="AM23" s="27" t="s">
        <v>111</v>
      </c>
      <c r="AN23" s="27" t="s">
        <v>111</v>
      </c>
      <c r="AO23" s="27" t="s">
        <v>111</v>
      </c>
      <c r="AP23" s="27" t="s">
        <v>111</v>
      </c>
      <c r="AQ23" s="27" t="s">
        <v>111</v>
      </c>
      <c r="AR23" s="27" t="s">
        <v>111</v>
      </c>
      <c r="AS23" s="26">
        <v>4</v>
      </c>
      <c r="AT23" s="26">
        <v>18</v>
      </c>
      <c r="AU23" s="26">
        <v>95103</v>
      </c>
      <c r="AV23" s="26">
        <v>1</v>
      </c>
      <c r="AW23" s="28" t="s">
        <v>113</v>
      </c>
      <c r="AX23" s="28" t="s">
        <v>113</v>
      </c>
      <c r="AY23" s="27" t="s">
        <v>111</v>
      </c>
      <c r="AZ23" s="27" t="s">
        <v>111</v>
      </c>
      <c r="BA23" s="27" t="s">
        <v>111</v>
      </c>
      <c r="BB23" s="26">
        <v>23</v>
      </c>
      <c r="BC23" s="26">
        <v>192</v>
      </c>
      <c r="BD23" s="26">
        <v>225379</v>
      </c>
      <c r="BE23" s="26">
        <v>26</v>
      </c>
      <c r="BF23" s="26">
        <v>1334</v>
      </c>
      <c r="BG23" s="26">
        <v>3835364</v>
      </c>
      <c r="BH23" s="26">
        <v>8</v>
      </c>
      <c r="BI23" s="26">
        <v>327</v>
      </c>
      <c r="BJ23" s="26">
        <v>1057191</v>
      </c>
      <c r="BK23" s="26">
        <v>2</v>
      </c>
      <c r="BL23" s="28" t="s">
        <v>116</v>
      </c>
      <c r="BM23" s="28" t="s">
        <v>113</v>
      </c>
      <c r="BN23" s="26">
        <v>2</v>
      </c>
      <c r="BO23" s="28" t="s">
        <v>113</v>
      </c>
      <c r="BP23" s="28" t="s">
        <v>113</v>
      </c>
      <c r="BQ23" s="26">
        <v>5</v>
      </c>
      <c r="BR23" s="28" t="s">
        <v>113</v>
      </c>
      <c r="BS23" s="28" t="s">
        <v>113</v>
      </c>
      <c r="BT23" s="27" t="s">
        <v>111</v>
      </c>
      <c r="BU23" s="27" t="s">
        <v>111</v>
      </c>
      <c r="BV23" s="27" t="s">
        <v>111</v>
      </c>
      <c r="BW23" s="26">
        <v>11</v>
      </c>
      <c r="BX23" s="26">
        <v>110</v>
      </c>
      <c r="BY23" s="26">
        <v>236752</v>
      </c>
      <c r="CA23" s="30">
        <f t="shared" si="1"/>
        <v>157</v>
      </c>
      <c r="CB23" s="30">
        <f t="shared" si="2"/>
        <v>2806</v>
      </c>
      <c r="CC23" s="30">
        <f t="shared" si="3"/>
        <v>9470316</v>
      </c>
    </row>
    <row r="24" spans="1:81" ht="18" customHeight="1">
      <c r="A24" s="48" t="s">
        <v>47</v>
      </c>
      <c r="B24" s="49"/>
      <c r="C24" s="26">
        <v>186</v>
      </c>
      <c r="D24" s="26">
        <v>3397</v>
      </c>
      <c r="E24" s="26">
        <v>9494108</v>
      </c>
      <c r="F24" s="26">
        <v>12</v>
      </c>
      <c r="G24" s="26">
        <v>758</v>
      </c>
      <c r="H24" s="26">
        <v>2462020</v>
      </c>
      <c r="I24" s="27" t="s">
        <v>111</v>
      </c>
      <c r="J24" s="27" t="s">
        <v>111</v>
      </c>
      <c r="K24" s="27" t="s">
        <v>117</v>
      </c>
      <c r="L24" s="26">
        <v>6</v>
      </c>
      <c r="M24" s="26">
        <v>16</v>
      </c>
      <c r="N24" s="26">
        <v>5199</v>
      </c>
      <c r="O24" s="26">
        <v>8</v>
      </c>
      <c r="P24" s="26">
        <v>57</v>
      </c>
      <c r="Q24" s="26">
        <v>126795</v>
      </c>
      <c r="R24" s="26">
        <v>1</v>
      </c>
      <c r="S24" s="28" t="s">
        <v>113</v>
      </c>
      <c r="T24" s="28" t="s">
        <v>113</v>
      </c>
      <c r="U24" s="26">
        <v>9</v>
      </c>
      <c r="V24" s="26">
        <v>284</v>
      </c>
      <c r="W24" s="26">
        <v>1130700</v>
      </c>
      <c r="X24" s="26">
        <v>7</v>
      </c>
      <c r="Y24" s="26">
        <v>39</v>
      </c>
      <c r="Z24" s="26">
        <v>24362</v>
      </c>
      <c r="AA24" s="26">
        <v>6</v>
      </c>
      <c r="AB24" s="26">
        <v>63</v>
      </c>
      <c r="AC24" s="26">
        <v>69930</v>
      </c>
      <c r="AD24" s="26">
        <v>2</v>
      </c>
      <c r="AE24" s="28" t="s">
        <v>113</v>
      </c>
      <c r="AF24" s="28" t="s">
        <v>113</v>
      </c>
      <c r="AG24" s="27" t="s">
        <v>104</v>
      </c>
      <c r="AH24" s="27" t="s">
        <v>104</v>
      </c>
      <c r="AI24" s="27" t="s">
        <v>104</v>
      </c>
      <c r="AJ24" s="26">
        <v>19</v>
      </c>
      <c r="AK24" s="26">
        <v>217</v>
      </c>
      <c r="AL24" s="26">
        <v>264168</v>
      </c>
      <c r="AM24" s="27" t="s">
        <v>111</v>
      </c>
      <c r="AN24" s="27" t="s">
        <v>111</v>
      </c>
      <c r="AO24" s="27" t="s">
        <v>111</v>
      </c>
      <c r="AP24" s="27" t="s">
        <v>111</v>
      </c>
      <c r="AQ24" s="27" t="s">
        <v>111</v>
      </c>
      <c r="AR24" s="27" t="s">
        <v>111</v>
      </c>
      <c r="AS24" s="26">
        <v>4</v>
      </c>
      <c r="AT24" s="26">
        <v>25</v>
      </c>
      <c r="AU24" s="26">
        <v>64156</v>
      </c>
      <c r="AV24" s="26">
        <v>6</v>
      </c>
      <c r="AW24" s="26">
        <v>134</v>
      </c>
      <c r="AX24" s="26">
        <v>533721</v>
      </c>
      <c r="AY24" s="26">
        <v>2</v>
      </c>
      <c r="AZ24" s="28" t="s">
        <v>113</v>
      </c>
      <c r="BA24" s="28" t="s">
        <v>113</v>
      </c>
      <c r="BB24" s="26">
        <v>30</v>
      </c>
      <c r="BC24" s="26">
        <v>244</v>
      </c>
      <c r="BD24" s="26">
        <v>433836</v>
      </c>
      <c r="BE24" s="26">
        <v>44</v>
      </c>
      <c r="BF24" s="26">
        <v>952</v>
      </c>
      <c r="BG24" s="26">
        <v>3342420</v>
      </c>
      <c r="BH24" s="26">
        <v>12</v>
      </c>
      <c r="BI24" s="26">
        <v>318</v>
      </c>
      <c r="BJ24" s="26">
        <v>613041</v>
      </c>
      <c r="BK24" s="27" t="s">
        <v>109</v>
      </c>
      <c r="BL24" s="27" t="s">
        <v>109</v>
      </c>
      <c r="BM24" s="27" t="s">
        <v>109</v>
      </c>
      <c r="BN24" s="26">
        <v>5</v>
      </c>
      <c r="BO24" s="26">
        <v>73</v>
      </c>
      <c r="BP24" s="26">
        <v>42530</v>
      </c>
      <c r="BQ24" s="26">
        <v>2</v>
      </c>
      <c r="BR24" s="28" t="s">
        <v>113</v>
      </c>
      <c r="BS24" s="28" t="s">
        <v>113</v>
      </c>
      <c r="BT24" s="26">
        <v>4</v>
      </c>
      <c r="BU24" s="28" t="s">
        <v>113</v>
      </c>
      <c r="BV24" s="28" t="s">
        <v>113</v>
      </c>
      <c r="BW24" s="26">
        <v>7</v>
      </c>
      <c r="BX24" s="26">
        <v>40</v>
      </c>
      <c r="BY24" s="26">
        <v>17728</v>
      </c>
      <c r="CA24" s="30">
        <f t="shared" si="1"/>
        <v>186</v>
      </c>
      <c r="CB24" s="30">
        <f t="shared" si="2"/>
        <v>3220</v>
      </c>
      <c r="CC24" s="30">
        <f t="shared" si="3"/>
        <v>9130606</v>
      </c>
    </row>
    <row r="25" spans="1:81" ht="18" customHeight="1">
      <c r="A25" s="48" t="s">
        <v>48</v>
      </c>
      <c r="B25" s="49"/>
      <c r="C25" s="26">
        <v>148</v>
      </c>
      <c r="D25" s="26">
        <v>3550</v>
      </c>
      <c r="E25" s="26">
        <v>11526036</v>
      </c>
      <c r="F25" s="26">
        <v>8</v>
      </c>
      <c r="G25" s="26">
        <v>463</v>
      </c>
      <c r="H25" s="26">
        <v>3916729</v>
      </c>
      <c r="I25" s="26">
        <v>6</v>
      </c>
      <c r="J25" s="26">
        <v>87</v>
      </c>
      <c r="K25" s="26">
        <v>365926</v>
      </c>
      <c r="L25" s="26">
        <v>9</v>
      </c>
      <c r="M25" s="26">
        <v>36</v>
      </c>
      <c r="N25" s="26">
        <v>16165</v>
      </c>
      <c r="O25" s="26">
        <v>5</v>
      </c>
      <c r="P25" s="26">
        <v>24</v>
      </c>
      <c r="Q25" s="26">
        <v>7208</v>
      </c>
      <c r="R25" s="26">
        <v>6</v>
      </c>
      <c r="S25" s="26">
        <v>16</v>
      </c>
      <c r="T25" s="26">
        <v>12685</v>
      </c>
      <c r="U25" s="26">
        <v>4</v>
      </c>
      <c r="V25" s="26">
        <v>8</v>
      </c>
      <c r="W25" s="26">
        <v>3840</v>
      </c>
      <c r="X25" s="26">
        <v>4</v>
      </c>
      <c r="Y25" s="26">
        <v>443</v>
      </c>
      <c r="Z25" s="26">
        <v>2354299</v>
      </c>
      <c r="AA25" s="26">
        <v>8</v>
      </c>
      <c r="AB25" s="26">
        <v>83</v>
      </c>
      <c r="AC25" s="26">
        <v>185790</v>
      </c>
      <c r="AD25" s="26">
        <v>3</v>
      </c>
      <c r="AE25" s="26">
        <v>21</v>
      </c>
      <c r="AF25" s="26">
        <v>71198</v>
      </c>
      <c r="AG25" s="27" t="s">
        <v>104</v>
      </c>
      <c r="AH25" s="27" t="s">
        <v>104</v>
      </c>
      <c r="AI25" s="27" t="s">
        <v>104</v>
      </c>
      <c r="AJ25" s="26">
        <v>13</v>
      </c>
      <c r="AK25" s="26">
        <v>211</v>
      </c>
      <c r="AL25" s="26">
        <v>459389</v>
      </c>
      <c r="AM25" s="26">
        <v>3</v>
      </c>
      <c r="AN25" s="28" t="s">
        <v>113</v>
      </c>
      <c r="AO25" s="28" t="s">
        <v>113</v>
      </c>
      <c r="AP25" s="27" t="s">
        <v>111</v>
      </c>
      <c r="AQ25" s="27" t="s">
        <v>111</v>
      </c>
      <c r="AR25" s="27" t="s">
        <v>111</v>
      </c>
      <c r="AS25" s="26">
        <v>6</v>
      </c>
      <c r="AT25" s="26">
        <v>70</v>
      </c>
      <c r="AU25" s="26">
        <v>158722</v>
      </c>
      <c r="AV25" s="27" t="s">
        <v>117</v>
      </c>
      <c r="AW25" s="27" t="s">
        <v>111</v>
      </c>
      <c r="AX25" s="27" t="s">
        <v>111</v>
      </c>
      <c r="AY25" s="26">
        <v>4</v>
      </c>
      <c r="AZ25" s="28" t="s">
        <v>113</v>
      </c>
      <c r="BA25" s="28" t="s">
        <v>113</v>
      </c>
      <c r="BB25" s="26">
        <v>21</v>
      </c>
      <c r="BC25" s="26">
        <v>149</v>
      </c>
      <c r="BD25" s="26">
        <v>153894</v>
      </c>
      <c r="BE25" s="26">
        <v>21</v>
      </c>
      <c r="BF25" s="26">
        <v>893</v>
      </c>
      <c r="BG25" s="26">
        <v>1792997</v>
      </c>
      <c r="BH25" s="26">
        <v>8</v>
      </c>
      <c r="BI25" s="26">
        <v>200</v>
      </c>
      <c r="BJ25" s="26">
        <v>273436</v>
      </c>
      <c r="BK25" s="26">
        <v>1</v>
      </c>
      <c r="BL25" s="28" t="s">
        <v>116</v>
      </c>
      <c r="BM25" s="28" t="s">
        <v>113</v>
      </c>
      <c r="BN25" s="26">
        <v>3</v>
      </c>
      <c r="BO25" s="26">
        <v>355</v>
      </c>
      <c r="BP25" s="26">
        <v>789407</v>
      </c>
      <c r="BQ25" s="26">
        <v>4</v>
      </c>
      <c r="BR25" s="26">
        <v>230</v>
      </c>
      <c r="BS25" s="26">
        <v>601770</v>
      </c>
      <c r="BT25" s="26">
        <v>5</v>
      </c>
      <c r="BU25" s="26">
        <v>129</v>
      </c>
      <c r="BV25" s="26">
        <v>178128</v>
      </c>
      <c r="BW25" s="26">
        <v>6</v>
      </c>
      <c r="BX25" s="26">
        <v>57</v>
      </c>
      <c r="BY25" s="26">
        <v>60111</v>
      </c>
      <c r="CA25" s="30">
        <f t="shared" si="1"/>
        <v>148</v>
      </c>
      <c r="CB25" s="30">
        <f t="shared" si="2"/>
        <v>3475</v>
      </c>
      <c r="CC25" s="30">
        <f t="shared" si="3"/>
        <v>11401694</v>
      </c>
    </row>
    <row r="26" spans="1:81" ht="18" customHeight="1">
      <c r="A26" s="16" t="s">
        <v>49</v>
      </c>
      <c r="B26" s="17" t="s">
        <v>50</v>
      </c>
      <c r="C26" s="38">
        <v>23</v>
      </c>
      <c r="D26" s="38">
        <v>2563</v>
      </c>
      <c r="E26" s="38">
        <v>22918065</v>
      </c>
      <c r="F26" s="27" t="s">
        <v>110</v>
      </c>
      <c r="G26" s="27" t="s">
        <v>104</v>
      </c>
      <c r="H26" s="27" t="s">
        <v>110</v>
      </c>
      <c r="I26" s="27" t="s">
        <v>111</v>
      </c>
      <c r="J26" s="27" t="s">
        <v>117</v>
      </c>
      <c r="K26" s="27" t="s">
        <v>118</v>
      </c>
      <c r="L26" s="27" t="s">
        <v>119</v>
      </c>
      <c r="M26" s="27" t="s">
        <v>117</v>
      </c>
      <c r="N26" s="27" t="s">
        <v>111</v>
      </c>
      <c r="O26" s="26">
        <v>1</v>
      </c>
      <c r="P26" s="28" t="s">
        <v>113</v>
      </c>
      <c r="Q26" s="28" t="s">
        <v>113</v>
      </c>
      <c r="R26" s="26">
        <v>3</v>
      </c>
      <c r="S26" s="26">
        <v>7</v>
      </c>
      <c r="T26" s="26">
        <v>2037</v>
      </c>
      <c r="U26" s="27" t="s">
        <v>111</v>
      </c>
      <c r="V26" s="27" t="s">
        <v>111</v>
      </c>
      <c r="W26" s="27" t="s">
        <v>111</v>
      </c>
      <c r="X26" s="27" t="s">
        <v>111</v>
      </c>
      <c r="Y26" s="27" t="s">
        <v>111</v>
      </c>
      <c r="Z26" s="27" t="s">
        <v>111</v>
      </c>
      <c r="AA26" s="26">
        <v>3</v>
      </c>
      <c r="AB26" s="26">
        <v>84</v>
      </c>
      <c r="AC26" s="26">
        <v>88404</v>
      </c>
      <c r="AD26" s="27" t="s">
        <v>111</v>
      </c>
      <c r="AE26" s="27" t="s">
        <v>111</v>
      </c>
      <c r="AF26" s="27" t="s">
        <v>111</v>
      </c>
      <c r="AG26" s="27" t="s">
        <v>104</v>
      </c>
      <c r="AH26" s="27" t="s">
        <v>104</v>
      </c>
      <c r="AI26" s="27" t="s">
        <v>104</v>
      </c>
      <c r="AJ26" s="26">
        <v>2</v>
      </c>
      <c r="AK26" s="28" t="s">
        <v>113</v>
      </c>
      <c r="AL26" s="28" t="s">
        <v>113</v>
      </c>
      <c r="AM26" s="27" t="s">
        <v>111</v>
      </c>
      <c r="AN26" s="27" t="s">
        <v>111</v>
      </c>
      <c r="AO26" s="27" t="s">
        <v>111</v>
      </c>
      <c r="AP26" s="27" t="s">
        <v>111</v>
      </c>
      <c r="AQ26" s="27" t="s">
        <v>111</v>
      </c>
      <c r="AR26" s="27" t="s">
        <v>111</v>
      </c>
      <c r="AS26" s="26">
        <v>1</v>
      </c>
      <c r="AT26" s="28" t="s">
        <v>113</v>
      </c>
      <c r="AU26" s="28" t="s">
        <v>113</v>
      </c>
      <c r="AV26" s="27" t="s">
        <v>111</v>
      </c>
      <c r="AW26" s="27" t="s">
        <v>111</v>
      </c>
      <c r="AX26" s="27" t="s">
        <v>111</v>
      </c>
      <c r="AY26" s="27" t="s">
        <v>111</v>
      </c>
      <c r="AZ26" s="27" t="s">
        <v>111</v>
      </c>
      <c r="BA26" s="27" t="s">
        <v>111</v>
      </c>
      <c r="BB26" s="26">
        <v>3</v>
      </c>
      <c r="BC26" s="26">
        <v>24</v>
      </c>
      <c r="BD26" s="26">
        <v>28593</v>
      </c>
      <c r="BE26" s="26">
        <v>2</v>
      </c>
      <c r="BF26" s="28" t="s">
        <v>116</v>
      </c>
      <c r="BG26" s="28" t="s">
        <v>113</v>
      </c>
      <c r="BH26" s="26">
        <v>4</v>
      </c>
      <c r="BI26" s="26">
        <v>942</v>
      </c>
      <c r="BJ26" s="26">
        <v>8243263</v>
      </c>
      <c r="BK26" s="27" t="s">
        <v>109</v>
      </c>
      <c r="BL26" s="27" t="s">
        <v>109</v>
      </c>
      <c r="BM26" s="27" t="s">
        <v>109</v>
      </c>
      <c r="BN26" s="26">
        <v>2</v>
      </c>
      <c r="BO26" s="28" t="s">
        <v>113</v>
      </c>
      <c r="BP26" s="28" t="s">
        <v>113</v>
      </c>
      <c r="BQ26" s="26">
        <v>1</v>
      </c>
      <c r="BR26" s="28" t="s">
        <v>113</v>
      </c>
      <c r="BS26" s="28" t="s">
        <v>113</v>
      </c>
      <c r="BT26" s="27" t="s">
        <v>111</v>
      </c>
      <c r="BU26" s="27" t="s">
        <v>111</v>
      </c>
      <c r="BV26" s="27" t="s">
        <v>111</v>
      </c>
      <c r="BW26" s="26">
        <v>1</v>
      </c>
      <c r="BX26" s="28" t="s">
        <v>113</v>
      </c>
      <c r="BY26" s="28" t="s">
        <v>113</v>
      </c>
      <c r="CA26" s="30">
        <f t="shared" si="1"/>
        <v>23</v>
      </c>
      <c r="CB26" s="30">
        <f t="shared" si="2"/>
        <v>1057</v>
      </c>
      <c r="CC26" s="30">
        <f t="shared" si="3"/>
        <v>8362297</v>
      </c>
    </row>
    <row r="27" spans="1:81" ht="18" customHeight="1">
      <c r="A27" s="16" t="s">
        <v>51</v>
      </c>
      <c r="B27" s="17" t="s">
        <v>52</v>
      </c>
      <c r="C27" s="38">
        <v>416</v>
      </c>
      <c r="D27" s="38">
        <v>7806</v>
      </c>
      <c r="E27" s="38">
        <v>17998815</v>
      </c>
      <c r="F27" s="26">
        <v>23</v>
      </c>
      <c r="G27" s="26">
        <v>1495</v>
      </c>
      <c r="H27" s="26">
        <v>3681015</v>
      </c>
      <c r="I27" s="26">
        <v>3</v>
      </c>
      <c r="J27" s="26">
        <v>254</v>
      </c>
      <c r="K27" s="26">
        <v>421043</v>
      </c>
      <c r="L27" s="26">
        <v>10</v>
      </c>
      <c r="M27" s="26">
        <v>91</v>
      </c>
      <c r="N27" s="26">
        <v>130633</v>
      </c>
      <c r="O27" s="26">
        <v>6</v>
      </c>
      <c r="P27" s="26">
        <v>28</v>
      </c>
      <c r="Q27" s="26">
        <v>16874</v>
      </c>
      <c r="R27" s="26">
        <v>4</v>
      </c>
      <c r="S27" s="26">
        <v>81</v>
      </c>
      <c r="T27" s="26">
        <v>238851</v>
      </c>
      <c r="U27" s="26">
        <v>14</v>
      </c>
      <c r="V27" s="26">
        <v>88</v>
      </c>
      <c r="W27" s="26">
        <v>109579</v>
      </c>
      <c r="X27" s="26">
        <v>9</v>
      </c>
      <c r="Y27" s="26">
        <v>139</v>
      </c>
      <c r="Z27" s="26">
        <v>209136</v>
      </c>
      <c r="AA27" s="26">
        <v>13</v>
      </c>
      <c r="AB27" s="26">
        <v>296</v>
      </c>
      <c r="AC27" s="26">
        <v>1107455</v>
      </c>
      <c r="AD27" s="26">
        <v>6</v>
      </c>
      <c r="AE27" s="26">
        <v>282</v>
      </c>
      <c r="AF27" s="26">
        <v>537830</v>
      </c>
      <c r="AG27" s="26">
        <v>1</v>
      </c>
      <c r="AH27" s="28" t="s">
        <v>114</v>
      </c>
      <c r="AI27" s="28" t="s">
        <v>113</v>
      </c>
      <c r="AJ27" s="26">
        <v>40</v>
      </c>
      <c r="AK27" s="26">
        <v>707</v>
      </c>
      <c r="AL27" s="26">
        <v>825466</v>
      </c>
      <c r="AM27" s="26">
        <v>2</v>
      </c>
      <c r="AN27" s="28" t="s">
        <v>113</v>
      </c>
      <c r="AO27" s="28" t="s">
        <v>113</v>
      </c>
      <c r="AP27" s="26">
        <v>1</v>
      </c>
      <c r="AQ27" s="28" t="s">
        <v>121</v>
      </c>
      <c r="AR27" s="28" t="s">
        <v>113</v>
      </c>
      <c r="AS27" s="26">
        <v>4</v>
      </c>
      <c r="AT27" s="26">
        <v>95</v>
      </c>
      <c r="AU27" s="26">
        <v>82339</v>
      </c>
      <c r="AV27" s="26">
        <v>7</v>
      </c>
      <c r="AW27" s="26">
        <v>57</v>
      </c>
      <c r="AX27" s="26">
        <v>173993</v>
      </c>
      <c r="AY27" s="26">
        <v>4</v>
      </c>
      <c r="AZ27" s="26">
        <v>263</v>
      </c>
      <c r="BA27" s="26">
        <v>945683</v>
      </c>
      <c r="BB27" s="26">
        <v>71</v>
      </c>
      <c r="BC27" s="26">
        <v>1132</v>
      </c>
      <c r="BD27" s="26">
        <v>2418766</v>
      </c>
      <c r="BE27" s="26">
        <v>114</v>
      </c>
      <c r="BF27" s="26">
        <v>1502</v>
      </c>
      <c r="BG27" s="26">
        <v>5117498</v>
      </c>
      <c r="BH27" s="26">
        <v>35</v>
      </c>
      <c r="BI27" s="26">
        <v>439</v>
      </c>
      <c r="BJ27" s="26">
        <v>730466</v>
      </c>
      <c r="BK27" s="26">
        <v>2</v>
      </c>
      <c r="BL27" s="28" t="s">
        <v>116</v>
      </c>
      <c r="BM27" s="28" t="s">
        <v>113</v>
      </c>
      <c r="BN27" s="26">
        <v>6</v>
      </c>
      <c r="BO27" s="26">
        <v>352</v>
      </c>
      <c r="BP27" s="26">
        <v>530957</v>
      </c>
      <c r="BQ27" s="26">
        <v>4</v>
      </c>
      <c r="BR27" s="26">
        <v>62</v>
      </c>
      <c r="BS27" s="26">
        <v>147111</v>
      </c>
      <c r="BT27" s="26">
        <v>21</v>
      </c>
      <c r="BU27" s="26">
        <v>180</v>
      </c>
      <c r="BV27" s="26">
        <v>243864</v>
      </c>
      <c r="BW27" s="26">
        <v>16</v>
      </c>
      <c r="BX27" s="26">
        <v>179</v>
      </c>
      <c r="BY27" s="26">
        <v>227344</v>
      </c>
      <c r="CA27" s="30">
        <f t="shared" si="1"/>
        <v>416</v>
      </c>
      <c r="CB27" s="30">
        <f t="shared" si="2"/>
        <v>7722</v>
      </c>
      <c r="CC27" s="30">
        <f t="shared" si="3"/>
        <v>17895903</v>
      </c>
    </row>
    <row r="28" spans="1:81" ht="18" customHeight="1">
      <c r="A28" s="50" t="s">
        <v>53</v>
      </c>
      <c r="B28" s="17" t="s">
        <v>54</v>
      </c>
      <c r="C28" s="38">
        <v>61</v>
      </c>
      <c r="D28" s="38">
        <v>626</v>
      </c>
      <c r="E28" s="38">
        <v>1125929</v>
      </c>
      <c r="F28" s="26">
        <v>7</v>
      </c>
      <c r="G28" s="26">
        <v>37</v>
      </c>
      <c r="H28" s="26">
        <v>9769</v>
      </c>
      <c r="I28" s="26">
        <v>5</v>
      </c>
      <c r="J28" s="26">
        <v>42</v>
      </c>
      <c r="K28" s="26">
        <v>147914</v>
      </c>
      <c r="L28" s="26">
        <v>13</v>
      </c>
      <c r="M28" s="26">
        <v>73</v>
      </c>
      <c r="N28" s="26">
        <v>30699</v>
      </c>
      <c r="O28" s="26">
        <v>2</v>
      </c>
      <c r="P28" s="28" t="s">
        <v>113</v>
      </c>
      <c r="Q28" s="28" t="s">
        <v>113</v>
      </c>
      <c r="R28" s="26">
        <v>1</v>
      </c>
      <c r="S28" s="28" t="s">
        <v>113</v>
      </c>
      <c r="T28" s="28" t="s">
        <v>113</v>
      </c>
      <c r="U28" s="26">
        <v>3</v>
      </c>
      <c r="V28" s="26">
        <v>10</v>
      </c>
      <c r="W28" s="26">
        <v>10250</v>
      </c>
      <c r="X28" s="26">
        <v>4</v>
      </c>
      <c r="Y28" s="26">
        <v>168</v>
      </c>
      <c r="Z28" s="26">
        <v>322126</v>
      </c>
      <c r="AA28" s="26">
        <v>7</v>
      </c>
      <c r="AB28" s="26">
        <v>42</v>
      </c>
      <c r="AC28" s="26">
        <v>63350</v>
      </c>
      <c r="AD28" s="27" t="s">
        <v>111</v>
      </c>
      <c r="AE28" s="27" t="s">
        <v>111</v>
      </c>
      <c r="AF28" s="27" t="s">
        <v>111</v>
      </c>
      <c r="AG28" s="27" t="s">
        <v>104</v>
      </c>
      <c r="AH28" s="27" t="s">
        <v>104</v>
      </c>
      <c r="AI28" s="27" t="s">
        <v>104</v>
      </c>
      <c r="AJ28" s="26">
        <v>3</v>
      </c>
      <c r="AK28" s="26">
        <v>29</v>
      </c>
      <c r="AL28" s="26">
        <v>38206</v>
      </c>
      <c r="AM28" s="27" t="s">
        <v>111</v>
      </c>
      <c r="AN28" s="27" t="s">
        <v>111</v>
      </c>
      <c r="AO28" s="27" t="s">
        <v>111</v>
      </c>
      <c r="AP28" s="27" t="s">
        <v>111</v>
      </c>
      <c r="AQ28" s="27" t="s">
        <v>111</v>
      </c>
      <c r="AR28" s="27" t="s">
        <v>111</v>
      </c>
      <c r="AS28" s="26">
        <v>5</v>
      </c>
      <c r="AT28" s="26">
        <v>66</v>
      </c>
      <c r="AU28" s="26">
        <v>166007</v>
      </c>
      <c r="AV28" s="27" t="s">
        <v>111</v>
      </c>
      <c r="AW28" s="27" t="s">
        <v>111</v>
      </c>
      <c r="AX28" s="27" t="s">
        <v>111</v>
      </c>
      <c r="AY28" s="27" t="s">
        <v>111</v>
      </c>
      <c r="AZ28" s="27" t="s">
        <v>111</v>
      </c>
      <c r="BA28" s="27" t="s">
        <v>111</v>
      </c>
      <c r="BB28" s="26">
        <v>5</v>
      </c>
      <c r="BC28" s="26">
        <v>112</v>
      </c>
      <c r="BD28" s="26">
        <v>303317</v>
      </c>
      <c r="BE28" s="26">
        <v>2</v>
      </c>
      <c r="BF28" s="28" t="s">
        <v>113</v>
      </c>
      <c r="BG28" s="28" t="s">
        <v>113</v>
      </c>
      <c r="BH28" s="27" t="s">
        <v>111</v>
      </c>
      <c r="BI28" s="27" t="s">
        <v>111</v>
      </c>
      <c r="BJ28" s="27" t="s">
        <v>111</v>
      </c>
      <c r="BK28" s="27" t="s">
        <v>109</v>
      </c>
      <c r="BL28" s="27" t="s">
        <v>109</v>
      </c>
      <c r="BM28" s="27" t="s">
        <v>109</v>
      </c>
      <c r="BN28" s="26">
        <v>1</v>
      </c>
      <c r="BO28" s="28" t="s">
        <v>113</v>
      </c>
      <c r="BP28" s="28" t="s">
        <v>113</v>
      </c>
      <c r="BQ28" s="27" t="s">
        <v>111</v>
      </c>
      <c r="BR28" s="27" t="s">
        <v>111</v>
      </c>
      <c r="BS28" s="27" t="s">
        <v>111</v>
      </c>
      <c r="BT28" s="27" t="s">
        <v>111</v>
      </c>
      <c r="BU28" s="27" t="s">
        <v>111</v>
      </c>
      <c r="BV28" s="27" t="s">
        <v>111</v>
      </c>
      <c r="BW28" s="26">
        <v>3</v>
      </c>
      <c r="BX28" s="26">
        <v>18</v>
      </c>
      <c r="BY28" s="26">
        <v>13037</v>
      </c>
      <c r="CA28" s="30">
        <f t="shared" si="1"/>
        <v>61</v>
      </c>
      <c r="CB28" s="30">
        <f t="shared" si="2"/>
        <v>597</v>
      </c>
      <c r="CC28" s="30">
        <f t="shared" si="3"/>
        <v>1104675</v>
      </c>
    </row>
    <row r="29" spans="1:81" ht="18" customHeight="1">
      <c r="A29" s="50"/>
      <c r="B29" s="17" t="s">
        <v>55</v>
      </c>
      <c r="C29" s="38">
        <v>81</v>
      </c>
      <c r="D29" s="38">
        <v>2277</v>
      </c>
      <c r="E29" s="38">
        <v>4339818</v>
      </c>
      <c r="F29" s="26">
        <v>4</v>
      </c>
      <c r="G29" s="26">
        <v>338</v>
      </c>
      <c r="H29" s="26">
        <v>411458</v>
      </c>
      <c r="I29" s="26">
        <v>14</v>
      </c>
      <c r="J29" s="26">
        <v>104</v>
      </c>
      <c r="K29" s="26">
        <v>398186</v>
      </c>
      <c r="L29" s="27" t="s">
        <v>111</v>
      </c>
      <c r="M29" s="27" t="s">
        <v>111</v>
      </c>
      <c r="N29" s="27" t="s">
        <v>111</v>
      </c>
      <c r="O29" s="26">
        <v>1</v>
      </c>
      <c r="P29" s="28" t="s">
        <v>113</v>
      </c>
      <c r="Q29" s="28" t="s">
        <v>113</v>
      </c>
      <c r="R29" s="26">
        <v>5</v>
      </c>
      <c r="S29" s="26">
        <v>29</v>
      </c>
      <c r="T29" s="26">
        <v>21110</v>
      </c>
      <c r="U29" s="26">
        <v>5</v>
      </c>
      <c r="V29" s="26">
        <v>44</v>
      </c>
      <c r="W29" s="26">
        <v>49633</v>
      </c>
      <c r="X29" s="26">
        <v>5</v>
      </c>
      <c r="Y29" s="26">
        <v>131</v>
      </c>
      <c r="Z29" s="26">
        <v>219387</v>
      </c>
      <c r="AA29" s="26">
        <v>3</v>
      </c>
      <c r="AB29" s="26">
        <v>109</v>
      </c>
      <c r="AC29" s="26">
        <v>296954</v>
      </c>
      <c r="AD29" s="27" t="s">
        <v>111</v>
      </c>
      <c r="AE29" s="27" t="s">
        <v>111</v>
      </c>
      <c r="AF29" s="27" t="s">
        <v>111</v>
      </c>
      <c r="AG29" s="27" t="s">
        <v>104</v>
      </c>
      <c r="AH29" s="27" t="s">
        <v>104</v>
      </c>
      <c r="AI29" s="27" t="s">
        <v>104</v>
      </c>
      <c r="AJ29" s="26">
        <v>6</v>
      </c>
      <c r="AK29" s="26">
        <v>78</v>
      </c>
      <c r="AL29" s="26">
        <v>224670</v>
      </c>
      <c r="AM29" s="27" t="s">
        <v>111</v>
      </c>
      <c r="AN29" s="27" t="s">
        <v>111</v>
      </c>
      <c r="AO29" s="27" t="s">
        <v>111</v>
      </c>
      <c r="AP29" s="27" t="s">
        <v>111</v>
      </c>
      <c r="AQ29" s="27" t="s">
        <v>111</v>
      </c>
      <c r="AR29" s="27" t="s">
        <v>111</v>
      </c>
      <c r="AS29" s="26">
        <v>5</v>
      </c>
      <c r="AT29" s="26">
        <v>77</v>
      </c>
      <c r="AU29" s="26">
        <v>101930</v>
      </c>
      <c r="AV29" s="27" t="s">
        <v>111</v>
      </c>
      <c r="AW29" s="27" t="s">
        <v>111</v>
      </c>
      <c r="AX29" s="27" t="s">
        <v>111</v>
      </c>
      <c r="AY29" s="27" t="s">
        <v>111</v>
      </c>
      <c r="AZ29" s="27" t="s">
        <v>111</v>
      </c>
      <c r="BA29" s="27" t="s">
        <v>111</v>
      </c>
      <c r="BB29" s="26">
        <v>9</v>
      </c>
      <c r="BC29" s="26">
        <v>192</v>
      </c>
      <c r="BD29" s="26">
        <v>330682</v>
      </c>
      <c r="BE29" s="26">
        <v>10</v>
      </c>
      <c r="BF29" s="26">
        <v>672</v>
      </c>
      <c r="BG29" s="26">
        <v>1444008</v>
      </c>
      <c r="BH29" s="26">
        <v>3</v>
      </c>
      <c r="BI29" s="26">
        <v>79</v>
      </c>
      <c r="BJ29" s="26">
        <v>129596</v>
      </c>
      <c r="BK29" s="27" t="s">
        <v>109</v>
      </c>
      <c r="BL29" s="27" t="s">
        <v>109</v>
      </c>
      <c r="BM29" s="27" t="s">
        <v>109</v>
      </c>
      <c r="BN29" s="26">
        <v>2</v>
      </c>
      <c r="BO29" s="28" t="s">
        <v>113</v>
      </c>
      <c r="BP29" s="28" t="s">
        <v>113</v>
      </c>
      <c r="BQ29" s="26">
        <v>4</v>
      </c>
      <c r="BR29" s="26">
        <v>238</v>
      </c>
      <c r="BS29" s="26">
        <v>509048</v>
      </c>
      <c r="BT29" s="26">
        <v>2</v>
      </c>
      <c r="BU29" s="28" t="s">
        <v>116</v>
      </c>
      <c r="BV29" s="28" t="s">
        <v>113</v>
      </c>
      <c r="BW29" s="26">
        <v>3</v>
      </c>
      <c r="BX29" s="26">
        <v>16</v>
      </c>
      <c r="BY29" s="26">
        <v>17897</v>
      </c>
      <c r="CA29" s="30">
        <f t="shared" si="1"/>
        <v>81</v>
      </c>
      <c r="CB29" s="30">
        <f t="shared" si="2"/>
        <v>2107</v>
      </c>
      <c r="CC29" s="30">
        <f t="shared" si="3"/>
        <v>4154559</v>
      </c>
    </row>
    <row r="30" spans="1:81" ht="18" customHeight="1">
      <c r="A30" s="50" t="s">
        <v>56</v>
      </c>
      <c r="B30" s="17" t="s">
        <v>57</v>
      </c>
      <c r="C30" s="38">
        <v>84</v>
      </c>
      <c r="D30" s="38">
        <v>645</v>
      </c>
      <c r="E30" s="38">
        <v>1432773</v>
      </c>
      <c r="F30" s="26">
        <v>6</v>
      </c>
      <c r="G30" s="26">
        <v>30</v>
      </c>
      <c r="H30" s="26">
        <v>11921</v>
      </c>
      <c r="I30" s="26">
        <v>36</v>
      </c>
      <c r="J30" s="26">
        <v>258</v>
      </c>
      <c r="K30" s="26">
        <v>540759</v>
      </c>
      <c r="L30" s="26">
        <v>3</v>
      </c>
      <c r="M30" s="26">
        <v>22</v>
      </c>
      <c r="N30" s="26">
        <v>11114</v>
      </c>
      <c r="O30" s="26">
        <v>4</v>
      </c>
      <c r="P30" s="26">
        <v>14</v>
      </c>
      <c r="Q30" s="26">
        <v>3771</v>
      </c>
      <c r="R30" s="26">
        <v>1</v>
      </c>
      <c r="S30" s="28" t="s">
        <v>113</v>
      </c>
      <c r="T30" s="28" t="s">
        <v>113</v>
      </c>
      <c r="U30" s="26">
        <v>9</v>
      </c>
      <c r="V30" s="26">
        <v>33</v>
      </c>
      <c r="W30" s="26">
        <v>21895</v>
      </c>
      <c r="X30" s="26">
        <v>2</v>
      </c>
      <c r="Y30" s="28" t="s">
        <v>113</v>
      </c>
      <c r="Z30" s="28" t="s">
        <v>113</v>
      </c>
      <c r="AA30" s="27" t="s">
        <v>111</v>
      </c>
      <c r="AB30" s="27" t="s">
        <v>111</v>
      </c>
      <c r="AC30" s="27" t="s">
        <v>111</v>
      </c>
      <c r="AD30" s="27" t="s">
        <v>111</v>
      </c>
      <c r="AE30" s="27" t="s">
        <v>111</v>
      </c>
      <c r="AF30" s="27" t="s">
        <v>111</v>
      </c>
      <c r="AG30" s="27" t="s">
        <v>104</v>
      </c>
      <c r="AH30" s="27" t="s">
        <v>104</v>
      </c>
      <c r="AI30" s="27" t="s">
        <v>104</v>
      </c>
      <c r="AJ30" s="26">
        <v>1</v>
      </c>
      <c r="AK30" s="28" t="s">
        <v>113</v>
      </c>
      <c r="AL30" s="28" t="s">
        <v>113</v>
      </c>
      <c r="AM30" s="27" t="s">
        <v>111</v>
      </c>
      <c r="AN30" s="27" t="s">
        <v>111</v>
      </c>
      <c r="AO30" s="27" t="s">
        <v>111</v>
      </c>
      <c r="AP30" s="27" t="s">
        <v>111</v>
      </c>
      <c r="AQ30" s="27" t="s">
        <v>111</v>
      </c>
      <c r="AR30" s="27" t="s">
        <v>111</v>
      </c>
      <c r="AS30" s="26">
        <v>5</v>
      </c>
      <c r="AT30" s="26">
        <v>59</v>
      </c>
      <c r="AU30" s="26">
        <v>275859</v>
      </c>
      <c r="AV30" s="26">
        <v>1</v>
      </c>
      <c r="AW30" s="28" t="s">
        <v>113</v>
      </c>
      <c r="AX30" s="28" t="s">
        <v>113</v>
      </c>
      <c r="AY30" s="27" t="s">
        <v>111</v>
      </c>
      <c r="AZ30" s="27" t="s">
        <v>111</v>
      </c>
      <c r="BA30" s="27" t="s">
        <v>111</v>
      </c>
      <c r="BB30" s="26">
        <v>7</v>
      </c>
      <c r="BC30" s="26">
        <v>58</v>
      </c>
      <c r="BD30" s="26">
        <v>174743</v>
      </c>
      <c r="BE30" s="26">
        <v>5</v>
      </c>
      <c r="BF30" s="28" t="s">
        <v>113</v>
      </c>
      <c r="BG30" s="28" t="s">
        <v>113</v>
      </c>
      <c r="BH30" s="26">
        <v>1</v>
      </c>
      <c r="BI30" s="28" t="s">
        <v>113</v>
      </c>
      <c r="BJ30" s="28" t="s">
        <v>113</v>
      </c>
      <c r="BK30" s="26">
        <v>1</v>
      </c>
      <c r="BL30" s="28" t="s">
        <v>114</v>
      </c>
      <c r="BM30" s="28" t="s">
        <v>113</v>
      </c>
      <c r="BN30" s="26">
        <v>1</v>
      </c>
      <c r="BO30" s="28" t="s">
        <v>113</v>
      </c>
      <c r="BP30" s="28" t="s">
        <v>113</v>
      </c>
      <c r="BQ30" s="27" t="s">
        <v>111</v>
      </c>
      <c r="BR30" s="27" t="s">
        <v>111</v>
      </c>
      <c r="BS30" s="27" t="s">
        <v>111</v>
      </c>
      <c r="BT30" s="27" t="s">
        <v>111</v>
      </c>
      <c r="BU30" s="27" t="s">
        <v>111</v>
      </c>
      <c r="BV30" s="27" t="s">
        <v>111</v>
      </c>
      <c r="BW30" s="26">
        <v>1</v>
      </c>
      <c r="BX30" s="28" t="s">
        <v>113</v>
      </c>
      <c r="BY30" s="28" t="s">
        <v>113</v>
      </c>
      <c r="CA30" s="30">
        <f t="shared" si="1"/>
        <v>84</v>
      </c>
      <c r="CB30" s="30">
        <f t="shared" si="2"/>
        <v>474</v>
      </c>
      <c r="CC30" s="30">
        <f t="shared" si="3"/>
        <v>1040062</v>
      </c>
    </row>
    <row r="31" spans="1:81" ht="18" customHeight="1">
      <c r="A31" s="50"/>
      <c r="B31" s="17" t="s">
        <v>58</v>
      </c>
      <c r="C31" s="38">
        <v>56</v>
      </c>
      <c r="D31" s="38">
        <v>674</v>
      </c>
      <c r="E31" s="38">
        <v>987533</v>
      </c>
      <c r="F31" s="26">
        <v>4</v>
      </c>
      <c r="G31" s="28" t="s">
        <v>113</v>
      </c>
      <c r="H31" s="28" t="s">
        <v>114</v>
      </c>
      <c r="I31" s="27" t="s">
        <v>111</v>
      </c>
      <c r="J31" s="27" t="s">
        <v>110</v>
      </c>
      <c r="K31" s="27" t="s">
        <v>110</v>
      </c>
      <c r="L31" s="26">
        <v>3</v>
      </c>
      <c r="M31" s="28" t="s">
        <v>113</v>
      </c>
      <c r="N31" s="28" t="s">
        <v>113</v>
      </c>
      <c r="O31" s="26">
        <v>6</v>
      </c>
      <c r="P31" s="26">
        <v>41</v>
      </c>
      <c r="Q31" s="26">
        <v>80046</v>
      </c>
      <c r="R31" s="26">
        <v>1</v>
      </c>
      <c r="S31" s="28" t="s">
        <v>113</v>
      </c>
      <c r="T31" s="28" t="s">
        <v>113</v>
      </c>
      <c r="U31" s="26">
        <v>3</v>
      </c>
      <c r="V31" s="28" t="s">
        <v>113</v>
      </c>
      <c r="W31" s="28" t="s">
        <v>113</v>
      </c>
      <c r="X31" s="26">
        <v>4</v>
      </c>
      <c r="Y31" s="26">
        <v>25</v>
      </c>
      <c r="Z31" s="26">
        <v>17761</v>
      </c>
      <c r="AA31" s="26">
        <v>3</v>
      </c>
      <c r="AB31" s="26">
        <v>16</v>
      </c>
      <c r="AC31" s="28" t="s">
        <v>113</v>
      </c>
      <c r="AD31" s="26">
        <v>1</v>
      </c>
      <c r="AE31" s="28" t="s">
        <v>113</v>
      </c>
      <c r="AF31" s="28" t="s">
        <v>113</v>
      </c>
      <c r="AG31" s="27" t="s">
        <v>104</v>
      </c>
      <c r="AH31" s="27" t="s">
        <v>104</v>
      </c>
      <c r="AI31" s="27" t="s">
        <v>104</v>
      </c>
      <c r="AJ31" s="26">
        <v>6</v>
      </c>
      <c r="AK31" s="26">
        <v>164</v>
      </c>
      <c r="AL31" s="26">
        <v>134939</v>
      </c>
      <c r="AM31" s="27" t="s">
        <v>111</v>
      </c>
      <c r="AN31" s="27" t="s">
        <v>111</v>
      </c>
      <c r="AO31" s="27" t="s">
        <v>111</v>
      </c>
      <c r="AP31" s="26">
        <v>1</v>
      </c>
      <c r="AQ31" s="28" t="s">
        <v>114</v>
      </c>
      <c r="AR31" s="28" t="s">
        <v>113</v>
      </c>
      <c r="AS31" s="26">
        <v>2</v>
      </c>
      <c r="AT31" s="28" t="s">
        <v>113</v>
      </c>
      <c r="AU31" s="28" t="s">
        <v>113</v>
      </c>
      <c r="AV31" s="27" t="s">
        <v>111</v>
      </c>
      <c r="AW31" s="27" t="s">
        <v>109</v>
      </c>
      <c r="AX31" s="27" t="s">
        <v>109</v>
      </c>
      <c r="AY31" s="27" t="s">
        <v>111</v>
      </c>
      <c r="AZ31" s="27" t="s">
        <v>111</v>
      </c>
      <c r="BA31" s="27" t="s">
        <v>111</v>
      </c>
      <c r="BB31" s="26">
        <v>6</v>
      </c>
      <c r="BC31" s="26">
        <v>100</v>
      </c>
      <c r="BD31" s="26">
        <v>204065</v>
      </c>
      <c r="BE31" s="26">
        <v>4</v>
      </c>
      <c r="BF31" s="26">
        <v>45</v>
      </c>
      <c r="BG31" s="26">
        <v>69131</v>
      </c>
      <c r="BH31" s="26">
        <v>1</v>
      </c>
      <c r="BI31" s="28" t="s">
        <v>113</v>
      </c>
      <c r="BJ31" s="28" t="s">
        <v>113</v>
      </c>
      <c r="BK31" s="27" t="s">
        <v>109</v>
      </c>
      <c r="BL31" s="27" t="s">
        <v>109</v>
      </c>
      <c r="BM31" s="27" t="s">
        <v>109</v>
      </c>
      <c r="BN31" s="26">
        <v>3</v>
      </c>
      <c r="BO31" s="26">
        <v>73</v>
      </c>
      <c r="BP31" s="26">
        <v>188507</v>
      </c>
      <c r="BQ31" s="26">
        <v>1</v>
      </c>
      <c r="BR31" s="28" t="s">
        <v>113</v>
      </c>
      <c r="BS31" s="28" t="s">
        <v>113</v>
      </c>
      <c r="BT31" s="26">
        <v>1</v>
      </c>
      <c r="BU31" s="28" t="s">
        <v>113</v>
      </c>
      <c r="BV31" s="28" t="s">
        <v>113</v>
      </c>
      <c r="BW31" s="26">
        <v>6</v>
      </c>
      <c r="BX31" s="26">
        <v>20</v>
      </c>
      <c r="BY31" s="26">
        <v>8752</v>
      </c>
      <c r="CA31" s="30">
        <f t="shared" si="1"/>
        <v>56</v>
      </c>
      <c r="CB31" s="30">
        <f t="shared" si="2"/>
        <v>484</v>
      </c>
      <c r="CC31" s="30">
        <f t="shared" si="3"/>
        <v>703201</v>
      </c>
    </row>
    <row r="32" spans="1:81" ht="18" customHeight="1">
      <c r="A32" s="50"/>
      <c r="B32" s="17" t="s">
        <v>59</v>
      </c>
      <c r="C32" s="38">
        <v>23</v>
      </c>
      <c r="D32" s="38" t="s">
        <v>114</v>
      </c>
      <c r="E32" s="38" t="s">
        <v>114</v>
      </c>
      <c r="F32" s="27" t="s">
        <v>104</v>
      </c>
      <c r="G32" s="27" t="s">
        <v>111</v>
      </c>
      <c r="H32" s="27" t="s">
        <v>111</v>
      </c>
      <c r="I32" s="27" t="s">
        <v>111</v>
      </c>
      <c r="J32" s="27" t="s">
        <v>104</v>
      </c>
      <c r="K32" s="27" t="s">
        <v>104</v>
      </c>
      <c r="L32" s="26">
        <v>8</v>
      </c>
      <c r="M32" s="26">
        <v>64</v>
      </c>
      <c r="N32" s="26">
        <v>38886</v>
      </c>
      <c r="O32" s="26">
        <v>1</v>
      </c>
      <c r="P32" s="28" t="s">
        <v>113</v>
      </c>
      <c r="Q32" s="28" t="s">
        <v>113</v>
      </c>
      <c r="R32" s="26">
        <v>1</v>
      </c>
      <c r="S32" s="28" t="s">
        <v>113</v>
      </c>
      <c r="T32" s="28" t="s">
        <v>113</v>
      </c>
      <c r="U32" s="26">
        <v>1</v>
      </c>
      <c r="V32" s="28" t="s">
        <v>113</v>
      </c>
      <c r="W32" s="28" t="s">
        <v>113</v>
      </c>
      <c r="X32" s="26">
        <v>4</v>
      </c>
      <c r="Y32" s="26">
        <v>67</v>
      </c>
      <c r="Z32" s="26">
        <v>141793</v>
      </c>
      <c r="AA32" s="26">
        <v>2</v>
      </c>
      <c r="AB32" s="28" t="s">
        <v>113</v>
      </c>
      <c r="AC32" s="28" t="s">
        <v>113</v>
      </c>
      <c r="AD32" s="27" t="s">
        <v>111</v>
      </c>
      <c r="AE32" s="27" t="s">
        <v>111</v>
      </c>
      <c r="AF32" s="27" t="s">
        <v>111</v>
      </c>
      <c r="AG32" s="27" t="s">
        <v>104</v>
      </c>
      <c r="AH32" s="27" t="s">
        <v>104</v>
      </c>
      <c r="AI32" s="27" t="s">
        <v>104</v>
      </c>
      <c r="AJ32" s="26">
        <v>2</v>
      </c>
      <c r="AK32" s="28" t="s">
        <v>113</v>
      </c>
      <c r="AL32" s="28" t="s">
        <v>113</v>
      </c>
      <c r="AM32" s="27" t="s">
        <v>111</v>
      </c>
      <c r="AN32" s="27" t="s">
        <v>111</v>
      </c>
      <c r="AO32" s="27" t="s">
        <v>111</v>
      </c>
      <c r="AP32" s="27" t="s">
        <v>111</v>
      </c>
      <c r="AQ32" s="27" t="s">
        <v>111</v>
      </c>
      <c r="AR32" s="27" t="s">
        <v>111</v>
      </c>
      <c r="AS32" s="27" t="s">
        <v>109</v>
      </c>
      <c r="AT32" s="27" t="s">
        <v>109</v>
      </c>
      <c r="AU32" s="27" t="s">
        <v>109</v>
      </c>
      <c r="AV32" s="27" t="s">
        <v>109</v>
      </c>
      <c r="AW32" s="27" t="s">
        <v>109</v>
      </c>
      <c r="AX32" s="27" t="s">
        <v>109</v>
      </c>
      <c r="AY32" s="27" t="s">
        <v>111</v>
      </c>
      <c r="AZ32" s="27" t="s">
        <v>111</v>
      </c>
      <c r="BA32" s="27" t="s">
        <v>111</v>
      </c>
      <c r="BB32" s="26">
        <v>1</v>
      </c>
      <c r="BC32" s="28" t="s">
        <v>113</v>
      </c>
      <c r="BD32" s="28" t="s">
        <v>113</v>
      </c>
      <c r="BE32" s="27" t="s">
        <v>111</v>
      </c>
      <c r="BF32" s="27" t="s">
        <v>111</v>
      </c>
      <c r="BG32" s="27" t="s">
        <v>111</v>
      </c>
      <c r="BH32" s="26">
        <v>1</v>
      </c>
      <c r="BI32" s="28" t="s">
        <v>113</v>
      </c>
      <c r="BJ32" s="28" t="s">
        <v>113</v>
      </c>
      <c r="BK32" s="27" t="s">
        <v>109</v>
      </c>
      <c r="BL32" s="27" t="s">
        <v>109</v>
      </c>
      <c r="BM32" s="27" t="s">
        <v>109</v>
      </c>
      <c r="BN32" s="27" t="s">
        <v>111</v>
      </c>
      <c r="BO32" s="27" t="s">
        <v>111</v>
      </c>
      <c r="BP32" s="27" t="s">
        <v>111</v>
      </c>
      <c r="BQ32" s="26">
        <v>1</v>
      </c>
      <c r="BR32" s="28" t="s">
        <v>113</v>
      </c>
      <c r="BS32" s="28" t="s">
        <v>113</v>
      </c>
      <c r="BT32" s="27" t="s">
        <v>111</v>
      </c>
      <c r="BU32" s="27" t="s">
        <v>111</v>
      </c>
      <c r="BV32" s="27" t="s">
        <v>111</v>
      </c>
      <c r="BW32" s="26">
        <v>1</v>
      </c>
      <c r="BX32" s="28" t="s">
        <v>113</v>
      </c>
      <c r="BY32" s="28" t="s">
        <v>113</v>
      </c>
      <c r="CA32" s="30">
        <f t="shared" si="1"/>
        <v>23</v>
      </c>
      <c r="CB32" s="30">
        <f t="shared" si="2"/>
        <v>131</v>
      </c>
      <c r="CC32" s="30">
        <f t="shared" si="3"/>
        <v>180679</v>
      </c>
    </row>
    <row r="33" spans="1:81" ht="18" customHeight="1">
      <c r="A33" s="50"/>
      <c r="B33" s="17" t="s">
        <v>60</v>
      </c>
      <c r="C33" s="38">
        <v>6</v>
      </c>
      <c r="D33" s="38">
        <v>53</v>
      </c>
      <c r="E33" s="38">
        <v>47480</v>
      </c>
      <c r="F33" s="27" t="s">
        <v>111</v>
      </c>
      <c r="G33" s="27" t="s">
        <v>111</v>
      </c>
      <c r="H33" s="27" t="s">
        <v>104</v>
      </c>
      <c r="I33" s="27" t="s">
        <v>111</v>
      </c>
      <c r="J33" s="27" t="s">
        <v>110</v>
      </c>
      <c r="K33" s="27" t="s">
        <v>117</v>
      </c>
      <c r="L33" s="27" t="s">
        <v>111</v>
      </c>
      <c r="M33" s="27" t="s">
        <v>111</v>
      </c>
      <c r="N33" s="27" t="s">
        <v>111</v>
      </c>
      <c r="O33" s="26">
        <v>1</v>
      </c>
      <c r="P33" s="28" t="s">
        <v>113</v>
      </c>
      <c r="Q33" s="28" t="s">
        <v>113</v>
      </c>
      <c r="R33" s="26">
        <v>1</v>
      </c>
      <c r="S33" s="28" t="s">
        <v>113</v>
      </c>
      <c r="T33" s="28" t="s">
        <v>113</v>
      </c>
      <c r="U33" s="27" t="s">
        <v>111</v>
      </c>
      <c r="V33" s="27" t="s">
        <v>111</v>
      </c>
      <c r="W33" s="27" t="s">
        <v>111</v>
      </c>
      <c r="X33" s="27" t="s">
        <v>111</v>
      </c>
      <c r="Y33" s="27" t="s">
        <v>111</v>
      </c>
      <c r="Z33" s="27" t="s">
        <v>111</v>
      </c>
      <c r="AA33" s="27" t="s">
        <v>111</v>
      </c>
      <c r="AB33" s="27" t="s">
        <v>111</v>
      </c>
      <c r="AC33" s="27" t="s">
        <v>111</v>
      </c>
      <c r="AD33" s="27" t="s">
        <v>111</v>
      </c>
      <c r="AE33" s="27" t="s">
        <v>111</v>
      </c>
      <c r="AF33" s="27" t="s">
        <v>111</v>
      </c>
      <c r="AG33" s="27" t="s">
        <v>104</v>
      </c>
      <c r="AH33" s="27" t="s">
        <v>104</v>
      </c>
      <c r="AI33" s="27" t="s">
        <v>104</v>
      </c>
      <c r="AJ33" s="26">
        <v>1</v>
      </c>
      <c r="AK33" s="28" t="s">
        <v>113</v>
      </c>
      <c r="AL33" s="28" t="s">
        <v>113</v>
      </c>
      <c r="AM33" s="26">
        <v>1</v>
      </c>
      <c r="AN33" s="28" t="s">
        <v>121</v>
      </c>
      <c r="AO33" s="28" t="s">
        <v>113</v>
      </c>
      <c r="AP33" s="27" t="s">
        <v>111</v>
      </c>
      <c r="AQ33" s="27" t="s">
        <v>111</v>
      </c>
      <c r="AR33" s="27" t="s">
        <v>111</v>
      </c>
      <c r="AS33" s="27" t="s">
        <v>109</v>
      </c>
      <c r="AT33" s="27" t="s">
        <v>109</v>
      </c>
      <c r="AU33" s="27" t="s">
        <v>109</v>
      </c>
      <c r="AV33" s="27" t="s">
        <v>109</v>
      </c>
      <c r="AW33" s="27" t="s">
        <v>109</v>
      </c>
      <c r="AX33" s="27" t="s">
        <v>109</v>
      </c>
      <c r="AY33" s="27" t="s">
        <v>111</v>
      </c>
      <c r="AZ33" s="27" t="s">
        <v>111</v>
      </c>
      <c r="BA33" s="27" t="s">
        <v>111</v>
      </c>
      <c r="BB33" s="27" t="s">
        <v>111</v>
      </c>
      <c r="BC33" s="27" t="s">
        <v>111</v>
      </c>
      <c r="BD33" s="27" t="s">
        <v>111</v>
      </c>
      <c r="BE33" s="27" t="s">
        <v>111</v>
      </c>
      <c r="BF33" s="27" t="s">
        <v>111</v>
      </c>
      <c r="BG33" s="27" t="s">
        <v>111</v>
      </c>
      <c r="BH33" s="26">
        <v>2</v>
      </c>
      <c r="BI33" s="28" t="s">
        <v>113</v>
      </c>
      <c r="BJ33" s="28" t="s">
        <v>113</v>
      </c>
      <c r="BK33" s="27" t="s">
        <v>109</v>
      </c>
      <c r="BL33" s="27" t="s">
        <v>109</v>
      </c>
      <c r="BM33" s="27" t="s">
        <v>109</v>
      </c>
      <c r="BN33" s="27" t="s">
        <v>111</v>
      </c>
      <c r="BO33" s="27" t="s">
        <v>111</v>
      </c>
      <c r="BP33" s="27" t="s">
        <v>111</v>
      </c>
      <c r="BQ33" s="27" t="s">
        <v>111</v>
      </c>
      <c r="BR33" s="27" t="s">
        <v>111</v>
      </c>
      <c r="BS33" s="27" t="s">
        <v>111</v>
      </c>
      <c r="BT33" s="27" t="s">
        <v>111</v>
      </c>
      <c r="BU33" s="27" t="s">
        <v>111</v>
      </c>
      <c r="BV33" s="27" t="s">
        <v>111</v>
      </c>
      <c r="BW33" s="27" t="s">
        <v>111</v>
      </c>
      <c r="BX33" s="27" t="s">
        <v>111</v>
      </c>
      <c r="BY33" s="27" t="s">
        <v>111</v>
      </c>
      <c r="CA33" s="30">
        <f t="shared" si="1"/>
        <v>6</v>
      </c>
      <c r="CB33" s="30">
        <f t="shared" si="2"/>
        <v>0</v>
      </c>
      <c r="CC33" s="30">
        <f t="shared" si="3"/>
        <v>0</v>
      </c>
    </row>
    <row r="34" spans="1:81" ht="18" customHeight="1">
      <c r="A34" s="50"/>
      <c r="B34" s="17" t="s">
        <v>61</v>
      </c>
      <c r="C34" s="38">
        <v>42</v>
      </c>
      <c r="D34" s="38">
        <v>187</v>
      </c>
      <c r="E34" s="38">
        <v>288955</v>
      </c>
      <c r="F34" s="26">
        <v>1</v>
      </c>
      <c r="G34" s="28" t="s">
        <v>113</v>
      </c>
      <c r="H34" s="28" t="s">
        <v>114</v>
      </c>
      <c r="I34" s="26">
        <v>20</v>
      </c>
      <c r="J34" s="28" t="s">
        <v>115</v>
      </c>
      <c r="K34" s="28" t="s">
        <v>116</v>
      </c>
      <c r="L34" s="27" t="s">
        <v>111</v>
      </c>
      <c r="M34" s="27" t="s">
        <v>111</v>
      </c>
      <c r="N34" s="27" t="s">
        <v>111</v>
      </c>
      <c r="O34" s="26">
        <v>1</v>
      </c>
      <c r="P34" s="28" t="s">
        <v>113</v>
      </c>
      <c r="Q34" s="28" t="s">
        <v>113</v>
      </c>
      <c r="R34" s="26">
        <v>2</v>
      </c>
      <c r="S34" s="28" t="s">
        <v>113</v>
      </c>
      <c r="T34" s="28" t="s">
        <v>113</v>
      </c>
      <c r="U34" s="26">
        <v>4</v>
      </c>
      <c r="V34" s="26">
        <v>14</v>
      </c>
      <c r="W34" s="26">
        <v>4285</v>
      </c>
      <c r="X34" s="26">
        <v>1</v>
      </c>
      <c r="Y34" s="28" t="s">
        <v>113</v>
      </c>
      <c r="Z34" s="28" t="s">
        <v>113</v>
      </c>
      <c r="AA34" s="27" t="s">
        <v>111</v>
      </c>
      <c r="AB34" s="27" t="s">
        <v>111</v>
      </c>
      <c r="AC34" s="27" t="s">
        <v>111</v>
      </c>
      <c r="AD34" s="26">
        <v>2</v>
      </c>
      <c r="AE34" s="28" t="s">
        <v>113</v>
      </c>
      <c r="AF34" s="28" t="s">
        <v>113</v>
      </c>
      <c r="AG34" s="27" t="s">
        <v>104</v>
      </c>
      <c r="AH34" s="27" t="s">
        <v>104</v>
      </c>
      <c r="AI34" s="27" t="s">
        <v>104</v>
      </c>
      <c r="AJ34" s="26">
        <v>1</v>
      </c>
      <c r="AK34" s="28" t="s">
        <v>113</v>
      </c>
      <c r="AL34" s="28" t="s">
        <v>113</v>
      </c>
      <c r="AM34" s="27" t="s">
        <v>111</v>
      </c>
      <c r="AN34" s="27" t="s">
        <v>111</v>
      </c>
      <c r="AO34" s="27" t="s">
        <v>111</v>
      </c>
      <c r="AP34" s="27" t="s">
        <v>111</v>
      </c>
      <c r="AQ34" s="27" t="s">
        <v>111</v>
      </c>
      <c r="AR34" s="27" t="s">
        <v>111</v>
      </c>
      <c r="AS34" s="26">
        <v>1</v>
      </c>
      <c r="AT34" s="28" t="s">
        <v>116</v>
      </c>
      <c r="AU34" s="28" t="s">
        <v>113</v>
      </c>
      <c r="AV34" s="27" t="s">
        <v>109</v>
      </c>
      <c r="AW34" s="27" t="s">
        <v>109</v>
      </c>
      <c r="AX34" s="27" t="s">
        <v>109</v>
      </c>
      <c r="AY34" s="26">
        <v>1</v>
      </c>
      <c r="AZ34" s="28" t="s">
        <v>113</v>
      </c>
      <c r="BA34" s="28" t="s">
        <v>113</v>
      </c>
      <c r="BB34" s="26">
        <v>3</v>
      </c>
      <c r="BC34" s="26">
        <v>15</v>
      </c>
      <c r="BD34" s="26">
        <v>9598</v>
      </c>
      <c r="BE34" s="27" t="s">
        <v>111</v>
      </c>
      <c r="BF34" s="27" t="s">
        <v>111</v>
      </c>
      <c r="BG34" s="27" t="s">
        <v>111</v>
      </c>
      <c r="BH34" s="26">
        <v>2</v>
      </c>
      <c r="BI34" s="28" t="s">
        <v>113</v>
      </c>
      <c r="BJ34" s="28" t="s">
        <v>113</v>
      </c>
      <c r="BK34" s="27" t="s">
        <v>109</v>
      </c>
      <c r="BL34" s="27" t="s">
        <v>109</v>
      </c>
      <c r="BM34" s="27" t="s">
        <v>109</v>
      </c>
      <c r="BN34" s="27" t="s">
        <v>111</v>
      </c>
      <c r="BO34" s="27" t="s">
        <v>111</v>
      </c>
      <c r="BP34" s="27" t="s">
        <v>111</v>
      </c>
      <c r="BQ34" s="27" t="s">
        <v>111</v>
      </c>
      <c r="BR34" s="27" t="s">
        <v>111</v>
      </c>
      <c r="BS34" s="27" t="s">
        <v>111</v>
      </c>
      <c r="BT34" s="27" t="s">
        <v>111</v>
      </c>
      <c r="BU34" s="27" t="s">
        <v>111</v>
      </c>
      <c r="BV34" s="27" t="s">
        <v>111</v>
      </c>
      <c r="BW34" s="26">
        <v>3</v>
      </c>
      <c r="BX34" s="26">
        <v>74</v>
      </c>
      <c r="BY34" s="26">
        <v>29774</v>
      </c>
      <c r="CA34" s="30">
        <f t="shared" si="1"/>
        <v>42</v>
      </c>
      <c r="CB34" s="30">
        <f t="shared" si="2"/>
        <v>103</v>
      </c>
      <c r="CC34" s="30">
        <f t="shared" si="3"/>
        <v>43657</v>
      </c>
    </row>
    <row r="35" spans="1:81" ht="18" customHeight="1">
      <c r="A35" s="50"/>
      <c r="B35" s="17" t="s">
        <v>62</v>
      </c>
      <c r="C35" s="38">
        <v>25</v>
      </c>
      <c r="D35" s="38">
        <v>227</v>
      </c>
      <c r="E35" s="38">
        <v>284613</v>
      </c>
      <c r="F35" s="26">
        <v>1</v>
      </c>
      <c r="G35" s="28" t="s">
        <v>114</v>
      </c>
      <c r="H35" s="28" t="s">
        <v>114</v>
      </c>
      <c r="I35" s="27" t="s">
        <v>111</v>
      </c>
      <c r="J35" s="27" t="s">
        <v>104</v>
      </c>
      <c r="K35" s="27" t="s">
        <v>117</v>
      </c>
      <c r="L35" s="26">
        <v>2</v>
      </c>
      <c r="M35" s="28" t="s">
        <v>113</v>
      </c>
      <c r="N35" s="28" t="s">
        <v>113</v>
      </c>
      <c r="O35" s="26">
        <v>4</v>
      </c>
      <c r="P35" s="26">
        <v>21</v>
      </c>
      <c r="Q35" s="26">
        <v>6158</v>
      </c>
      <c r="R35" s="26">
        <v>3</v>
      </c>
      <c r="S35" s="26">
        <v>13</v>
      </c>
      <c r="T35" s="26">
        <v>2002</v>
      </c>
      <c r="U35" s="26">
        <v>1</v>
      </c>
      <c r="V35" s="28" t="s">
        <v>113</v>
      </c>
      <c r="W35" s="28" t="s">
        <v>113</v>
      </c>
      <c r="X35" s="27" t="s">
        <v>111</v>
      </c>
      <c r="Y35" s="27" t="s">
        <v>111</v>
      </c>
      <c r="Z35" s="27" t="s">
        <v>111</v>
      </c>
      <c r="AA35" s="27" t="s">
        <v>111</v>
      </c>
      <c r="AB35" s="27" t="s">
        <v>111</v>
      </c>
      <c r="AC35" s="27" t="s">
        <v>111</v>
      </c>
      <c r="AD35" s="26">
        <v>1</v>
      </c>
      <c r="AE35" s="28" t="s">
        <v>113</v>
      </c>
      <c r="AF35" s="28" t="s">
        <v>113</v>
      </c>
      <c r="AG35" s="26">
        <v>1</v>
      </c>
      <c r="AH35" s="28" t="s">
        <v>113</v>
      </c>
      <c r="AI35" s="28" t="s">
        <v>113</v>
      </c>
      <c r="AJ35" s="27" t="s">
        <v>109</v>
      </c>
      <c r="AK35" s="27" t="s">
        <v>109</v>
      </c>
      <c r="AL35" s="27" t="s">
        <v>109</v>
      </c>
      <c r="AM35" s="27" t="s">
        <v>111</v>
      </c>
      <c r="AN35" s="27" t="s">
        <v>111</v>
      </c>
      <c r="AO35" s="27" t="s">
        <v>111</v>
      </c>
      <c r="AP35" s="27" t="s">
        <v>111</v>
      </c>
      <c r="AQ35" s="27" t="s">
        <v>111</v>
      </c>
      <c r="AR35" s="27" t="s">
        <v>111</v>
      </c>
      <c r="AS35" s="26">
        <v>1</v>
      </c>
      <c r="AT35" s="28" t="s">
        <v>113</v>
      </c>
      <c r="AU35" s="28" t="s">
        <v>113</v>
      </c>
      <c r="AV35" s="27" t="s">
        <v>109</v>
      </c>
      <c r="AW35" s="27" t="s">
        <v>109</v>
      </c>
      <c r="AX35" s="27" t="s">
        <v>109</v>
      </c>
      <c r="AY35" s="26">
        <v>1</v>
      </c>
      <c r="AZ35" s="28" t="s">
        <v>113</v>
      </c>
      <c r="BA35" s="28" t="s">
        <v>113</v>
      </c>
      <c r="BB35" s="26">
        <v>2</v>
      </c>
      <c r="BC35" s="28" t="s">
        <v>113</v>
      </c>
      <c r="BD35" s="28" t="s">
        <v>113</v>
      </c>
      <c r="BE35" s="26">
        <v>2</v>
      </c>
      <c r="BF35" s="28" t="s">
        <v>114</v>
      </c>
      <c r="BG35" s="28" t="s">
        <v>113</v>
      </c>
      <c r="BH35" s="26">
        <v>2</v>
      </c>
      <c r="BI35" s="28" t="s">
        <v>113</v>
      </c>
      <c r="BJ35" s="28" t="s">
        <v>113</v>
      </c>
      <c r="BK35" s="26">
        <v>1</v>
      </c>
      <c r="BL35" s="28" t="s">
        <v>121</v>
      </c>
      <c r="BM35" s="28" t="s">
        <v>113</v>
      </c>
      <c r="BN35" s="26">
        <v>2</v>
      </c>
      <c r="BO35" s="28" t="s">
        <v>114</v>
      </c>
      <c r="BP35" s="28" t="s">
        <v>113</v>
      </c>
      <c r="BQ35" s="26">
        <v>1</v>
      </c>
      <c r="BR35" s="28" t="s">
        <v>114</v>
      </c>
      <c r="BS35" s="28" t="s">
        <v>113</v>
      </c>
      <c r="BT35" s="27" t="s">
        <v>111</v>
      </c>
      <c r="BU35" s="27" t="s">
        <v>111</v>
      </c>
      <c r="BV35" s="27" t="s">
        <v>111</v>
      </c>
      <c r="BW35" s="27" t="s">
        <v>111</v>
      </c>
      <c r="BX35" s="27" t="s">
        <v>111</v>
      </c>
      <c r="BY35" s="27" t="s">
        <v>111</v>
      </c>
      <c r="CA35" s="30">
        <f t="shared" si="1"/>
        <v>25</v>
      </c>
      <c r="CB35" s="30">
        <f t="shared" si="2"/>
        <v>34</v>
      </c>
      <c r="CC35" s="30">
        <f t="shared" si="3"/>
        <v>8160</v>
      </c>
    </row>
    <row r="36" spans="1:81" ht="18" customHeight="1">
      <c r="A36" s="50"/>
      <c r="B36" s="17" t="s">
        <v>63</v>
      </c>
      <c r="C36" s="38">
        <v>9</v>
      </c>
      <c r="D36" s="38" t="s">
        <v>114</v>
      </c>
      <c r="E36" s="38" t="s">
        <v>114</v>
      </c>
      <c r="F36" s="27" t="s">
        <v>104</v>
      </c>
      <c r="G36" s="27" t="s">
        <v>104</v>
      </c>
      <c r="H36" s="27" t="s">
        <v>104</v>
      </c>
      <c r="I36" s="26">
        <v>7</v>
      </c>
      <c r="J36" s="28" t="s">
        <v>114</v>
      </c>
      <c r="K36" s="28" t="s">
        <v>116</v>
      </c>
      <c r="L36" s="27" t="s">
        <v>111</v>
      </c>
      <c r="M36" s="27" t="s">
        <v>111</v>
      </c>
      <c r="N36" s="27" t="s">
        <v>111</v>
      </c>
      <c r="O36" s="27" t="s">
        <v>111</v>
      </c>
      <c r="P36" s="27" t="s">
        <v>111</v>
      </c>
      <c r="Q36" s="27" t="s">
        <v>111</v>
      </c>
      <c r="R36" s="27" t="s">
        <v>111</v>
      </c>
      <c r="S36" s="27" t="s">
        <v>111</v>
      </c>
      <c r="T36" s="27" t="s">
        <v>111</v>
      </c>
      <c r="U36" s="27" t="s">
        <v>111</v>
      </c>
      <c r="V36" s="27" t="s">
        <v>111</v>
      </c>
      <c r="W36" s="27" t="s">
        <v>111</v>
      </c>
      <c r="X36" s="27" t="s">
        <v>111</v>
      </c>
      <c r="Y36" s="27" t="s">
        <v>111</v>
      </c>
      <c r="Z36" s="27" t="s">
        <v>111</v>
      </c>
      <c r="AA36" s="27" t="s">
        <v>111</v>
      </c>
      <c r="AB36" s="27" t="s">
        <v>111</v>
      </c>
      <c r="AC36" s="27" t="s">
        <v>111</v>
      </c>
      <c r="AD36" s="26">
        <v>1</v>
      </c>
      <c r="AE36" s="28" t="s">
        <v>113</v>
      </c>
      <c r="AF36" s="28" t="s">
        <v>113</v>
      </c>
      <c r="AG36" s="27" t="s">
        <v>104</v>
      </c>
      <c r="AH36" s="27" t="s">
        <v>104</v>
      </c>
      <c r="AI36" s="27" t="s">
        <v>104</v>
      </c>
      <c r="AJ36" s="27" t="s">
        <v>109</v>
      </c>
      <c r="AK36" s="27" t="s">
        <v>109</v>
      </c>
      <c r="AL36" s="27" t="s">
        <v>109</v>
      </c>
      <c r="AM36" s="27" t="s">
        <v>111</v>
      </c>
      <c r="AN36" s="27" t="s">
        <v>111</v>
      </c>
      <c r="AO36" s="27" t="s">
        <v>111</v>
      </c>
      <c r="AP36" s="27" t="s">
        <v>111</v>
      </c>
      <c r="AQ36" s="27" t="s">
        <v>111</v>
      </c>
      <c r="AR36" s="27" t="s">
        <v>111</v>
      </c>
      <c r="AS36" s="27" t="s">
        <v>109</v>
      </c>
      <c r="AT36" s="27" t="s">
        <v>109</v>
      </c>
      <c r="AU36" s="27" t="s">
        <v>109</v>
      </c>
      <c r="AV36" s="27" t="s">
        <v>109</v>
      </c>
      <c r="AW36" s="27" t="s">
        <v>109</v>
      </c>
      <c r="AX36" s="27" t="s">
        <v>109</v>
      </c>
      <c r="AY36" s="27" t="s">
        <v>111</v>
      </c>
      <c r="AZ36" s="27" t="s">
        <v>111</v>
      </c>
      <c r="BA36" s="27" t="s">
        <v>111</v>
      </c>
      <c r="BB36" s="27" t="s">
        <v>111</v>
      </c>
      <c r="BC36" s="27" t="s">
        <v>111</v>
      </c>
      <c r="BD36" s="27" t="s">
        <v>111</v>
      </c>
      <c r="BE36" s="27" t="s">
        <v>111</v>
      </c>
      <c r="BF36" s="27" t="s">
        <v>111</v>
      </c>
      <c r="BG36" s="27" t="s">
        <v>111</v>
      </c>
      <c r="BH36" s="27" t="s">
        <v>111</v>
      </c>
      <c r="BI36" s="27" t="s">
        <v>111</v>
      </c>
      <c r="BJ36" s="27" t="s">
        <v>111</v>
      </c>
      <c r="BK36" s="27" t="s">
        <v>109</v>
      </c>
      <c r="BL36" s="27" t="s">
        <v>109</v>
      </c>
      <c r="BM36" s="27" t="s">
        <v>109</v>
      </c>
      <c r="BN36" s="27" t="s">
        <v>111</v>
      </c>
      <c r="BO36" s="27" t="s">
        <v>111</v>
      </c>
      <c r="BP36" s="27" t="s">
        <v>111</v>
      </c>
      <c r="BQ36" s="27" t="s">
        <v>111</v>
      </c>
      <c r="BR36" s="27" t="s">
        <v>111</v>
      </c>
      <c r="BS36" s="27" t="s">
        <v>111</v>
      </c>
      <c r="BT36" s="27" t="s">
        <v>111</v>
      </c>
      <c r="BU36" s="27" t="s">
        <v>111</v>
      </c>
      <c r="BV36" s="27" t="s">
        <v>111</v>
      </c>
      <c r="BW36" s="26">
        <v>1</v>
      </c>
      <c r="BX36" s="28" t="s">
        <v>116</v>
      </c>
      <c r="BY36" s="28" t="s">
        <v>113</v>
      </c>
      <c r="CA36" s="30">
        <f t="shared" si="1"/>
        <v>9</v>
      </c>
      <c r="CB36" s="30">
        <f t="shared" si="2"/>
        <v>0</v>
      </c>
      <c r="CC36" s="30">
        <f t="shared" si="3"/>
        <v>0</v>
      </c>
    </row>
    <row r="37" spans="1:81" ht="18" customHeight="1">
      <c r="A37" s="50" t="s">
        <v>64</v>
      </c>
      <c r="B37" s="17" t="s">
        <v>65</v>
      </c>
      <c r="C37" s="38">
        <v>69</v>
      </c>
      <c r="D37" s="38">
        <v>317</v>
      </c>
      <c r="E37" s="38">
        <v>294004</v>
      </c>
      <c r="F37" s="26">
        <v>3</v>
      </c>
      <c r="G37" s="26">
        <v>20</v>
      </c>
      <c r="H37" s="26">
        <v>11172</v>
      </c>
      <c r="I37" s="26">
        <v>1</v>
      </c>
      <c r="J37" s="28" t="s">
        <v>114</v>
      </c>
      <c r="K37" s="28" t="s">
        <v>116</v>
      </c>
      <c r="L37" s="26">
        <v>6</v>
      </c>
      <c r="M37" s="26">
        <v>26</v>
      </c>
      <c r="N37" s="26">
        <v>5616</v>
      </c>
      <c r="O37" s="27" t="s">
        <v>111</v>
      </c>
      <c r="P37" s="27" t="s">
        <v>111</v>
      </c>
      <c r="Q37" s="27" t="s">
        <v>111</v>
      </c>
      <c r="R37" s="26">
        <v>43</v>
      </c>
      <c r="S37" s="26">
        <v>161</v>
      </c>
      <c r="T37" s="26">
        <v>122262</v>
      </c>
      <c r="U37" s="26">
        <v>4</v>
      </c>
      <c r="V37" s="26">
        <v>10</v>
      </c>
      <c r="W37" s="26">
        <v>4709</v>
      </c>
      <c r="X37" s="26">
        <v>1</v>
      </c>
      <c r="Y37" s="28" t="s">
        <v>113</v>
      </c>
      <c r="Z37" s="28" t="s">
        <v>113</v>
      </c>
      <c r="AA37" s="26">
        <v>1</v>
      </c>
      <c r="AB37" s="28" t="s">
        <v>113</v>
      </c>
      <c r="AC37" s="28" t="s">
        <v>113</v>
      </c>
      <c r="AD37" s="27" t="s">
        <v>111</v>
      </c>
      <c r="AE37" s="27" t="s">
        <v>111</v>
      </c>
      <c r="AF37" s="27" t="s">
        <v>111</v>
      </c>
      <c r="AG37" s="27" t="s">
        <v>104</v>
      </c>
      <c r="AH37" s="27" t="s">
        <v>104</v>
      </c>
      <c r="AI37" s="27" t="s">
        <v>104</v>
      </c>
      <c r="AJ37" s="26">
        <v>1</v>
      </c>
      <c r="AK37" s="28" t="s">
        <v>114</v>
      </c>
      <c r="AL37" s="28" t="s">
        <v>113</v>
      </c>
      <c r="AM37" s="27" t="s">
        <v>111</v>
      </c>
      <c r="AN37" s="27" t="s">
        <v>111</v>
      </c>
      <c r="AO37" s="27" t="s">
        <v>111</v>
      </c>
      <c r="AP37" s="27" t="s">
        <v>111</v>
      </c>
      <c r="AQ37" s="27" t="s">
        <v>111</v>
      </c>
      <c r="AR37" s="27" t="s">
        <v>111</v>
      </c>
      <c r="AS37" s="26">
        <v>5</v>
      </c>
      <c r="AT37" s="26">
        <v>20</v>
      </c>
      <c r="AU37" s="26">
        <v>23832</v>
      </c>
      <c r="AV37" s="27" t="s">
        <v>109</v>
      </c>
      <c r="AW37" s="27" t="s">
        <v>109</v>
      </c>
      <c r="AX37" s="27" t="s">
        <v>109</v>
      </c>
      <c r="AY37" s="27" t="s">
        <v>111</v>
      </c>
      <c r="AZ37" s="27" t="s">
        <v>111</v>
      </c>
      <c r="BA37" s="27" t="s">
        <v>111</v>
      </c>
      <c r="BB37" s="27" t="s">
        <v>111</v>
      </c>
      <c r="BC37" s="27" t="s">
        <v>111</v>
      </c>
      <c r="BD37" s="27" t="s">
        <v>111</v>
      </c>
      <c r="BE37" s="27" t="s">
        <v>111</v>
      </c>
      <c r="BF37" s="27" t="s">
        <v>111</v>
      </c>
      <c r="BG37" s="27" t="s">
        <v>111</v>
      </c>
      <c r="BH37" s="26">
        <v>1</v>
      </c>
      <c r="BI37" s="28" t="s">
        <v>113</v>
      </c>
      <c r="BJ37" s="28" t="s">
        <v>113</v>
      </c>
      <c r="BK37" s="27" t="s">
        <v>109</v>
      </c>
      <c r="BL37" s="27" t="s">
        <v>109</v>
      </c>
      <c r="BM37" s="27" t="s">
        <v>109</v>
      </c>
      <c r="BN37" s="27" t="s">
        <v>111</v>
      </c>
      <c r="BO37" s="27" t="s">
        <v>111</v>
      </c>
      <c r="BP37" s="27" t="s">
        <v>111</v>
      </c>
      <c r="BQ37" s="27" t="s">
        <v>111</v>
      </c>
      <c r="BR37" s="27" t="s">
        <v>111</v>
      </c>
      <c r="BS37" s="27" t="s">
        <v>111</v>
      </c>
      <c r="BT37" s="27" t="s">
        <v>111</v>
      </c>
      <c r="BU37" s="27" t="s">
        <v>111</v>
      </c>
      <c r="BV37" s="27" t="s">
        <v>111</v>
      </c>
      <c r="BW37" s="26">
        <v>3</v>
      </c>
      <c r="BX37" s="26">
        <v>9</v>
      </c>
      <c r="BY37" s="26">
        <v>2368</v>
      </c>
      <c r="CA37" s="30">
        <f t="shared" si="1"/>
        <v>69</v>
      </c>
      <c r="CB37" s="30">
        <f t="shared" si="2"/>
        <v>246</v>
      </c>
      <c r="CC37" s="30">
        <f t="shared" si="3"/>
        <v>169959</v>
      </c>
    </row>
    <row r="38" spans="1:81" ht="18" customHeight="1">
      <c r="A38" s="50"/>
      <c r="B38" s="17" t="s">
        <v>66</v>
      </c>
      <c r="C38" s="38">
        <v>50</v>
      </c>
      <c r="D38" s="38">
        <v>404</v>
      </c>
      <c r="E38" s="38">
        <v>385930</v>
      </c>
      <c r="F38" s="26">
        <v>6</v>
      </c>
      <c r="G38" s="26">
        <v>85</v>
      </c>
      <c r="H38" s="26">
        <v>54679</v>
      </c>
      <c r="I38" s="26">
        <v>2</v>
      </c>
      <c r="J38" s="28" t="s">
        <v>115</v>
      </c>
      <c r="K38" s="28" t="s">
        <v>116</v>
      </c>
      <c r="L38" s="26">
        <v>15</v>
      </c>
      <c r="M38" s="26">
        <v>80</v>
      </c>
      <c r="N38" s="26">
        <v>68129</v>
      </c>
      <c r="O38" s="26">
        <v>2</v>
      </c>
      <c r="P38" s="28" t="s">
        <v>113</v>
      </c>
      <c r="Q38" s="28" t="s">
        <v>113</v>
      </c>
      <c r="R38" s="26">
        <v>5</v>
      </c>
      <c r="S38" s="26">
        <v>33</v>
      </c>
      <c r="T38" s="26">
        <v>25893</v>
      </c>
      <c r="U38" s="26">
        <v>6</v>
      </c>
      <c r="V38" s="26">
        <v>15</v>
      </c>
      <c r="W38" s="26">
        <v>7275</v>
      </c>
      <c r="X38" s="27" t="s">
        <v>111</v>
      </c>
      <c r="Y38" s="27" t="s">
        <v>111</v>
      </c>
      <c r="Z38" s="27" t="s">
        <v>111</v>
      </c>
      <c r="AA38" s="26">
        <v>1</v>
      </c>
      <c r="AB38" s="28" t="s">
        <v>113</v>
      </c>
      <c r="AC38" s="28" t="s">
        <v>113</v>
      </c>
      <c r="AD38" s="26">
        <v>1</v>
      </c>
      <c r="AE38" s="28" t="s">
        <v>113</v>
      </c>
      <c r="AF38" s="28" t="s">
        <v>113</v>
      </c>
      <c r="AG38" s="27" t="s">
        <v>104</v>
      </c>
      <c r="AH38" s="27" t="s">
        <v>104</v>
      </c>
      <c r="AI38" s="27" t="s">
        <v>104</v>
      </c>
      <c r="AJ38" s="26">
        <v>2</v>
      </c>
      <c r="AK38" s="28" t="s">
        <v>113</v>
      </c>
      <c r="AL38" s="28" t="s">
        <v>113</v>
      </c>
      <c r="AM38" s="27" t="s">
        <v>111</v>
      </c>
      <c r="AN38" s="27" t="s">
        <v>111</v>
      </c>
      <c r="AO38" s="27" t="s">
        <v>111</v>
      </c>
      <c r="AP38" s="27" t="s">
        <v>111</v>
      </c>
      <c r="AQ38" s="27" t="s">
        <v>111</v>
      </c>
      <c r="AR38" s="27" t="s">
        <v>111</v>
      </c>
      <c r="AS38" s="27" t="s">
        <v>109</v>
      </c>
      <c r="AT38" s="27" t="s">
        <v>109</v>
      </c>
      <c r="AU38" s="27" t="s">
        <v>109</v>
      </c>
      <c r="AV38" s="27" t="s">
        <v>109</v>
      </c>
      <c r="AW38" s="27" t="s">
        <v>109</v>
      </c>
      <c r="AX38" s="27" t="s">
        <v>109</v>
      </c>
      <c r="AY38" s="27" t="s">
        <v>111</v>
      </c>
      <c r="AZ38" s="27" t="s">
        <v>111</v>
      </c>
      <c r="BA38" s="27" t="s">
        <v>111</v>
      </c>
      <c r="BB38" s="26">
        <v>2</v>
      </c>
      <c r="BC38" s="28" t="s">
        <v>113</v>
      </c>
      <c r="BD38" s="28" t="s">
        <v>113</v>
      </c>
      <c r="BE38" s="26">
        <v>1</v>
      </c>
      <c r="BF38" s="28" t="s">
        <v>114</v>
      </c>
      <c r="BG38" s="28" t="s">
        <v>113</v>
      </c>
      <c r="BH38" s="26">
        <v>2</v>
      </c>
      <c r="BI38" s="28" t="s">
        <v>113</v>
      </c>
      <c r="BJ38" s="28" t="s">
        <v>113</v>
      </c>
      <c r="BK38" s="27" t="s">
        <v>109</v>
      </c>
      <c r="BL38" s="27" t="s">
        <v>109</v>
      </c>
      <c r="BM38" s="27" t="s">
        <v>109</v>
      </c>
      <c r="BN38" s="27" t="s">
        <v>111</v>
      </c>
      <c r="BO38" s="27" t="s">
        <v>111</v>
      </c>
      <c r="BP38" s="27" t="s">
        <v>111</v>
      </c>
      <c r="BQ38" s="27" t="s">
        <v>111</v>
      </c>
      <c r="BR38" s="27" t="s">
        <v>111</v>
      </c>
      <c r="BS38" s="27" t="s">
        <v>111</v>
      </c>
      <c r="BT38" s="27" t="s">
        <v>111</v>
      </c>
      <c r="BU38" s="27" t="s">
        <v>111</v>
      </c>
      <c r="BV38" s="27" t="s">
        <v>111</v>
      </c>
      <c r="BW38" s="26">
        <v>5</v>
      </c>
      <c r="BX38" s="26">
        <v>56</v>
      </c>
      <c r="BY38" s="26">
        <v>73774</v>
      </c>
      <c r="CA38" s="30">
        <f t="shared" si="1"/>
        <v>50</v>
      </c>
      <c r="CB38" s="30">
        <f t="shared" si="2"/>
        <v>269</v>
      </c>
      <c r="CC38" s="30">
        <f t="shared" si="3"/>
        <v>229750</v>
      </c>
    </row>
    <row r="39" spans="1:81" ht="18" customHeight="1">
      <c r="A39" s="50" t="s">
        <v>67</v>
      </c>
      <c r="B39" s="17" t="s">
        <v>68</v>
      </c>
      <c r="C39" s="38">
        <v>61</v>
      </c>
      <c r="D39" s="38">
        <v>1263</v>
      </c>
      <c r="E39" s="38">
        <v>2656013</v>
      </c>
      <c r="F39" s="26">
        <v>8</v>
      </c>
      <c r="G39" s="26">
        <v>370</v>
      </c>
      <c r="H39" s="26">
        <v>812504</v>
      </c>
      <c r="I39" s="27" t="s">
        <v>111</v>
      </c>
      <c r="J39" s="27" t="s">
        <v>104</v>
      </c>
      <c r="K39" s="27" t="s">
        <v>117</v>
      </c>
      <c r="L39" s="26">
        <v>11</v>
      </c>
      <c r="M39" s="26">
        <v>59</v>
      </c>
      <c r="N39" s="26">
        <v>49259</v>
      </c>
      <c r="O39" s="26">
        <v>2</v>
      </c>
      <c r="P39" s="28" t="s">
        <v>113</v>
      </c>
      <c r="Q39" s="28" t="s">
        <v>113</v>
      </c>
      <c r="R39" s="26">
        <v>7</v>
      </c>
      <c r="S39" s="26">
        <v>97</v>
      </c>
      <c r="T39" s="26">
        <v>224004</v>
      </c>
      <c r="U39" s="26">
        <v>2</v>
      </c>
      <c r="V39" s="28" t="s">
        <v>113</v>
      </c>
      <c r="W39" s="28" t="s">
        <v>113</v>
      </c>
      <c r="X39" s="26">
        <v>1</v>
      </c>
      <c r="Y39" s="28" t="s">
        <v>113</v>
      </c>
      <c r="Z39" s="28" t="s">
        <v>113</v>
      </c>
      <c r="AA39" s="26">
        <v>3</v>
      </c>
      <c r="AB39" s="26">
        <v>63</v>
      </c>
      <c r="AC39" s="26">
        <v>151901</v>
      </c>
      <c r="AD39" s="27" t="s">
        <v>111</v>
      </c>
      <c r="AE39" s="27" t="s">
        <v>111</v>
      </c>
      <c r="AF39" s="27" t="s">
        <v>111</v>
      </c>
      <c r="AG39" s="26">
        <v>1</v>
      </c>
      <c r="AH39" s="28" t="s">
        <v>114</v>
      </c>
      <c r="AI39" s="28" t="s">
        <v>113</v>
      </c>
      <c r="AJ39" s="26">
        <v>4</v>
      </c>
      <c r="AK39" s="26">
        <v>62</v>
      </c>
      <c r="AL39" s="26">
        <v>110980</v>
      </c>
      <c r="AM39" s="27" t="s">
        <v>111</v>
      </c>
      <c r="AN39" s="27" t="s">
        <v>111</v>
      </c>
      <c r="AO39" s="27" t="s">
        <v>111</v>
      </c>
      <c r="AP39" s="27" t="s">
        <v>111</v>
      </c>
      <c r="AQ39" s="27" t="s">
        <v>111</v>
      </c>
      <c r="AR39" s="27" t="s">
        <v>111</v>
      </c>
      <c r="AS39" s="26">
        <v>4</v>
      </c>
      <c r="AT39" s="26">
        <v>115</v>
      </c>
      <c r="AU39" s="26">
        <v>198246</v>
      </c>
      <c r="AV39" s="26">
        <v>1</v>
      </c>
      <c r="AW39" s="28" t="s">
        <v>114</v>
      </c>
      <c r="AX39" s="28" t="s">
        <v>113</v>
      </c>
      <c r="AY39" s="27" t="s">
        <v>111</v>
      </c>
      <c r="AZ39" s="27" t="s">
        <v>111</v>
      </c>
      <c r="BA39" s="27" t="s">
        <v>111</v>
      </c>
      <c r="BB39" s="26">
        <v>4</v>
      </c>
      <c r="BC39" s="26">
        <v>41</v>
      </c>
      <c r="BD39" s="26">
        <v>29130</v>
      </c>
      <c r="BE39" s="26">
        <v>3</v>
      </c>
      <c r="BF39" s="26">
        <v>26</v>
      </c>
      <c r="BG39" s="26">
        <v>18416</v>
      </c>
      <c r="BH39" s="26">
        <v>2</v>
      </c>
      <c r="BI39" s="28" t="s">
        <v>113</v>
      </c>
      <c r="BJ39" s="28" t="s">
        <v>113</v>
      </c>
      <c r="BK39" s="27" t="s">
        <v>109</v>
      </c>
      <c r="BL39" s="27" t="s">
        <v>109</v>
      </c>
      <c r="BM39" s="27" t="s">
        <v>109</v>
      </c>
      <c r="BN39" s="26">
        <v>1</v>
      </c>
      <c r="BO39" s="28" t="s">
        <v>114</v>
      </c>
      <c r="BP39" s="28" t="s">
        <v>113</v>
      </c>
      <c r="BQ39" s="26">
        <v>2</v>
      </c>
      <c r="BR39" s="28" t="s">
        <v>113</v>
      </c>
      <c r="BS39" s="28" t="s">
        <v>113</v>
      </c>
      <c r="BT39" s="26">
        <v>2</v>
      </c>
      <c r="BU39" s="28" t="s">
        <v>114</v>
      </c>
      <c r="BV39" s="28" t="s">
        <v>113</v>
      </c>
      <c r="BW39" s="26">
        <v>3</v>
      </c>
      <c r="BX39" s="26">
        <v>26</v>
      </c>
      <c r="BY39" s="26">
        <v>68218</v>
      </c>
      <c r="CA39" s="30">
        <f t="shared" si="1"/>
        <v>61</v>
      </c>
      <c r="CB39" s="30">
        <f t="shared" si="2"/>
        <v>859</v>
      </c>
      <c r="CC39" s="30">
        <f t="shared" si="3"/>
        <v>1662658</v>
      </c>
    </row>
    <row r="40" spans="1:81" ht="18" customHeight="1">
      <c r="A40" s="50"/>
      <c r="B40" s="17" t="s">
        <v>69</v>
      </c>
      <c r="C40" s="38">
        <v>50</v>
      </c>
      <c r="D40" s="38">
        <v>1069</v>
      </c>
      <c r="E40" s="38">
        <v>4194861</v>
      </c>
      <c r="F40" s="26">
        <v>11</v>
      </c>
      <c r="G40" s="26">
        <v>453</v>
      </c>
      <c r="H40" s="26">
        <v>2292217</v>
      </c>
      <c r="I40" s="27" t="s">
        <v>111</v>
      </c>
      <c r="J40" s="27" t="s">
        <v>110</v>
      </c>
      <c r="K40" s="27" t="s">
        <v>117</v>
      </c>
      <c r="L40" s="26">
        <v>4</v>
      </c>
      <c r="M40" s="26">
        <v>28</v>
      </c>
      <c r="N40" s="26">
        <v>20536</v>
      </c>
      <c r="O40" s="26">
        <v>4</v>
      </c>
      <c r="P40" s="26">
        <v>41</v>
      </c>
      <c r="Q40" s="26">
        <v>20267</v>
      </c>
      <c r="R40" s="26">
        <v>2</v>
      </c>
      <c r="S40" s="28" t="s">
        <v>113</v>
      </c>
      <c r="T40" s="28" t="s">
        <v>113</v>
      </c>
      <c r="U40" s="26">
        <v>5</v>
      </c>
      <c r="V40" s="26">
        <v>16</v>
      </c>
      <c r="W40" s="26">
        <v>12684</v>
      </c>
      <c r="X40" s="26">
        <v>1</v>
      </c>
      <c r="Y40" s="28" t="s">
        <v>113</v>
      </c>
      <c r="Z40" s="28" t="s">
        <v>113</v>
      </c>
      <c r="AA40" s="26">
        <v>4</v>
      </c>
      <c r="AB40" s="26">
        <v>44</v>
      </c>
      <c r="AC40" s="26">
        <v>24978</v>
      </c>
      <c r="AD40" s="26">
        <v>2</v>
      </c>
      <c r="AE40" s="28" t="s">
        <v>113</v>
      </c>
      <c r="AF40" s="28" t="s">
        <v>113</v>
      </c>
      <c r="AG40" s="27" t="s">
        <v>104</v>
      </c>
      <c r="AH40" s="27" t="s">
        <v>104</v>
      </c>
      <c r="AI40" s="27" t="s">
        <v>104</v>
      </c>
      <c r="AJ40" s="26">
        <v>2</v>
      </c>
      <c r="AK40" s="28" t="s">
        <v>113</v>
      </c>
      <c r="AL40" s="28" t="s">
        <v>113</v>
      </c>
      <c r="AM40" s="27" t="s">
        <v>111</v>
      </c>
      <c r="AN40" s="27" t="s">
        <v>111</v>
      </c>
      <c r="AO40" s="27" t="s">
        <v>111</v>
      </c>
      <c r="AP40" s="27" t="s">
        <v>111</v>
      </c>
      <c r="AQ40" s="27" t="s">
        <v>111</v>
      </c>
      <c r="AR40" s="27" t="s">
        <v>111</v>
      </c>
      <c r="AS40" s="26">
        <v>4</v>
      </c>
      <c r="AT40" s="26">
        <v>12</v>
      </c>
      <c r="AU40" s="26">
        <v>10309</v>
      </c>
      <c r="AV40" s="27" t="s">
        <v>109</v>
      </c>
      <c r="AW40" s="27" t="s">
        <v>109</v>
      </c>
      <c r="AX40" s="27" t="s">
        <v>109</v>
      </c>
      <c r="AY40" s="27" t="s">
        <v>111</v>
      </c>
      <c r="AZ40" s="27" t="s">
        <v>111</v>
      </c>
      <c r="BA40" s="27" t="s">
        <v>111</v>
      </c>
      <c r="BB40" s="26">
        <v>5</v>
      </c>
      <c r="BC40" s="26">
        <v>28</v>
      </c>
      <c r="BD40" s="26">
        <v>25240</v>
      </c>
      <c r="BE40" s="26">
        <v>1</v>
      </c>
      <c r="BF40" s="28" t="s">
        <v>113</v>
      </c>
      <c r="BG40" s="28" t="s">
        <v>113</v>
      </c>
      <c r="BH40" s="27" t="s">
        <v>111</v>
      </c>
      <c r="BI40" s="27" t="s">
        <v>111</v>
      </c>
      <c r="BJ40" s="27" t="s">
        <v>111</v>
      </c>
      <c r="BK40" s="26">
        <v>1</v>
      </c>
      <c r="BL40" s="28" t="s">
        <v>113</v>
      </c>
      <c r="BM40" s="28" t="s">
        <v>113</v>
      </c>
      <c r="BN40" s="27" t="s">
        <v>111</v>
      </c>
      <c r="BO40" s="27" t="s">
        <v>111</v>
      </c>
      <c r="BP40" s="27" t="s">
        <v>111</v>
      </c>
      <c r="BQ40" s="26">
        <v>1</v>
      </c>
      <c r="BR40" s="28" t="s">
        <v>113</v>
      </c>
      <c r="BS40" s="28" t="s">
        <v>113</v>
      </c>
      <c r="BT40" s="26">
        <v>1</v>
      </c>
      <c r="BU40" s="28" t="s">
        <v>113</v>
      </c>
      <c r="BV40" s="28" t="s">
        <v>113</v>
      </c>
      <c r="BW40" s="26">
        <v>2</v>
      </c>
      <c r="BX40" s="28" t="s">
        <v>113</v>
      </c>
      <c r="BY40" s="28" t="s">
        <v>113</v>
      </c>
      <c r="CA40" s="30">
        <f t="shared" si="1"/>
        <v>50</v>
      </c>
      <c r="CB40" s="30">
        <f t="shared" si="2"/>
        <v>622</v>
      </c>
      <c r="CC40" s="30">
        <f t="shared" si="3"/>
        <v>2406231</v>
      </c>
    </row>
    <row r="41" spans="1:81" ht="18" customHeight="1">
      <c r="A41" s="50"/>
      <c r="B41" s="17" t="s">
        <v>70</v>
      </c>
      <c r="C41" s="38">
        <v>47</v>
      </c>
      <c r="D41" s="38">
        <v>1039</v>
      </c>
      <c r="E41" s="38">
        <v>2887018</v>
      </c>
      <c r="F41" s="26">
        <v>6</v>
      </c>
      <c r="G41" s="26">
        <v>263</v>
      </c>
      <c r="H41" s="26">
        <v>1330530</v>
      </c>
      <c r="I41" s="26">
        <v>2</v>
      </c>
      <c r="J41" s="28" t="s">
        <v>114</v>
      </c>
      <c r="K41" s="28" t="s">
        <v>116</v>
      </c>
      <c r="L41" s="26">
        <v>4</v>
      </c>
      <c r="M41" s="26">
        <v>9</v>
      </c>
      <c r="N41" s="26">
        <v>3228</v>
      </c>
      <c r="O41" s="26">
        <v>4</v>
      </c>
      <c r="P41" s="26">
        <v>41</v>
      </c>
      <c r="Q41" s="26">
        <v>14210</v>
      </c>
      <c r="R41" s="26">
        <v>2</v>
      </c>
      <c r="S41" s="28" t="s">
        <v>113</v>
      </c>
      <c r="T41" s="28" t="s">
        <v>113</v>
      </c>
      <c r="U41" s="26">
        <v>2</v>
      </c>
      <c r="V41" s="28" t="s">
        <v>113</v>
      </c>
      <c r="W41" s="28" t="s">
        <v>113</v>
      </c>
      <c r="X41" s="26">
        <v>2</v>
      </c>
      <c r="Y41" s="28" t="s">
        <v>113</v>
      </c>
      <c r="Z41" s="28" t="s">
        <v>113</v>
      </c>
      <c r="AA41" s="26">
        <v>1</v>
      </c>
      <c r="AB41" s="28" t="s">
        <v>113</v>
      </c>
      <c r="AC41" s="28" t="s">
        <v>113</v>
      </c>
      <c r="AD41" s="26">
        <v>3</v>
      </c>
      <c r="AE41" s="26">
        <v>43</v>
      </c>
      <c r="AF41" s="26">
        <v>92713</v>
      </c>
      <c r="AG41" s="26">
        <v>1</v>
      </c>
      <c r="AH41" s="28" t="s">
        <v>113</v>
      </c>
      <c r="AI41" s="28" t="s">
        <v>113</v>
      </c>
      <c r="AJ41" s="26">
        <v>4</v>
      </c>
      <c r="AK41" s="26">
        <v>70</v>
      </c>
      <c r="AL41" s="26">
        <v>95465</v>
      </c>
      <c r="AM41" s="27" t="s">
        <v>111</v>
      </c>
      <c r="AN41" s="27" t="s">
        <v>111</v>
      </c>
      <c r="AO41" s="27" t="s">
        <v>111</v>
      </c>
      <c r="AP41" s="27" t="s">
        <v>111</v>
      </c>
      <c r="AQ41" s="27" t="s">
        <v>111</v>
      </c>
      <c r="AR41" s="27" t="s">
        <v>111</v>
      </c>
      <c r="AS41" s="26">
        <v>7</v>
      </c>
      <c r="AT41" s="26">
        <v>102</v>
      </c>
      <c r="AU41" s="26">
        <v>136947</v>
      </c>
      <c r="AV41" s="27" t="s">
        <v>109</v>
      </c>
      <c r="AW41" s="27" t="s">
        <v>109</v>
      </c>
      <c r="AX41" s="27" t="s">
        <v>109</v>
      </c>
      <c r="AY41" s="26">
        <v>1</v>
      </c>
      <c r="AZ41" s="28" t="s">
        <v>113</v>
      </c>
      <c r="BA41" s="28" t="s">
        <v>113</v>
      </c>
      <c r="BB41" s="26">
        <v>2</v>
      </c>
      <c r="BC41" s="28" t="s">
        <v>113</v>
      </c>
      <c r="BD41" s="28" t="s">
        <v>113</v>
      </c>
      <c r="BE41" s="26">
        <v>2</v>
      </c>
      <c r="BF41" s="28" t="s">
        <v>113</v>
      </c>
      <c r="BG41" s="28" t="s">
        <v>113</v>
      </c>
      <c r="BH41" s="26">
        <v>1</v>
      </c>
      <c r="BI41" s="28" t="s">
        <v>113</v>
      </c>
      <c r="BJ41" s="28" t="s">
        <v>113</v>
      </c>
      <c r="BK41" s="27" t="s">
        <v>109</v>
      </c>
      <c r="BL41" s="27" t="s">
        <v>109</v>
      </c>
      <c r="BM41" s="27" t="s">
        <v>109</v>
      </c>
      <c r="BN41" s="27" t="s">
        <v>111</v>
      </c>
      <c r="BO41" s="27" t="s">
        <v>111</v>
      </c>
      <c r="BP41" s="27" t="s">
        <v>111</v>
      </c>
      <c r="BQ41" s="26">
        <v>1</v>
      </c>
      <c r="BR41" s="28" t="s">
        <v>113</v>
      </c>
      <c r="BS41" s="28" t="s">
        <v>113</v>
      </c>
      <c r="BT41" s="27" t="s">
        <v>111</v>
      </c>
      <c r="BU41" s="27" t="s">
        <v>111</v>
      </c>
      <c r="BV41" s="27" t="s">
        <v>111</v>
      </c>
      <c r="BW41" s="26">
        <v>2</v>
      </c>
      <c r="BX41" s="28" t="s">
        <v>113</v>
      </c>
      <c r="BY41" s="28" t="s">
        <v>113</v>
      </c>
      <c r="CA41" s="30">
        <f t="shared" si="1"/>
        <v>47</v>
      </c>
      <c r="CB41" s="30">
        <f t="shared" si="2"/>
        <v>528</v>
      </c>
      <c r="CC41" s="30">
        <f t="shared" si="3"/>
        <v>1673093</v>
      </c>
    </row>
    <row r="42" spans="1:81" ht="18" customHeight="1">
      <c r="A42" s="50"/>
      <c r="B42" s="17" t="s">
        <v>71</v>
      </c>
      <c r="C42" s="38">
        <v>29</v>
      </c>
      <c r="D42" s="38">
        <v>280</v>
      </c>
      <c r="E42" s="38">
        <v>284282</v>
      </c>
      <c r="F42" s="26">
        <v>1</v>
      </c>
      <c r="G42" s="28" t="s">
        <v>113</v>
      </c>
      <c r="H42" s="28" t="s">
        <v>114</v>
      </c>
      <c r="I42" s="27" t="s">
        <v>111</v>
      </c>
      <c r="J42" s="27" t="s">
        <v>117</v>
      </c>
      <c r="K42" s="27" t="s">
        <v>117</v>
      </c>
      <c r="L42" s="26">
        <v>4</v>
      </c>
      <c r="M42" s="26">
        <v>27</v>
      </c>
      <c r="N42" s="26">
        <v>11961</v>
      </c>
      <c r="O42" s="26">
        <v>4</v>
      </c>
      <c r="P42" s="26">
        <v>19</v>
      </c>
      <c r="Q42" s="26">
        <v>6642</v>
      </c>
      <c r="R42" s="26">
        <v>1</v>
      </c>
      <c r="S42" s="28" t="s">
        <v>113</v>
      </c>
      <c r="T42" s="28" t="s">
        <v>113</v>
      </c>
      <c r="U42" s="26">
        <v>2</v>
      </c>
      <c r="V42" s="28" t="s">
        <v>113</v>
      </c>
      <c r="W42" s="28" t="s">
        <v>113</v>
      </c>
      <c r="X42" s="26">
        <v>1</v>
      </c>
      <c r="Y42" s="28" t="s">
        <v>113</v>
      </c>
      <c r="Z42" s="28" t="s">
        <v>113</v>
      </c>
      <c r="AA42" s="26">
        <v>1</v>
      </c>
      <c r="AB42" s="28" t="s">
        <v>113</v>
      </c>
      <c r="AC42" s="28" t="s">
        <v>113</v>
      </c>
      <c r="AD42" s="27" t="s">
        <v>111</v>
      </c>
      <c r="AE42" s="27" t="s">
        <v>111</v>
      </c>
      <c r="AF42" s="27" t="s">
        <v>111</v>
      </c>
      <c r="AG42" s="27" t="s">
        <v>104</v>
      </c>
      <c r="AH42" s="27" t="s">
        <v>104</v>
      </c>
      <c r="AI42" s="27" t="s">
        <v>104</v>
      </c>
      <c r="AJ42" s="26">
        <v>4</v>
      </c>
      <c r="AK42" s="26">
        <v>22</v>
      </c>
      <c r="AL42" s="26">
        <v>52688</v>
      </c>
      <c r="AM42" s="27" t="s">
        <v>111</v>
      </c>
      <c r="AN42" s="27" t="s">
        <v>111</v>
      </c>
      <c r="AO42" s="27" t="s">
        <v>111</v>
      </c>
      <c r="AP42" s="26">
        <v>1</v>
      </c>
      <c r="AQ42" s="28" t="s">
        <v>113</v>
      </c>
      <c r="AR42" s="28" t="s">
        <v>113</v>
      </c>
      <c r="AS42" s="26">
        <v>2</v>
      </c>
      <c r="AT42" s="28" t="s">
        <v>113</v>
      </c>
      <c r="AU42" s="28" t="s">
        <v>113</v>
      </c>
      <c r="AV42" s="27" t="s">
        <v>109</v>
      </c>
      <c r="AW42" s="27" t="s">
        <v>109</v>
      </c>
      <c r="AX42" s="27" t="s">
        <v>109</v>
      </c>
      <c r="AY42" s="27" t="s">
        <v>111</v>
      </c>
      <c r="AZ42" s="27" t="s">
        <v>111</v>
      </c>
      <c r="BA42" s="27" t="s">
        <v>111</v>
      </c>
      <c r="BB42" s="26">
        <v>3</v>
      </c>
      <c r="BC42" s="26">
        <v>19</v>
      </c>
      <c r="BD42" s="26">
        <v>13671</v>
      </c>
      <c r="BE42" s="27" t="s">
        <v>111</v>
      </c>
      <c r="BF42" s="27" t="s">
        <v>111</v>
      </c>
      <c r="BG42" s="27" t="s">
        <v>111</v>
      </c>
      <c r="BH42" s="26">
        <v>1</v>
      </c>
      <c r="BI42" s="28" t="s">
        <v>113</v>
      </c>
      <c r="BJ42" s="28" t="s">
        <v>113</v>
      </c>
      <c r="BK42" s="27" t="s">
        <v>109</v>
      </c>
      <c r="BL42" s="27" t="s">
        <v>109</v>
      </c>
      <c r="BM42" s="27" t="s">
        <v>109</v>
      </c>
      <c r="BN42" s="26">
        <v>2</v>
      </c>
      <c r="BO42" s="28" t="s">
        <v>114</v>
      </c>
      <c r="BP42" s="28" t="s">
        <v>113</v>
      </c>
      <c r="BQ42" s="26">
        <v>1</v>
      </c>
      <c r="BR42" s="28" t="s">
        <v>113</v>
      </c>
      <c r="BS42" s="28" t="s">
        <v>113</v>
      </c>
      <c r="BT42" s="26">
        <v>1</v>
      </c>
      <c r="BU42" s="28" t="s">
        <v>113</v>
      </c>
      <c r="BV42" s="28" t="s">
        <v>113</v>
      </c>
      <c r="BW42" s="27" t="s">
        <v>111</v>
      </c>
      <c r="BX42" s="27" t="s">
        <v>111</v>
      </c>
      <c r="BY42" s="27" t="s">
        <v>111</v>
      </c>
      <c r="CA42" s="30">
        <f t="shared" si="1"/>
        <v>29</v>
      </c>
      <c r="CB42" s="30">
        <f t="shared" si="2"/>
        <v>87</v>
      </c>
      <c r="CC42" s="30">
        <f t="shared" si="3"/>
        <v>84962</v>
      </c>
    </row>
    <row r="43" spans="1:81" ht="18" customHeight="1">
      <c r="A43" s="50"/>
      <c r="B43" s="17" t="s">
        <v>72</v>
      </c>
      <c r="C43" s="38">
        <v>50</v>
      </c>
      <c r="D43" s="38">
        <v>402</v>
      </c>
      <c r="E43" s="38">
        <v>458610</v>
      </c>
      <c r="F43" s="26">
        <v>2</v>
      </c>
      <c r="G43" s="28" t="s">
        <v>114</v>
      </c>
      <c r="H43" s="28" t="s">
        <v>114</v>
      </c>
      <c r="I43" s="26">
        <v>2</v>
      </c>
      <c r="J43" s="28" t="s">
        <v>114</v>
      </c>
      <c r="K43" s="28" t="s">
        <v>116</v>
      </c>
      <c r="L43" s="26">
        <v>3</v>
      </c>
      <c r="M43" s="28" t="s">
        <v>113</v>
      </c>
      <c r="N43" s="28" t="s">
        <v>113</v>
      </c>
      <c r="O43" s="26">
        <v>8</v>
      </c>
      <c r="P43" s="26">
        <v>80</v>
      </c>
      <c r="Q43" s="26">
        <v>183230</v>
      </c>
      <c r="R43" s="27" t="s">
        <v>111</v>
      </c>
      <c r="S43" s="27" t="s">
        <v>111</v>
      </c>
      <c r="T43" s="27" t="s">
        <v>111</v>
      </c>
      <c r="U43" s="26">
        <v>4</v>
      </c>
      <c r="V43" s="26">
        <v>12</v>
      </c>
      <c r="W43" s="26">
        <v>4483</v>
      </c>
      <c r="X43" s="26">
        <v>2</v>
      </c>
      <c r="Y43" s="28" t="s">
        <v>113</v>
      </c>
      <c r="Z43" s="28" t="s">
        <v>113</v>
      </c>
      <c r="AA43" s="26">
        <v>1</v>
      </c>
      <c r="AB43" s="28" t="s">
        <v>113</v>
      </c>
      <c r="AC43" s="28" t="s">
        <v>113</v>
      </c>
      <c r="AD43" s="27" t="s">
        <v>111</v>
      </c>
      <c r="AE43" s="27" t="s">
        <v>111</v>
      </c>
      <c r="AF43" s="27" t="s">
        <v>111</v>
      </c>
      <c r="AG43" s="27" t="s">
        <v>104</v>
      </c>
      <c r="AH43" s="27" t="s">
        <v>104</v>
      </c>
      <c r="AI43" s="27" t="s">
        <v>104</v>
      </c>
      <c r="AJ43" s="27" t="s">
        <v>111</v>
      </c>
      <c r="AK43" s="27" t="s">
        <v>111</v>
      </c>
      <c r="AL43" s="27" t="s">
        <v>111</v>
      </c>
      <c r="AM43" s="27" t="s">
        <v>111</v>
      </c>
      <c r="AN43" s="27" t="s">
        <v>111</v>
      </c>
      <c r="AO43" s="27" t="s">
        <v>111</v>
      </c>
      <c r="AP43" s="27" t="s">
        <v>111</v>
      </c>
      <c r="AQ43" s="27" t="s">
        <v>111</v>
      </c>
      <c r="AR43" s="27" t="s">
        <v>111</v>
      </c>
      <c r="AS43" s="26">
        <v>9</v>
      </c>
      <c r="AT43" s="26">
        <v>66</v>
      </c>
      <c r="AU43" s="26">
        <v>112448</v>
      </c>
      <c r="AV43" s="27" t="s">
        <v>109</v>
      </c>
      <c r="AW43" s="27" t="s">
        <v>109</v>
      </c>
      <c r="AX43" s="27" t="s">
        <v>109</v>
      </c>
      <c r="AY43" s="27" t="s">
        <v>111</v>
      </c>
      <c r="AZ43" s="27" t="s">
        <v>111</v>
      </c>
      <c r="BA43" s="27" t="s">
        <v>111</v>
      </c>
      <c r="BB43" s="26">
        <v>2</v>
      </c>
      <c r="BC43" s="28" t="s">
        <v>113</v>
      </c>
      <c r="BD43" s="28" t="s">
        <v>113</v>
      </c>
      <c r="BE43" s="26">
        <v>4</v>
      </c>
      <c r="BF43" s="26">
        <v>11</v>
      </c>
      <c r="BG43" s="26">
        <v>5489</v>
      </c>
      <c r="BH43" s="26">
        <v>6</v>
      </c>
      <c r="BI43" s="26">
        <v>72</v>
      </c>
      <c r="BJ43" s="26">
        <v>22019</v>
      </c>
      <c r="BK43" s="27" t="s">
        <v>109</v>
      </c>
      <c r="BL43" s="27" t="s">
        <v>109</v>
      </c>
      <c r="BM43" s="27" t="s">
        <v>109</v>
      </c>
      <c r="BN43" s="26">
        <v>2</v>
      </c>
      <c r="BO43" s="28" t="s">
        <v>113</v>
      </c>
      <c r="BP43" s="28" t="s">
        <v>113</v>
      </c>
      <c r="BQ43" s="26">
        <v>1</v>
      </c>
      <c r="BR43" s="28" t="s">
        <v>113</v>
      </c>
      <c r="BS43" s="28" t="s">
        <v>113</v>
      </c>
      <c r="BT43" s="26">
        <v>1</v>
      </c>
      <c r="BU43" s="28" t="s">
        <v>113</v>
      </c>
      <c r="BV43" s="28" t="s">
        <v>113</v>
      </c>
      <c r="BW43" s="26">
        <v>3</v>
      </c>
      <c r="BX43" s="26">
        <v>8</v>
      </c>
      <c r="BY43" s="26">
        <v>15247</v>
      </c>
      <c r="CA43" s="30">
        <f t="shared" si="1"/>
        <v>50</v>
      </c>
      <c r="CB43" s="30">
        <f t="shared" si="2"/>
        <v>249</v>
      </c>
      <c r="CC43" s="30">
        <f t="shared" si="3"/>
        <v>342916</v>
      </c>
    </row>
    <row r="44" spans="1:81" ht="18" customHeight="1">
      <c r="A44" s="50"/>
      <c r="B44" s="17" t="s">
        <v>73</v>
      </c>
      <c r="C44" s="38">
        <v>27</v>
      </c>
      <c r="D44" s="38">
        <v>181</v>
      </c>
      <c r="E44" s="38">
        <v>158309</v>
      </c>
      <c r="F44" s="26">
        <v>5</v>
      </c>
      <c r="G44" s="26">
        <v>33</v>
      </c>
      <c r="H44" s="26">
        <v>9154</v>
      </c>
      <c r="I44" s="26">
        <v>1</v>
      </c>
      <c r="J44" s="28" t="s">
        <v>114</v>
      </c>
      <c r="K44" s="28" t="s">
        <v>116</v>
      </c>
      <c r="L44" s="26">
        <v>1</v>
      </c>
      <c r="M44" s="28" t="s">
        <v>113</v>
      </c>
      <c r="N44" s="28" t="s">
        <v>113</v>
      </c>
      <c r="O44" s="26">
        <v>5</v>
      </c>
      <c r="P44" s="26">
        <v>29</v>
      </c>
      <c r="Q44" s="26">
        <v>6308</v>
      </c>
      <c r="R44" s="26">
        <v>3</v>
      </c>
      <c r="S44" s="26">
        <v>14</v>
      </c>
      <c r="T44" s="26">
        <v>17008</v>
      </c>
      <c r="U44" s="27" t="s">
        <v>111</v>
      </c>
      <c r="V44" s="27" t="s">
        <v>111</v>
      </c>
      <c r="W44" s="27" t="s">
        <v>111</v>
      </c>
      <c r="X44" s="27" t="s">
        <v>111</v>
      </c>
      <c r="Y44" s="27" t="s">
        <v>111</v>
      </c>
      <c r="Z44" s="27" t="s">
        <v>111</v>
      </c>
      <c r="AA44" s="27" t="s">
        <v>111</v>
      </c>
      <c r="AB44" s="27" t="s">
        <v>111</v>
      </c>
      <c r="AC44" s="27" t="s">
        <v>111</v>
      </c>
      <c r="AD44" s="27" t="s">
        <v>111</v>
      </c>
      <c r="AE44" s="27" t="s">
        <v>111</v>
      </c>
      <c r="AF44" s="27" t="s">
        <v>111</v>
      </c>
      <c r="AG44" s="27" t="s">
        <v>104</v>
      </c>
      <c r="AH44" s="27" t="s">
        <v>104</v>
      </c>
      <c r="AI44" s="27" t="s">
        <v>104</v>
      </c>
      <c r="AJ44" s="26">
        <v>3</v>
      </c>
      <c r="AK44" s="26">
        <v>40</v>
      </c>
      <c r="AL44" s="26">
        <v>68501</v>
      </c>
      <c r="AM44" s="27" t="s">
        <v>111</v>
      </c>
      <c r="AN44" s="27" t="s">
        <v>111</v>
      </c>
      <c r="AO44" s="27" t="s">
        <v>111</v>
      </c>
      <c r="AP44" s="26">
        <v>1</v>
      </c>
      <c r="AQ44" s="28" t="s">
        <v>113</v>
      </c>
      <c r="AR44" s="28" t="s">
        <v>113</v>
      </c>
      <c r="AS44" s="26">
        <v>2</v>
      </c>
      <c r="AT44" s="28" t="s">
        <v>113</v>
      </c>
      <c r="AU44" s="28" t="s">
        <v>113</v>
      </c>
      <c r="AV44" s="27" t="s">
        <v>109</v>
      </c>
      <c r="AW44" s="27" t="s">
        <v>109</v>
      </c>
      <c r="AX44" s="27" t="s">
        <v>109</v>
      </c>
      <c r="AY44" s="27" t="s">
        <v>111</v>
      </c>
      <c r="AZ44" s="27" t="s">
        <v>111</v>
      </c>
      <c r="BA44" s="27" t="s">
        <v>111</v>
      </c>
      <c r="BB44" s="26">
        <v>2</v>
      </c>
      <c r="BC44" s="28" t="s">
        <v>113</v>
      </c>
      <c r="BD44" s="28" t="s">
        <v>113</v>
      </c>
      <c r="BE44" s="26">
        <v>1</v>
      </c>
      <c r="BF44" s="28" t="s">
        <v>113</v>
      </c>
      <c r="BG44" s="28" t="s">
        <v>113</v>
      </c>
      <c r="BH44" s="26">
        <v>1</v>
      </c>
      <c r="BI44" s="28" t="s">
        <v>113</v>
      </c>
      <c r="BJ44" s="28" t="s">
        <v>113</v>
      </c>
      <c r="BK44" s="27" t="s">
        <v>109</v>
      </c>
      <c r="BL44" s="27" t="s">
        <v>109</v>
      </c>
      <c r="BM44" s="27" t="s">
        <v>109</v>
      </c>
      <c r="BN44" s="27" t="s">
        <v>111</v>
      </c>
      <c r="BO44" s="27" t="s">
        <v>111</v>
      </c>
      <c r="BP44" s="27" t="s">
        <v>111</v>
      </c>
      <c r="BQ44" s="27" t="s">
        <v>111</v>
      </c>
      <c r="BR44" s="27" t="s">
        <v>111</v>
      </c>
      <c r="BS44" s="27" t="s">
        <v>111</v>
      </c>
      <c r="BT44" s="27" t="s">
        <v>111</v>
      </c>
      <c r="BU44" s="27" t="s">
        <v>111</v>
      </c>
      <c r="BV44" s="27" t="s">
        <v>111</v>
      </c>
      <c r="BW44" s="26">
        <v>2</v>
      </c>
      <c r="BX44" s="28" t="s">
        <v>116</v>
      </c>
      <c r="BY44" s="28" t="s">
        <v>113</v>
      </c>
      <c r="CA44" s="30">
        <f t="shared" si="1"/>
        <v>27</v>
      </c>
      <c r="CB44" s="30">
        <f t="shared" si="2"/>
        <v>116</v>
      </c>
      <c r="CC44" s="30">
        <f t="shared" si="3"/>
        <v>100971</v>
      </c>
    </row>
    <row r="45" spans="1:81" ht="18" customHeight="1">
      <c r="A45" s="50" t="s">
        <v>74</v>
      </c>
      <c r="B45" s="17" t="s">
        <v>75</v>
      </c>
      <c r="C45" s="38">
        <v>26</v>
      </c>
      <c r="D45" s="38">
        <v>302</v>
      </c>
      <c r="E45" s="38">
        <v>421160</v>
      </c>
      <c r="F45" s="26">
        <v>4</v>
      </c>
      <c r="G45" s="26">
        <v>121</v>
      </c>
      <c r="H45" s="26">
        <v>122221</v>
      </c>
      <c r="I45" s="27" t="s">
        <v>104</v>
      </c>
      <c r="J45" s="27" t="s">
        <v>104</v>
      </c>
      <c r="K45" s="27" t="s">
        <v>117</v>
      </c>
      <c r="L45" s="26">
        <v>3</v>
      </c>
      <c r="M45" s="26">
        <v>5</v>
      </c>
      <c r="N45" s="26">
        <v>1748</v>
      </c>
      <c r="O45" s="26">
        <v>3</v>
      </c>
      <c r="P45" s="26">
        <v>47</v>
      </c>
      <c r="Q45" s="26">
        <v>26149</v>
      </c>
      <c r="R45" s="26">
        <v>2</v>
      </c>
      <c r="S45" s="28" t="s">
        <v>113</v>
      </c>
      <c r="T45" s="28" t="s">
        <v>113</v>
      </c>
      <c r="U45" s="27" t="s">
        <v>111</v>
      </c>
      <c r="V45" s="27" t="s">
        <v>111</v>
      </c>
      <c r="W45" s="27" t="s">
        <v>111</v>
      </c>
      <c r="X45" s="27" t="s">
        <v>111</v>
      </c>
      <c r="Y45" s="27" t="s">
        <v>111</v>
      </c>
      <c r="Z45" s="27" t="s">
        <v>111</v>
      </c>
      <c r="AA45" s="26">
        <v>1</v>
      </c>
      <c r="AB45" s="28" t="s">
        <v>113</v>
      </c>
      <c r="AC45" s="28" t="s">
        <v>113</v>
      </c>
      <c r="AD45" s="27" t="s">
        <v>111</v>
      </c>
      <c r="AE45" s="27" t="s">
        <v>111</v>
      </c>
      <c r="AF45" s="27" t="s">
        <v>111</v>
      </c>
      <c r="AG45" s="27" t="s">
        <v>104</v>
      </c>
      <c r="AH45" s="27" t="s">
        <v>104</v>
      </c>
      <c r="AI45" s="27" t="s">
        <v>104</v>
      </c>
      <c r="AJ45" s="27" t="s">
        <v>111</v>
      </c>
      <c r="AK45" s="27" t="s">
        <v>111</v>
      </c>
      <c r="AL45" s="27" t="s">
        <v>111</v>
      </c>
      <c r="AM45" s="27" t="s">
        <v>111</v>
      </c>
      <c r="AN45" s="27" t="s">
        <v>111</v>
      </c>
      <c r="AO45" s="27" t="s">
        <v>111</v>
      </c>
      <c r="AP45" s="27" t="s">
        <v>111</v>
      </c>
      <c r="AQ45" s="27" t="s">
        <v>111</v>
      </c>
      <c r="AR45" s="27" t="s">
        <v>111</v>
      </c>
      <c r="AS45" s="26">
        <v>3</v>
      </c>
      <c r="AT45" s="28" t="s">
        <v>113</v>
      </c>
      <c r="AU45" s="28" t="s">
        <v>113</v>
      </c>
      <c r="AV45" s="26">
        <v>1</v>
      </c>
      <c r="AW45" s="28" t="s">
        <v>113</v>
      </c>
      <c r="AX45" s="28" t="s">
        <v>113</v>
      </c>
      <c r="AY45" s="26">
        <v>1</v>
      </c>
      <c r="AZ45" s="28" t="s">
        <v>113</v>
      </c>
      <c r="BA45" s="28" t="s">
        <v>113</v>
      </c>
      <c r="BB45" s="26">
        <v>2</v>
      </c>
      <c r="BC45" s="28" t="s">
        <v>113</v>
      </c>
      <c r="BD45" s="28" t="s">
        <v>113</v>
      </c>
      <c r="BE45" s="26">
        <v>4</v>
      </c>
      <c r="BF45" s="28" t="s">
        <v>113</v>
      </c>
      <c r="BG45" s="28" t="s">
        <v>113</v>
      </c>
      <c r="BH45" s="26">
        <v>1</v>
      </c>
      <c r="BI45" s="28" t="s">
        <v>113</v>
      </c>
      <c r="BJ45" s="28" t="s">
        <v>113</v>
      </c>
      <c r="BK45" s="27" t="s">
        <v>109</v>
      </c>
      <c r="BL45" s="27" t="s">
        <v>109</v>
      </c>
      <c r="BM45" s="27" t="s">
        <v>109</v>
      </c>
      <c r="BN45" s="27" t="s">
        <v>111</v>
      </c>
      <c r="BO45" s="27" t="s">
        <v>111</v>
      </c>
      <c r="BP45" s="27" t="s">
        <v>111</v>
      </c>
      <c r="BQ45" s="27" t="s">
        <v>111</v>
      </c>
      <c r="BR45" s="27" t="s">
        <v>111</v>
      </c>
      <c r="BS45" s="27" t="s">
        <v>111</v>
      </c>
      <c r="BT45" s="27" t="s">
        <v>111</v>
      </c>
      <c r="BU45" s="27" t="s">
        <v>111</v>
      </c>
      <c r="BV45" s="27" t="s">
        <v>111</v>
      </c>
      <c r="BW45" s="26">
        <v>1</v>
      </c>
      <c r="BX45" s="28" t="s">
        <v>113</v>
      </c>
      <c r="BY45" s="28" t="s">
        <v>113</v>
      </c>
      <c r="CA45" s="30">
        <f t="shared" si="1"/>
        <v>26</v>
      </c>
      <c r="CB45" s="30">
        <f t="shared" si="2"/>
        <v>173</v>
      </c>
      <c r="CC45" s="30">
        <f t="shared" si="3"/>
        <v>150118</v>
      </c>
    </row>
    <row r="46" spans="1:81" ht="18" customHeight="1">
      <c r="A46" s="50"/>
      <c r="B46" s="17" t="s">
        <v>76</v>
      </c>
      <c r="C46" s="38">
        <v>21</v>
      </c>
      <c r="D46" s="38">
        <v>252</v>
      </c>
      <c r="E46" s="38">
        <v>218743</v>
      </c>
      <c r="F46" s="26">
        <v>5</v>
      </c>
      <c r="G46" s="28" t="s">
        <v>115</v>
      </c>
      <c r="H46" s="28" t="s">
        <v>115</v>
      </c>
      <c r="I46" s="26">
        <v>1</v>
      </c>
      <c r="J46" s="28" t="s">
        <v>115</v>
      </c>
      <c r="K46" s="28" t="s">
        <v>115</v>
      </c>
      <c r="L46" s="26">
        <v>3</v>
      </c>
      <c r="M46" s="26">
        <v>8</v>
      </c>
      <c r="N46" s="26">
        <v>1985</v>
      </c>
      <c r="O46" s="26">
        <v>4</v>
      </c>
      <c r="P46" s="26">
        <v>39</v>
      </c>
      <c r="Q46" s="26">
        <v>10695</v>
      </c>
      <c r="R46" s="26">
        <v>1</v>
      </c>
      <c r="S46" s="28" t="s">
        <v>113</v>
      </c>
      <c r="T46" s="28" t="s">
        <v>113</v>
      </c>
      <c r="U46" s="26">
        <v>1</v>
      </c>
      <c r="V46" s="28" t="s">
        <v>113</v>
      </c>
      <c r="W46" s="28" t="s">
        <v>113</v>
      </c>
      <c r="X46" s="27" t="s">
        <v>111</v>
      </c>
      <c r="Y46" s="27" t="s">
        <v>111</v>
      </c>
      <c r="Z46" s="27" t="s">
        <v>111</v>
      </c>
      <c r="AA46" s="27" t="s">
        <v>111</v>
      </c>
      <c r="AB46" s="27" t="s">
        <v>111</v>
      </c>
      <c r="AC46" s="27" t="s">
        <v>111</v>
      </c>
      <c r="AD46" s="27" t="s">
        <v>111</v>
      </c>
      <c r="AE46" s="27" t="s">
        <v>111</v>
      </c>
      <c r="AF46" s="27" t="s">
        <v>111</v>
      </c>
      <c r="AG46" s="27" t="s">
        <v>104</v>
      </c>
      <c r="AH46" s="27" t="s">
        <v>104</v>
      </c>
      <c r="AI46" s="27" t="s">
        <v>104</v>
      </c>
      <c r="AJ46" s="26">
        <v>2</v>
      </c>
      <c r="AK46" s="28" t="s">
        <v>116</v>
      </c>
      <c r="AL46" s="28" t="s">
        <v>113</v>
      </c>
      <c r="AM46" s="27" t="s">
        <v>111</v>
      </c>
      <c r="AN46" s="27" t="s">
        <v>111</v>
      </c>
      <c r="AO46" s="27" t="s">
        <v>111</v>
      </c>
      <c r="AP46" s="26">
        <v>1</v>
      </c>
      <c r="AQ46" s="28" t="s">
        <v>113</v>
      </c>
      <c r="AR46" s="28" t="s">
        <v>113</v>
      </c>
      <c r="AS46" s="27" t="s">
        <v>111</v>
      </c>
      <c r="AT46" s="27" t="s">
        <v>111</v>
      </c>
      <c r="AU46" s="27" t="s">
        <v>111</v>
      </c>
      <c r="AV46" s="27" t="s">
        <v>109</v>
      </c>
      <c r="AW46" s="27" t="s">
        <v>109</v>
      </c>
      <c r="AX46" s="27" t="s">
        <v>109</v>
      </c>
      <c r="AY46" s="26">
        <v>1</v>
      </c>
      <c r="AZ46" s="28" t="s">
        <v>113</v>
      </c>
      <c r="BA46" s="28" t="s">
        <v>113</v>
      </c>
      <c r="BB46" s="26">
        <v>1</v>
      </c>
      <c r="BC46" s="28" t="s">
        <v>113</v>
      </c>
      <c r="BD46" s="28" t="s">
        <v>113</v>
      </c>
      <c r="BE46" s="27" t="s">
        <v>111</v>
      </c>
      <c r="BF46" s="27" t="s">
        <v>111</v>
      </c>
      <c r="BG46" s="27" t="s">
        <v>111</v>
      </c>
      <c r="BH46" s="27" t="s">
        <v>111</v>
      </c>
      <c r="BI46" s="27" t="s">
        <v>111</v>
      </c>
      <c r="BJ46" s="27" t="s">
        <v>111</v>
      </c>
      <c r="BK46" s="27" t="s">
        <v>109</v>
      </c>
      <c r="BL46" s="27" t="s">
        <v>109</v>
      </c>
      <c r="BM46" s="27" t="s">
        <v>109</v>
      </c>
      <c r="BN46" s="27" t="s">
        <v>111</v>
      </c>
      <c r="BO46" s="27" t="s">
        <v>111</v>
      </c>
      <c r="BP46" s="27" t="s">
        <v>111</v>
      </c>
      <c r="BQ46" s="26">
        <v>1</v>
      </c>
      <c r="BR46" s="28" t="s">
        <v>113</v>
      </c>
      <c r="BS46" s="28" t="s">
        <v>113</v>
      </c>
      <c r="BT46" s="27" t="s">
        <v>111</v>
      </c>
      <c r="BU46" s="27" t="s">
        <v>111</v>
      </c>
      <c r="BV46" s="27" t="s">
        <v>111</v>
      </c>
      <c r="BW46" s="27" t="s">
        <v>111</v>
      </c>
      <c r="BX46" s="27" t="s">
        <v>111</v>
      </c>
      <c r="BY46" s="27" t="s">
        <v>111</v>
      </c>
      <c r="CA46" s="30">
        <f t="shared" si="1"/>
        <v>21</v>
      </c>
      <c r="CB46" s="30">
        <f t="shared" si="2"/>
        <v>47</v>
      </c>
      <c r="CC46" s="30">
        <f t="shared" si="3"/>
        <v>12680</v>
      </c>
    </row>
    <row r="47" spans="1:81" ht="18" customHeight="1">
      <c r="A47" s="16" t="s">
        <v>77</v>
      </c>
      <c r="B47" s="17" t="s">
        <v>78</v>
      </c>
      <c r="C47" s="38">
        <v>39</v>
      </c>
      <c r="D47" s="38">
        <v>218</v>
      </c>
      <c r="E47" s="38">
        <v>128998</v>
      </c>
      <c r="F47" s="26">
        <v>2</v>
      </c>
      <c r="G47" s="28" t="s">
        <v>113</v>
      </c>
      <c r="H47" s="28" t="s">
        <v>114</v>
      </c>
      <c r="I47" s="27" t="s">
        <v>104</v>
      </c>
      <c r="J47" s="27" t="s">
        <v>104</v>
      </c>
      <c r="K47" s="27" t="s">
        <v>110</v>
      </c>
      <c r="L47" s="26">
        <v>8</v>
      </c>
      <c r="M47" s="26">
        <v>22</v>
      </c>
      <c r="N47" s="26">
        <v>9192</v>
      </c>
      <c r="O47" s="26">
        <v>9</v>
      </c>
      <c r="P47" s="26">
        <v>104</v>
      </c>
      <c r="Q47" s="26">
        <v>56799</v>
      </c>
      <c r="R47" s="26">
        <v>2</v>
      </c>
      <c r="S47" s="28" t="s">
        <v>113</v>
      </c>
      <c r="T47" s="28" t="s">
        <v>113</v>
      </c>
      <c r="U47" s="26">
        <v>3</v>
      </c>
      <c r="V47" s="28" t="s">
        <v>113</v>
      </c>
      <c r="W47" s="28" t="s">
        <v>113</v>
      </c>
      <c r="X47" s="26">
        <v>1</v>
      </c>
      <c r="Y47" s="28" t="s">
        <v>113</v>
      </c>
      <c r="Z47" s="28" t="s">
        <v>113</v>
      </c>
      <c r="AA47" s="26">
        <v>2</v>
      </c>
      <c r="AB47" s="28" t="s">
        <v>113</v>
      </c>
      <c r="AC47" s="28" t="s">
        <v>113</v>
      </c>
      <c r="AD47" s="27" t="s">
        <v>111</v>
      </c>
      <c r="AE47" s="27" t="s">
        <v>111</v>
      </c>
      <c r="AF47" s="27" t="s">
        <v>111</v>
      </c>
      <c r="AG47" s="27" t="s">
        <v>104</v>
      </c>
      <c r="AH47" s="27" t="s">
        <v>104</v>
      </c>
      <c r="AI47" s="27" t="s">
        <v>104</v>
      </c>
      <c r="AJ47" s="27" t="s">
        <v>111</v>
      </c>
      <c r="AK47" s="27" t="s">
        <v>111</v>
      </c>
      <c r="AL47" s="27" t="s">
        <v>111</v>
      </c>
      <c r="AM47" s="27" t="s">
        <v>111</v>
      </c>
      <c r="AN47" s="27" t="s">
        <v>111</v>
      </c>
      <c r="AO47" s="27" t="s">
        <v>111</v>
      </c>
      <c r="AP47" s="27" t="s">
        <v>111</v>
      </c>
      <c r="AQ47" s="27" t="s">
        <v>111</v>
      </c>
      <c r="AR47" s="27" t="s">
        <v>111</v>
      </c>
      <c r="AS47" s="26">
        <v>1</v>
      </c>
      <c r="AT47" s="28" t="s">
        <v>113</v>
      </c>
      <c r="AU47" s="28" t="s">
        <v>113</v>
      </c>
      <c r="AV47" s="27" t="s">
        <v>109</v>
      </c>
      <c r="AW47" s="27" t="s">
        <v>109</v>
      </c>
      <c r="AX47" s="27" t="s">
        <v>109</v>
      </c>
      <c r="AY47" s="27" t="s">
        <v>111</v>
      </c>
      <c r="AZ47" s="27" t="s">
        <v>111</v>
      </c>
      <c r="BA47" s="27" t="s">
        <v>111</v>
      </c>
      <c r="BB47" s="26">
        <v>4</v>
      </c>
      <c r="BC47" s="26">
        <v>10</v>
      </c>
      <c r="BD47" s="26">
        <v>5780</v>
      </c>
      <c r="BE47" s="26">
        <v>2</v>
      </c>
      <c r="BF47" s="28" t="s">
        <v>113</v>
      </c>
      <c r="BG47" s="28" t="s">
        <v>113</v>
      </c>
      <c r="BH47" s="26">
        <v>1</v>
      </c>
      <c r="BI47" s="28" t="s">
        <v>113</v>
      </c>
      <c r="BJ47" s="28" t="s">
        <v>113</v>
      </c>
      <c r="BK47" s="27" t="s">
        <v>109</v>
      </c>
      <c r="BL47" s="27" t="s">
        <v>109</v>
      </c>
      <c r="BM47" s="27" t="s">
        <v>109</v>
      </c>
      <c r="BN47" s="26">
        <v>2</v>
      </c>
      <c r="BO47" s="28" t="s">
        <v>114</v>
      </c>
      <c r="BP47" s="28" t="s">
        <v>113</v>
      </c>
      <c r="BQ47" s="26">
        <v>1</v>
      </c>
      <c r="BR47" s="28" t="s">
        <v>113</v>
      </c>
      <c r="BS47" s="28" t="s">
        <v>113</v>
      </c>
      <c r="BT47" s="27" t="s">
        <v>111</v>
      </c>
      <c r="BU47" s="27" t="s">
        <v>111</v>
      </c>
      <c r="BV47" s="27" t="s">
        <v>111</v>
      </c>
      <c r="BW47" s="26">
        <v>1</v>
      </c>
      <c r="BX47" s="28" t="s">
        <v>113</v>
      </c>
      <c r="BY47" s="28" t="s">
        <v>113</v>
      </c>
      <c r="CA47" s="30">
        <f t="shared" si="1"/>
        <v>39</v>
      </c>
      <c r="CB47" s="30">
        <f t="shared" si="2"/>
        <v>136</v>
      </c>
      <c r="CC47" s="30">
        <f t="shared" si="3"/>
        <v>71771</v>
      </c>
    </row>
    <row r="48" spans="1:81" ht="18" customHeight="1">
      <c r="A48" s="50" t="s">
        <v>79</v>
      </c>
      <c r="B48" s="17" t="s">
        <v>80</v>
      </c>
      <c r="C48" s="38">
        <v>370</v>
      </c>
      <c r="D48" s="38">
        <v>1134</v>
      </c>
      <c r="E48" s="38">
        <v>635595</v>
      </c>
      <c r="F48" s="26">
        <v>4</v>
      </c>
      <c r="G48" s="26">
        <v>27</v>
      </c>
      <c r="H48" s="26">
        <v>7769</v>
      </c>
      <c r="I48" s="26">
        <v>2</v>
      </c>
      <c r="J48" s="28" t="s">
        <v>115</v>
      </c>
      <c r="K48" s="28" t="s">
        <v>115</v>
      </c>
      <c r="L48" s="26">
        <v>305</v>
      </c>
      <c r="M48" s="26">
        <v>625</v>
      </c>
      <c r="N48" s="26">
        <v>272536</v>
      </c>
      <c r="O48" s="26">
        <v>16</v>
      </c>
      <c r="P48" s="26">
        <v>151</v>
      </c>
      <c r="Q48" s="26">
        <v>47198</v>
      </c>
      <c r="R48" s="26">
        <v>1</v>
      </c>
      <c r="S48" s="28" t="s">
        <v>113</v>
      </c>
      <c r="T48" s="28" t="s">
        <v>113</v>
      </c>
      <c r="U48" s="26">
        <v>2</v>
      </c>
      <c r="V48" s="28" t="s">
        <v>113</v>
      </c>
      <c r="W48" s="28" t="s">
        <v>113</v>
      </c>
      <c r="X48" s="27" t="s">
        <v>111</v>
      </c>
      <c r="Y48" s="27" t="s">
        <v>111</v>
      </c>
      <c r="Z48" s="27" t="s">
        <v>111</v>
      </c>
      <c r="AA48" s="26">
        <v>2</v>
      </c>
      <c r="AB48" s="28" t="s">
        <v>113</v>
      </c>
      <c r="AC48" s="28" t="s">
        <v>113</v>
      </c>
      <c r="AD48" s="27" t="s">
        <v>111</v>
      </c>
      <c r="AE48" s="27" t="s">
        <v>111</v>
      </c>
      <c r="AF48" s="27" t="s">
        <v>111</v>
      </c>
      <c r="AG48" s="27" t="s">
        <v>104</v>
      </c>
      <c r="AH48" s="27" t="s">
        <v>104</v>
      </c>
      <c r="AI48" s="27" t="s">
        <v>104</v>
      </c>
      <c r="AJ48" s="26">
        <v>3</v>
      </c>
      <c r="AK48" s="26">
        <v>10</v>
      </c>
      <c r="AL48" s="26">
        <v>14265</v>
      </c>
      <c r="AM48" s="27" t="s">
        <v>111</v>
      </c>
      <c r="AN48" s="27" t="s">
        <v>111</v>
      </c>
      <c r="AO48" s="27" t="s">
        <v>111</v>
      </c>
      <c r="AP48" s="27" t="s">
        <v>111</v>
      </c>
      <c r="AQ48" s="27" t="s">
        <v>111</v>
      </c>
      <c r="AR48" s="27" t="s">
        <v>111</v>
      </c>
      <c r="AS48" s="26">
        <v>1</v>
      </c>
      <c r="AT48" s="28" t="s">
        <v>113</v>
      </c>
      <c r="AU48" s="28" t="s">
        <v>113</v>
      </c>
      <c r="AV48" s="26">
        <v>2</v>
      </c>
      <c r="AW48" s="28" t="s">
        <v>114</v>
      </c>
      <c r="AX48" s="28" t="s">
        <v>113</v>
      </c>
      <c r="AY48" s="26">
        <v>4</v>
      </c>
      <c r="AZ48" s="26">
        <v>74</v>
      </c>
      <c r="BA48" s="26">
        <v>86494</v>
      </c>
      <c r="BB48" s="26">
        <v>4</v>
      </c>
      <c r="BC48" s="28" t="s">
        <v>113</v>
      </c>
      <c r="BD48" s="28" t="s">
        <v>113</v>
      </c>
      <c r="BE48" s="26">
        <v>3</v>
      </c>
      <c r="BF48" s="28" t="s">
        <v>113</v>
      </c>
      <c r="BG48" s="28" t="s">
        <v>113</v>
      </c>
      <c r="BH48" s="26">
        <v>12</v>
      </c>
      <c r="BI48" s="26">
        <v>49</v>
      </c>
      <c r="BJ48" s="26">
        <v>50529</v>
      </c>
      <c r="BK48" s="27" t="s">
        <v>109</v>
      </c>
      <c r="BL48" s="27" t="s">
        <v>109</v>
      </c>
      <c r="BM48" s="27" t="s">
        <v>109</v>
      </c>
      <c r="BN48" s="26">
        <v>5</v>
      </c>
      <c r="BO48" s="26">
        <v>97</v>
      </c>
      <c r="BP48" s="26">
        <v>90337</v>
      </c>
      <c r="BQ48" s="26">
        <v>1</v>
      </c>
      <c r="BR48" s="28" t="s">
        <v>113</v>
      </c>
      <c r="BS48" s="28" t="s">
        <v>113</v>
      </c>
      <c r="BT48" s="27" t="s">
        <v>111</v>
      </c>
      <c r="BU48" s="27" t="s">
        <v>111</v>
      </c>
      <c r="BV48" s="27" t="s">
        <v>111</v>
      </c>
      <c r="BW48" s="26">
        <v>3</v>
      </c>
      <c r="BX48" s="26">
        <v>5</v>
      </c>
      <c r="BY48" s="26">
        <v>1226</v>
      </c>
      <c r="CA48" s="30">
        <f t="shared" si="1"/>
        <v>370</v>
      </c>
      <c r="CB48" s="30">
        <f t="shared" si="2"/>
        <v>1038</v>
      </c>
      <c r="CC48" s="30">
        <f t="shared" si="3"/>
        <v>570354</v>
      </c>
    </row>
    <row r="49" spans="1:81" ht="18" customHeight="1">
      <c r="A49" s="50"/>
      <c r="B49" s="17" t="s">
        <v>81</v>
      </c>
      <c r="C49" s="38">
        <v>265</v>
      </c>
      <c r="D49" s="38">
        <v>990</v>
      </c>
      <c r="E49" s="38">
        <v>1471637</v>
      </c>
      <c r="F49" s="26">
        <v>3</v>
      </c>
      <c r="G49" s="28" t="s">
        <v>115</v>
      </c>
      <c r="H49" s="28" t="s">
        <v>115</v>
      </c>
      <c r="I49" s="27" t="s">
        <v>110</v>
      </c>
      <c r="J49" s="27" t="s">
        <v>110</v>
      </c>
      <c r="K49" s="27" t="s">
        <v>117</v>
      </c>
      <c r="L49" s="26">
        <v>235</v>
      </c>
      <c r="M49" s="26">
        <v>744</v>
      </c>
      <c r="N49" s="26">
        <v>579004</v>
      </c>
      <c r="O49" s="26">
        <v>9</v>
      </c>
      <c r="P49" s="26">
        <v>31</v>
      </c>
      <c r="Q49" s="26">
        <v>9078</v>
      </c>
      <c r="R49" s="26">
        <v>1</v>
      </c>
      <c r="S49" s="28" t="s">
        <v>113</v>
      </c>
      <c r="T49" s="28" t="s">
        <v>113</v>
      </c>
      <c r="U49" s="26">
        <v>4</v>
      </c>
      <c r="V49" s="26">
        <v>8</v>
      </c>
      <c r="W49" s="26">
        <v>3021</v>
      </c>
      <c r="X49" s="27" t="s">
        <v>111</v>
      </c>
      <c r="Y49" s="27" t="s">
        <v>111</v>
      </c>
      <c r="Z49" s="27" t="s">
        <v>111</v>
      </c>
      <c r="AA49" s="26">
        <v>1</v>
      </c>
      <c r="AB49" s="28" t="s">
        <v>113</v>
      </c>
      <c r="AC49" s="28" t="s">
        <v>113</v>
      </c>
      <c r="AD49" s="27" t="s">
        <v>111</v>
      </c>
      <c r="AE49" s="27" t="s">
        <v>111</v>
      </c>
      <c r="AF49" s="27" t="s">
        <v>111</v>
      </c>
      <c r="AG49" s="27" t="s">
        <v>104</v>
      </c>
      <c r="AH49" s="27" t="s">
        <v>104</v>
      </c>
      <c r="AI49" s="27" t="s">
        <v>104</v>
      </c>
      <c r="AJ49" s="26">
        <v>1</v>
      </c>
      <c r="AK49" s="28" t="s">
        <v>116</v>
      </c>
      <c r="AL49" s="28" t="s">
        <v>116</v>
      </c>
      <c r="AM49" s="26">
        <v>1</v>
      </c>
      <c r="AN49" s="28" t="s">
        <v>113</v>
      </c>
      <c r="AO49" s="28" t="s">
        <v>113</v>
      </c>
      <c r="AP49" s="27" t="s">
        <v>111</v>
      </c>
      <c r="AQ49" s="27" t="s">
        <v>111</v>
      </c>
      <c r="AR49" s="27" t="s">
        <v>111</v>
      </c>
      <c r="AS49" s="26">
        <v>3</v>
      </c>
      <c r="AT49" s="26">
        <v>18</v>
      </c>
      <c r="AU49" s="26">
        <v>35440</v>
      </c>
      <c r="AV49" s="26">
        <v>1</v>
      </c>
      <c r="AW49" s="27" t="s">
        <v>114</v>
      </c>
      <c r="AX49" s="28" t="s">
        <v>113</v>
      </c>
      <c r="AY49" s="27" t="s">
        <v>111</v>
      </c>
      <c r="AZ49" s="27" t="s">
        <v>111</v>
      </c>
      <c r="BA49" s="27" t="s">
        <v>111</v>
      </c>
      <c r="BB49" s="26">
        <v>1</v>
      </c>
      <c r="BC49" s="28" t="s">
        <v>113</v>
      </c>
      <c r="BD49" s="28" t="s">
        <v>113</v>
      </c>
      <c r="BE49" s="26">
        <v>4</v>
      </c>
      <c r="BF49" s="26">
        <v>10</v>
      </c>
      <c r="BG49" s="26">
        <v>3649</v>
      </c>
      <c r="BH49" s="27" t="s">
        <v>111</v>
      </c>
      <c r="BI49" s="27" t="s">
        <v>111</v>
      </c>
      <c r="BJ49" s="27" t="s">
        <v>111</v>
      </c>
      <c r="BK49" s="27" t="s">
        <v>109</v>
      </c>
      <c r="BL49" s="27" t="s">
        <v>109</v>
      </c>
      <c r="BM49" s="27" t="s">
        <v>109</v>
      </c>
      <c r="BN49" s="27" t="s">
        <v>111</v>
      </c>
      <c r="BO49" s="27" t="s">
        <v>111</v>
      </c>
      <c r="BP49" s="27" t="s">
        <v>111</v>
      </c>
      <c r="BQ49" s="27" t="s">
        <v>111</v>
      </c>
      <c r="BR49" s="27" t="s">
        <v>111</v>
      </c>
      <c r="BS49" s="27" t="s">
        <v>111</v>
      </c>
      <c r="BT49" s="27" t="s">
        <v>111</v>
      </c>
      <c r="BU49" s="27" t="s">
        <v>111</v>
      </c>
      <c r="BV49" s="27" t="s">
        <v>111</v>
      </c>
      <c r="BW49" s="26">
        <v>1</v>
      </c>
      <c r="BX49" s="28" t="s">
        <v>113</v>
      </c>
      <c r="BY49" s="28" t="s">
        <v>113</v>
      </c>
      <c r="CA49" s="30">
        <f t="shared" si="1"/>
        <v>265</v>
      </c>
      <c r="CB49" s="30">
        <f t="shared" si="2"/>
        <v>811</v>
      </c>
      <c r="CC49" s="30">
        <f t="shared" si="3"/>
        <v>630192</v>
      </c>
    </row>
    <row r="50" spans="1:81" ht="18" customHeight="1">
      <c r="A50" s="50"/>
      <c r="B50" s="17" t="s">
        <v>82</v>
      </c>
      <c r="C50" s="38">
        <v>42</v>
      </c>
      <c r="D50" s="38">
        <v>108</v>
      </c>
      <c r="E50" s="38">
        <v>41842</v>
      </c>
      <c r="F50" s="26">
        <v>2</v>
      </c>
      <c r="G50" s="28" t="s">
        <v>114</v>
      </c>
      <c r="H50" s="28" t="s">
        <v>114</v>
      </c>
      <c r="I50" s="26">
        <v>1</v>
      </c>
      <c r="J50" s="28" t="s">
        <v>114</v>
      </c>
      <c r="K50" s="28" t="s">
        <v>114</v>
      </c>
      <c r="L50" s="26">
        <v>34</v>
      </c>
      <c r="M50" s="26">
        <v>38</v>
      </c>
      <c r="N50" s="26">
        <v>2079</v>
      </c>
      <c r="O50" s="26">
        <v>2</v>
      </c>
      <c r="P50" s="28" t="s">
        <v>113</v>
      </c>
      <c r="Q50" s="28" t="s">
        <v>113</v>
      </c>
      <c r="R50" s="26">
        <v>1</v>
      </c>
      <c r="S50" s="28" t="s">
        <v>113</v>
      </c>
      <c r="T50" s="28" t="s">
        <v>113</v>
      </c>
      <c r="U50" s="27" t="s">
        <v>111</v>
      </c>
      <c r="V50" s="27" t="s">
        <v>111</v>
      </c>
      <c r="W50" s="27" t="s">
        <v>111</v>
      </c>
      <c r="X50" s="27" t="s">
        <v>111</v>
      </c>
      <c r="Y50" s="27" t="s">
        <v>111</v>
      </c>
      <c r="Z50" s="27" t="s">
        <v>111</v>
      </c>
      <c r="AA50" s="27" t="s">
        <v>111</v>
      </c>
      <c r="AB50" s="27" t="s">
        <v>111</v>
      </c>
      <c r="AC50" s="27" t="s">
        <v>111</v>
      </c>
      <c r="AD50" s="27" t="s">
        <v>111</v>
      </c>
      <c r="AE50" s="27" t="s">
        <v>111</v>
      </c>
      <c r="AF50" s="27" t="s">
        <v>111</v>
      </c>
      <c r="AG50" s="27" t="s">
        <v>104</v>
      </c>
      <c r="AH50" s="27" t="s">
        <v>104</v>
      </c>
      <c r="AI50" s="27" t="s">
        <v>104</v>
      </c>
      <c r="AJ50" s="26">
        <v>1</v>
      </c>
      <c r="AK50" s="28" t="s">
        <v>116</v>
      </c>
      <c r="AL50" s="28" t="s">
        <v>116</v>
      </c>
      <c r="AM50" s="27" t="s">
        <v>111</v>
      </c>
      <c r="AN50" s="27" t="s">
        <v>111</v>
      </c>
      <c r="AO50" s="27" t="s">
        <v>111</v>
      </c>
      <c r="AP50" s="27" t="s">
        <v>111</v>
      </c>
      <c r="AQ50" s="27" t="s">
        <v>111</v>
      </c>
      <c r="AR50" s="27" t="s">
        <v>111</v>
      </c>
      <c r="AS50" s="27" t="s">
        <v>111</v>
      </c>
      <c r="AT50" s="27" t="s">
        <v>111</v>
      </c>
      <c r="AU50" s="27" t="s">
        <v>111</v>
      </c>
      <c r="AV50" s="27" t="s">
        <v>109</v>
      </c>
      <c r="AW50" s="27" t="s">
        <v>109</v>
      </c>
      <c r="AX50" s="27" t="s">
        <v>109</v>
      </c>
      <c r="AY50" s="27" t="s">
        <v>111</v>
      </c>
      <c r="AZ50" s="27" t="s">
        <v>111</v>
      </c>
      <c r="BA50" s="27" t="s">
        <v>111</v>
      </c>
      <c r="BB50" s="27" t="s">
        <v>111</v>
      </c>
      <c r="BC50" s="27" t="s">
        <v>111</v>
      </c>
      <c r="BD50" s="27" t="s">
        <v>111</v>
      </c>
      <c r="BE50" s="26">
        <v>1</v>
      </c>
      <c r="BF50" s="28" t="s">
        <v>113</v>
      </c>
      <c r="BG50" s="28" t="s">
        <v>113</v>
      </c>
      <c r="BH50" s="27" t="s">
        <v>111</v>
      </c>
      <c r="BI50" s="27" t="s">
        <v>111</v>
      </c>
      <c r="BJ50" s="27" t="s">
        <v>111</v>
      </c>
      <c r="BK50" s="27" t="s">
        <v>109</v>
      </c>
      <c r="BL50" s="27" t="s">
        <v>109</v>
      </c>
      <c r="BM50" s="27" t="s">
        <v>109</v>
      </c>
      <c r="BN50" s="27" t="s">
        <v>111</v>
      </c>
      <c r="BO50" s="27" t="s">
        <v>111</v>
      </c>
      <c r="BP50" s="27" t="s">
        <v>111</v>
      </c>
      <c r="BQ50" s="27" t="s">
        <v>111</v>
      </c>
      <c r="BR50" s="27" t="s">
        <v>111</v>
      </c>
      <c r="BS50" s="27" t="s">
        <v>111</v>
      </c>
      <c r="BT50" s="27" t="s">
        <v>111</v>
      </c>
      <c r="BU50" s="27" t="s">
        <v>111</v>
      </c>
      <c r="BV50" s="27" t="s">
        <v>111</v>
      </c>
      <c r="BW50" s="27" t="s">
        <v>111</v>
      </c>
      <c r="BX50" s="27" t="s">
        <v>111</v>
      </c>
      <c r="BY50" s="27" t="s">
        <v>111</v>
      </c>
      <c r="CA50" s="30">
        <f t="shared" si="1"/>
        <v>42</v>
      </c>
      <c r="CB50" s="30">
        <f t="shared" si="2"/>
        <v>38</v>
      </c>
      <c r="CC50" s="30">
        <f t="shared" si="3"/>
        <v>2079</v>
      </c>
    </row>
    <row r="51" spans="1:81" ht="18" customHeight="1">
      <c r="A51" s="50"/>
      <c r="B51" s="17" t="s">
        <v>83</v>
      </c>
      <c r="C51" s="38">
        <v>556</v>
      </c>
      <c r="D51" s="38">
        <v>1364</v>
      </c>
      <c r="E51" s="38">
        <v>564098</v>
      </c>
      <c r="F51" s="26">
        <v>7</v>
      </c>
      <c r="G51" s="26">
        <v>42</v>
      </c>
      <c r="H51" s="26">
        <v>31203</v>
      </c>
      <c r="I51" s="27" t="s">
        <v>104</v>
      </c>
      <c r="J51" s="27" t="s">
        <v>104</v>
      </c>
      <c r="K51" s="27" t="s">
        <v>104</v>
      </c>
      <c r="L51" s="26">
        <v>478</v>
      </c>
      <c r="M51" s="26">
        <v>890</v>
      </c>
      <c r="N51" s="26">
        <v>233166</v>
      </c>
      <c r="O51" s="26">
        <v>28</v>
      </c>
      <c r="P51" s="26">
        <v>69</v>
      </c>
      <c r="Q51" s="26">
        <v>25204</v>
      </c>
      <c r="R51" s="26">
        <v>1</v>
      </c>
      <c r="S51" s="28" t="s">
        <v>113</v>
      </c>
      <c r="T51" s="28" t="s">
        <v>113</v>
      </c>
      <c r="U51" s="26">
        <v>6</v>
      </c>
      <c r="V51" s="26">
        <v>11</v>
      </c>
      <c r="W51" s="26">
        <v>4305</v>
      </c>
      <c r="X51" s="27" t="s">
        <v>111</v>
      </c>
      <c r="Y51" s="27" t="s">
        <v>111</v>
      </c>
      <c r="Z51" s="27" t="s">
        <v>111</v>
      </c>
      <c r="AA51" s="27" t="s">
        <v>111</v>
      </c>
      <c r="AB51" s="27" t="s">
        <v>111</v>
      </c>
      <c r="AC51" s="27" t="s">
        <v>111</v>
      </c>
      <c r="AD51" s="27" t="s">
        <v>111</v>
      </c>
      <c r="AE51" s="27" t="s">
        <v>111</v>
      </c>
      <c r="AF51" s="27" t="s">
        <v>111</v>
      </c>
      <c r="AG51" s="27" t="s">
        <v>104</v>
      </c>
      <c r="AH51" s="27" t="s">
        <v>104</v>
      </c>
      <c r="AI51" s="27" t="s">
        <v>104</v>
      </c>
      <c r="AJ51" s="26">
        <v>1</v>
      </c>
      <c r="AK51" s="28" t="s">
        <v>116</v>
      </c>
      <c r="AL51" s="28" t="s">
        <v>116</v>
      </c>
      <c r="AM51" s="27" t="s">
        <v>111</v>
      </c>
      <c r="AN51" s="27" t="s">
        <v>111</v>
      </c>
      <c r="AO51" s="27" t="s">
        <v>111</v>
      </c>
      <c r="AP51" s="26">
        <v>2</v>
      </c>
      <c r="AQ51" s="28" t="s">
        <v>113</v>
      </c>
      <c r="AR51" s="28" t="s">
        <v>113</v>
      </c>
      <c r="AS51" s="26">
        <v>6</v>
      </c>
      <c r="AT51" s="26">
        <v>32</v>
      </c>
      <c r="AU51" s="26">
        <v>31494</v>
      </c>
      <c r="AV51" s="26">
        <v>1</v>
      </c>
      <c r="AW51" s="27" t="s">
        <v>114</v>
      </c>
      <c r="AX51" s="27" t="s">
        <v>114</v>
      </c>
      <c r="AY51" s="26">
        <v>1</v>
      </c>
      <c r="AZ51" s="28" t="s">
        <v>114</v>
      </c>
      <c r="BA51" s="28" t="s">
        <v>113</v>
      </c>
      <c r="BB51" s="26">
        <v>7</v>
      </c>
      <c r="BC51" s="26">
        <v>46</v>
      </c>
      <c r="BD51" s="26">
        <v>43317</v>
      </c>
      <c r="BE51" s="26">
        <v>9</v>
      </c>
      <c r="BF51" s="26">
        <v>44</v>
      </c>
      <c r="BG51" s="26">
        <v>86460</v>
      </c>
      <c r="BH51" s="26">
        <v>2</v>
      </c>
      <c r="BI51" s="28" t="s">
        <v>113</v>
      </c>
      <c r="BJ51" s="28" t="s">
        <v>113</v>
      </c>
      <c r="BK51" s="26">
        <v>1</v>
      </c>
      <c r="BL51" s="28" t="s">
        <v>114</v>
      </c>
      <c r="BM51" s="28" t="s">
        <v>113</v>
      </c>
      <c r="BN51" s="26">
        <v>1</v>
      </c>
      <c r="BO51" s="28" t="s">
        <v>114</v>
      </c>
      <c r="BP51" s="28" t="s">
        <v>113</v>
      </c>
      <c r="BQ51" s="26">
        <v>2</v>
      </c>
      <c r="BR51" s="28" t="s">
        <v>114</v>
      </c>
      <c r="BS51" s="28" t="s">
        <v>113</v>
      </c>
      <c r="BT51" s="27" t="s">
        <v>111</v>
      </c>
      <c r="BU51" s="27" t="s">
        <v>111</v>
      </c>
      <c r="BV51" s="27" t="s">
        <v>111</v>
      </c>
      <c r="BW51" s="26">
        <v>3</v>
      </c>
      <c r="BX51" s="26">
        <v>41</v>
      </c>
      <c r="BY51" s="26">
        <v>18196</v>
      </c>
      <c r="CA51" s="30">
        <f t="shared" si="1"/>
        <v>556</v>
      </c>
      <c r="CB51" s="30">
        <f t="shared" si="2"/>
        <v>1175</v>
      </c>
      <c r="CC51" s="30">
        <f t="shared" si="3"/>
        <v>473345</v>
      </c>
    </row>
    <row r="52" spans="1:81" ht="18" customHeight="1">
      <c r="A52" s="50" t="s">
        <v>84</v>
      </c>
      <c r="B52" s="17" t="s">
        <v>85</v>
      </c>
      <c r="C52" s="38">
        <v>267</v>
      </c>
      <c r="D52" s="38">
        <v>2400</v>
      </c>
      <c r="E52" s="38">
        <v>3474305</v>
      </c>
      <c r="F52" s="26">
        <v>8</v>
      </c>
      <c r="G52" s="26">
        <v>53</v>
      </c>
      <c r="H52" s="26">
        <v>56453</v>
      </c>
      <c r="I52" s="26">
        <v>1</v>
      </c>
      <c r="J52" s="28" t="s">
        <v>114</v>
      </c>
      <c r="K52" s="28" t="s">
        <v>114</v>
      </c>
      <c r="L52" s="26">
        <v>147</v>
      </c>
      <c r="M52" s="26">
        <v>379</v>
      </c>
      <c r="N52" s="26">
        <v>182538</v>
      </c>
      <c r="O52" s="26">
        <v>15</v>
      </c>
      <c r="P52" s="26">
        <v>53</v>
      </c>
      <c r="Q52" s="26">
        <v>14979</v>
      </c>
      <c r="R52" s="26">
        <v>4</v>
      </c>
      <c r="S52" s="26">
        <v>40</v>
      </c>
      <c r="T52" s="26">
        <v>40918</v>
      </c>
      <c r="U52" s="26">
        <v>5</v>
      </c>
      <c r="V52" s="26">
        <v>40</v>
      </c>
      <c r="W52" s="26">
        <v>62188</v>
      </c>
      <c r="X52" s="26">
        <v>3</v>
      </c>
      <c r="Y52" s="26">
        <v>10</v>
      </c>
      <c r="Z52" s="26">
        <v>4087</v>
      </c>
      <c r="AA52" s="26">
        <v>6</v>
      </c>
      <c r="AB52" s="26">
        <v>46</v>
      </c>
      <c r="AC52" s="26">
        <v>35882</v>
      </c>
      <c r="AD52" s="27" t="s">
        <v>111</v>
      </c>
      <c r="AE52" s="27" t="s">
        <v>111</v>
      </c>
      <c r="AF52" s="27" t="s">
        <v>111</v>
      </c>
      <c r="AG52" s="27" t="s">
        <v>104</v>
      </c>
      <c r="AH52" s="27" t="s">
        <v>104</v>
      </c>
      <c r="AI52" s="27" t="s">
        <v>104</v>
      </c>
      <c r="AJ52" s="26">
        <v>3</v>
      </c>
      <c r="AK52" s="26">
        <v>151</v>
      </c>
      <c r="AL52" s="26">
        <v>167003</v>
      </c>
      <c r="AM52" s="26">
        <v>3</v>
      </c>
      <c r="AN52" s="28" t="s">
        <v>114</v>
      </c>
      <c r="AO52" s="28" t="s">
        <v>113</v>
      </c>
      <c r="AP52" s="26">
        <v>2</v>
      </c>
      <c r="AQ52" s="28" t="s">
        <v>113</v>
      </c>
      <c r="AR52" s="28" t="s">
        <v>113</v>
      </c>
      <c r="AS52" s="26">
        <v>2</v>
      </c>
      <c r="AT52" s="28" t="s">
        <v>116</v>
      </c>
      <c r="AU52" s="28" t="s">
        <v>113</v>
      </c>
      <c r="AV52" s="26">
        <v>1</v>
      </c>
      <c r="AW52" s="27" t="s">
        <v>114</v>
      </c>
      <c r="AX52" s="27" t="s">
        <v>114</v>
      </c>
      <c r="AY52" s="27" t="s">
        <v>111</v>
      </c>
      <c r="AZ52" s="27" t="s">
        <v>111</v>
      </c>
      <c r="BA52" s="27" t="s">
        <v>111</v>
      </c>
      <c r="BB52" s="26">
        <v>16</v>
      </c>
      <c r="BC52" s="26">
        <v>109</v>
      </c>
      <c r="BD52" s="26">
        <v>105022</v>
      </c>
      <c r="BE52" s="26">
        <v>27</v>
      </c>
      <c r="BF52" s="26">
        <v>528</v>
      </c>
      <c r="BG52" s="26">
        <v>598251</v>
      </c>
      <c r="BH52" s="26">
        <v>5</v>
      </c>
      <c r="BI52" s="26">
        <v>53</v>
      </c>
      <c r="BJ52" s="26">
        <v>29125</v>
      </c>
      <c r="BK52" s="26">
        <v>1</v>
      </c>
      <c r="BL52" s="28" t="s">
        <v>113</v>
      </c>
      <c r="BM52" s="28" t="s">
        <v>113</v>
      </c>
      <c r="BN52" s="26">
        <v>2</v>
      </c>
      <c r="BO52" s="28" t="s">
        <v>113</v>
      </c>
      <c r="BP52" s="28" t="s">
        <v>113</v>
      </c>
      <c r="BQ52" s="26">
        <v>12</v>
      </c>
      <c r="BR52" s="26">
        <v>759</v>
      </c>
      <c r="BS52" s="26">
        <v>1937544</v>
      </c>
      <c r="BT52" s="26">
        <v>1</v>
      </c>
      <c r="BU52" s="28" t="s">
        <v>114</v>
      </c>
      <c r="BV52" s="28" t="s">
        <v>113</v>
      </c>
      <c r="BW52" s="26">
        <v>3</v>
      </c>
      <c r="BX52" s="26">
        <v>5</v>
      </c>
      <c r="BY52" s="26">
        <v>1200</v>
      </c>
      <c r="CA52" s="30">
        <f t="shared" si="1"/>
        <v>267</v>
      </c>
      <c r="CB52" s="30">
        <f t="shared" si="2"/>
        <v>2226</v>
      </c>
      <c r="CC52" s="30">
        <f t="shared" si="3"/>
        <v>3235190</v>
      </c>
    </row>
    <row r="53" spans="1:81" ht="18" customHeight="1">
      <c r="A53" s="50"/>
      <c r="B53" s="17" t="s">
        <v>86</v>
      </c>
      <c r="C53" s="38">
        <v>483</v>
      </c>
      <c r="D53" s="38">
        <v>1758</v>
      </c>
      <c r="E53" s="38">
        <v>1793341</v>
      </c>
      <c r="F53" s="26">
        <v>8</v>
      </c>
      <c r="G53" s="26">
        <v>278</v>
      </c>
      <c r="H53" s="26">
        <v>704618</v>
      </c>
      <c r="I53" s="26">
        <v>2</v>
      </c>
      <c r="J53" s="28" t="s">
        <v>116</v>
      </c>
      <c r="K53" s="28" t="s">
        <v>115</v>
      </c>
      <c r="L53" s="26">
        <v>390</v>
      </c>
      <c r="M53" s="26">
        <v>815</v>
      </c>
      <c r="N53" s="26">
        <v>293271</v>
      </c>
      <c r="O53" s="26">
        <v>18</v>
      </c>
      <c r="P53" s="26">
        <v>114</v>
      </c>
      <c r="Q53" s="26">
        <v>29713</v>
      </c>
      <c r="R53" s="26">
        <v>2</v>
      </c>
      <c r="S53" s="28" t="s">
        <v>113</v>
      </c>
      <c r="T53" s="28" t="s">
        <v>113</v>
      </c>
      <c r="U53" s="26">
        <v>5</v>
      </c>
      <c r="V53" s="26">
        <v>20</v>
      </c>
      <c r="W53" s="26">
        <v>26405</v>
      </c>
      <c r="X53" s="27" t="s">
        <v>111</v>
      </c>
      <c r="Y53" s="27" t="s">
        <v>111</v>
      </c>
      <c r="Z53" s="27" t="s">
        <v>111</v>
      </c>
      <c r="AA53" s="26">
        <v>1</v>
      </c>
      <c r="AB53" s="28" t="s">
        <v>113</v>
      </c>
      <c r="AC53" s="28" t="s">
        <v>113</v>
      </c>
      <c r="AD53" s="27" t="s">
        <v>111</v>
      </c>
      <c r="AE53" s="27" t="s">
        <v>111</v>
      </c>
      <c r="AF53" s="27" t="s">
        <v>111</v>
      </c>
      <c r="AG53" s="27" t="s">
        <v>104</v>
      </c>
      <c r="AH53" s="27" t="s">
        <v>104</v>
      </c>
      <c r="AI53" s="27" t="s">
        <v>104</v>
      </c>
      <c r="AJ53" s="26">
        <v>3</v>
      </c>
      <c r="AK53" s="26">
        <v>28</v>
      </c>
      <c r="AL53" s="26">
        <v>32392</v>
      </c>
      <c r="AM53" s="27" t="s">
        <v>111</v>
      </c>
      <c r="AN53" s="27" t="s">
        <v>111</v>
      </c>
      <c r="AO53" s="27" t="s">
        <v>111</v>
      </c>
      <c r="AP53" s="26">
        <v>2</v>
      </c>
      <c r="AQ53" s="28" t="s">
        <v>113</v>
      </c>
      <c r="AR53" s="28" t="s">
        <v>113</v>
      </c>
      <c r="AS53" s="26">
        <v>6</v>
      </c>
      <c r="AT53" s="26">
        <v>23</v>
      </c>
      <c r="AU53" s="26">
        <v>11313</v>
      </c>
      <c r="AV53" s="26">
        <v>1</v>
      </c>
      <c r="AW53" s="27" t="s">
        <v>114</v>
      </c>
      <c r="AX53" s="27" t="s">
        <v>114</v>
      </c>
      <c r="AY53" s="27" t="s">
        <v>111</v>
      </c>
      <c r="AZ53" s="27" t="s">
        <v>111</v>
      </c>
      <c r="BA53" s="27" t="s">
        <v>111</v>
      </c>
      <c r="BB53" s="26">
        <v>7</v>
      </c>
      <c r="BC53" s="26">
        <v>82</v>
      </c>
      <c r="BD53" s="26">
        <v>117861</v>
      </c>
      <c r="BE53" s="26">
        <v>28</v>
      </c>
      <c r="BF53" s="26">
        <v>219</v>
      </c>
      <c r="BG53" s="26">
        <v>350651</v>
      </c>
      <c r="BH53" s="27" t="s">
        <v>111</v>
      </c>
      <c r="BI53" s="27" t="s">
        <v>111</v>
      </c>
      <c r="BJ53" s="27" t="s">
        <v>111</v>
      </c>
      <c r="BK53" s="27" t="s">
        <v>109</v>
      </c>
      <c r="BL53" s="27" t="s">
        <v>109</v>
      </c>
      <c r="BM53" s="27" t="s">
        <v>109</v>
      </c>
      <c r="BN53" s="26">
        <v>1</v>
      </c>
      <c r="BO53" s="28" t="s">
        <v>113</v>
      </c>
      <c r="BP53" s="28" t="s">
        <v>113</v>
      </c>
      <c r="BQ53" s="26">
        <v>7</v>
      </c>
      <c r="BR53" s="26">
        <v>110</v>
      </c>
      <c r="BS53" s="26">
        <v>197451</v>
      </c>
      <c r="BT53" s="27" t="s">
        <v>111</v>
      </c>
      <c r="BU53" s="27" t="s">
        <v>111</v>
      </c>
      <c r="BV53" s="27" t="s">
        <v>111</v>
      </c>
      <c r="BW53" s="26">
        <v>2</v>
      </c>
      <c r="BX53" s="28" t="s">
        <v>116</v>
      </c>
      <c r="BY53" s="28" t="s">
        <v>113</v>
      </c>
      <c r="CA53" s="30">
        <f t="shared" si="1"/>
        <v>483</v>
      </c>
      <c r="CB53" s="30">
        <f t="shared" si="2"/>
        <v>1689</v>
      </c>
      <c r="CC53" s="30">
        <f t="shared" si="3"/>
        <v>1763675</v>
      </c>
    </row>
    <row r="54" spans="1:81" ht="18" customHeight="1">
      <c r="A54" s="50" t="s">
        <v>87</v>
      </c>
      <c r="B54" s="17" t="s">
        <v>88</v>
      </c>
      <c r="C54" s="38">
        <v>907</v>
      </c>
      <c r="D54" s="38">
        <v>2264</v>
      </c>
      <c r="E54" s="38">
        <v>888486</v>
      </c>
      <c r="F54" s="26">
        <v>6</v>
      </c>
      <c r="G54" s="26">
        <v>25</v>
      </c>
      <c r="H54" s="26">
        <v>17341</v>
      </c>
      <c r="I54" s="27" t="s">
        <v>104</v>
      </c>
      <c r="J54" s="27" t="s">
        <v>117</v>
      </c>
      <c r="K54" s="27" t="s">
        <v>110</v>
      </c>
      <c r="L54" s="26">
        <v>816</v>
      </c>
      <c r="M54" s="26">
        <v>1813</v>
      </c>
      <c r="N54" s="26">
        <v>603274</v>
      </c>
      <c r="O54" s="26">
        <v>19</v>
      </c>
      <c r="P54" s="26">
        <v>69</v>
      </c>
      <c r="Q54" s="26">
        <v>19661</v>
      </c>
      <c r="R54" s="26">
        <v>3</v>
      </c>
      <c r="S54" s="26">
        <v>50</v>
      </c>
      <c r="T54" s="26">
        <v>40162</v>
      </c>
      <c r="U54" s="26">
        <v>8</v>
      </c>
      <c r="V54" s="26">
        <v>18</v>
      </c>
      <c r="W54" s="26">
        <v>8505</v>
      </c>
      <c r="X54" s="27" t="s">
        <v>111</v>
      </c>
      <c r="Y54" s="27" t="s">
        <v>111</v>
      </c>
      <c r="Z54" s="27" t="s">
        <v>111</v>
      </c>
      <c r="AA54" s="26">
        <v>3</v>
      </c>
      <c r="AB54" s="26">
        <v>12</v>
      </c>
      <c r="AC54" s="26">
        <v>6056</v>
      </c>
      <c r="AD54" s="26">
        <v>1</v>
      </c>
      <c r="AE54" s="28" t="s">
        <v>113</v>
      </c>
      <c r="AF54" s="28" t="s">
        <v>113</v>
      </c>
      <c r="AG54" s="27" t="s">
        <v>104</v>
      </c>
      <c r="AH54" s="27" t="s">
        <v>104</v>
      </c>
      <c r="AI54" s="27" t="s">
        <v>104</v>
      </c>
      <c r="AJ54" s="26">
        <v>3</v>
      </c>
      <c r="AK54" s="26">
        <v>17</v>
      </c>
      <c r="AL54" s="26">
        <v>4560</v>
      </c>
      <c r="AM54" s="27" t="s">
        <v>111</v>
      </c>
      <c r="AN54" s="27" t="s">
        <v>111</v>
      </c>
      <c r="AO54" s="27" t="s">
        <v>111</v>
      </c>
      <c r="AP54" s="26">
        <v>1</v>
      </c>
      <c r="AQ54" s="28" t="s">
        <v>113</v>
      </c>
      <c r="AR54" s="28" t="s">
        <v>113</v>
      </c>
      <c r="AS54" s="26">
        <v>4</v>
      </c>
      <c r="AT54" s="26">
        <v>19</v>
      </c>
      <c r="AU54" s="26">
        <v>30998</v>
      </c>
      <c r="AV54" s="26">
        <v>3</v>
      </c>
      <c r="AW54" s="26">
        <v>23</v>
      </c>
      <c r="AX54" s="26">
        <v>17910</v>
      </c>
      <c r="AY54" s="27" t="s">
        <v>111</v>
      </c>
      <c r="AZ54" s="27" t="s">
        <v>111</v>
      </c>
      <c r="BA54" s="27" t="s">
        <v>111</v>
      </c>
      <c r="BB54" s="26">
        <v>6</v>
      </c>
      <c r="BC54" s="26">
        <v>24</v>
      </c>
      <c r="BD54" s="26">
        <v>24300</v>
      </c>
      <c r="BE54" s="26">
        <v>23</v>
      </c>
      <c r="BF54" s="26">
        <v>110</v>
      </c>
      <c r="BG54" s="26">
        <v>76870</v>
      </c>
      <c r="BH54" s="26">
        <v>1</v>
      </c>
      <c r="BI54" s="28" t="s">
        <v>113</v>
      </c>
      <c r="BJ54" s="28" t="s">
        <v>113</v>
      </c>
      <c r="BK54" s="26">
        <v>1</v>
      </c>
      <c r="BL54" s="28" t="s">
        <v>114</v>
      </c>
      <c r="BM54" s="28" t="s">
        <v>113</v>
      </c>
      <c r="BN54" s="26">
        <v>2</v>
      </c>
      <c r="BO54" s="28" t="s">
        <v>113</v>
      </c>
      <c r="BP54" s="28" t="s">
        <v>113</v>
      </c>
      <c r="BQ54" s="26">
        <v>1</v>
      </c>
      <c r="BR54" s="28" t="s">
        <v>113</v>
      </c>
      <c r="BS54" s="28" t="s">
        <v>113</v>
      </c>
      <c r="BT54" s="26">
        <v>1</v>
      </c>
      <c r="BU54" s="28" t="s">
        <v>113</v>
      </c>
      <c r="BV54" s="28" t="s">
        <v>113</v>
      </c>
      <c r="BW54" s="26">
        <v>5</v>
      </c>
      <c r="BX54" s="26">
        <v>9</v>
      </c>
      <c r="BY54" s="26">
        <v>2906</v>
      </c>
      <c r="CA54" s="30">
        <f t="shared" si="1"/>
        <v>907</v>
      </c>
      <c r="CB54" s="30">
        <f t="shared" si="2"/>
        <v>2189</v>
      </c>
      <c r="CC54" s="30">
        <f t="shared" si="3"/>
        <v>852543</v>
      </c>
    </row>
    <row r="55" spans="1:81" ht="18" customHeight="1">
      <c r="A55" s="50"/>
      <c r="B55" s="17" t="s">
        <v>89</v>
      </c>
      <c r="C55" s="38">
        <v>322</v>
      </c>
      <c r="D55" s="38">
        <v>653</v>
      </c>
      <c r="E55" s="38">
        <v>359426</v>
      </c>
      <c r="F55" s="26">
        <v>11</v>
      </c>
      <c r="G55" s="26">
        <v>35</v>
      </c>
      <c r="H55" s="26">
        <v>18549</v>
      </c>
      <c r="I55" s="26">
        <v>1</v>
      </c>
      <c r="J55" s="28" t="s">
        <v>116</v>
      </c>
      <c r="K55" s="28" t="s">
        <v>115</v>
      </c>
      <c r="L55" s="26">
        <v>270</v>
      </c>
      <c r="M55" s="26">
        <v>436</v>
      </c>
      <c r="N55" s="26">
        <v>145056</v>
      </c>
      <c r="O55" s="26">
        <v>5</v>
      </c>
      <c r="P55" s="28" t="s">
        <v>113</v>
      </c>
      <c r="Q55" s="28" t="s">
        <v>113</v>
      </c>
      <c r="R55" s="26">
        <v>3</v>
      </c>
      <c r="S55" s="26">
        <v>12</v>
      </c>
      <c r="T55" s="26">
        <v>6387</v>
      </c>
      <c r="U55" s="26">
        <v>2</v>
      </c>
      <c r="V55" s="28" t="s">
        <v>113</v>
      </c>
      <c r="W55" s="28" t="s">
        <v>113</v>
      </c>
      <c r="X55" s="27" t="s">
        <v>111</v>
      </c>
      <c r="Y55" s="27" t="s">
        <v>111</v>
      </c>
      <c r="Z55" s="27" t="s">
        <v>111</v>
      </c>
      <c r="AA55" s="26">
        <v>1</v>
      </c>
      <c r="AB55" s="28" t="s">
        <v>113</v>
      </c>
      <c r="AC55" s="28" t="s">
        <v>113</v>
      </c>
      <c r="AD55" s="27" t="s">
        <v>111</v>
      </c>
      <c r="AE55" s="27" t="s">
        <v>111</v>
      </c>
      <c r="AF55" s="27" t="s">
        <v>111</v>
      </c>
      <c r="AG55" s="27" t="s">
        <v>104</v>
      </c>
      <c r="AH55" s="27" t="s">
        <v>104</v>
      </c>
      <c r="AI55" s="27" t="s">
        <v>104</v>
      </c>
      <c r="AJ55" s="26">
        <v>4</v>
      </c>
      <c r="AK55" s="26">
        <v>10</v>
      </c>
      <c r="AL55" s="26">
        <v>3400</v>
      </c>
      <c r="AM55" s="27" t="s">
        <v>111</v>
      </c>
      <c r="AN55" s="27" t="s">
        <v>111</v>
      </c>
      <c r="AO55" s="27" t="s">
        <v>111</v>
      </c>
      <c r="AP55" s="27" t="s">
        <v>111</v>
      </c>
      <c r="AQ55" s="27" t="s">
        <v>111</v>
      </c>
      <c r="AR55" s="27" t="s">
        <v>111</v>
      </c>
      <c r="AS55" s="26">
        <v>7</v>
      </c>
      <c r="AT55" s="26">
        <v>51</v>
      </c>
      <c r="AU55" s="26">
        <v>77448</v>
      </c>
      <c r="AV55" s="27" t="s">
        <v>109</v>
      </c>
      <c r="AW55" s="27" t="s">
        <v>109</v>
      </c>
      <c r="AX55" s="27" t="s">
        <v>109</v>
      </c>
      <c r="AY55" s="27" t="s">
        <v>111</v>
      </c>
      <c r="AZ55" s="27" t="s">
        <v>111</v>
      </c>
      <c r="BA55" s="27" t="s">
        <v>111</v>
      </c>
      <c r="BB55" s="26">
        <v>8</v>
      </c>
      <c r="BC55" s="26">
        <v>44</v>
      </c>
      <c r="BD55" s="26">
        <v>62859</v>
      </c>
      <c r="BE55" s="26">
        <v>7</v>
      </c>
      <c r="BF55" s="26">
        <v>42</v>
      </c>
      <c r="BG55" s="26">
        <v>35927</v>
      </c>
      <c r="BH55" s="27" t="s">
        <v>111</v>
      </c>
      <c r="BI55" s="27" t="s">
        <v>111</v>
      </c>
      <c r="BJ55" s="27" t="s">
        <v>111</v>
      </c>
      <c r="BK55" s="27" t="s">
        <v>109</v>
      </c>
      <c r="BL55" s="27" t="s">
        <v>109</v>
      </c>
      <c r="BM55" s="27" t="s">
        <v>109</v>
      </c>
      <c r="BN55" s="27" t="s">
        <v>111</v>
      </c>
      <c r="BO55" s="27" t="s">
        <v>111</v>
      </c>
      <c r="BP55" s="27" t="s">
        <v>111</v>
      </c>
      <c r="BQ55" s="26">
        <v>1</v>
      </c>
      <c r="BR55" s="28" t="s">
        <v>113</v>
      </c>
      <c r="BS55" s="28" t="s">
        <v>113</v>
      </c>
      <c r="BT55" s="27" t="s">
        <v>111</v>
      </c>
      <c r="BU55" s="27" t="s">
        <v>111</v>
      </c>
      <c r="BV55" s="27" t="s">
        <v>111</v>
      </c>
      <c r="BW55" s="26">
        <v>2</v>
      </c>
      <c r="BX55" s="28" t="s">
        <v>113</v>
      </c>
      <c r="BY55" s="28" t="s">
        <v>113</v>
      </c>
      <c r="CA55" s="30">
        <f t="shared" si="1"/>
        <v>322</v>
      </c>
      <c r="CB55" s="30">
        <f t="shared" si="2"/>
        <v>630</v>
      </c>
      <c r="CC55" s="30">
        <f t="shared" si="3"/>
        <v>349626</v>
      </c>
    </row>
    <row r="56" spans="1:81" ht="18" customHeight="1">
      <c r="A56" s="50"/>
      <c r="B56" s="17" t="s">
        <v>90</v>
      </c>
      <c r="C56" s="38">
        <v>197</v>
      </c>
      <c r="D56" s="38">
        <v>661</v>
      </c>
      <c r="E56" s="38">
        <v>514994</v>
      </c>
      <c r="F56" s="26">
        <v>6</v>
      </c>
      <c r="G56" s="26">
        <v>101</v>
      </c>
      <c r="H56" s="26">
        <v>117933</v>
      </c>
      <c r="I56" s="26">
        <v>2</v>
      </c>
      <c r="J56" s="28" t="s">
        <v>116</v>
      </c>
      <c r="K56" s="28" t="s">
        <v>114</v>
      </c>
      <c r="L56" s="26">
        <v>149</v>
      </c>
      <c r="M56" s="26">
        <v>275</v>
      </c>
      <c r="N56" s="26">
        <v>81557</v>
      </c>
      <c r="O56" s="26">
        <v>5</v>
      </c>
      <c r="P56" s="26">
        <v>13</v>
      </c>
      <c r="Q56" s="26">
        <v>10550</v>
      </c>
      <c r="R56" s="26">
        <v>1</v>
      </c>
      <c r="S56" s="28" t="s">
        <v>113</v>
      </c>
      <c r="T56" s="28" t="s">
        <v>113</v>
      </c>
      <c r="U56" s="26">
        <v>1</v>
      </c>
      <c r="V56" s="28" t="s">
        <v>113</v>
      </c>
      <c r="W56" s="28" t="s">
        <v>113</v>
      </c>
      <c r="X56" s="27" t="s">
        <v>111</v>
      </c>
      <c r="Y56" s="27" t="s">
        <v>111</v>
      </c>
      <c r="Z56" s="27" t="s">
        <v>111</v>
      </c>
      <c r="AA56" s="27" t="s">
        <v>111</v>
      </c>
      <c r="AB56" s="27" t="s">
        <v>111</v>
      </c>
      <c r="AC56" s="27" t="s">
        <v>111</v>
      </c>
      <c r="AD56" s="27" t="s">
        <v>111</v>
      </c>
      <c r="AE56" s="27" t="s">
        <v>111</v>
      </c>
      <c r="AF56" s="27" t="s">
        <v>111</v>
      </c>
      <c r="AG56" s="27" t="s">
        <v>104</v>
      </c>
      <c r="AH56" s="27" t="s">
        <v>104</v>
      </c>
      <c r="AI56" s="27" t="s">
        <v>104</v>
      </c>
      <c r="AJ56" s="26">
        <v>6</v>
      </c>
      <c r="AK56" s="26">
        <v>97</v>
      </c>
      <c r="AL56" s="26">
        <v>123026</v>
      </c>
      <c r="AM56" s="27" t="s">
        <v>111</v>
      </c>
      <c r="AN56" s="27" t="s">
        <v>111</v>
      </c>
      <c r="AO56" s="27" t="s">
        <v>111</v>
      </c>
      <c r="AP56" s="27" t="s">
        <v>111</v>
      </c>
      <c r="AQ56" s="27" t="s">
        <v>111</v>
      </c>
      <c r="AR56" s="27" t="s">
        <v>111</v>
      </c>
      <c r="AS56" s="26">
        <v>5</v>
      </c>
      <c r="AT56" s="26">
        <v>81</v>
      </c>
      <c r="AU56" s="26">
        <v>66327</v>
      </c>
      <c r="AV56" s="27" t="s">
        <v>109</v>
      </c>
      <c r="AW56" s="27" t="s">
        <v>109</v>
      </c>
      <c r="AX56" s="27" t="s">
        <v>109</v>
      </c>
      <c r="AY56" s="27" t="s">
        <v>111</v>
      </c>
      <c r="AZ56" s="27" t="s">
        <v>111</v>
      </c>
      <c r="BA56" s="27" t="s">
        <v>111</v>
      </c>
      <c r="BB56" s="26">
        <v>5</v>
      </c>
      <c r="BC56" s="26">
        <v>14</v>
      </c>
      <c r="BD56" s="26">
        <v>22948</v>
      </c>
      <c r="BE56" s="26">
        <v>10</v>
      </c>
      <c r="BF56" s="26">
        <v>31</v>
      </c>
      <c r="BG56" s="26">
        <v>62785</v>
      </c>
      <c r="BH56" s="26">
        <v>2</v>
      </c>
      <c r="BI56" s="28" t="s">
        <v>116</v>
      </c>
      <c r="BJ56" s="28" t="s">
        <v>113</v>
      </c>
      <c r="BK56" s="27" t="s">
        <v>109</v>
      </c>
      <c r="BL56" s="27" t="s">
        <v>109</v>
      </c>
      <c r="BM56" s="27" t="s">
        <v>109</v>
      </c>
      <c r="BN56" s="27" t="s">
        <v>111</v>
      </c>
      <c r="BO56" s="27" t="s">
        <v>111</v>
      </c>
      <c r="BP56" s="27" t="s">
        <v>111</v>
      </c>
      <c r="BQ56" s="26">
        <v>3</v>
      </c>
      <c r="BR56" s="26">
        <v>19</v>
      </c>
      <c r="BS56" s="26">
        <v>14208</v>
      </c>
      <c r="BT56" s="27" t="s">
        <v>111</v>
      </c>
      <c r="BU56" s="27" t="s">
        <v>111</v>
      </c>
      <c r="BV56" s="27" t="s">
        <v>111</v>
      </c>
      <c r="BW56" s="26">
        <v>2</v>
      </c>
      <c r="BX56" s="28" t="s">
        <v>113</v>
      </c>
      <c r="BY56" s="28" t="s">
        <v>113</v>
      </c>
      <c r="CA56" s="30">
        <f t="shared" si="1"/>
        <v>197</v>
      </c>
      <c r="CB56" s="30">
        <f t="shared" si="2"/>
        <v>631</v>
      </c>
      <c r="CC56" s="30">
        <f t="shared" si="3"/>
        <v>499334</v>
      </c>
    </row>
    <row r="57" spans="1:81" ht="18" customHeight="1">
      <c r="A57" s="16" t="s">
        <v>91</v>
      </c>
      <c r="B57" s="17" t="s">
        <v>92</v>
      </c>
      <c r="C57" s="38">
        <v>229</v>
      </c>
      <c r="D57" s="38">
        <v>756</v>
      </c>
      <c r="E57" s="38">
        <v>688595</v>
      </c>
      <c r="F57" s="26">
        <v>7</v>
      </c>
      <c r="G57" s="26">
        <v>49</v>
      </c>
      <c r="H57" s="26">
        <v>67390</v>
      </c>
      <c r="I57" s="26">
        <v>2</v>
      </c>
      <c r="J57" s="28" t="s">
        <v>116</v>
      </c>
      <c r="K57" s="28" t="s">
        <v>114</v>
      </c>
      <c r="L57" s="26">
        <v>177</v>
      </c>
      <c r="M57" s="26">
        <v>256</v>
      </c>
      <c r="N57" s="26">
        <v>24349</v>
      </c>
      <c r="O57" s="26">
        <v>3</v>
      </c>
      <c r="P57" s="26">
        <v>94</v>
      </c>
      <c r="Q57" s="26">
        <v>45012</v>
      </c>
      <c r="R57" s="26">
        <v>5</v>
      </c>
      <c r="S57" s="26">
        <v>22</v>
      </c>
      <c r="T57" s="26">
        <v>12141</v>
      </c>
      <c r="U57" s="26">
        <v>6</v>
      </c>
      <c r="V57" s="26">
        <v>21</v>
      </c>
      <c r="W57" s="26">
        <v>8613</v>
      </c>
      <c r="X57" s="26">
        <v>2</v>
      </c>
      <c r="Y57" s="28" t="s">
        <v>113</v>
      </c>
      <c r="Z57" s="28" t="s">
        <v>113</v>
      </c>
      <c r="AA57" s="26">
        <v>1</v>
      </c>
      <c r="AB57" s="28" t="s">
        <v>113</v>
      </c>
      <c r="AC57" s="28" t="s">
        <v>113</v>
      </c>
      <c r="AD57" s="27" t="s">
        <v>111</v>
      </c>
      <c r="AE57" s="27" t="s">
        <v>111</v>
      </c>
      <c r="AF57" s="27" t="s">
        <v>111</v>
      </c>
      <c r="AG57" s="26">
        <v>1</v>
      </c>
      <c r="AH57" s="28" t="s">
        <v>113</v>
      </c>
      <c r="AI57" s="28" t="s">
        <v>113</v>
      </c>
      <c r="AJ57" s="26">
        <v>3</v>
      </c>
      <c r="AK57" s="26">
        <v>12</v>
      </c>
      <c r="AL57" s="26">
        <v>1250</v>
      </c>
      <c r="AM57" s="27" t="s">
        <v>111</v>
      </c>
      <c r="AN57" s="27" t="s">
        <v>111</v>
      </c>
      <c r="AO57" s="27" t="s">
        <v>111</v>
      </c>
      <c r="AP57" s="26">
        <v>5</v>
      </c>
      <c r="AQ57" s="26">
        <v>10</v>
      </c>
      <c r="AR57" s="26">
        <v>1174</v>
      </c>
      <c r="AS57" s="26">
        <v>3</v>
      </c>
      <c r="AT57" s="26">
        <v>8</v>
      </c>
      <c r="AU57" s="26">
        <v>1762</v>
      </c>
      <c r="AV57" s="27" t="s">
        <v>109</v>
      </c>
      <c r="AW57" s="27" t="s">
        <v>109</v>
      </c>
      <c r="AX57" s="27" t="s">
        <v>109</v>
      </c>
      <c r="AY57" s="27" t="s">
        <v>111</v>
      </c>
      <c r="AZ57" s="27" t="s">
        <v>111</v>
      </c>
      <c r="BA57" s="27" t="s">
        <v>111</v>
      </c>
      <c r="BB57" s="26">
        <v>5</v>
      </c>
      <c r="BC57" s="26">
        <v>43</v>
      </c>
      <c r="BD57" s="26">
        <v>48421</v>
      </c>
      <c r="BE57" s="26">
        <v>4</v>
      </c>
      <c r="BF57" s="26">
        <v>47</v>
      </c>
      <c r="BG57" s="26">
        <v>94062</v>
      </c>
      <c r="BH57" s="27" t="s">
        <v>111</v>
      </c>
      <c r="BI57" s="27" t="s">
        <v>111</v>
      </c>
      <c r="BJ57" s="27" t="s">
        <v>111</v>
      </c>
      <c r="BK57" s="27" t="s">
        <v>109</v>
      </c>
      <c r="BL57" s="27" t="s">
        <v>109</v>
      </c>
      <c r="BM57" s="27" t="s">
        <v>109</v>
      </c>
      <c r="BN57" s="26">
        <v>1</v>
      </c>
      <c r="BO57" s="28" t="s">
        <v>114</v>
      </c>
      <c r="BP57" s="28" t="s">
        <v>113</v>
      </c>
      <c r="BQ57" s="27" t="s">
        <v>111</v>
      </c>
      <c r="BR57" s="27" t="s">
        <v>111</v>
      </c>
      <c r="BS57" s="27" t="s">
        <v>111</v>
      </c>
      <c r="BT57" s="27" t="s">
        <v>111</v>
      </c>
      <c r="BU57" s="27" t="s">
        <v>111</v>
      </c>
      <c r="BV57" s="27" t="s">
        <v>111</v>
      </c>
      <c r="BW57" s="26">
        <v>4</v>
      </c>
      <c r="BX57" s="26">
        <v>148</v>
      </c>
      <c r="BY57" s="26">
        <v>329337</v>
      </c>
      <c r="CA57" s="30">
        <f t="shared" si="1"/>
        <v>229</v>
      </c>
      <c r="CB57" s="30">
        <f t="shared" si="2"/>
        <v>710</v>
      </c>
      <c r="CC57" s="30">
        <f t="shared" si="3"/>
        <v>633511</v>
      </c>
    </row>
    <row r="58" spans="1:81" ht="18" customHeight="1">
      <c r="A58" s="3" t="s">
        <v>93</v>
      </c>
      <c r="B58" s="11" t="s">
        <v>94</v>
      </c>
      <c r="C58" s="30">
        <v>8630</v>
      </c>
      <c r="D58" s="30">
        <v>15903</v>
      </c>
      <c r="E58" s="30">
        <v>6865191</v>
      </c>
      <c r="F58" s="26">
        <v>263</v>
      </c>
      <c r="G58" s="26">
        <v>596</v>
      </c>
      <c r="H58" s="26">
        <v>269233</v>
      </c>
      <c r="I58" s="26">
        <v>68</v>
      </c>
      <c r="J58" s="26">
        <v>130</v>
      </c>
      <c r="K58" s="26">
        <v>250764</v>
      </c>
      <c r="L58" s="26">
        <v>4838</v>
      </c>
      <c r="M58" s="26">
        <v>8208</v>
      </c>
      <c r="N58" s="26">
        <v>2092779</v>
      </c>
      <c r="O58" s="26">
        <v>493</v>
      </c>
      <c r="P58" s="26">
        <v>987</v>
      </c>
      <c r="Q58" s="26">
        <v>472537</v>
      </c>
      <c r="R58" s="26">
        <v>198</v>
      </c>
      <c r="S58" s="26">
        <v>401</v>
      </c>
      <c r="T58" s="26">
        <v>193180</v>
      </c>
      <c r="U58" s="26">
        <v>362</v>
      </c>
      <c r="V58" s="26">
        <v>699</v>
      </c>
      <c r="W58" s="26">
        <v>408876</v>
      </c>
      <c r="X58" s="26">
        <v>142</v>
      </c>
      <c r="Y58" s="26">
        <v>314</v>
      </c>
      <c r="Z58" s="26">
        <v>149138</v>
      </c>
      <c r="AA58" s="26">
        <v>378</v>
      </c>
      <c r="AB58" s="26">
        <v>785</v>
      </c>
      <c r="AC58" s="26">
        <v>424387</v>
      </c>
      <c r="AD58" s="26">
        <v>20</v>
      </c>
      <c r="AE58" s="26">
        <v>47</v>
      </c>
      <c r="AF58" s="26">
        <v>45403</v>
      </c>
      <c r="AG58" s="26">
        <v>3</v>
      </c>
      <c r="AH58" s="26">
        <v>6</v>
      </c>
      <c r="AI58" s="26">
        <v>36943</v>
      </c>
      <c r="AJ58" s="26">
        <v>114</v>
      </c>
      <c r="AK58" s="26">
        <v>248</v>
      </c>
      <c r="AL58" s="26">
        <v>240138</v>
      </c>
      <c r="AM58" s="26">
        <v>8</v>
      </c>
      <c r="AN58" s="26">
        <v>19</v>
      </c>
      <c r="AO58" s="26">
        <v>14113</v>
      </c>
      <c r="AP58" s="26">
        <v>68</v>
      </c>
      <c r="AQ58" s="26">
        <v>141</v>
      </c>
      <c r="AR58" s="26">
        <v>80258</v>
      </c>
      <c r="AS58" s="26">
        <v>219</v>
      </c>
      <c r="AT58" s="26">
        <v>432</v>
      </c>
      <c r="AU58" s="26">
        <v>170838</v>
      </c>
      <c r="AV58" s="26">
        <v>15</v>
      </c>
      <c r="AW58" s="26">
        <v>30</v>
      </c>
      <c r="AX58" s="26">
        <v>22189</v>
      </c>
      <c r="AY58" s="26">
        <v>23</v>
      </c>
      <c r="AZ58" s="26">
        <v>47</v>
      </c>
      <c r="BA58" s="26">
        <v>35003</v>
      </c>
      <c r="BB58" s="26">
        <v>407</v>
      </c>
      <c r="BC58" s="26">
        <v>818</v>
      </c>
      <c r="BD58" s="26">
        <v>586597</v>
      </c>
      <c r="BE58" s="26">
        <v>442</v>
      </c>
      <c r="BF58" s="26">
        <v>853</v>
      </c>
      <c r="BG58" s="26">
        <v>601158</v>
      </c>
      <c r="BH58" s="26">
        <v>104</v>
      </c>
      <c r="BI58" s="26">
        <v>208</v>
      </c>
      <c r="BJ58" s="26">
        <v>156592</v>
      </c>
      <c r="BK58" s="26">
        <v>5</v>
      </c>
      <c r="BL58" s="26">
        <v>10</v>
      </c>
      <c r="BM58" s="26">
        <v>6171</v>
      </c>
      <c r="BN58" s="26">
        <v>32</v>
      </c>
      <c r="BO58" s="26">
        <v>64</v>
      </c>
      <c r="BP58" s="26">
        <v>58221</v>
      </c>
      <c r="BQ58" s="26">
        <v>43</v>
      </c>
      <c r="BR58" s="26">
        <v>91</v>
      </c>
      <c r="BS58" s="26">
        <v>54711</v>
      </c>
      <c r="BT58" s="26">
        <v>80</v>
      </c>
      <c r="BU58" s="26">
        <v>169</v>
      </c>
      <c r="BV58" s="26">
        <v>122310</v>
      </c>
      <c r="BW58" s="26">
        <v>305</v>
      </c>
      <c r="BX58" s="26">
        <v>600</v>
      </c>
      <c r="BY58" s="26">
        <v>373652</v>
      </c>
      <c r="CA58" s="30">
        <f t="shared" si="1"/>
        <v>8630</v>
      </c>
      <c r="CB58" s="30">
        <f t="shared" si="2"/>
        <v>15903</v>
      </c>
      <c r="CC58" s="30">
        <f t="shared" si="3"/>
        <v>6865191</v>
      </c>
    </row>
    <row r="59" spans="2:81" ht="18" customHeight="1">
      <c r="B59" s="11" t="s">
        <v>95</v>
      </c>
      <c r="C59" s="30">
        <v>3587</v>
      </c>
      <c r="D59" s="30">
        <v>20684</v>
      </c>
      <c r="E59" s="30">
        <v>19518596</v>
      </c>
      <c r="F59" s="26">
        <v>322</v>
      </c>
      <c r="G59" s="26">
        <v>1850</v>
      </c>
      <c r="H59" s="26">
        <v>1269311</v>
      </c>
      <c r="I59" s="26">
        <v>67</v>
      </c>
      <c r="J59" s="26">
        <v>399</v>
      </c>
      <c r="K59" s="26">
        <v>643518</v>
      </c>
      <c r="L59" s="26">
        <v>792</v>
      </c>
      <c r="M59" s="26">
        <v>4402</v>
      </c>
      <c r="N59" s="26">
        <v>3756616</v>
      </c>
      <c r="O59" s="26">
        <v>240</v>
      </c>
      <c r="P59" s="26">
        <v>1412</v>
      </c>
      <c r="Q59" s="26">
        <v>855564</v>
      </c>
      <c r="R59" s="26">
        <v>133</v>
      </c>
      <c r="S59" s="26">
        <v>751</v>
      </c>
      <c r="T59" s="26">
        <v>674503</v>
      </c>
      <c r="U59" s="26">
        <v>176</v>
      </c>
      <c r="V59" s="26">
        <v>949</v>
      </c>
      <c r="W59" s="26">
        <v>941450</v>
      </c>
      <c r="X59" s="26">
        <v>128</v>
      </c>
      <c r="Y59" s="26">
        <v>756</v>
      </c>
      <c r="Z59" s="26">
        <v>684949</v>
      </c>
      <c r="AA59" s="26">
        <v>264</v>
      </c>
      <c r="AB59" s="26">
        <v>1558</v>
      </c>
      <c r="AC59" s="26">
        <v>1571836</v>
      </c>
      <c r="AD59" s="26">
        <v>35</v>
      </c>
      <c r="AE59" s="26">
        <v>211</v>
      </c>
      <c r="AF59" s="26">
        <v>441732</v>
      </c>
      <c r="AG59" s="26">
        <v>5</v>
      </c>
      <c r="AH59" s="26">
        <v>28</v>
      </c>
      <c r="AI59" s="26">
        <v>124828</v>
      </c>
      <c r="AJ59" s="26">
        <v>134</v>
      </c>
      <c r="AK59" s="26">
        <v>813</v>
      </c>
      <c r="AL59" s="26">
        <v>805416</v>
      </c>
      <c r="AM59" s="26">
        <v>7</v>
      </c>
      <c r="AN59" s="26">
        <v>46</v>
      </c>
      <c r="AO59" s="26">
        <v>57265</v>
      </c>
      <c r="AP59" s="26">
        <v>37</v>
      </c>
      <c r="AQ59" s="26">
        <v>203</v>
      </c>
      <c r="AR59" s="26">
        <v>139196</v>
      </c>
      <c r="AS59" s="26">
        <v>150</v>
      </c>
      <c r="AT59" s="26">
        <v>858</v>
      </c>
      <c r="AU59" s="26">
        <v>868574</v>
      </c>
      <c r="AV59" s="26">
        <v>12</v>
      </c>
      <c r="AW59" s="26">
        <v>79</v>
      </c>
      <c r="AX59" s="26">
        <v>163409</v>
      </c>
      <c r="AY59" s="26">
        <v>23</v>
      </c>
      <c r="AZ59" s="26">
        <v>135</v>
      </c>
      <c r="BA59" s="26">
        <v>124378</v>
      </c>
      <c r="BB59" s="26">
        <v>305</v>
      </c>
      <c r="BC59" s="26">
        <v>1790</v>
      </c>
      <c r="BD59" s="26">
        <v>1979611</v>
      </c>
      <c r="BE59" s="26">
        <v>309</v>
      </c>
      <c r="BF59" s="26">
        <v>1793</v>
      </c>
      <c r="BG59" s="26">
        <v>1993566</v>
      </c>
      <c r="BH59" s="26">
        <v>118</v>
      </c>
      <c r="BI59" s="26">
        <v>700</v>
      </c>
      <c r="BJ59" s="26">
        <v>722211</v>
      </c>
      <c r="BK59" s="26">
        <v>11</v>
      </c>
      <c r="BL59" s="26">
        <v>63</v>
      </c>
      <c r="BM59" s="26">
        <v>44374</v>
      </c>
      <c r="BN59" s="26">
        <v>34</v>
      </c>
      <c r="BO59" s="26">
        <v>212</v>
      </c>
      <c r="BP59" s="26">
        <v>99560</v>
      </c>
      <c r="BQ59" s="26">
        <v>45</v>
      </c>
      <c r="BR59" s="26">
        <v>259</v>
      </c>
      <c r="BS59" s="26">
        <v>237133</v>
      </c>
      <c r="BT59" s="26">
        <v>63</v>
      </c>
      <c r="BU59" s="26">
        <v>369</v>
      </c>
      <c r="BV59" s="26">
        <v>402554</v>
      </c>
      <c r="BW59" s="26">
        <v>177</v>
      </c>
      <c r="BX59" s="26">
        <v>1048</v>
      </c>
      <c r="BY59" s="26">
        <v>917042</v>
      </c>
      <c r="CA59" s="30">
        <f t="shared" si="1"/>
        <v>3587</v>
      </c>
      <c r="CB59" s="30">
        <f t="shared" si="2"/>
        <v>20684</v>
      </c>
      <c r="CC59" s="30">
        <f t="shared" si="3"/>
        <v>19518596</v>
      </c>
    </row>
    <row r="60" spans="2:81" ht="18" customHeight="1">
      <c r="B60" s="11" t="s">
        <v>96</v>
      </c>
      <c r="C60" s="30">
        <v>1443</v>
      </c>
      <c r="D60" s="30">
        <v>19376</v>
      </c>
      <c r="E60" s="30">
        <v>27402860</v>
      </c>
      <c r="F60" s="26">
        <v>150</v>
      </c>
      <c r="G60" s="26">
        <v>1989</v>
      </c>
      <c r="H60" s="26">
        <v>1948324</v>
      </c>
      <c r="I60" s="26">
        <v>37</v>
      </c>
      <c r="J60" s="26">
        <v>525</v>
      </c>
      <c r="K60" s="26">
        <v>1202584</v>
      </c>
      <c r="L60" s="26">
        <v>247</v>
      </c>
      <c r="M60" s="26">
        <v>3275</v>
      </c>
      <c r="N60" s="26">
        <v>3914931</v>
      </c>
      <c r="O60" s="26">
        <v>91</v>
      </c>
      <c r="P60" s="26">
        <v>1178</v>
      </c>
      <c r="Q60" s="26">
        <v>1011547</v>
      </c>
      <c r="R60" s="26">
        <v>33</v>
      </c>
      <c r="S60" s="26">
        <v>458</v>
      </c>
      <c r="T60" s="26">
        <v>616393</v>
      </c>
      <c r="U60" s="26">
        <v>20</v>
      </c>
      <c r="V60" s="26">
        <v>261</v>
      </c>
      <c r="W60" s="26">
        <v>323202</v>
      </c>
      <c r="X60" s="26">
        <v>49</v>
      </c>
      <c r="Y60" s="26">
        <v>632</v>
      </c>
      <c r="Z60" s="26">
        <v>889618</v>
      </c>
      <c r="AA60" s="26">
        <v>112</v>
      </c>
      <c r="AB60" s="26">
        <v>1511</v>
      </c>
      <c r="AC60" s="26">
        <v>2024757</v>
      </c>
      <c r="AD60" s="26">
        <v>22</v>
      </c>
      <c r="AE60" s="28" t="s">
        <v>116</v>
      </c>
      <c r="AF60" s="28" t="s">
        <v>113</v>
      </c>
      <c r="AG60" s="26">
        <v>4</v>
      </c>
      <c r="AH60" s="26">
        <v>52</v>
      </c>
      <c r="AI60" s="26">
        <v>251608</v>
      </c>
      <c r="AJ60" s="26">
        <v>61</v>
      </c>
      <c r="AK60" s="28" t="s">
        <v>116</v>
      </c>
      <c r="AL60" s="28" t="s">
        <v>116</v>
      </c>
      <c r="AM60" s="26">
        <v>5</v>
      </c>
      <c r="AN60" s="28" t="s">
        <v>113</v>
      </c>
      <c r="AO60" s="28" t="s">
        <v>113</v>
      </c>
      <c r="AP60" s="26">
        <v>17</v>
      </c>
      <c r="AQ60" s="26">
        <v>210</v>
      </c>
      <c r="AR60" s="26">
        <v>373109</v>
      </c>
      <c r="AS60" s="26">
        <v>81</v>
      </c>
      <c r="AT60" s="26">
        <v>1120</v>
      </c>
      <c r="AU60" s="26">
        <v>3051770</v>
      </c>
      <c r="AV60" s="26">
        <v>15</v>
      </c>
      <c r="AW60" s="26">
        <v>226</v>
      </c>
      <c r="AX60" s="26">
        <v>592599</v>
      </c>
      <c r="AY60" s="26">
        <v>7</v>
      </c>
      <c r="AZ60" s="28" t="s">
        <v>113</v>
      </c>
      <c r="BA60" s="28" t="s">
        <v>113</v>
      </c>
      <c r="BB60" s="26">
        <v>130</v>
      </c>
      <c r="BC60" s="26">
        <v>1695</v>
      </c>
      <c r="BD60" s="26">
        <v>2129437</v>
      </c>
      <c r="BE60" s="26">
        <v>170</v>
      </c>
      <c r="BF60" s="26">
        <v>2310</v>
      </c>
      <c r="BG60" s="26">
        <v>3448775</v>
      </c>
      <c r="BH60" s="26">
        <v>62</v>
      </c>
      <c r="BI60" s="28" t="s">
        <v>113</v>
      </c>
      <c r="BJ60" s="28" t="s">
        <v>113</v>
      </c>
      <c r="BK60" s="26">
        <v>7</v>
      </c>
      <c r="BL60" s="26">
        <v>107</v>
      </c>
      <c r="BM60" s="26">
        <v>102931</v>
      </c>
      <c r="BN60" s="26">
        <v>23</v>
      </c>
      <c r="BO60" s="26">
        <v>328</v>
      </c>
      <c r="BP60" s="26">
        <v>330977</v>
      </c>
      <c r="BQ60" s="26">
        <v>21</v>
      </c>
      <c r="BR60" s="26">
        <v>278</v>
      </c>
      <c r="BS60" s="26">
        <v>331069</v>
      </c>
      <c r="BT60" s="26">
        <v>39</v>
      </c>
      <c r="BU60" s="26">
        <v>553</v>
      </c>
      <c r="BV60" s="26">
        <v>631526</v>
      </c>
      <c r="BW60" s="26">
        <v>40</v>
      </c>
      <c r="BX60" s="28" t="s">
        <v>113</v>
      </c>
      <c r="BY60" s="28" t="s">
        <v>113</v>
      </c>
      <c r="CA60" s="30">
        <f t="shared" si="1"/>
        <v>1443</v>
      </c>
      <c r="CB60" s="30">
        <f t="shared" si="2"/>
        <v>16708</v>
      </c>
      <c r="CC60" s="30">
        <f t="shared" si="3"/>
        <v>23175157</v>
      </c>
    </row>
    <row r="61" spans="2:81" ht="18" customHeight="1">
      <c r="B61" s="11" t="s">
        <v>97</v>
      </c>
      <c r="C61" s="30">
        <v>612</v>
      </c>
      <c r="D61" s="30">
        <v>14893</v>
      </c>
      <c r="E61" s="30">
        <v>25446861</v>
      </c>
      <c r="F61" s="26">
        <v>86</v>
      </c>
      <c r="G61" s="26">
        <v>2068</v>
      </c>
      <c r="H61" s="26">
        <v>4139572</v>
      </c>
      <c r="I61" s="26">
        <v>19</v>
      </c>
      <c r="J61" s="26">
        <v>476</v>
      </c>
      <c r="K61" s="26">
        <v>1335452</v>
      </c>
      <c r="L61" s="26">
        <v>55</v>
      </c>
      <c r="M61" s="26">
        <v>1309</v>
      </c>
      <c r="N61" s="26">
        <v>1611399</v>
      </c>
      <c r="O61" s="26">
        <v>40</v>
      </c>
      <c r="P61" s="26">
        <v>992</v>
      </c>
      <c r="Q61" s="26">
        <v>1111775</v>
      </c>
      <c r="R61" s="26">
        <v>5</v>
      </c>
      <c r="S61" s="26">
        <v>118</v>
      </c>
      <c r="T61" s="26">
        <v>349429</v>
      </c>
      <c r="U61" s="26">
        <v>9</v>
      </c>
      <c r="V61" s="26">
        <v>219</v>
      </c>
      <c r="W61" s="26">
        <v>454127</v>
      </c>
      <c r="X61" s="26">
        <v>27</v>
      </c>
      <c r="Y61" s="26">
        <v>677</v>
      </c>
      <c r="Z61" s="26">
        <v>935089</v>
      </c>
      <c r="AA61" s="26">
        <v>49</v>
      </c>
      <c r="AB61" s="26">
        <v>1151</v>
      </c>
      <c r="AC61" s="26">
        <v>1929357</v>
      </c>
      <c r="AD61" s="26">
        <v>15</v>
      </c>
      <c r="AE61" s="26">
        <v>351</v>
      </c>
      <c r="AF61" s="26">
        <v>884260</v>
      </c>
      <c r="AG61" s="26">
        <v>3</v>
      </c>
      <c r="AH61" s="26">
        <v>76</v>
      </c>
      <c r="AI61" s="26">
        <v>175528</v>
      </c>
      <c r="AJ61" s="26">
        <v>27</v>
      </c>
      <c r="AK61" s="26">
        <v>686</v>
      </c>
      <c r="AL61" s="26">
        <v>1147993</v>
      </c>
      <c r="AM61" s="27" t="s">
        <v>111</v>
      </c>
      <c r="AN61" s="27" t="s">
        <v>111</v>
      </c>
      <c r="AO61" s="27" t="s">
        <v>111</v>
      </c>
      <c r="AP61" s="26">
        <v>3</v>
      </c>
      <c r="AQ61" s="26">
        <v>73</v>
      </c>
      <c r="AR61" s="26">
        <v>67007</v>
      </c>
      <c r="AS61" s="26">
        <v>19</v>
      </c>
      <c r="AT61" s="26">
        <v>462</v>
      </c>
      <c r="AU61" s="26">
        <v>1253668</v>
      </c>
      <c r="AV61" s="26">
        <v>8</v>
      </c>
      <c r="AW61" s="26">
        <v>201</v>
      </c>
      <c r="AX61" s="26">
        <v>587819</v>
      </c>
      <c r="AY61" s="26">
        <v>6</v>
      </c>
      <c r="AZ61" s="26">
        <v>146</v>
      </c>
      <c r="BA61" s="26">
        <v>452655</v>
      </c>
      <c r="BB61" s="26">
        <v>53</v>
      </c>
      <c r="BC61" s="26">
        <v>1303</v>
      </c>
      <c r="BD61" s="26">
        <v>2189018</v>
      </c>
      <c r="BE61" s="26">
        <v>73</v>
      </c>
      <c r="BF61" s="26">
        <v>1771</v>
      </c>
      <c r="BG61" s="26">
        <v>3048630</v>
      </c>
      <c r="BH61" s="26">
        <v>40</v>
      </c>
      <c r="BI61" s="26">
        <v>993</v>
      </c>
      <c r="BJ61" s="26">
        <v>1467268</v>
      </c>
      <c r="BK61" s="26">
        <v>5</v>
      </c>
      <c r="BL61" s="26">
        <v>120</v>
      </c>
      <c r="BM61" s="26">
        <v>179424</v>
      </c>
      <c r="BN61" s="26">
        <v>11</v>
      </c>
      <c r="BO61" s="26">
        <v>268</v>
      </c>
      <c r="BP61" s="26">
        <v>242499</v>
      </c>
      <c r="BQ61" s="26">
        <v>21</v>
      </c>
      <c r="BR61" s="26">
        <v>503</v>
      </c>
      <c r="BS61" s="26">
        <v>839069</v>
      </c>
      <c r="BT61" s="26">
        <v>12</v>
      </c>
      <c r="BU61" s="26">
        <v>304</v>
      </c>
      <c r="BV61" s="26">
        <v>347113</v>
      </c>
      <c r="BW61" s="26">
        <v>26</v>
      </c>
      <c r="BX61" s="26">
        <v>626</v>
      </c>
      <c r="BY61" s="26">
        <v>698710</v>
      </c>
      <c r="CA61" s="30">
        <f t="shared" si="1"/>
        <v>612</v>
      </c>
      <c r="CB61" s="30">
        <f t="shared" si="2"/>
        <v>14893</v>
      </c>
      <c r="CC61" s="30">
        <f t="shared" si="3"/>
        <v>25446861</v>
      </c>
    </row>
    <row r="62" spans="2:81" ht="18" customHeight="1">
      <c r="B62" s="11" t="s">
        <v>98</v>
      </c>
      <c r="C62" s="30">
        <v>290</v>
      </c>
      <c r="D62" s="30">
        <v>11282</v>
      </c>
      <c r="E62" s="30">
        <v>22810905</v>
      </c>
      <c r="F62" s="26">
        <v>35</v>
      </c>
      <c r="G62" s="26">
        <v>1403</v>
      </c>
      <c r="H62" s="26">
        <v>2880131</v>
      </c>
      <c r="I62" s="26">
        <v>6</v>
      </c>
      <c r="J62" s="28" t="s">
        <v>113</v>
      </c>
      <c r="K62" s="28" t="s">
        <v>113</v>
      </c>
      <c r="L62" s="26">
        <v>25</v>
      </c>
      <c r="M62" s="26">
        <v>999</v>
      </c>
      <c r="N62" s="26">
        <v>1319665</v>
      </c>
      <c r="O62" s="26">
        <v>12</v>
      </c>
      <c r="P62" s="26">
        <v>451</v>
      </c>
      <c r="Q62" s="26">
        <v>528965</v>
      </c>
      <c r="R62" s="26">
        <v>3</v>
      </c>
      <c r="S62" s="26">
        <v>110</v>
      </c>
      <c r="T62" s="26">
        <v>218833</v>
      </c>
      <c r="U62" s="26">
        <v>6</v>
      </c>
      <c r="V62" s="26">
        <v>239</v>
      </c>
      <c r="W62" s="26">
        <v>553132</v>
      </c>
      <c r="X62" s="26">
        <v>10</v>
      </c>
      <c r="Y62" s="26">
        <v>396</v>
      </c>
      <c r="Z62" s="26">
        <v>905175</v>
      </c>
      <c r="AA62" s="26">
        <v>29</v>
      </c>
      <c r="AB62" s="28" t="s">
        <v>113</v>
      </c>
      <c r="AC62" s="28" t="s">
        <v>113</v>
      </c>
      <c r="AD62" s="26">
        <v>8</v>
      </c>
      <c r="AE62" s="26">
        <v>304</v>
      </c>
      <c r="AF62" s="26">
        <v>1688926</v>
      </c>
      <c r="AG62" s="27" t="s">
        <v>109</v>
      </c>
      <c r="AH62" s="27" t="s">
        <v>109</v>
      </c>
      <c r="AI62" s="27" t="s">
        <v>109</v>
      </c>
      <c r="AJ62" s="26">
        <v>18</v>
      </c>
      <c r="AK62" s="26">
        <v>729</v>
      </c>
      <c r="AL62" s="26">
        <v>1212018</v>
      </c>
      <c r="AM62" s="27" t="s">
        <v>111</v>
      </c>
      <c r="AN62" s="27" t="s">
        <v>111</v>
      </c>
      <c r="AO62" s="27" t="s">
        <v>111</v>
      </c>
      <c r="AP62" s="27" t="s">
        <v>109</v>
      </c>
      <c r="AQ62" s="27" t="s">
        <v>109</v>
      </c>
      <c r="AR62" s="27" t="s">
        <v>109</v>
      </c>
      <c r="AS62" s="26">
        <v>4</v>
      </c>
      <c r="AT62" s="26">
        <v>162</v>
      </c>
      <c r="AU62" s="26">
        <v>138433</v>
      </c>
      <c r="AV62" s="26">
        <v>4</v>
      </c>
      <c r="AW62" s="28" t="s">
        <v>114</v>
      </c>
      <c r="AX62" s="28" t="s">
        <v>113</v>
      </c>
      <c r="AY62" s="26">
        <v>8</v>
      </c>
      <c r="AZ62" s="26">
        <v>315</v>
      </c>
      <c r="BA62" s="26">
        <v>2007302</v>
      </c>
      <c r="BB62" s="26">
        <v>15</v>
      </c>
      <c r="BC62" s="28" t="s">
        <v>113</v>
      </c>
      <c r="BD62" s="28" t="s">
        <v>113</v>
      </c>
      <c r="BE62" s="26">
        <v>44</v>
      </c>
      <c r="BF62" s="26">
        <v>1686</v>
      </c>
      <c r="BG62" s="26">
        <v>3435817</v>
      </c>
      <c r="BH62" s="26">
        <v>28</v>
      </c>
      <c r="BI62" s="26">
        <v>1116</v>
      </c>
      <c r="BJ62" s="26">
        <v>1414563</v>
      </c>
      <c r="BK62" s="26">
        <v>1</v>
      </c>
      <c r="BL62" s="28" t="s">
        <v>113</v>
      </c>
      <c r="BM62" s="28" t="s">
        <v>113</v>
      </c>
      <c r="BN62" s="26">
        <v>6</v>
      </c>
      <c r="BO62" s="28" t="s">
        <v>113</v>
      </c>
      <c r="BP62" s="28" t="s">
        <v>113</v>
      </c>
      <c r="BQ62" s="26">
        <v>7</v>
      </c>
      <c r="BR62" s="28" t="s">
        <v>116</v>
      </c>
      <c r="BS62" s="28" t="s">
        <v>113</v>
      </c>
      <c r="BT62" s="26">
        <v>13</v>
      </c>
      <c r="BU62" s="26">
        <v>473</v>
      </c>
      <c r="BV62" s="26">
        <v>1156816</v>
      </c>
      <c r="BW62" s="26">
        <v>8</v>
      </c>
      <c r="BX62" s="26">
        <v>312</v>
      </c>
      <c r="BY62" s="26">
        <v>661157</v>
      </c>
      <c r="CA62" s="30">
        <f t="shared" si="1"/>
        <v>290</v>
      </c>
      <c r="CB62" s="30">
        <f t="shared" si="2"/>
        <v>8695</v>
      </c>
      <c r="CC62" s="30">
        <f t="shared" si="3"/>
        <v>18120933</v>
      </c>
    </row>
    <row r="63" spans="2:81" ht="18" customHeight="1">
      <c r="B63" s="11" t="s">
        <v>99</v>
      </c>
      <c r="C63" s="30">
        <v>298</v>
      </c>
      <c r="D63" s="30">
        <v>20804</v>
      </c>
      <c r="E63" s="30">
        <v>56194388</v>
      </c>
      <c r="F63" s="26">
        <v>57</v>
      </c>
      <c r="G63" s="26">
        <v>4102</v>
      </c>
      <c r="H63" s="26">
        <v>9477594</v>
      </c>
      <c r="I63" s="26">
        <v>7</v>
      </c>
      <c r="J63" s="26">
        <v>531</v>
      </c>
      <c r="K63" s="26">
        <v>7082012</v>
      </c>
      <c r="L63" s="26">
        <v>15</v>
      </c>
      <c r="M63" s="26">
        <v>986</v>
      </c>
      <c r="N63" s="26">
        <v>1518598</v>
      </c>
      <c r="O63" s="26">
        <v>9</v>
      </c>
      <c r="P63" s="28" t="s">
        <v>113</v>
      </c>
      <c r="Q63" s="28" t="s">
        <v>113</v>
      </c>
      <c r="R63" s="26">
        <v>4</v>
      </c>
      <c r="S63" s="26">
        <v>303</v>
      </c>
      <c r="T63" s="26">
        <v>916514</v>
      </c>
      <c r="U63" s="26">
        <v>2</v>
      </c>
      <c r="V63" s="28" t="s">
        <v>113</v>
      </c>
      <c r="W63" s="28" t="s">
        <v>113</v>
      </c>
      <c r="X63" s="26">
        <v>9</v>
      </c>
      <c r="Y63" s="26">
        <v>628</v>
      </c>
      <c r="Z63" s="26">
        <v>2162964</v>
      </c>
      <c r="AA63" s="26">
        <v>19</v>
      </c>
      <c r="AB63" s="26">
        <v>1334</v>
      </c>
      <c r="AC63" s="26">
        <v>3118043</v>
      </c>
      <c r="AD63" s="26">
        <v>14</v>
      </c>
      <c r="AE63" s="26">
        <v>963</v>
      </c>
      <c r="AF63" s="26">
        <v>4682678</v>
      </c>
      <c r="AG63" s="27" t="s">
        <v>109</v>
      </c>
      <c r="AH63" s="27" t="s">
        <v>109</v>
      </c>
      <c r="AI63" s="27" t="s">
        <v>109</v>
      </c>
      <c r="AJ63" s="26">
        <v>21</v>
      </c>
      <c r="AK63" s="26">
        <v>1452</v>
      </c>
      <c r="AL63" s="26">
        <v>2625158</v>
      </c>
      <c r="AM63" s="27" t="s">
        <v>111</v>
      </c>
      <c r="AN63" s="27" t="s">
        <v>111</v>
      </c>
      <c r="AO63" s="27" t="s">
        <v>111</v>
      </c>
      <c r="AP63" s="26">
        <v>4</v>
      </c>
      <c r="AQ63" s="26">
        <v>255</v>
      </c>
      <c r="AR63" s="26">
        <v>355491</v>
      </c>
      <c r="AS63" s="26">
        <v>8</v>
      </c>
      <c r="AT63" s="26">
        <v>557</v>
      </c>
      <c r="AU63" s="26">
        <v>967621</v>
      </c>
      <c r="AV63" s="26">
        <v>3</v>
      </c>
      <c r="AW63" s="26">
        <v>216</v>
      </c>
      <c r="AX63" s="26">
        <v>639237</v>
      </c>
      <c r="AY63" s="26">
        <v>6</v>
      </c>
      <c r="AZ63" s="26">
        <v>474</v>
      </c>
      <c r="BA63" s="26">
        <v>1508257</v>
      </c>
      <c r="BB63" s="26">
        <v>16</v>
      </c>
      <c r="BC63" s="26">
        <v>1041</v>
      </c>
      <c r="BD63" s="26">
        <v>2798312</v>
      </c>
      <c r="BE63" s="26">
        <v>42</v>
      </c>
      <c r="BF63" s="26">
        <v>2910</v>
      </c>
      <c r="BG63" s="26">
        <v>7904818</v>
      </c>
      <c r="BH63" s="26">
        <v>14</v>
      </c>
      <c r="BI63" s="26">
        <v>925</v>
      </c>
      <c r="BJ63" s="26">
        <v>2560456</v>
      </c>
      <c r="BK63" s="26">
        <v>5</v>
      </c>
      <c r="BL63" s="26">
        <v>353</v>
      </c>
      <c r="BM63" s="26">
        <v>144062</v>
      </c>
      <c r="BN63" s="26">
        <v>13</v>
      </c>
      <c r="BO63" s="26">
        <v>952</v>
      </c>
      <c r="BP63" s="26">
        <v>1288456</v>
      </c>
      <c r="BQ63" s="26">
        <v>11</v>
      </c>
      <c r="BR63" s="26">
        <v>811</v>
      </c>
      <c r="BS63" s="26">
        <v>2120745</v>
      </c>
      <c r="BT63" s="26">
        <v>10</v>
      </c>
      <c r="BU63" s="26">
        <v>626</v>
      </c>
      <c r="BV63" s="26">
        <v>2084896</v>
      </c>
      <c r="BW63" s="26">
        <v>9</v>
      </c>
      <c r="BX63" s="26">
        <v>648</v>
      </c>
      <c r="BY63" s="26">
        <v>1067751</v>
      </c>
      <c r="CA63" s="30">
        <f t="shared" si="1"/>
        <v>298</v>
      </c>
      <c r="CB63" s="30">
        <f t="shared" si="2"/>
        <v>20067</v>
      </c>
      <c r="CC63" s="30">
        <f t="shared" si="3"/>
        <v>55023663</v>
      </c>
    </row>
    <row r="64" spans="2:81" ht="18" customHeight="1">
      <c r="B64" s="11" t="s">
        <v>100</v>
      </c>
      <c r="C64" s="30">
        <v>140</v>
      </c>
      <c r="D64" s="30">
        <v>19544</v>
      </c>
      <c r="E64" s="30">
        <v>59202045</v>
      </c>
      <c r="F64" s="26">
        <v>31</v>
      </c>
      <c r="G64" s="26">
        <v>4124</v>
      </c>
      <c r="H64" s="26">
        <v>8519475</v>
      </c>
      <c r="I64" s="26">
        <v>6</v>
      </c>
      <c r="J64" s="26">
        <v>1000</v>
      </c>
      <c r="K64" s="26">
        <v>13712473</v>
      </c>
      <c r="L64" s="26">
        <v>5</v>
      </c>
      <c r="M64" s="28" t="s">
        <v>113</v>
      </c>
      <c r="N64" s="28" t="s">
        <v>113</v>
      </c>
      <c r="O64" s="26">
        <v>3</v>
      </c>
      <c r="P64" s="26">
        <v>412</v>
      </c>
      <c r="Q64" s="26">
        <v>439588</v>
      </c>
      <c r="R64" s="26">
        <v>2</v>
      </c>
      <c r="S64" s="28" t="s">
        <v>113</v>
      </c>
      <c r="T64" s="28" t="s">
        <v>113</v>
      </c>
      <c r="U64" s="26">
        <v>1</v>
      </c>
      <c r="V64" s="28" t="s">
        <v>113</v>
      </c>
      <c r="W64" s="28" t="s">
        <v>113</v>
      </c>
      <c r="X64" s="26">
        <v>3</v>
      </c>
      <c r="Y64" s="28" t="s">
        <v>113</v>
      </c>
      <c r="Z64" s="28" t="s">
        <v>113</v>
      </c>
      <c r="AA64" s="26">
        <v>8</v>
      </c>
      <c r="AB64" s="26">
        <v>1118</v>
      </c>
      <c r="AC64" s="26">
        <v>3580713</v>
      </c>
      <c r="AD64" s="26">
        <v>9</v>
      </c>
      <c r="AE64" s="26">
        <v>1332</v>
      </c>
      <c r="AF64" s="26">
        <v>3117110</v>
      </c>
      <c r="AG64" s="27" t="s">
        <v>109</v>
      </c>
      <c r="AH64" s="27" t="s">
        <v>109</v>
      </c>
      <c r="AI64" s="27" t="s">
        <v>109</v>
      </c>
      <c r="AJ64" s="26">
        <v>6</v>
      </c>
      <c r="AK64" s="26">
        <v>892</v>
      </c>
      <c r="AL64" s="26">
        <v>1712178</v>
      </c>
      <c r="AM64" s="26">
        <v>2</v>
      </c>
      <c r="AN64" s="28" t="s">
        <v>113</v>
      </c>
      <c r="AO64" s="28" t="s">
        <v>113</v>
      </c>
      <c r="AP64" s="27" t="s">
        <v>109</v>
      </c>
      <c r="AQ64" s="27" t="s">
        <v>109</v>
      </c>
      <c r="AR64" s="27" t="s">
        <v>109</v>
      </c>
      <c r="AS64" s="26">
        <v>2</v>
      </c>
      <c r="AT64" s="28" t="s">
        <v>113</v>
      </c>
      <c r="AU64" s="28" t="s">
        <v>113</v>
      </c>
      <c r="AV64" s="26">
        <v>2</v>
      </c>
      <c r="AW64" s="28" t="s">
        <v>113</v>
      </c>
      <c r="AX64" s="28" t="s">
        <v>113</v>
      </c>
      <c r="AY64" s="26">
        <v>4</v>
      </c>
      <c r="AZ64" s="26">
        <v>536</v>
      </c>
      <c r="BA64" s="26">
        <v>1835233</v>
      </c>
      <c r="BB64" s="26">
        <v>8</v>
      </c>
      <c r="BC64" s="26">
        <v>1121</v>
      </c>
      <c r="BD64" s="26">
        <v>3774512</v>
      </c>
      <c r="BE64" s="26">
        <v>18</v>
      </c>
      <c r="BF64" s="26">
        <v>2509</v>
      </c>
      <c r="BG64" s="26">
        <v>6986715</v>
      </c>
      <c r="BH64" s="26">
        <v>14</v>
      </c>
      <c r="BI64" s="26">
        <v>1871</v>
      </c>
      <c r="BJ64" s="26">
        <v>3948135</v>
      </c>
      <c r="BK64" s="26">
        <v>3</v>
      </c>
      <c r="BL64" s="26">
        <v>402</v>
      </c>
      <c r="BM64" s="26">
        <v>1539017</v>
      </c>
      <c r="BN64" s="26">
        <v>2</v>
      </c>
      <c r="BO64" s="28" t="s">
        <v>113</v>
      </c>
      <c r="BP64" s="28" t="s">
        <v>113</v>
      </c>
      <c r="BQ64" s="26">
        <v>5</v>
      </c>
      <c r="BR64" s="26">
        <v>717</v>
      </c>
      <c r="BS64" s="26">
        <v>1726167</v>
      </c>
      <c r="BT64" s="26">
        <v>3</v>
      </c>
      <c r="BU64" s="26">
        <v>437</v>
      </c>
      <c r="BV64" s="26">
        <v>1190217</v>
      </c>
      <c r="BW64" s="26">
        <v>3</v>
      </c>
      <c r="BX64" s="26">
        <v>362</v>
      </c>
      <c r="BY64" s="26">
        <v>724258</v>
      </c>
      <c r="CA64" s="30">
        <f t="shared" si="1"/>
        <v>140</v>
      </c>
      <c r="CB64" s="30">
        <f t="shared" si="2"/>
        <v>16833</v>
      </c>
      <c r="CC64" s="30">
        <f t="shared" si="3"/>
        <v>52805791</v>
      </c>
    </row>
    <row r="65" spans="2:81" ht="18" customHeight="1">
      <c r="B65" s="11" t="s">
        <v>101</v>
      </c>
      <c r="C65" s="30">
        <v>42</v>
      </c>
      <c r="D65" s="30">
        <v>9879</v>
      </c>
      <c r="E65" s="30">
        <v>53237365</v>
      </c>
      <c r="F65" s="26">
        <v>10</v>
      </c>
      <c r="G65" s="26">
        <v>2443</v>
      </c>
      <c r="H65" s="26">
        <v>4816791</v>
      </c>
      <c r="I65" s="26">
        <v>1</v>
      </c>
      <c r="J65" s="28" t="s">
        <v>113</v>
      </c>
      <c r="K65" s="28" t="s">
        <v>113</v>
      </c>
      <c r="L65" s="26">
        <v>1</v>
      </c>
      <c r="M65" s="28" t="s">
        <v>113</v>
      </c>
      <c r="N65" s="28" t="s">
        <v>113</v>
      </c>
      <c r="O65" s="26">
        <v>1</v>
      </c>
      <c r="P65" s="28" t="s">
        <v>113</v>
      </c>
      <c r="Q65" s="28" t="s">
        <v>113</v>
      </c>
      <c r="R65" s="26">
        <v>1</v>
      </c>
      <c r="S65" s="28" t="s">
        <v>113</v>
      </c>
      <c r="T65" s="28" t="s">
        <v>113</v>
      </c>
      <c r="U65" s="27" t="s">
        <v>111</v>
      </c>
      <c r="V65" s="27" t="s">
        <v>111</v>
      </c>
      <c r="W65" s="27" t="s">
        <v>111</v>
      </c>
      <c r="X65" s="26">
        <v>1</v>
      </c>
      <c r="Y65" s="28" t="s">
        <v>113</v>
      </c>
      <c r="Z65" s="28" t="s">
        <v>113</v>
      </c>
      <c r="AA65" s="26">
        <v>1</v>
      </c>
      <c r="AB65" s="28" t="s">
        <v>113</v>
      </c>
      <c r="AC65" s="28" t="s">
        <v>113</v>
      </c>
      <c r="AD65" s="26">
        <v>5</v>
      </c>
      <c r="AE65" s="26">
        <v>1137</v>
      </c>
      <c r="AF65" s="26">
        <v>4355241</v>
      </c>
      <c r="AG65" s="27" t="s">
        <v>109</v>
      </c>
      <c r="AH65" s="27" t="s">
        <v>109</v>
      </c>
      <c r="AI65" s="27" t="s">
        <v>109</v>
      </c>
      <c r="AJ65" s="26">
        <v>1</v>
      </c>
      <c r="AK65" s="28" t="s">
        <v>112</v>
      </c>
      <c r="AL65" s="28" t="s">
        <v>112</v>
      </c>
      <c r="AM65" s="27" t="s">
        <v>109</v>
      </c>
      <c r="AN65" s="27" t="s">
        <v>109</v>
      </c>
      <c r="AO65" s="27" t="s">
        <v>109</v>
      </c>
      <c r="AP65" s="27" t="s">
        <v>109</v>
      </c>
      <c r="AQ65" s="27" t="s">
        <v>109</v>
      </c>
      <c r="AR65" s="27" t="s">
        <v>109</v>
      </c>
      <c r="AS65" s="26">
        <v>2</v>
      </c>
      <c r="AT65" s="28" t="s">
        <v>113</v>
      </c>
      <c r="AU65" s="28" t="s">
        <v>113</v>
      </c>
      <c r="AV65" s="27" t="s">
        <v>109</v>
      </c>
      <c r="AW65" s="27" t="s">
        <v>109</v>
      </c>
      <c r="AX65" s="27" t="s">
        <v>109</v>
      </c>
      <c r="AY65" s="27" t="s">
        <v>111</v>
      </c>
      <c r="AZ65" s="27" t="s">
        <v>111</v>
      </c>
      <c r="BA65" s="27" t="s">
        <v>111</v>
      </c>
      <c r="BB65" s="26">
        <v>1</v>
      </c>
      <c r="BC65" s="28" t="s">
        <v>113</v>
      </c>
      <c r="BD65" s="28" t="s">
        <v>113</v>
      </c>
      <c r="BE65" s="26">
        <v>8</v>
      </c>
      <c r="BF65" s="26">
        <v>1878</v>
      </c>
      <c r="BG65" s="26">
        <v>8275203</v>
      </c>
      <c r="BH65" s="26">
        <v>2</v>
      </c>
      <c r="BI65" s="28" t="s">
        <v>114</v>
      </c>
      <c r="BJ65" s="28" t="s">
        <v>113</v>
      </c>
      <c r="BK65" s="26">
        <v>1</v>
      </c>
      <c r="BL65" s="28" t="s">
        <v>113</v>
      </c>
      <c r="BM65" s="28" t="s">
        <v>113</v>
      </c>
      <c r="BN65" s="27" t="s">
        <v>111</v>
      </c>
      <c r="BO65" s="27" t="s">
        <v>111</v>
      </c>
      <c r="BP65" s="27" t="s">
        <v>111</v>
      </c>
      <c r="BQ65" s="26">
        <v>2</v>
      </c>
      <c r="BR65" s="28" t="s">
        <v>113</v>
      </c>
      <c r="BS65" s="28" t="s">
        <v>113</v>
      </c>
      <c r="BT65" s="26">
        <v>3</v>
      </c>
      <c r="BU65" s="26">
        <v>725</v>
      </c>
      <c r="BV65" s="26">
        <v>2943654</v>
      </c>
      <c r="BW65" s="26">
        <v>1</v>
      </c>
      <c r="BX65" s="28" t="s">
        <v>113</v>
      </c>
      <c r="BY65" s="28" t="s">
        <v>113</v>
      </c>
      <c r="CA65" s="30">
        <f t="shared" si="1"/>
        <v>42</v>
      </c>
      <c r="CB65" s="30">
        <f t="shared" si="2"/>
        <v>6183</v>
      </c>
      <c r="CC65" s="30">
        <f t="shared" si="3"/>
        <v>20390889</v>
      </c>
    </row>
    <row r="66" spans="1:81" ht="18" customHeight="1" thickBot="1">
      <c r="A66" s="9"/>
      <c r="B66" s="12" t="s">
        <v>102</v>
      </c>
      <c r="C66" s="35">
        <v>57</v>
      </c>
      <c r="D66" s="35">
        <v>41801</v>
      </c>
      <c r="E66" s="35">
        <v>197656151</v>
      </c>
      <c r="F66" s="29">
        <v>6</v>
      </c>
      <c r="G66" s="29">
        <v>3490</v>
      </c>
      <c r="H66" s="29">
        <v>7683313</v>
      </c>
      <c r="I66" s="29">
        <v>1</v>
      </c>
      <c r="J66" s="36" t="s">
        <v>113</v>
      </c>
      <c r="K66" s="36" t="s">
        <v>113</v>
      </c>
      <c r="L66" s="29">
        <v>1</v>
      </c>
      <c r="M66" s="36" t="s">
        <v>113</v>
      </c>
      <c r="N66" s="36" t="s">
        <v>113</v>
      </c>
      <c r="O66" s="37" t="s">
        <v>111</v>
      </c>
      <c r="P66" s="37" t="s">
        <v>111</v>
      </c>
      <c r="Q66" s="37" t="s">
        <v>111</v>
      </c>
      <c r="R66" s="29">
        <v>1</v>
      </c>
      <c r="S66" s="36" t="s">
        <v>113</v>
      </c>
      <c r="T66" s="36" t="s">
        <v>113</v>
      </c>
      <c r="U66" s="37" t="s">
        <v>111</v>
      </c>
      <c r="V66" s="37" t="s">
        <v>111</v>
      </c>
      <c r="W66" s="37" t="s">
        <v>111</v>
      </c>
      <c r="X66" s="29">
        <v>1</v>
      </c>
      <c r="Y66" s="36" t="s">
        <v>113</v>
      </c>
      <c r="Z66" s="36" t="s">
        <v>113</v>
      </c>
      <c r="AA66" s="29">
        <v>3</v>
      </c>
      <c r="AB66" s="29">
        <v>2030</v>
      </c>
      <c r="AC66" s="29">
        <v>11346286</v>
      </c>
      <c r="AD66" s="29">
        <v>2</v>
      </c>
      <c r="AE66" s="36" t="s">
        <v>113</v>
      </c>
      <c r="AF66" s="36" t="s">
        <v>113</v>
      </c>
      <c r="AG66" s="37" t="s">
        <v>109</v>
      </c>
      <c r="AH66" s="37" t="s">
        <v>109</v>
      </c>
      <c r="AI66" s="37" t="s">
        <v>109</v>
      </c>
      <c r="AJ66" s="29">
        <v>1</v>
      </c>
      <c r="AK66" s="36" t="s">
        <v>112</v>
      </c>
      <c r="AL66" s="36" t="s">
        <v>112</v>
      </c>
      <c r="AM66" s="37" t="s">
        <v>109</v>
      </c>
      <c r="AN66" s="37" t="s">
        <v>109</v>
      </c>
      <c r="AO66" s="37" t="s">
        <v>109</v>
      </c>
      <c r="AP66" s="37" t="s">
        <v>109</v>
      </c>
      <c r="AQ66" s="37" t="s">
        <v>109</v>
      </c>
      <c r="AR66" s="37" t="s">
        <v>109</v>
      </c>
      <c r="AS66" s="29">
        <v>2</v>
      </c>
      <c r="AT66" s="36" t="s">
        <v>113</v>
      </c>
      <c r="AU66" s="36" t="s">
        <v>113</v>
      </c>
      <c r="AV66" s="37" t="s">
        <v>109</v>
      </c>
      <c r="AW66" s="37" t="s">
        <v>109</v>
      </c>
      <c r="AX66" s="37" t="s">
        <v>109</v>
      </c>
      <c r="AY66" s="29">
        <v>1</v>
      </c>
      <c r="AZ66" s="36" t="s">
        <v>113</v>
      </c>
      <c r="BA66" s="36" t="s">
        <v>113</v>
      </c>
      <c r="BB66" s="29">
        <v>3</v>
      </c>
      <c r="BC66" s="29">
        <v>1191</v>
      </c>
      <c r="BD66" s="29">
        <v>2190409</v>
      </c>
      <c r="BE66" s="29">
        <v>5</v>
      </c>
      <c r="BF66" s="29">
        <v>2282</v>
      </c>
      <c r="BG66" s="29">
        <v>5462005</v>
      </c>
      <c r="BH66" s="29">
        <v>10</v>
      </c>
      <c r="BI66" s="29">
        <v>5693</v>
      </c>
      <c r="BJ66" s="29">
        <v>26534525</v>
      </c>
      <c r="BK66" s="29">
        <v>2</v>
      </c>
      <c r="BL66" s="36" t="s">
        <v>113</v>
      </c>
      <c r="BM66" s="36" t="s">
        <v>113</v>
      </c>
      <c r="BN66" s="29">
        <v>7</v>
      </c>
      <c r="BO66" s="29">
        <v>11194</v>
      </c>
      <c r="BP66" s="29">
        <v>30775101</v>
      </c>
      <c r="BQ66" s="29">
        <v>7</v>
      </c>
      <c r="BR66" s="29">
        <v>5513</v>
      </c>
      <c r="BS66" s="29">
        <v>38283455</v>
      </c>
      <c r="BT66" s="29">
        <v>4</v>
      </c>
      <c r="BU66" s="29">
        <v>4505</v>
      </c>
      <c r="BV66" s="29">
        <v>15019799</v>
      </c>
      <c r="BW66" s="37" t="s">
        <v>111</v>
      </c>
      <c r="BX66" s="37" t="s">
        <v>111</v>
      </c>
      <c r="BY66" s="37" t="s">
        <v>111</v>
      </c>
      <c r="CA66" s="30">
        <f t="shared" si="1"/>
        <v>57</v>
      </c>
      <c r="CB66" s="30">
        <f t="shared" si="2"/>
        <v>35898</v>
      </c>
      <c r="CC66" s="30">
        <f t="shared" si="3"/>
        <v>137294893</v>
      </c>
    </row>
    <row r="67" spans="1:77" ht="13.5" customHeight="1" thickTop="1">
      <c r="A67" s="3" t="s">
        <v>107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6"/>
      <c r="BF67" s="28"/>
      <c r="BG67" s="28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</row>
    <row r="68" spans="1:77" ht="13.5" customHeight="1">
      <c r="A68" s="3" t="s">
        <v>122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6"/>
      <c r="BF68" s="26"/>
      <c r="BG68" s="26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</row>
    <row r="69" spans="1:59" ht="13.5" customHeight="1">
      <c r="A69" s="1" t="s">
        <v>14</v>
      </c>
      <c r="BE69" s="30"/>
      <c r="BF69" s="30"/>
      <c r="BG69" s="30"/>
    </row>
    <row r="70" spans="57:59" ht="18" customHeight="1">
      <c r="BE70" s="30"/>
      <c r="BF70" s="30"/>
      <c r="BG70" s="30"/>
    </row>
    <row r="71" spans="57:59" ht="18" customHeight="1">
      <c r="BE71" s="30"/>
      <c r="BF71" s="30"/>
      <c r="BG71" s="30"/>
    </row>
    <row r="72" spans="57:59" ht="18" customHeight="1">
      <c r="BE72" s="30"/>
      <c r="BF72" s="30"/>
      <c r="BG72" s="30"/>
    </row>
    <row r="73" spans="57:59" ht="18" customHeight="1">
      <c r="BE73" s="30"/>
      <c r="BF73" s="30"/>
      <c r="BG73" s="30"/>
    </row>
    <row r="74" spans="57:59" ht="18" customHeight="1">
      <c r="BE74" s="31"/>
      <c r="BF74" s="31"/>
      <c r="BG74" s="31"/>
    </row>
    <row r="75" spans="57:59" ht="18" customHeight="1">
      <c r="BE75" s="30"/>
      <c r="BF75" s="30"/>
      <c r="BG75" s="30"/>
    </row>
    <row r="76" spans="57:59" ht="18" customHeight="1">
      <c r="BE76" s="30"/>
      <c r="BF76" s="32"/>
      <c r="BG76" s="32"/>
    </row>
    <row r="77" spans="57:59" ht="18" customHeight="1">
      <c r="BE77" s="30"/>
      <c r="BF77" s="32"/>
      <c r="BG77" s="32"/>
    </row>
    <row r="78" spans="57:59" ht="18" customHeight="1">
      <c r="BE78" s="30"/>
      <c r="BF78" s="32"/>
      <c r="BG78" s="32"/>
    </row>
    <row r="79" spans="57:59" ht="18" customHeight="1">
      <c r="BE79" s="30"/>
      <c r="BF79" s="32"/>
      <c r="BG79" s="32"/>
    </row>
    <row r="80" spans="57:59" ht="18" customHeight="1">
      <c r="BE80" s="30"/>
      <c r="BF80" s="32"/>
      <c r="BG80" s="32"/>
    </row>
    <row r="81" spans="57:59" ht="18" customHeight="1">
      <c r="BE81" s="30"/>
      <c r="BF81" s="32"/>
      <c r="BG81" s="32"/>
    </row>
    <row r="82" spans="57:59" ht="18" customHeight="1">
      <c r="BE82" s="31"/>
      <c r="BF82" s="31"/>
      <c r="BG82" s="31"/>
    </row>
    <row r="83" spans="57:59" ht="18" customHeight="1">
      <c r="BE83" s="30"/>
      <c r="BF83" s="32"/>
      <c r="BG83" s="32"/>
    </row>
    <row r="84" spans="57:59" ht="18" customHeight="1">
      <c r="BE84" s="30"/>
      <c r="BF84" s="32"/>
      <c r="BG84" s="32"/>
    </row>
    <row r="85" spans="57:59" ht="18" customHeight="1">
      <c r="BE85" s="30"/>
      <c r="BF85" s="32"/>
      <c r="BG85" s="32"/>
    </row>
    <row r="86" spans="57:59" ht="18" customHeight="1">
      <c r="BE86" s="31"/>
      <c r="BF86" s="31"/>
      <c r="BG86" s="31"/>
    </row>
    <row r="87" spans="57:59" ht="18" customHeight="1">
      <c r="BE87" s="30"/>
      <c r="BF87" s="32"/>
      <c r="BG87" s="32"/>
    </row>
    <row r="88" spans="57:59" ht="18" customHeight="1">
      <c r="BE88" s="30"/>
      <c r="BF88" s="32"/>
      <c r="BG88" s="32"/>
    </row>
    <row r="89" spans="57:59" ht="18" customHeight="1">
      <c r="BE89" s="30"/>
      <c r="BF89" s="30"/>
      <c r="BG89" s="30"/>
    </row>
    <row r="90" spans="57:59" ht="18" customHeight="1">
      <c r="BE90" s="30"/>
      <c r="BF90" s="32"/>
      <c r="BG90" s="32"/>
    </row>
    <row r="91" spans="57:59" ht="18" customHeight="1">
      <c r="BE91" s="30"/>
      <c r="BF91" s="32"/>
      <c r="BG91" s="32"/>
    </row>
    <row r="92" spans="57:59" ht="18" customHeight="1">
      <c r="BE92" s="31"/>
      <c r="BF92" s="31"/>
      <c r="BG92" s="31"/>
    </row>
    <row r="93" spans="57:59" ht="18" customHeight="1">
      <c r="BE93" s="30"/>
      <c r="BF93" s="32"/>
      <c r="BG93" s="32"/>
    </row>
    <row r="94" spans="57:59" ht="18" customHeight="1">
      <c r="BE94" s="30"/>
      <c r="BF94" s="30"/>
      <c r="BG94" s="30"/>
    </row>
    <row r="95" spans="57:59" ht="18" customHeight="1">
      <c r="BE95" s="31"/>
      <c r="BF95" s="31"/>
      <c r="BG95" s="31"/>
    </row>
    <row r="96" spans="57:59" ht="18" customHeight="1">
      <c r="BE96" s="31"/>
      <c r="BF96" s="31"/>
      <c r="BG96" s="31"/>
    </row>
    <row r="97" spans="57:59" ht="18" customHeight="1">
      <c r="BE97" s="30"/>
      <c r="BF97" s="32"/>
      <c r="BG97" s="32"/>
    </row>
    <row r="98" spans="57:59" ht="18" customHeight="1">
      <c r="BE98" s="30"/>
      <c r="BF98" s="30"/>
      <c r="BG98" s="30"/>
    </row>
    <row r="99" spans="57:59" ht="18" customHeight="1">
      <c r="BE99" s="31"/>
      <c r="BF99" s="31"/>
      <c r="BG99" s="31"/>
    </row>
    <row r="100" spans="57:59" ht="18" customHeight="1">
      <c r="BE100" s="30"/>
      <c r="BF100" s="32"/>
      <c r="BG100" s="32"/>
    </row>
    <row r="101" spans="57:59" ht="18" customHeight="1">
      <c r="BE101" s="31"/>
      <c r="BF101" s="31"/>
      <c r="BG101" s="31"/>
    </row>
    <row r="102" spans="57:59" ht="18" customHeight="1">
      <c r="BE102" s="30"/>
      <c r="BF102" s="32"/>
      <c r="BG102" s="32"/>
    </row>
    <row r="103" spans="57:59" ht="18" customHeight="1">
      <c r="BE103" s="31"/>
      <c r="BF103" s="31"/>
      <c r="BG103" s="31"/>
    </row>
    <row r="104" spans="57:59" ht="18" customHeight="1">
      <c r="BE104" s="30"/>
      <c r="BF104" s="30"/>
      <c r="BG104" s="30"/>
    </row>
    <row r="105" spans="57:59" ht="18" customHeight="1">
      <c r="BE105" s="30"/>
      <c r="BF105" s="30"/>
      <c r="BG105" s="30"/>
    </row>
    <row r="106" spans="57:59" ht="18" customHeight="1">
      <c r="BE106" s="30"/>
      <c r="BF106" s="30"/>
      <c r="BG106" s="30"/>
    </row>
    <row r="107" spans="57:59" ht="18" customHeight="1">
      <c r="BE107" s="30"/>
      <c r="BF107" s="30"/>
      <c r="BG107" s="30"/>
    </row>
    <row r="108" spans="57:59" ht="18" customHeight="1">
      <c r="BE108" s="30"/>
      <c r="BF108" s="30"/>
      <c r="BG108" s="30"/>
    </row>
    <row r="109" spans="57:59" ht="18" customHeight="1">
      <c r="BE109" s="30"/>
      <c r="BF109" s="30"/>
      <c r="BG109" s="30"/>
    </row>
    <row r="110" spans="57:59" ht="18" customHeight="1">
      <c r="BE110" s="30"/>
      <c r="BF110" s="30"/>
      <c r="BG110" s="30"/>
    </row>
    <row r="111" spans="57:59" ht="18" customHeight="1">
      <c r="BE111" s="30"/>
      <c r="BF111" s="30"/>
      <c r="BG111" s="30"/>
    </row>
    <row r="112" spans="57:59" ht="18" customHeight="1">
      <c r="BE112" s="31"/>
      <c r="BF112" s="31"/>
      <c r="BG112" s="31"/>
    </row>
    <row r="113" spans="57:59" ht="18" customHeight="1">
      <c r="BE113" s="31"/>
      <c r="BF113" s="31"/>
      <c r="BG113" s="31"/>
    </row>
    <row r="114" spans="57:59" ht="18" customHeight="1">
      <c r="BE114" s="30"/>
      <c r="BF114" s="30"/>
      <c r="BG114" s="30"/>
    </row>
    <row r="115" spans="57:59" ht="18" customHeight="1">
      <c r="BE115" s="30"/>
      <c r="BF115" s="30"/>
      <c r="BG115" s="30"/>
    </row>
    <row r="116" spans="57:59" ht="18" customHeight="1">
      <c r="BE116" s="31"/>
      <c r="BF116" s="31"/>
      <c r="BG116" s="31"/>
    </row>
    <row r="117" spans="57:59" ht="18" customHeight="1">
      <c r="BE117" s="30"/>
      <c r="BF117" s="32"/>
      <c r="BG117" s="32"/>
    </row>
    <row r="118" spans="57:59" ht="18" customHeight="1">
      <c r="BE118" s="30"/>
      <c r="BF118" s="32"/>
      <c r="BG118" s="32"/>
    </row>
    <row r="119" spans="57:59" ht="18" customHeight="1">
      <c r="BE119" s="31"/>
      <c r="BF119" s="31"/>
      <c r="BG119" s="31"/>
    </row>
    <row r="120" spans="57:59" ht="18" customHeight="1">
      <c r="BE120" s="30"/>
      <c r="BF120" s="32"/>
      <c r="BG120" s="32"/>
    </row>
    <row r="121" spans="57:59" ht="18" customHeight="1">
      <c r="BE121" s="31"/>
      <c r="BF121" s="31"/>
      <c r="BG121" s="31"/>
    </row>
    <row r="122" spans="57:59" ht="18" customHeight="1">
      <c r="BE122" s="30"/>
      <c r="BF122" s="32"/>
      <c r="BG122" s="32"/>
    </row>
    <row r="123" spans="57:59" ht="18" customHeight="1">
      <c r="BE123" s="31"/>
      <c r="BF123" s="31"/>
      <c r="BG123" s="31"/>
    </row>
    <row r="124" spans="57:59" ht="18" customHeight="1">
      <c r="BE124" s="30"/>
      <c r="BF124" s="32"/>
      <c r="BG124" s="32"/>
    </row>
    <row r="125" spans="57:59" ht="18" customHeight="1">
      <c r="BE125" s="31"/>
      <c r="BF125" s="31"/>
      <c r="BG125" s="31"/>
    </row>
    <row r="126" spans="57:59" ht="18" customHeight="1">
      <c r="BE126" s="31"/>
      <c r="BF126" s="31"/>
      <c r="BG126" s="31"/>
    </row>
    <row r="127" spans="57:59" ht="18" customHeight="1">
      <c r="BE127" s="30"/>
      <c r="BF127" s="32"/>
      <c r="BG127" s="32"/>
    </row>
    <row r="128" spans="57:59" ht="18" customHeight="1">
      <c r="BE128" s="31"/>
      <c r="BF128" s="31"/>
      <c r="BG128" s="31"/>
    </row>
    <row r="129" spans="57:59" ht="18" customHeight="1">
      <c r="BE129" s="31"/>
      <c r="BF129" s="31"/>
      <c r="BG129" s="31"/>
    </row>
    <row r="130" spans="57:59" ht="18" customHeight="1">
      <c r="BE130" s="31"/>
      <c r="BF130" s="31"/>
      <c r="BG130" s="31"/>
    </row>
    <row r="131" spans="57:59" ht="18" customHeight="1">
      <c r="BE131" s="31"/>
      <c r="BF131" s="31"/>
      <c r="BG131" s="31"/>
    </row>
    <row r="132" spans="57:59" ht="18" customHeight="1">
      <c r="BE132" s="30"/>
      <c r="BF132" s="32"/>
      <c r="BG132" s="32"/>
    </row>
    <row r="133" spans="57:59" ht="18" customHeight="1">
      <c r="BE133" s="31"/>
      <c r="BF133" s="31"/>
      <c r="BG133" s="31"/>
    </row>
    <row r="134" spans="57:59" ht="18" customHeight="1">
      <c r="BE134" s="31"/>
      <c r="BF134" s="31"/>
      <c r="BG134" s="31"/>
    </row>
    <row r="135" spans="57:59" ht="18" customHeight="1">
      <c r="BE135" s="31"/>
      <c r="BF135" s="31"/>
      <c r="BG135" s="31"/>
    </row>
    <row r="136" spans="57:59" ht="18" customHeight="1">
      <c r="BE136" s="31"/>
      <c r="BF136" s="31"/>
      <c r="BG136" s="31"/>
    </row>
    <row r="137" spans="57:59" ht="18" customHeight="1">
      <c r="BE137" s="30"/>
      <c r="BF137" s="32"/>
      <c r="BG137" s="32"/>
    </row>
    <row r="138" spans="57:59" ht="18" customHeight="1">
      <c r="BE138" s="31"/>
      <c r="BF138" s="31"/>
      <c r="BG138" s="31"/>
    </row>
    <row r="139" spans="57:59" ht="18" customHeight="1">
      <c r="BE139" s="31"/>
      <c r="BF139" s="31"/>
      <c r="BG139" s="31"/>
    </row>
    <row r="140" spans="57:59" ht="18" customHeight="1">
      <c r="BE140" s="31"/>
      <c r="BF140" s="31"/>
      <c r="BG140" s="31"/>
    </row>
    <row r="141" spans="57:59" ht="18" customHeight="1">
      <c r="BE141" s="31"/>
      <c r="BF141" s="31"/>
      <c r="BG141" s="31"/>
    </row>
    <row r="142" spans="57:59" ht="18" customHeight="1">
      <c r="BE142" s="31"/>
      <c r="BF142" s="31"/>
      <c r="BG142" s="31"/>
    </row>
    <row r="143" spans="57:59" ht="18" customHeight="1">
      <c r="BE143" s="31"/>
      <c r="BF143" s="31"/>
      <c r="BG143" s="31"/>
    </row>
    <row r="144" spans="57:59" ht="18" customHeight="1">
      <c r="BE144" s="31"/>
      <c r="BF144" s="31"/>
      <c r="BG144" s="31"/>
    </row>
    <row r="145" spans="57:59" ht="18" customHeight="1">
      <c r="BE145" s="31"/>
      <c r="BF145" s="31"/>
      <c r="BG145" s="31"/>
    </row>
    <row r="146" spans="57:59" ht="18" customHeight="1">
      <c r="BE146" s="31"/>
      <c r="BF146" s="31"/>
      <c r="BG146" s="31"/>
    </row>
    <row r="147" spans="57:59" ht="18" customHeight="1">
      <c r="BE147" s="31"/>
      <c r="BF147" s="31"/>
      <c r="BG147" s="31"/>
    </row>
    <row r="148" spans="57:59" ht="18" customHeight="1">
      <c r="BE148" s="30"/>
      <c r="BF148" s="32"/>
      <c r="BG148" s="32"/>
    </row>
    <row r="149" spans="57:59" ht="18" customHeight="1">
      <c r="BE149" s="30"/>
      <c r="BF149" s="32"/>
      <c r="BG149" s="32"/>
    </row>
    <row r="150" spans="57:59" ht="18" customHeight="1">
      <c r="BE150" s="31"/>
      <c r="BF150" s="31"/>
      <c r="BG150" s="31"/>
    </row>
    <row r="151" spans="57:59" ht="18" customHeight="1">
      <c r="BE151" s="30"/>
      <c r="BF151" s="32"/>
      <c r="BG151" s="32"/>
    </row>
    <row r="152" spans="57:59" ht="18" customHeight="1">
      <c r="BE152" s="31"/>
      <c r="BF152" s="31"/>
      <c r="BG152" s="31"/>
    </row>
    <row r="153" spans="57:59" ht="18" customHeight="1">
      <c r="BE153" s="31"/>
      <c r="BF153" s="31"/>
      <c r="BG153" s="31"/>
    </row>
    <row r="154" spans="57:59" ht="18" customHeight="1">
      <c r="BE154" s="31"/>
      <c r="BF154" s="31"/>
      <c r="BG154" s="31"/>
    </row>
    <row r="155" spans="57:59" ht="18" customHeight="1">
      <c r="BE155" s="30"/>
      <c r="BF155" s="30"/>
      <c r="BG155" s="30"/>
    </row>
    <row r="156" spans="57:59" ht="18" customHeight="1">
      <c r="BE156" s="30"/>
      <c r="BF156" s="30"/>
      <c r="BG156" s="30"/>
    </row>
    <row r="157" spans="57:59" ht="18" customHeight="1">
      <c r="BE157" s="30"/>
      <c r="BF157" s="30"/>
      <c r="BG157" s="30"/>
    </row>
    <row r="158" spans="57:59" ht="18" customHeight="1">
      <c r="BE158" s="30"/>
      <c r="BF158" s="32"/>
      <c r="BG158" s="32"/>
    </row>
    <row r="159" spans="57:59" ht="18" customHeight="1">
      <c r="BE159" s="30"/>
      <c r="BF159" s="30"/>
      <c r="BG159" s="30"/>
    </row>
    <row r="160" spans="57:59" ht="18" customHeight="1">
      <c r="BE160" s="30"/>
      <c r="BF160" s="32"/>
      <c r="BG160" s="32"/>
    </row>
    <row r="161" spans="57:59" ht="18" customHeight="1">
      <c r="BE161" s="30"/>
      <c r="BF161" s="30"/>
      <c r="BG161" s="30"/>
    </row>
    <row r="162" spans="57:59" ht="18" customHeight="1">
      <c r="BE162" s="30"/>
      <c r="BF162" s="30"/>
      <c r="BG162" s="30"/>
    </row>
    <row r="163" spans="57:59" ht="18" customHeight="1">
      <c r="BE163" s="30"/>
      <c r="BF163" s="30"/>
      <c r="BG163" s="30"/>
    </row>
    <row r="164" spans="57:59" ht="18" customHeight="1">
      <c r="BE164" s="30"/>
      <c r="BF164" s="30"/>
      <c r="BG164" s="30"/>
    </row>
    <row r="165" spans="57:59" ht="18" customHeight="1">
      <c r="BE165" s="30"/>
      <c r="BF165" s="32"/>
      <c r="BG165" s="32"/>
    </row>
    <row r="166" spans="57:59" ht="18" customHeight="1">
      <c r="BE166" s="30"/>
      <c r="BF166" s="30"/>
      <c r="BG166" s="30"/>
    </row>
    <row r="167" spans="57:59" ht="18" customHeight="1">
      <c r="BE167" s="31"/>
      <c r="BF167" s="31"/>
      <c r="BG167" s="31"/>
    </row>
    <row r="168" spans="57:59" ht="18" customHeight="1">
      <c r="BE168" s="30"/>
      <c r="BF168" s="30"/>
      <c r="BG168" s="30"/>
    </row>
    <row r="169" spans="57:59" ht="18" customHeight="1">
      <c r="BE169" s="30"/>
      <c r="BF169" s="30"/>
      <c r="BG169" s="30"/>
    </row>
    <row r="170" spans="57:59" ht="18" customHeight="1">
      <c r="BE170" s="30"/>
      <c r="BF170" s="32"/>
      <c r="BG170" s="32"/>
    </row>
    <row r="171" spans="57:59" ht="18" customHeight="1">
      <c r="BE171" s="30"/>
      <c r="BF171" s="32"/>
      <c r="BG171" s="32"/>
    </row>
    <row r="172" spans="57:59" ht="18" customHeight="1">
      <c r="BE172" s="30"/>
      <c r="BF172" s="30"/>
      <c r="BG172" s="30"/>
    </row>
    <row r="173" spans="57:59" ht="18" customHeight="1">
      <c r="BE173" s="30"/>
      <c r="BF173" s="30"/>
      <c r="BG173" s="30"/>
    </row>
    <row r="174" spans="57:59" ht="18" customHeight="1">
      <c r="BE174" s="30"/>
      <c r="BF174" s="32"/>
      <c r="BG174" s="32"/>
    </row>
    <row r="175" spans="57:59" ht="18" customHeight="1">
      <c r="BE175" s="30"/>
      <c r="BF175" s="30"/>
      <c r="BG175" s="30"/>
    </row>
    <row r="176" spans="57:59" ht="18" customHeight="1">
      <c r="BE176" s="30"/>
      <c r="BF176" s="32"/>
      <c r="BG176" s="32"/>
    </row>
    <row r="177" spans="57:59" ht="18" customHeight="1">
      <c r="BE177" s="30"/>
      <c r="BF177" s="32"/>
      <c r="BG177" s="32"/>
    </row>
    <row r="178" spans="57:59" ht="18" customHeight="1">
      <c r="BE178" s="30"/>
      <c r="BF178" s="32"/>
      <c r="BG178" s="32"/>
    </row>
    <row r="179" spans="57:59" ht="18" customHeight="1">
      <c r="BE179" s="30"/>
      <c r="BF179" s="30"/>
      <c r="BG179" s="30"/>
    </row>
    <row r="180" spans="57:59" ht="18" customHeight="1">
      <c r="BE180" s="31"/>
      <c r="BF180" s="31"/>
      <c r="BG180" s="31"/>
    </row>
    <row r="181" spans="57:59" ht="18" customHeight="1">
      <c r="BE181" s="31"/>
      <c r="BF181" s="31"/>
      <c r="BG181" s="31"/>
    </row>
    <row r="182" spans="57:59" ht="18" customHeight="1">
      <c r="BE182" s="31"/>
      <c r="BF182" s="31"/>
      <c r="BG182" s="31"/>
    </row>
    <row r="183" spans="57:59" ht="18" customHeight="1">
      <c r="BE183" s="30"/>
      <c r="BF183" s="32"/>
      <c r="BG183" s="32"/>
    </row>
    <row r="184" spans="57:59" ht="18" customHeight="1">
      <c r="BE184" s="31"/>
      <c r="BF184" s="31"/>
      <c r="BG184" s="31"/>
    </row>
    <row r="185" spans="57:59" ht="18" customHeight="1">
      <c r="BE185" s="31"/>
      <c r="BF185" s="31"/>
      <c r="BG185" s="31"/>
    </row>
    <row r="186" spans="57:59" ht="18" customHeight="1">
      <c r="BE186" s="31"/>
      <c r="BF186" s="31"/>
      <c r="BG186" s="31"/>
    </row>
    <row r="187" spans="57:59" ht="18" customHeight="1">
      <c r="BE187" s="30"/>
      <c r="BF187" s="32"/>
      <c r="BG187" s="32"/>
    </row>
    <row r="188" spans="57:59" ht="18" customHeight="1">
      <c r="BE188" s="31"/>
      <c r="BF188" s="31"/>
      <c r="BG188" s="31"/>
    </row>
    <row r="189" spans="57:59" ht="18" customHeight="1">
      <c r="BE189" s="31"/>
      <c r="BF189" s="31"/>
      <c r="BG189" s="31"/>
    </row>
    <row r="190" spans="57:59" ht="18" customHeight="1">
      <c r="BE190" s="30"/>
      <c r="BF190" s="32"/>
      <c r="BG190" s="32"/>
    </row>
    <row r="191" spans="57:59" ht="18" customHeight="1">
      <c r="BE191" s="30"/>
      <c r="BF191" s="32"/>
      <c r="BG191" s="32"/>
    </row>
    <row r="192" spans="57:59" ht="18" customHeight="1">
      <c r="BE192" s="31"/>
      <c r="BF192" s="31"/>
      <c r="BG192" s="31"/>
    </row>
    <row r="193" spans="57:59" ht="18" customHeight="1">
      <c r="BE193" s="31"/>
      <c r="BF193" s="31"/>
      <c r="BG193" s="31"/>
    </row>
    <row r="194" spans="57:59" ht="18" customHeight="1">
      <c r="BE194" s="31"/>
      <c r="BF194" s="31"/>
      <c r="BG194" s="31"/>
    </row>
    <row r="195" spans="57:59" ht="18" customHeight="1">
      <c r="BE195" s="30"/>
      <c r="BF195" s="32"/>
      <c r="BG195" s="32"/>
    </row>
    <row r="196" spans="57:59" ht="18" customHeight="1">
      <c r="BE196" s="30"/>
      <c r="BF196" s="30"/>
      <c r="BG196" s="30"/>
    </row>
    <row r="197" spans="57:59" ht="18" customHeight="1">
      <c r="BE197" s="31"/>
      <c r="BF197" s="31"/>
      <c r="BG197" s="31"/>
    </row>
    <row r="198" spans="57:59" ht="18" customHeight="1">
      <c r="BE198" s="31"/>
      <c r="BF198" s="31"/>
      <c r="BG198" s="31"/>
    </row>
    <row r="199" spans="57:59" ht="18" customHeight="1">
      <c r="BE199" s="30"/>
      <c r="BF199" s="32"/>
      <c r="BG199" s="32"/>
    </row>
    <row r="200" spans="57:59" ht="18" customHeight="1">
      <c r="BE200" s="30"/>
      <c r="BF200" s="32"/>
      <c r="BG200" s="32"/>
    </row>
    <row r="201" spans="57:59" ht="18" customHeight="1">
      <c r="BE201" s="30"/>
      <c r="BF201" s="32"/>
      <c r="BG201" s="32"/>
    </row>
    <row r="202" spans="57:59" ht="18" customHeight="1">
      <c r="BE202" s="30"/>
      <c r="BF202" s="32"/>
      <c r="BG202" s="32"/>
    </row>
    <row r="203" spans="57:59" ht="18" customHeight="1">
      <c r="BE203" s="31"/>
      <c r="BF203" s="31"/>
      <c r="BG203" s="31"/>
    </row>
    <row r="204" spans="57:59" ht="18" customHeight="1">
      <c r="BE204" s="31"/>
      <c r="BF204" s="31"/>
      <c r="BG204" s="31"/>
    </row>
    <row r="205" spans="57:59" ht="18" customHeight="1">
      <c r="BE205" s="30"/>
      <c r="BF205" s="32"/>
      <c r="BG205" s="32"/>
    </row>
    <row r="206" spans="57:59" ht="18" customHeight="1">
      <c r="BE206" s="30"/>
      <c r="BF206" s="30"/>
      <c r="BG206" s="30"/>
    </row>
    <row r="207" spans="57:59" ht="18" customHeight="1">
      <c r="BE207" s="30"/>
      <c r="BF207" s="30"/>
      <c r="BG207" s="30"/>
    </row>
    <row r="208" spans="57:59" ht="18" customHeight="1">
      <c r="BE208" s="30"/>
      <c r="BF208" s="30"/>
      <c r="BG208" s="30"/>
    </row>
    <row r="209" spans="57:59" ht="18" customHeight="1">
      <c r="BE209" s="30"/>
      <c r="BF209" s="30"/>
      <c r="BG209" s="30"/>
    </row>
    <row r="210" spans="57:59" ht="18" customHeight="1">
      <c r="BE210" s="30"/>
      <c r="BF210" s="30"/>
      <c r="BG210" s="30"/>
    </row>
    <row r="211" spans="57:59" ht="18" customHeight="1">
      <c r="BE211" s="30"/>
      <c r="BF211" s="30"/>
      <c r="BG211" s="30"/>
    </row>
    <row r="212" spans="57:59" ht="18" customHeight="1">
      <c r="BE212" s="30"/>
      <c r="BF212" s="30"/>
      <c r="BG212" s="30"/>
    </row>
    <row r="213" spans="57:59" ht="18" customHeight="1">
      <c r="BE213" s="30"/>
      <c r="BF213" s="30"/>
      <c r="BG213" s="30"/>
    </row>
    <row r="214" spans="57:59" ht="18" customHeight="1">
      <c r="BE214" s="30"/>
      <c r="BF214" s="32"/>
      <c r="BG214" s="32"/>
    </row>
    <row r="215" spans="57:59" ht="18" customHeight="1">
      <c r="BE215" s="30"/>
      <c r="BF215" s="30"/>
      <c r="BG215" s="30"/>
    </row>
    <row r="216" spans="57:59" ht="18" customHeight="1">
      <c r="BE216" s="30"/>
      <c r="BF216" s="30"/>
      <c r="BG216" s="30"/>
    </row>
    <row r="217" spans="57:59" ht="18" customHeight="1">
      <c r="BE217" s="30"/>
      <c r="BF217" s="30"/>
      <c r="BG217" s="30"/>
    </row>
    <row r="218" spans="57:59" ht="18" customHeight="1">
      <c r="BE218" s="30"/>
      <c r="BF218" s="32"/>
      <c r="BG218" s="32"/>
    </row>
    <row r="219" spans="57:59" ht="18" customHeight="1">
      <c r="BE219" s="30"/>
      <c r="BF219" s="30"/>
      <c r="BG219" s="30"/>
    </row>
    <row r="220" spans="57:59" ht="18" customHeight="1">
      <c r="BE220" s="30"/>
      <c r="BF220" s="32"/>
      <c r="BG220" s="32"/>
    </row>
    <row r="221" spans="57:59" ht="18" customHeight="1">
      <c r="BE221" s="30"/>
      <c r="BF221" s="32"/>
      <c r="BG221" s="32"/>
    </row>
    <row r="222" spans="57:59" ht="18" customHeight="1">
      <c r="BE222" s="30"/>
      <c r="BF222" s="32"/>
      <c r="BG222" s="32"/>
    </row>
    <row r="223" spans="57:59" ht="18" customHeight="1">
      <c r="BE223" s="30"/>
      <c r="BF223" s="32"/>
      <c r="BG223" s="32"/>
    </row>
    <row r="224" spans="57:59" ht="18" customHeight="1">
      <c r="BE224" s="30"/>
      <c r="BF224" s="30"/>
      <c r="BG224" s="30"/>
    </row>
    <row r="225" spans="57:59" ht="18" customHeight="1">
      <c r="BE225" s="30"/>
      <c r="BF225" s="32"/>
      <c r="BG225" s="32"/>
    </row>
    <row r="226" spans="57:59" ht="18" customHeight="1">
      <c r="BE226" s="30"/>
      <c r="BF226" s="30"/>
      <c r="BG226" s="30"/>
    </row>
    <row r="227" spans="57:59" ht="18" customHeight="1">
      <c r="BE227" s="31"/>
      <c r="BF227" s="31"/>
      <c r="BG227" s="31"/>
    </row>
    <row r="228" spans="57:59" ht="18" customHeight="1">
      <c r="BE228" s="30"/>
      <c r="BF228" s="30"/>
      <c r="BG228" s="30"/>
    </row>
    <row r="229" spans="57:59" ht="18" customHeight="1">
      <c r="BE229" s="31"/>
      <c r="BF229" s="31"/>
      <c r="BG229" s="31"/>
    </row>
    <row r="230" spans="57:59" ht="18" customHeight="1">
      <c r="BE230" s="30"/>
      <c r="BF230" s="32"/>
      <c r="BG230" s="32"/>
    </row>
    <row r="231" spans="57:59" ht="18" customHeight="1">
      <c r="BE231" s="30"/>
      <c r="BF231" s="32"/>
      <c r="BG231" s="32"/>
    </row>
    <row r="232" spans="57:59" ht="18" customHeight="1">
      <c r="BE232" s="31"/>
      <c r="BF232" s="31"/>
      <c r="BG232" s="31"/>
    </row>
    <row r="233" spans="57:59" ht="18" customHeight="1">
      <c r="BE233" s="31"/>
      <c r="BF233" s="31"/>
      <c r="BG233" s="31"/>
    </row>
    <row r="234" spans="57:59" ht="18" customHeight="1">
      <c r="BE234" s="30"/>
      <c r="BF234" s="32"/>
      <c r="BG234" s="32"/>
    </row>
    <row r="235" spans="57:59" ht="18" customHeight="1">
      <c r="BE235" s="31"/>
      <c r="BF235" s="31"/>
      <c r="BG235" s="31"/>
    </row>
    <row r="236" spans="57:59" ht="18" customHeight="1">
      <c r="BE236" s="31"/>
      <c r="BF236" s="31"/>
      <c r="BG236" s="31"/>
    </row>
    <row r="237" spans="57:59" ht="18" customHeight="1">
      <c r="BE237" s="31"/>
      <c r="BF237" s="31"/>
      <c r="BG237" s="31"/>
    </row>
    <row r="238" spans="57:59" ht="18" customHeight="1">
      <c r="BE238" s="30"/>
      <c r="BF238" s="32"/>
      <c r="BG238" s="32"/>
    </row>
    <row r="239" spans="57:59" ht="18" customHeight="1">
      <c r="BE239" s="30"/>
      <c r="BF239" s="32"/>
      <c r="BG239" s="32"/>
    </row>
    <row r="240" spans="57:59" ht="18" customHeight="1">
      <c r="BE240" s="30"/>
      <c r="BF240" s="32"/>
      <c r="BG240" s="32"/>
    </row>
    <row r="241" spans="57:59" ht="18" customHeight="1">
      <c r="BE241" s="30"/>
      <c r="BF241" s="32"/>
      <c r="BG241" s="32"/>
    </row>
    <row r="242" spans="57:59" ht="18" customHeight="1">
      <c r="BE242" s="30"/>
      <c r="BF242" s="32"/>
      <c r="BG242" s="32"/>
    </row>
    <row r="243" spans="57:59" ht="18" customHeight="1">
      <c r="BE243" s="31"/>
      <c r="BF243" s="31"/>
      <c r="BG243" s="31"/>
    </row>
    <row r="244" spans="57:59" ht="18" customHeight="1">
      <c r="BE244" s="31"/>
      <c r="BF244" s="31"/>
      <c r="BG244" s="31"/>
    </row>
    <row r="245" spans="57:59" ht="18" customHeight="1">
      <c r="BE245" s="30"/>
      <c r="BF245" s="32"/>
      <c r="BG245" s="32"/>
    </row>
    <row r="246" spans="57:59" ht="18" customHeight="1">
      <c r="BE246" s="30"/>
      <c r="BF246" s="32"/>
      <c r="BG246" s="32"/>
    </row>
    <row r="247" spans="57:59" ht="18" customHeight="1">
      <c r="BE247" s="30"/>
      <c r="BF247" s="32"/>
      <c r="BG247" s="32"/>
    </row>
    <row r="248" spans="57:59" ht="18" customHeight="1">
      <c r="BE248" s="31"/>
      <c r="BF248" s="31"/>
      <c r="BG248" s="31"/>
    </row>
    <row r="249" spans="57:59" ht="18" customHeight="1">
      <c r="BE249" s="31"/>
      <c r="BF249" s="31"/>
      <c r="BG249" s="31"/>
    </row>
    <row r="250" spans="57:59" ht="18" customHeight="1">
      <c r="BE250" s="30"/>
      <c r="BF250" s="32"/>
      <c r="BG250" s="32"/>
    </row>
    <row r="251" spans="57:59" ht="18" customHeight="1">
      <c r="BE251" s="30"/>
      <c r="BF251" s="30"/>
      <c r="BG251" s="30"/>
    </row>
    <row r="252" spans="57:59" ht="18" customHeight="1">
      <c r="BE252" s="30"/>
      <c r="BF252" s="30"/>
      <c r="BG252" s="30"/>
    </row>
    <row r="253" spans="57:59" ht="18" customHeight="1">
      <c r="BE253" s="30"/>
      <c r="BF253" s="32"/>
      <c r="BG253" s="32"/>
    </row>
    <row r="254" spans="57:59" ht="18" customHeight="1">
      <c r="BE254" s="30"/>
      <c r="BF254" s="32"/>
      <c r="BG254" s="32"/>
    </row>
    <row r="255" spans="57:59" ht="18" customHeight="1">
      <c r="BE255" s="30"/>
      <c r="BF255" s="30"/>
      <c r="BG255" s="30"/>
    </row>
    <row r="256" spans="57:59" ht="18" customHeight="1">
      <c r="BE256" s="31"/>
      <c r="BF256" s="31"/>
      <c r="BG256" s="31"/>
    </row>
    <row r="257" spans="57:59" ht="18" customHeight="1">
      <c r="BE257" s="30"/>
      <c r="BF257" s="30"/>
      <c r="BG257" s="30"/>
    </row>
    <row r="258" spans="57:59" ht="18" customHeight="1">
      <c r="BE258" s="30"/>
      <c r="BF258" s="30"/>
      <c r="BG258" s="30"/>
    </row>
    <row r="259" spans="57:59" ht="18" customHeight="1">
      <c r="BE259" s="30"/>
      <c r="BF259" s="30"/>
      <c r="BG259" s="30"/>
    </row>
    <row r="260" spans="57:59" ht="18" customHeight="1">
      <c r="BE260" s="30"/>
      <c r="BF260" s="30"/>
      <c r="BG260" s="30"/>
    </row>
    <row r="261" spans="57:59" ht="18" customHeight="1">
      <c r="BE261" s="30"/>
      <c r="BF261" s="30"/>
      <c r="BG261" s="30"/>
    </row>
    <row r="262" spans="57:59" ht="18" customHeight="1">
      <c r="BE262" s="30"/>
      <c r="BF262" s="30"/>
      <c r="BG262" s="30"/>
    </row>
    <row r="263" spans="57:59" ht="18" customHeight="1">
      <c r="BE263" s="30"/>
      <c r="BF263" s="30"/>
      <c r="BG263" s="30"/>
    </row>
    <row r="264" spans="57:59" ht="18" customHeight="1">
      <c r="BE264" s="30"/>
      <c r="BF264" s="30"/>
      <c r="BG264" s="30"/>
    </row>
    <row r="265" spans="57:59" ht="18" customHeight="1">
      <c r="BE265" s="30"/>
      <c r="BF265" s="30"/>
      <c r="BG265" s="30"/>
    </row>
    <row r="266" spans="57:59" ht="18" customHeight="1">
      <c r="BE266" s="30"/>
      <c r="BF266" s="30"/>
      <c r="BG266" s="30"/>
    </row>
    <row r="267" spans="57:59" ht="18" customHeight="1">
      <c r="BE267" s="30"/>
      <c r="BF267" s="30"/>
      <c r="BG267" s="30"/>
    </row>
    <row r="268" spans="57:59" ht="18" customHeight="1">
      <c r="BE268" s="30"/>
      <c r="BF268" s="30"/>
      <c r="BG268" s="30"/>
    </row>
    <row r="269" spans="57:59" ht="18" customHeight="1">
      <c r="BE269" s="30"/>
      <c r="BF269" s="32"/>
      <c r="BG269" s="32"/>
    </row>
    <row r="270" spans="57:59" ht="18" customHeight="1">
      <c r="BE270" s="30"/>
      <c r="BF270" s="30"/>
      <c r="BG270" s="30"/>
    </row>
    <row r="271" spans="57:59" ht="18" customHeight="1">
      <c r="BE271" s="30"/>
      <c r="BF271" s="30"/>
      <c r="BG271" s="30"/>
    </row>
    <row r="272" spans="57:59" ht="18" customHeight="1">
      <c r="BE272" s="30"/>
      <c r="BF272" s="30"/>
      <c r="BG272" s="30"/>
    </row>
    <row r="273" spans="57:59" ht="18" customHeight="1">
      <c r="BE273" s="31"/>
      <c r="BF273" s="31"/>
      <c r="BG273" s="31"/>
    </row>
    <row r="274" spans="57:59" ht="18" customHeight="1">
      <c r="BE274" s="30"/>
      <c r="BF274" s="32"/>
      <c r="BG274" s="32"/>
    </row>
    <row r="275" spans="57:59" ht="18" customHeight="1">
      <c r="BE275" s="30"/>
      <c r="BF275" s="30"/>
      <c r="BG275" s="30"/>
    </row>
    <row r="276" spans="57:59" ht="18" customHeight="1">
      <c r="BE276" s="31"/>
      <c r="BF276" s="31"/>
      <c r="BG276" s="31"/>
    </row>
    <row r="277" spans="57:59" ht="18" customHeight="1">
      <c r="BE277" s="30"/>
      <c r="BF277" s="30"/>
      <c r="BG277" s="30"/>
    </row>
    <row r="278" spans="57:59" ht="18" customHeight="1">
      <c r="BE278" s="31"/>
      <c r="BF278" s="31"/>
      <c r="BG278" s="31"/>
    </row>
    <row r="279" spans="57:59" ht="18" customHeight="1">
      <c r="BE279" s="30"/>
      <c r="BF279" s="32"/>
      <c r="BG279" s="32"/>
    </row>
    <row r="280" spans="57:59" ht="18" customHeight="1">
      <c r="BE280" s="31"/>
      <c r="BF280" s="31"/>
      <c r="BG280" s="31"/>
    </row>
    <row r="281" spans="57:59" ht="18" customHeight="1">
      <c r="BE281" s="30"/>
      <c r="BF281" s="32"/>
      <c r="BG281" s="32"/>
    </row>
    <row r="282" spans="57:59" ht="18" customHeight="1">
      <c r="BE282" s="31"/>
      <c r="BF282" s="31"/>
      <c r="BG282" s="31"/>
    </row>
    <row r="283" spans="57:59" ht="18" customHeight="1">
      <c r="BE283" s="31"/>
      <c r="BF283" s="31"/>
      <c r="BG283" s="31"/>
    </row>
    <row r="284" spans="57:59" ht="18" customHeight="1">
      <c r="BE284" s="31"/>
      <c r="BF284" s="31"/>
      <c r="BG284" s="31"/>
    </row>
    <row r="285" spans="57:59" ht="18" customHeight="1">
      <c r="BE285" s="31"/>
      <c r="BF285" s="31"/>
      <c r="BG285" s="31"/>
    </row>
    <row r="286" spans="57:59" ht="18" customHeight="1">
      <c r="BE286" s="31"/>
      <c r="BF286" s="31"/>
      <c r="BG286" s="31"/>
    </row>
    <row r="287" spans="57:59" ht="18" customHeight="1">
      <c r="BE287" s="31"/>
      <c r="BF287" s="31"/>
      <c r="BG287" s="31"/>
    </row>
    <row r="288" spans="57:59" ht="18" customHeight="1">
      <c r="BE288" s="31"/>
      <c r="BF288" s="31"/>
      <c r="BG288" s="31"/>
    </row>
    <row r="289" spans="57:59" ht="18" customHeight="1">
      <c r="BE289" s="30"/>
      <c r="BF289" s="32"/>
      <c r="BG289" s="32"/>
    </row>
    <row r="290" spans="57:59" ht="18" customHeight="1">
      <c r="BE290" s="30"/>
      <c r="BF290" s="32"/>
      <c r="BG290" s="32"/>
    </row>
    <row r="291" spans="57:59" ht="18" customHeight="1">
      <c r="BE291" s="31"/>
      <c r="BF291" s="31"/>
      <c r="BG291" s="31"/>
    </row>
    <row r="292" spans="57:59" ht="18" customHeight="1">
      <c r="BE292" s="30"/>
      <c r="BF292" s="32"/>
      <c r="BG292" s="32"/>
    </row>
    <row r="293" spans="57:59" ht="18" customHeight="1">
      <c r="BE293" s="30"/>
      <c r="BF293" s="32"/>
      <c r="BG293" s="32"/>
    </row>
    <row r="294" spans="57:59" ht="18" customHeight="1">
      <c r="BE294" s="31"/>
      <c r="BF294" s="31"/>
      <c r="BG294" s="31"/>
    </row>
    <row r="295" spans="57:59" ht="18" customHeight="1">
      <c r="BE295" s="31"/>
      <c r="BF295" s="31"/>
      <c r="BG295" s="31"/>
    </row>
    <row r="296" spans="57:59" ht="18" customHeight="1">
      <c r="BE296" s="31"/>
      <c r="BF296" s="31"/>
      <c r="BG296" s="31"/>
    </row>
    <row r="297" spans="57:59" ht="18" customHeight="1">
      <c r="BE297" s="31"/>
      <c r="BF297" s="31"/>
      <c r="BG297" s="31"/>
    </row>
    <row r="298" spans="57:59" ht="18" customHeight="1">
      <c r="BE298" s="31"/>
      <c r="BF298" s="31"/>
      <c r="BG298" s="31"/>
    </row>
    <row r="299" spans="57:59" ht="18" customHeight="1">
      <c r="BE299" s="31"/>
      <c r="BF299" s="31"/>
      <c r="BG299" s="31"/>
    </row>
    <row r="300" spans="57:59" ht="18" customHeight="1">
      <c r="BE300" s="31"/>
      <c r="BF300" s="31"/>
      <c r="BG300" s="31"/>
    </row>
    <row r="301" spans="57:59" ht="18" customHeight="1">
      <c r="BE301" s="31"/>
      <c r="BF301" s="31"/>
      <c r="BG301" s="31"/>
    </row>
    <row r="302" spans="57:59" ht="18" customHeight="1">
      <c r="BE302" s="30"/>
      <c r="BF302" s="32"/>
      <c r="BG302" s="32"/>
    </row>
    <row r="303" spans="57:59" ht="18" customHeight="1">
      <c r="BE303" s="31"/>
      <c r="BF303" s="31"/>
      <c r="BG303" s="31"/>
    </row>
    <row r="304" spans="57:59" ht="18" customHeight="1">
      <c r="BE304" s="30"/>
      <c r="BF304" s="32"/>
      <c r="BG304" s="32"/>
    </row>
    <row r="305" spans="57:59" ht="18" customHeight="1">
      <c r="BE305" s="31"/>
      <c r="BF305" s="31"/>
      <c r="BG305" s="31"/>
    </row>
    <row r="306" spans="57:59" ht="18" customHeight="1">
      <c r="BE306" s="31"/>
      <c r="BF306" s="31"/>
      <c r="BG306" s="31"/>
    </row>
    <row r="307" spans="57:59" ht="18" customHeight="1">
      <c r="BE307" s="31"/>
      <c r="BF307" s="31"/>
      <c r="BG307" s="31"/>
    </row>
    <row r="308" spans="57:59" ht="18" customHeight="1">
      <c r="BE308" s="30"/>
      <c r="BF308" s="30"/>
      <c r="BG308" s="32"/>
    </row>
    <row r="309" spans="57:59" ht="18" customHeight="1">
      <c r="BE309" s="30"/>
      <c r="BF309" s="30"/>
      <c r="BG309" s="30"/>
    </row>
    <row r="310" spans="57:59" ht="18" customHeight="1">
      <c r="BE310" s="30"/>
      <c r="BF310" s="32"/>
      <c r="BG310" s="30"/>
    </row>
    <row r="311" spans="57:59" ht="18" customHeight="1">
      <c r="BE311" s="30"/>
      <c r="BF311" s="30"/>
      <c r="BG311" s="30"/>
    </row>
    <row r="312" spans="57:59" ht="18" customHeight="1">
      <c r="BE312" s="30"/>
      <c r="BF312" s="30"/>
      <c r="BG312" s="30"/>
    </row>
    <row r="313" spans="57:59" ht="18" customHeight="1">
      <c r="BE313" s="30"/>
      <c r="BF313" s="32"/>
      <c r="BG313" s="32"/>
    </row>
    <row r="314" spans="57:59" ht="18" customHeight="1">
      <c r="BE314" s="30"/>
      <c r="BF314" s="30"/>
      <c r="BG314" s="30"/>
    </row>
    <row r="315" spans="57:59" ht="18" customHeight="1">
      <c r="BE315" s="30"/>
      <c r="BF315" s="30"/>
      <c r="BG315" s="30"/>
    </row>
    <row r="316" spans="57:59" ht="18" customHeight="1">
      <c r="BE316" s="30"/>
      <c r="BF316" s="30"/>
      <c r="BG316" s="30"/>
    </row>
    <row r="317" spans="57:59" ht="18" customHeight="1">
      <c r="BE317" s="30"/>
      <c r="BF317" s="30"/>
      <c r="BG317" s="30"/>
    </row>
    <row r="318" spans="57:59" ht="18" customHeight="1">
      <c r="BE318" s="30"/>
      <c r="BF318" s="32"/>
      <c r="BG318" s="32"/>
    </row>
    <row r="319" spans="57:59" ht="18" customHeight="1">
      <c r="BE319" s="30"/>
      <c r="BF319" s="30"/>
      <c r="BG319" s="30"/>
    </row>
    <row r="320" spans="57:59" ht="18" customHeight="1">
      <c r="BE320" s="30"/>
      <c r="BF320" s="32"/>
      <c r="BG320" s="32"/>
    </row>
    <row r="321" spans="57:59" ht="18" customHeight="1">
      <c r="BE321" s="30"/>
      <c r="BF321" s="30"/>
      <c r="BG321" s="30"/>
    </row>
    <row r="322" spans="57:59" ht="18" customHeight="1">
      <c r="BE322" s="30"/>
      <c r="BF322" s="30"/>
      <c r="BG322" s="30"/>
    </row>
    <row r="323" spans="57:59" ht="18" customHeight="1">
      <c r="BE323" s="30"/>
      <c r="BF323" s="32"/>
      <c r="BG323" s="32"/>
    </row>
    <row r="324" spans="57:59" ht="18" customHeight="1">
      <c r="BE324" s="30"/>
      <c r="BF324" s="30"/>
      <c r="BG324" s="30"/>
    </row>
    <row r="325" spans="57:59" ht="18" customHeight="1">
      <c r="BE325" s="30"/>
      <c r="BF325" s="30"/>
      <c r="BG325" s="30"/>
    </row>
    <row r="326" spans="57:59" ht="18" customHeight="1">
      <c r="BE326" s="30"/>
      <c r="BF326" s="30"/>
      <c r="BG326" s="30"/>
    </row>
    <row r="327" spans="57:59" ht="18" customHeight="1">
      <c r="BE327" s="30"/>
      <c r="BF327" s="32"/>
      <c r="BG327" s="32"/>
    </row>
    <row r="328" spans="57:59" ht="18" customHeight="1">
      <c r="BE328" s="30"/>
      <c r="BF328" s="30"/>
      <c r="BG328" s="30"/>
    </row>
    <row r="329" spans="57:59" ht="18" customHeight="1">
      <c r="BE329" s="30"/>
      <c r="BF329" s="30"/>
      <c r="BG329" s="30"/>
    </row>
    <row r="330" spans="57:59" ht="18" customHeight="1">
      <c r="BE330" s="30"/>
      <c r="BF330" s="30"/>
      <c r="BG330" s="30"/>
    </row>
    <row r="331" spans="57:59" ht="18" customHeight="1">
      <c r="BE331" s="30"/>
      <c r="BF331" s="32"/>
      <c r="BG331" s="32"/>
    </row>
    <row r="332" spans="57:59" ht="18" customHeight="1">
      <c r="BE332" s="30"/>
      <c r="BF332" s="30"/>
      <c r="BG332" s="30"/>
    </row>
    <row r="333" spans="57:59" ht="18" customHeight="1">
      <c r="BE333" s="30"/>
      <c r="BF333" s="32"/>
      <c r="BG333" s="32"/>
    </row>
    <row r="334" spans="57:59" ht="18" customHeight="1">
      <c r="BE334" s="31"/>
      <c r="BF334" s="31"/>
      <c r="BG334" s="31"/>
    </row>
    <row r="335" spans="57:59" ht="18" customHeight="1">
      <c r="BE335" s="30"/>
      <c r="BF335" s="30"/>
      <c r="BG335" s="30"/>
    </row>
    <row r="336" spans="57:59" ht="18" customHeight="1">
      <c r="BE336" s="31"/>
      <c r="BF336" s="31"/>
      <c r="BG336" s="31"/>
    </row>
    <row r="337" spans="57:59" ht="18" customHeight="1">
      <c r="BE337" s="30"/>
      <c r="BF337" s="32"/>
      <c r="BG337" s="32"/>
    </row>
    <row r="338" spans="57:59" ht="18" customHeight="1">
      <c r="BE338" s="30"/>
      <c r="BF338" s="30"/>
      <c r="BG338" s="30"/>
    </row>
    <row r="339" spans="57:59" ht="18" customHeight="1">
      <c r="BE339" s="30"/>
      <c r="BF339" s="30"/>
      <c r="BG339" s="30"/>
    </row>
    <row r="340" spans="57:59" ht="18" customHeight="1">
      <c r="BE340" s="30"/>
      <c r="BF340" s="30"/>
      <c r="BG340" s="30"/>
    </row>
    <row r="341" spans="57:59" ht="18" customHeight="1">
      <c r="BE341" s="30"/>
      <c r="BF341" s="32"/>
      <c r="BG341" s="32"/>
    </row>
    <row r="342" spans="57:59" ht="18" customHeight="1">
      <c r="BE342" s="30"/>
      <c r="BF342" s="32"/>
      <c r="BG342" s="32"/>
    </row>
    <row r="343" spans="57:59" ht="18" customHeight="1">
      <c r="BE343" s="31"/>
      <c r="BF343" s="31"/>
      <c r="BG343" s="31"/>
    </row>
    <row r="344" spans="57:59" ht="18" customHeight="1">
      <c r="BE344" s="30"/>
      <c r="BF344" s="30"/>
      <c r="BG344" s="30"/>
    </row>
    <row r="345" spans="57:59" ht="18" customHeight="1">
      <c r="BE345" s="30"/>
      <c r="BF345" s="32"/>
      <c r="BG345" s="32"/>
    </row>
    <row r="346" spans="57:59" ht="18" customHeight="1">
      <c r="BE346" s="30"/>
      <c r="BF346" s="32"/>
      <c r="BG346" s="32"/>
    </row>
    <row r="347" spans="57:59" ht="18" customHeight="1">
      <c r="BE347" s="31"/>
      <c r="BF347" s="31"/>
      <c r="BG347" s="31"/>
    </row>
    <row r="348" spans="57:59" ht="18" customHeight="1">
      <c r="BE348" s="30"/>
      <c r="BF348" s="32"/>
      <c r="BG348" s="32"/>
    </row>
    <row r="349" spans="57:59" ht="18" customHeight="1">
      <c r="BE349" s="30"/>
      <c r="BF349" s="30"/>
      <c r="BG349" s="30"/>
    </row>
    <row r="350" spans="57:59" ht="18" customHeight="1">
      <c r="BE350" s="30"/>
      <c r="BF350" s="32"/>
      <c r="BG350" s="32"/>
    </row>
    <row r="351" spans="57:59" ht="18" customHeight="1">
      <c r="BE351" s="31"/>
      <c r="BF351" s="31"/>
      <c r="BG351" s="31"/>
    </row>
    <row r="352" spans="57:59" ht="18" customHeight="1">
      <c r="BE352" s="30"/>
      <c r="BF352" s="30"/>
      <c r="BG352" s="30"/>
    </row>
    <row r="353" spans="57:59" ht="18" customHeight="1">
      <c r="BE353" s="30"/>
      <c r="BF353" s="30"/>
      <c r="BG353" s="30"/>
    </row>
    <row r="354" spans="57:59" ht="18" customHeight="1">
      <c r="BE354" s="30"/>
      <c r="BF354" s="32"/>
      <c r="BG354" s="32"/>
    </row>
    <row r="355" spans="57:59" ht="18" customHeight="1">
      <c r="BE355" s="30"/>
      <c r="BF355" s="30"/>
      <c r="BG355" s="30"/>
    </row>
    <row r="356" spans="57:59" ht="18" customHeight="1">
      <c r="BE356" s="30"/>
      <c r="BF356" s="32"/>
      <c r="BG356" s="32"/>
    </row>
    <row r="357" spans="57:59" ht="18" customHeight="1">
      <c r="BE357" s="30"/>
      <c r="BF357" s="32"/>
      <c r="BG357" s="32"/>
    </row>
    <row r="358" spans="57:59" ht="18" customHeight="1">
      <c r="BE358" s="30"/>
      <c r="BF358" s="30"/>
      <c r="BG358" s="30"/>
    </row>
    <row r="359" spans="57:59" ht="18" customHeight="1">
      <c r="BE359" s="30"/>
      <c r="BF359" s="30"/>
      <c r="BG359" s="30"/>
    </row>
    <row r="360" spans="57:59" ht="18" customHeight="1">
      <c r="BE360" s="30"/>
      <c r="BF360" s="30"/>
      <c r="BG360" s="30"/>
    </row>
    <row r="361" spans="57:59" ht="18" customHeight="1">
      <c r="BE361" s="30"/>
      <c r="BF361" s="30"/>
      <c r="BG361" s="30"/>
    </row>
    <row r="362" spans="57:59" ht="18" customHeight="1">
      <c r="BE362" s="30"/>
      <c r="BF362" s="30"/>
      <c r="BG362" s="30"/>
    </row>
    <row r="363" spans="57:59" ht="18" customHeight="1">
      <c r="BE363" s="30"/>
      <c r="BF363" s="30"/>
      <c r="BG363" s="30"/>
    </row>
    <row r="364" spans="57:59" ht="18" customHeight="1">
      <c r="BE364" s="30"/>
      <c r="BF364" s="30"/>
      <c r="BG364" s="30"/>
    </row>
    <row r="365" spans="57:59" ht="18" customHeight="1">
      <c r="BE365" s="30"/>
      <c r="BF365" s="30"/>
      <c r="BG365" s="30"/>
    </row>
    <row r="366" spans="57:59" ht="18" customHeight="1">
      <c r="BE366" s="30"/>
      <c r="BF366" s="30"/>
      <c r="BG366" s="30"/>
    </row>
    <row r="367" spans="57:59" ht="18" customHeight="1">
      <c r="BE367" s="30"/>
      <c r="BF367" s="30"/>
      <c r="BG367" s="30"/>
    </row>
    <row r="368" spans="57:59" ht="18" customHeight="1">
      <c r="BE368" s="30"/>
      <c r="BF368" s="30"/>
      <c r="BG368" s="30"/>
    </row>
    <row r="369" spans="57:59" ht="18" customHeight="1">
      <c r="BE369" s="30"/>
      <c r="BF369" s="30"/>
      <c r="BG369" s="30"/>
    </row>
    <row r="370" spans="57:59" ht="18" customHeight="1">
      <c r="BE370" s="30"/>
      <c r="BF370" s="30"/>
      <c r="BG370" s="30"/>
    </row>
    <row r="371" spans="57:59" ht="18" customHeight="1">
      <c r="BE371" s="30"/>
      <c r="BF371" s="30"/>
      <c r="BG371" s="30"/>
    </row>
    <row r="372" spans="57:59" ht="18" customHeight="1">
      <c r="BE372" s="30"/>
      <c r="BF372" s="30"/>
      <c r="BG372" s="30"/>
    </row>
    <row r="373" spans="57:59" ht="18" customHeight="1">
      <c r="BE373" s="30"/>
      <c r="BF373" s="30"/>
      <c r="BG373" s="30"/>
    </row>
    <row r="374" spans="57:59" ht="18" customHeight="1">
      <c r="BE374" s="30"/>
      <c r="BF374" s="30"/>
      <c r="BG374" s="30"/>
    </row>
    <row r="375" spans="57:59" ht="18" customHeight="1">
      <c r="BE375" s="30"/>
      <c r="BF375" s="30"/>
      <c r="BG375" s="30"/>
    </row>
    <row r="376" spans="57:59" ht="18" customHeight="1">
      <c r="BE376" s="30"/>
      <c r="BF376" s="30"/>
      <c r="BG376" s="30"/>
    </row>
    <row r="377" spans="57:59" ht="18" customHeight="1">
      <c r="BE377" s="30"/>
      <c r="BF377" s="30"/>
      <c r="BG377" s="30"/>
    </row>
    <row r="378" spans="57:59" ht="18" customHeight="1">
      <c r="BE378" s="30"/>
      <c r="BF378" s="30"/>
      <c r="BG378" s="30"/>
    </row>
    <row r="379" spans="57:59" ht="18" customHeight="1">
      <c r="BE379" s="30"/>
      <c r="BF379" s="30"/>
      <c r="BG379" s="30"/>
    </row>
    <row r="380" spans="57:59" ht="18" customHeight="1">
      <c r="BE380" s="30"/>
      <c r="BF380" s="30"/>
      <c r="BG380" s="30"/>
    </row>
    <row r="381" spans="57:59" ht="18" customHeight="1">
      <c r="BE381" s="30"/>
      <c r="BF381" s="30"/>
      <c r="BG381" s="30"/>
    </row>
    <row r="382" spans="57:59" ht="18" customHeight="1">
      <c r="BE382" s="30"/>
      <c r="BF382" s="30"/>
      <c r="BG382" s="30"/>
    </row>
    <row r="383" spans="57:59" ht="18" customHeight="1">
      <c r="BE383" s="30"/>
      <c r="BF383" s="30"/>
      <c r="BG383" s="30"/>
    </row>
    <row r="384" spans="57:59" ht="18" customHeight="1">
      <c r="BE384" s="30"/>
      <c r="BF384" s="30"/>
      <c r="BG384" s="30"/>
    </row>
    <row r="385" spans="57:59" ht="18" customHeight="1">
      <c r="BE385" s="30"/>
      <c r="BF385" s="30"/>
      <c r="BG385" s="30"/>
    </row>
    <row r="386" spans="57:59" ht="18" customHeight="1">
      <c r="BE386" s="30"/>
      <c r="BF386" s="30"/>
      <c r="BG386" s="30"/>
    </row>
    <row r="387" spans="57:59" ht="18" customHeight="1">
      <c r="BE387" s="30"/>
      <c r="BF387" s="30"/>
      <c r="BG387" s="30"/>
    </row>
    <row r="388" spans="57:59" ht="18" customHeight="1">
      <c r="BE388" s="30"/>
      <c r="BF388" s="30"/>
      <c r="BG388" s="30"/>
    </row>
    <row r="389" spans="57:59" ht="18" customHeight="1">
      <c r="BE389" s="30"/>
      <c r="BF389" s="30"/>
      <c r="BG389" s="30"/>
    </row>
    <row r="390" spans="57:59" ht="18" customHeight="1">
      <c r="BE390" s="30"/>
      <c r="BF390" s="30"/>
      <c r="BG390" s="30"/>
    </row>
    <row r="391" spans="57:59" ht="18" customHeight="1">
      <c r="BE391" s="30"/>
      <c r="BF391" s="30"/>
      <c r="BG391" s="30"/>
    </row>
    <row r="392" spans="57:59" ht="18" customHeight="1">
      <c r="BE392" s="30"/>
      <c r="BF392" s="30"/>
      <c r="BG392" s="30"/>
    </row>
    <row r="393" spans="57:59" ht="18" customHeight="1">
      <c r="BE393" s="30"/>
      <c r="BF393" s="30"/>
      <c r="BG393" s="30"/>
    </row>
    <row r="394" spans="57:59" ht="18" customHeight="1">
      <c r="BE394" s="30"/>
      <c r="BF394" s="30"/>
      <c r="BG394" s="30"/>
    </row>
    <row r="395" spans="57:59" ht="18" customHeight="1">
      <c r="BE395" s="30"/>
      <c r="BF395" s="30"/>
      <c r="BG395" s="30"/>
    </row>
    <row r="396" spans="57:59" ht="18" customHeight="1">
      <c r="BE396" s="31"/>
      <c r="BF396" s="31"/>
      <c r="BG396" s="31"/>
    </row>
    <row r="397" spans="57:59" ht="18" customHeight="1">
      <c r="BE397" s="30"/>
      <c r="BF397" s="30"/>
      <c r="BG397" s="30"/>
    </row>
    <row r="398" spans="57:59" ht="18" customHeight="1">
      <c r="BE398" s="30"/>
      <c r="BF398" s="30"/>
      <c r="BG398" s="30"/>
    </row>
    <row r="399" spans="57:59" ht="18" customHeight="1">
      <c r="BE399" s="30"/>
      <c r="BF399" s="30"/>
      <c r="BG399" s="30"/>
    </row>
    <row r="400" spans="57:59" ht="18" customHeight="1">
      <c r="BE400" s="30"/>
      <c r="BF400" s="30"/>
      <c r="BG400" s="30"/>
    </row>
    <row r="401" spans="57:59" ht="18" customHeight="1">
      <c r="BE401" s="30"/>
      <c r="BF401" s="30"/>
      <c r="BG401" s="30"/>
    </row>
    <row r="402" spans="57:59" ht="18" customHeight="1">
      <c r="BE402" s="30"/>
      <c r="BF402" s="30"/>
      <c r="BG402" s="30"/>
    </row>
    <row r="403" spans="57:59" ht="18" customHeight="1">
      <c r="BE403" s="30"/>
      <c r="BF403" s="30"/>
      <c r="BG403" s="30"/>
    </row>
    <row r="404" spans="57:59" ht="18" customHeight="1">
      <c r="BE404" s="30"/>
      <c r="BF404" s="30"/>
      <c r="BG404" s="30"/>
    </row>
    <row r="405" spans="57:59" ht="18" customHeight="1">
      <c r="BE405" s="30"/>
      <c r="BF405" s="30"/>
      <c r="BG405" s="30"/>
    </row>
    <row r="406" spans="57:59" ht="18" customHeight="1">
      <c r="BE406" s="30"/>
      <c r="BF406" s="30"/>
      <c r="BG406" s="30"/>
    </row>
    <row r="407" spans="57:59" ht="18" customHeight="1">
      <c r="BE407" s="30"/>
      <c r="BF407" s="30"/>
      <c r="BG407" s="30"/>
    </row>
    <row r="408" spans="57:59" ht="18" customHeight="1">
      <c r="BE408" s="30"/>
      <c r="BF408" s="30"/>
      <c r="BG408" s="30"/>
    </row>
    <row r="409" spans="57:59" ht="18" customHeight="1">
      <c r="BE409" s="30"/>
      <c r="BF409" s="30"/>
      <c r="BG409" s="30"/>
    </row>
    <row r="410" spans="57:59" ht="18" customHeight="1">
      <c r="BE410" s="30"/>
      <c r="BF410" s="30"/>
      <c r="BG410" s="30"/>
    </row>
    <row r="411" spans="57:59" ht="18" customHeight="1">
      <c r="BE411" s="30"/>
      <c r="BF411" s="30"/>
      <c r="BG411" s="30"/>
    </row>
    <row r="412" spans="57:59" ht="18" customHeight="1">
      <c r="BE412" s="30"/>
      <c r="BF412" s="30"/>
      <c r="BG412" s="30"/>
    </row>
    <row r="413" spans="57:59" ht="18" customHeight="1">
      <c r="BE413" s="30"/>
      <c r="BF413" s="30"/>
      <c r="BG413" s="30"/>
    </row>
    <row r="414" spans="57:59" ht="18" customHeight="1">
      <c r="BE414" s="30"/>
      <c r="BF414" s="30"/>
      <c r="BG414" s="30"/>
    </row>
    <row r="415" spans="57:59" ht="18" customHeight="1">
      <c r="BE415" s="30"/>
      <c r="BF415" s="30"/>
      <c r="BG415" s="30"/>
    </row>
    <row r="416" spans="57:59" ht="18" customHeight="1">
      <c r="BE416" s="30"/>
      <c r="BF416" s="30"/>
      <c r="BG416" s="30"/>
    </row>
    <row r="417" spans="57:59" ht="18" customHeight="1">
      <c r="BE417" s="30"/>
      <c r="BF417" s="30"/>
      <c r="BG417" s="30"/>
    </row>
    <row r="418" spans="57:59" ht="18" customHeight="1">
      <c r="BE418" s="30"/>
      <c r="BF418" s="30"/>
      <c r="BG418" s="30"/>
    </row>
    <row r="419" spans="57:59" ht="18" customHeight="1">
      <c r="BE419" s="30"/>
      <c r="BF419" s="30"/>
      <c r="BG419" s="30"/>
    </row>
    <row r="420" spans="57:59" ht="18" customHeight="1">
      <c r="BE420" s="30"/>
      <c r="BF420" s="30"/>
      <c r="BG420" s="30"/>
    </row>
    <row r="421" spans="57:59" ht="18" customHeight="1">
      <c r="BE421" s="30"/>
      <c r="BF421" s="30"/>
      <c r="BG421" s="30"/>
    </row>
    <row r="422" spans="57:59" ht="18" customHeight="1">
      <c r="BE422" s="30"/>
      <c r="BF422" s="30"/>
      <c r="BG422" s="30"/>
    </row>
    <row r="423" spans="57:59" ht="18" customHeight="1">
      <c r="BE423" s="30"/>
      <c r="BF423" s="30"/>
      <c r="BG423" s="30"/>
    </row>
    <row r="424" spans="57:59" ht="18" customHeight="1">
      <c r="BE424" s="30"/>
      <c r="BF424" s="30"/>
      <c r="BG424" s="30"/>
    </row>
    <row r="425" spans="57:59" ht="18" customHeight="1">
      <c r="BE425" s="30"/>
      <c r="BF425" s="30"/>
      <c r="BG425" s="30"/>
    </row>
    <row r="426" spans="57:59" ht="18" customHeight="1">
      <c r="BE426" s="30"/>
      <c r="BF426" s="30"/>
      <c r="BG426" s="30"/>
    </row>
    <row r="427" spans="57:59" ht="18" customHeight="1">
      <c r="BE427" s="30"/>
      <c r="BF427" s="30"/>
      <c r="BG427" s="30"/>
    </row>
    <row r="428" spans="57:59" ht="18" customHeight="1">
      <c r="BE428" s="30"/>
      <c r="BF428" s="30"/>
      <c r="BG428" s="30"/>
    </row>
    <row r="429" spans="57:59" ht="18" customHeight="1">
      <c r="BE429" s="30"/>
      <c r="BF429" s="30"/>
      <c r="BG429" s="30"/>
    </row>
    <row r="430" spans="57:59" ht="18" customHeight="1">
      <c r="BE430" s="30"/>
      <c r="BF430" s="30"/>
      <c r="BG430" s="30"/>
    </row>
    <row r="431" spans="57:59" ht="18" customHeight="1">
      <c r="BE431" s="30"/>
      <c r="BF431" s="30"/>
      <c r="BG431" s="30"/>
    </row>
    <row r="432" spans="57:59" ht="18" customHeight="1">
      <c r="BE432" s="30"/>
      <c r="BF432" s="30"/>
      <c r="BG432" s="30"/>
    </row>
    <row r="433" spans="57:59" ht="18" customHeight="1">
      <c r="BE433" s="30"/>
      <c r="BF433" s="30"/>
      <c r="BG433" s="30"/>
    </row>
    <row r="434" spans="57:59" ht="18" customHeight="1">
      <c r="BE434" s="30"/>
      <c r="BF434" s="30"/>
      <c r="BG434" s="30"/>
    </row>
    <row r="435" spans="57:59" ht="18" customHeight="1">
      <c r="BE435" s="30"/>
      <c r="BF435" s="30"/>
      <c r="BG435" s="30"/>
    </row>
    <row r="436" spans="57:59" ht="18" customHeight="1">
      <c r="BE436" s="30"/>
      <c r="BF436" s="30"/>
      <c r="BG436" s="30"/>
    </row>
    <row r="437" spans="57:59" ht="18" customHeight="1">
      <c r="BE437" s="30"/>
      <c r="BF437" s="30"/>
      <c r="BG437" s="30"/>
    </row>
    <row r="438" spans="57:59" ht="18" customHeight="1">
      <c r="BE438" s="30"/>
      <c r="BF438" s="30"/>
      <c r="BG438" s="30"/>
    </row>
    <row r="439" spans="57:59" ht="18" customHeight="1">
      <c r="BE439" s="30"/>
      <c r="BF439" s="30"/>
      <c r="BG439" s="30"/>
    </row>
    <row r="440" spans="57:59" ht="18" customHeight="1">
      <c r="BE440" s="30"/>
      <c r="BF440" s="30"/>
      <c r="BG440" s="30"/>
    </row>
    <row r="441" spans="57:59" ht="18" customHeight="1">
      <c r="BE441" s="30"/>
      <c r="BF441" s="30"/>
      <c r="BG441" s="30"/>
    </row>
    <row r="442" spans="57:59" ht="18" customHeight="1">
      <c r="BE442" s="30"/>
      <c r="BF442" s="30"/>
      <c r="BG442" s="30"/>
    </row>
    <row r="443" spans="57:59" ht="18" customHeight="1">
      <c r="BE443" s="30"/>
      <c r="BF443" s="30"/>
      <c r="BG443" s="30"/>
    </row>
    <row r="444" spans="57:59" ht="18" customHeight="1">
      <c r="BE444" s="30"/>
      <c r="BF444" s="30"/>
      <c r="BG444" s="30"/>
    </row>
    <row r="445" spans="57:59" ht="18" customHeight="1">
      <c r="BE445" s="30"/>
      <c r="BF445" s="30"/>
      <c r="BG445" s="30"/>
    </row>
    <row r="446" spans="57:59" ht="18" customHeight="1">
      <c r="BE446" s="30"/>
      <c r="BF446" s="30"/>
      <c r="BG446" s="30"/>
    </row>
    <row r="447" spans="57:59" ht="18" customHeight="1">
      <c r="BE447" s="30"/>
      <c r="BF447" s="30"/>
      <c r="BG447" s="30"/>
    </row>
    <row r="448" spans="57:59" ht="18" customHeight="1">
      <c r="BE448" s="30"/>
      <c r="BF448" s="30"/>
      <c r="BG448" s="30"/>
    </row>
    <row r="449" spans="57:59" ht="18" customHeight="1">
      <c r="BE449" s="30"/>
      <c r="BF449" s="30"/>
      <c r="BG449" s="30"/>
    </row>
    <row r="450" spans="57:59" ht="18" customHeight="1">
      <c r="BE450" s="30"/>
      <c r="BF450" s="30"/>
      <c r="BG450" s="30"/>
    </row>
    <row r="451" spans="57:59" ht="18" customHeight="1">
      <c r="BE451" s="30"/>
      <c r="BF451" s="30"/>
      <c r="BG451" s="30"/>
    </row>
    <row r="452" spans="57:59" ht="18" customHeight="1">
      <c r="BE452" s="30"/>
      <c r="BF452" s="30"/>
      <c r="BG452" s="30"/>
    </row>
    <row r="453" spans="57:59" ht="18" customHeight="1">
      <c r="BE453" s="30"/>
      <c r="BF453" s="30"/>
      <c r="BG453" s="30"/>
    </row>
    <row r="454" spans="57:59" ht="18" customHeight="1">
      <c r="BE454" s="30"/>
      <c r="BF454" s="30"/>
      <c r="BG454" s="30"/>
    </row>
    <row r="455" spans="57:59" ht="18" customHeight="1">
      <c r="BE455" s="30"/>
      <c r="BF455" s="30"/>
      <c r="BG455" s="30"/>
    </row>
    <row r="456" spans="57:59" ht="18" customHeight="1">
      <c r="BE456" s="30"/>
      <c r="BF456" s="30"/>
      <c r="BG456" s="30"/>
    </row>
    <row r="457" spans="57:59" ht="18" customHeight="1">
      <c r="BE457" s="30"/>
      <c r="BF457" s="30"/>
      <c r="BG457" s="30"/>
    </row>
    <row r="458" spans="57:59" ht="18" customHeight="1">
      <c r="BE458" s="30"/>
      <c r="BF458" s="30"/>
      <c r="BG458" s="30"/>
    </row>
    <row r="459" spans="57:59" ht="18" customHeight="1">
      <c r="BE459" s="30"/>
      <c r="BF459" s="30"/>
      <c r="BG459" s="30"/>
    </row>
    <row r="460" spans="57:59" ht="18" customHeight="1">
      <c r="BE460" s="30"/>
      <c r="BF460" s="30"/>
      <c r="BG460" s="30"/>
    </row>
    <row r="461" spans="57:59" ht="18" customHeight="1">
      <c r="BE461" s="30"/>
      <c r="BF461" s="30"/>
      <c r="BG461" s="30"/>
    </row>
    <row r="462" spans="57:59" ht="18" customHeight="1">
      <c r="BE462" s="30"/>
      <c r="BF462" s="30"/>
      <c r="BG462" s="30"/>
    </row>
    <row r="463" spans="57:59" ht="18" customHeight="1">
      <c r="BE463" s="30"/>
      <c r="BF463" s="30"/>
      <c r="BG463" s="30"/>
    </row>
    <row r="464" spans="57:59" ht="18" customHeight="1">
      <c r="BE464" s="30"/>
      <c r="BF464" s="30"/>
      <c r="BG464" s="30"/>
    </row>
    <row r="465" spans="57:59" ht="18" customHeight="1">
      <c r="BE465" s="30"/>
      <c r="BF465" s="30"/>
      <c r="BG465" s="30"/>
    </row>
    <row r="466" spans="57:59" ht="18" customHeight="1">
      <c r="BE466" s="30"/>
      <c r="BF466" s="30"/>
      <c r="BG466" s="30"/>
    </row>
    <row r="467" spans="57:59" ht="18" customHeight="1">
      <c r="BE467" s="30"/>
      <c r="BF467" s="30"/>
      <c r="BG467" s="30"/>
    </row>
    <row r="468" spans="57:59" ht="18" customHeight="1">
      <c r="BE468" s="30"/>
      <c r="BF468" s="30"/>
      <c r="BG468" s="30"/>
    </row>
    <row r="469" spans="57:59" ht="18" customHeight="1">
      <c r="BE469" s="30"/>
      <c r="BF469" s="30"/>
      <c r="BG469" s="30"/>
    </row>
    <row r="470" spans="57:59" ht="18" customHeight="1">
      <c r="BE470" s="30"/>
      <c r="BF470" s="30"/>
      <c r="BG470" s="30"/>
    </row>
    <row r="471" spans="57:59" ht="18" customHeight="1">
      <c r="BE471" s="30"/>
      <c r="BF471" s="30"/>
      <c r="BG471" s="30"/>
    </row>
    <row r="472" spans="57:59" ht="18" customHeight="1">
      <c r="BE472" s="30"/>
      <c r="BF472" s="30"/>
      <c r="BG472" s="30"/>
    </row>
    <row r="473" spans="57:59" ht="18" customHeight="1">
      <c r="BE473" s="30"/>
      <c r="BF473" s="30"/>
      <c r="BG473" s="30"/>
    </row>
    <row r="474" spans="57:59" ht="18" customHeight="1">
      <c r="BE474" s="30"/>
      <c r="BF474" s="30"/>
      <c r="BG474" s="30"/>
    </row>
    <row r="475" spans="57:59" ht="18" customHeight="1">
      <c r="BE475" s="30"/>
      <c r="BF475" s="30"/>
      <c r="BG475" s="30"/>
    </row>
    <row r="476" spans="57:59" ht="18" customHeight="1">
      <c r="BE476" s="30"/>
      <c r="BF476" s="30"/>
      <c r="BG476" s="30"/>
    </row>
    <row r="477" spans="57:59" ht="18" customHeight="1">
      <c r="BE477" s="30"/>
      <c r="BF477" s="30"/>
      <c r="BG477" s="30"/>
    </row>
    <row r="478" spans="57:59" ht="18" customHeight="1">
      <c r="BE478" s="30"/>
      <c r="BF478" s="30"/>
      <c r="BG478" s="30"/>
    </row>
    <row r="479" spans="57:59" ht="18" customHeight="1">
      <c r="BE479" s="30"/>
      <c r="BF479" s="30"/>
      <c r="BG479" s="30"/>
    </row>
    <row r="480" spans="57:59" ht="18" customHeight="1">
      <c r="BE480" s="30"/>
      <c r="BF480" s="30"/>
      <c r="BG480" s="30"/>
    </row>
    <row r="481" spans="57:59" ht="18" customHeight="1">
      <c r="BE481" s="30"/>
      <c r="BF481" s="30"/>
      <c r="BG481" s="30"/>
    </row>
    <row r="482" spans="57:59" ht="18" customHeight="1">
      <c r="BE482" s="30"/>
      <c r="BF482" s="30"/>
      <c r="BG482" s="30"/>
    </row>
    <row r="483" spans="57:59" ht="18" customHeight="1">
      <c r="BE483" s="30"/>
      <c r="BF483" s="30"/>
      <c r="BG483" s="30"/>
    </row>
    <row r="484" spans="57:59" ht="18" customHeight="1">
      <c r="BE484" s="30"/>
      <c r="BF484" s="30"/>
      <c r="BG484" s="30"/>
    </row>
    <row r="485" spans="57:59" ht="18" customHeight="1">
      <c r="BE485" s="30"/>
      <c r="BF485" s="30"/>
      <c r="BG485" s="30"/>
    </row>
    <row r="486" spans="57:59" ht="18" customHeight="1">
      <c r="BE486" s="30"/>
      <c r="BF486" s="30"/>
      <c r="BG486" s="30"/>
    </row>
    <row r="487" spans="57:59" ht="18" customHeight="1">
      <c r="BE487" s="30"/>
      <c r="BF487" s="30"/>
      <c r="BG487" s="30"/>
    </row>
    <row r="488" spans="57:59" ht="18" customHeight="1">
      <c r="BE488" s="30"/>
      <c r="BF488" s="30"/>
      <c r="BG488" s="30"/>
    </row>
    <row r="489" spans="57:59" ht="18" customHeight="1">
      <c r="BE489" s="30"/>
      <c r="BF489" s="30"/>
      <c r="BG489" s="30"/>
    </row>
    <row r="490" spans="57:59" ht="18" customHeight="1">
      <c r="BE490" s="30"/>
      <c r="BF490" s="30"/>
      <c r="BG490" s="30"/>
    </row>
    <row r="491" spans="57:59" ht="18" customHeight="1">
      <c r="BE491" s="30"/>
      <c r="BF491" s="30"/>
      <c r="BG491" s="30"/>
    </row>
    <row r="492" spans="57:59" ht="18" customHeight="1">
      <c r="BE492" s="30"/>
      <c r="BF492" s="30"/>
      <c r="BG492" s="30"/>
    </row>
    <row r="493" spans="57:59" ht="18" customHeight="1">
      <c r="BE493" s="30"/>
      <c r="BF493" s="30"/>
      <c r="BG493" s="30"/>
    </row>
    <row r="494" spans="57:59" ht="18" customHeight="1">
      <c r="BE494" s="30"/>
      <c r="BF494" s="30"/>
      <c r="BG494" s="30"/>
    </row>
    <row r="495" spans="57:59" ht="18" customHeight="1">
      <c r="BE495" s="30"/>
      <c r="BF495" s="30"/>
      <c r="BG495" s="30"/>
    </row>
    <row r="496" spans="57:59" ht="18" customHeight="1">
      <c r="BE496" s="30"/>
      <c r="BF496" s="30"/>
      <c r="BG496" s="30"/>
    </row>
    <row r="497" spans="57:59" ht="18" customHeight="1">
      <c r="BE497" s="30"/>
      <c r="BF497" s="30"/>
      <c r="BG497" s="30"/>
    </row>
    <row r="498" spans="57:59" ht="18" customHeight="1">
      <c r="BE498" s="30"/>
      <c r="BF498" s="30"/>
      <c r="BG498" s="30"/>
    </row>
    <row r="499" spans="57:59" ht="18" customHeight="1">
      <c r="BE499" s="30"/>
      <c r="BF499" s="30"/>
      <c r="BG499" s="30"/>
    </row>
    <row r="500" spans="57:59" ht="18" customHeight="1">
      <c r="BE500" s="30"/>
      <c r="BF500" s="30"/>
      <c r="BG500" s="30"/>
    </row>
    <row r="501" spans="57:59" ht="18" customHeight="1">
      <c r="BE501" s="30"/>
      <c r="BF501" s="30"/>
      <c r="BG501" s="30"/>
    </row>
    <row r="502" spans="57:59" ht="18" customHeight="1">
      <c r="BE502" s="30"/>
      <c r="BF502" s="30"/>
      <c r="BG502" s="30"/>
    </row>
    <row r="503" spans="57:59" ht="18" customHeight="1">
      <c r="BE503" s="30"/>
      <c r="BF503" s="30"/>
      <c r="BG503" s="30"/>
    </row>
    <row r="504" spans="57:59" ht="18" customHeight="1">
      <c r="BE504" s="30"/>
      <c r="BF504" s="30"/>
      <c r="BG504" s="30"/>
    </row>
    <row r="505" spans="57:59" ht="18" customHeight="1">
      <c r="BE505" s="30"/>
      <c r="BF505" s="30"/>
      <c r="BG505" s="30"/>
    </row>
    <row r="506" spans="57:59" ht="18" customHeight="1">
      <c r="BE506" s="30"/>
      <c r="BF506" s="30"/>
      <c r="BG506" s="30"/>
    </row>
    <row r="507" spans="57:59" ht="18" customHeight="1">
      <c r="BE507" s="30"/>
      <c r="BF507" s="30"/>
      <c r="BG507" s="30"/>
    </row>
    <row r="508" spans="57:59" ht="18" customHeight="1">
      <c r="BE508" s="30"/>
      <c r="BF508" s="30"/>
      <c r="BG508" s="30"/>
    </row>
    <row r="509" spans="57:59" ht="18" customHeight="1">
      <c r="BE509" s="30"/>
      <c r="BF509" s="30"/>
      <c r="BG509" s="30"/>
    </row>
    <row r="510" spans="57:59" ht="18" customHeight="1">
      <c r="BE510" s="30"/>
      <c r="BF510" s="30"/>
      <c r="BG510" s="30"/>
    </row>
    <row r="511" spans="57:59" ht="18" customHeight="1">
      <c r="BE511" s="30"/>
      <c r="BF511" s="30"/>
      <c r="BG511" s="30"/>
    </row>
    <row r="512" spans="57:59" ht="18" customHeight="1">
      <c r="BE512" s="30"/>
      <c r="BF512" s="30"/>
      <c r="BG512" s="30"/>
    </row>
    <row r="513" spans="57:59" ht="18" customHeight="1">
      <c r="BE513" s="30"/>
      <c r="BF513" s="30"/>
      <c r="BG513" s="30"/>
    </row>
    <row r="514" spans="57:59" ht="18" customHeight="1">
      <c r="BE514" s="30"/>
      <c r="BF514" s="30"/>
      <c r="BG514" s="30"/>
    </row>
    <row r="515" spans="57:59" ht="18" customHeight="1">
      <c r="BE515" s="30"/>
      <c r="BF515" s="30"/>
      <c r="BG515" s="30"/>
    </row>
    <row r="516" spans="57:59" ht="18" customHeight="1">
      <c r="BE516" s="30"/>
      <c r="BF516" s="30"/>
      <c r="BG516" s="30"/>
    </row>
    <row r="517" spans="57:59" ht="18" customHeight="1">
      <c r="BE517" s="30"/>
      <c r="BF517" s="30"/>
      <c r="BG517" s="30"/>
    </row>
    <row r="518" spans="57:59" ht="18" customHeight="1">
      <c r="BE518" s="30"/>
      <c r="BF518" s="30"/>
      <c r="BG518" s="30"/>
    </row>
    <row r="519" spans="57:59" ht="18" customHeight="1">
      <c r="BE519" s="30"/>
      <c r="BF519" s="30"/>
      <c r="BG519" s="30"/>
    </row>
    <row r="520" spans="57:59" ht="18" customHeight="1">
      <c r="BE520" s="30"/>
      <c r="BF520" s="30"/>
      <c r="BG520" s="30"/>
    </row>
    <row r="521" spans="57:59" ht="18" customHeight="1">
      <c r="BE521" s="30"/>
      <c r="BF521" s="30"/>
      <c r="BG521" s="30"/>
    </row>
    <row r="522" spans="57:59" ht="18" customHeight="1">
      <c r="BE522" s="30"/>
      <c r="BF522" s="30"/>
      <c r="BG522" s="30"/>
    </row>
    <row r="523" spans="57:59" ht="18" customHeight="1">
      <c r="BE523" s="30"/>
      <c r="BF523" s="30"/>
      <c r="BG523" s="30"/>
    </row>
    <row r="524" spans="57:59" ht="18" customHeight="1">
      <c r="BE524" s="30"/>
      <c r="BF524" s="30"/>
      <c r="BG524" s="30"/>
    </row>
    <row r="525" spans="57:59" ht="18" customHeight="1">
      <c r="BE525" s="30"/>
      <c r="BF525" s="30"/>
      <c r="BG525" s="30"/>
    </row>
    <row r="526" spans="57:59" ht="18" customHeight="1">
      <c r="BE526" s="30"/>
      <c r="BF526" s="30"/>
      <c r="BG526" s="30"/>
    </row>
    <row r="527" spans="57:59" ht="18" customHeight="1">
      <c r="BE527" s="30"/>
      <c r="BF527" s="30"/>
      <c r="BG527" s="30"/>
    </row>
    <row r="528" spans="57:59" ht="18" customHeight="1">
      <c r="BE528" s="30"/>
      <c r="BF528" s="30"/>
      <c r="BG528" s="30"/>
    </row>
    <row r="529" spans="57:59" ht="18" customHeight="1">
      <c r="BE529" s="30"/>
      <c r="BF529" s="30"/>
      <c r="BG529" s="30"/>
    </row>
    <row r="530" spans="57:59" ht="18" customHeight="1">
      <c r="BE530" s="30"/>
      <c r="BF530" s="30"/>
      <c r="BG530" s="30"/>
    </row>
    <row r="531" spans="57:59" ht="18" customHeight="1">
      <c r="BE531" s="30"/>
      <c r="BF531" s="30"/>
      <c r="BG531" s="30"/>
    </row>
    <row r="532" spans="57:59" ht="18" customHeight="1">
      <c r="BE532" s="30"/>
      <c r="BF532" s="30"/>
      <c r="BG532" s="30"/>
    </row>
    <row r="533" spans="57:59" ht="18" customHeight="1">
      <c r="BE533" s="30"/>
      <c r="BF533" s="30"/>
      <c r="BG533" s="30"/>
    </row>
    <row r="534" spans="57:59" ht="18" customHeight="1">
      <c r="BE534" s="30"/>
      <c r="BF534" s="30"/>
      <c r="BG534" s="30"/>
    </row>
    <row r="535" spans="57:59" ht="18" customHeight="1">
      <c r="BE535" s="30"/>
      <c r="BF535" s="30"/>
      <c r="BG535" s="30"/>
    </row>
    <row r="536" spans="57:59" ht="18" customHeight="1">
      <c r="BE536" s="30"/>
      <c r="BF536" s="30"/>
      <c r="BG536" s="30"/>
    </row>
    <row r="537" spans="57:59" ht="18" customHeight="1">
      <c r="BE537" s="30"/>
      <c r="BF537" s="30"/>
      <c r="BG537" s="30"/>
    </row>
    <row r="538" spans="57:59" ht="18" customHeight="1">
      <c r="BE538" s="30"/>
      <c r="BF538" s="30"/>
      <c r="BG538" s="30"/>
    </row>
    <row r="539" spans="57:59" ht="18" customHeight="1">
      <c r="BE539" s="30"/>
      <c r="BF539" s="30"/>
      <c r="BG539" s="30"/>
    </row>
    <row r="540" spans="57:59" ht="18" customHeight="1">
      <c r="BE540" s="30"/>
      <c r="BF540" s="30"/>
      <c r="BG540" s="30"/>
    </row>
    <row r="541" spans="57:59" ht="18" customHeight="1">
      <c r="BE541" s="30"/>
      <c r="BF541" s="30"/>
      <c r="BG541" s="30"/>
    </row>
    <row r="542" spans="57:59" ht="18" customHeight="1">
      <c r="BE542" s="30"/>
      <c r="BF542" s="30"/>
      <c r="BG542" s="30"/>
    </row>
    <row r="543" spans="57:59" ht="18" customHeight="1">
      <c r="BE543" s="30"/>
      <c r="BF543" s="30"/>
      <c r="BG543" s="30"/>
    </row>
    <row r="544" spans="57:59" ht="18" customHeight="1">
      <c r="BE544" s="30"/>
      <c r="BF544" s="30"/>
      <c r="BG544" s="30"/>
    </row>
    <row r="545" spans="57:59" ht="18" customHeight="1">
      <c r="BE545" s="30"/>
      <c r="BF545" s="30"/>
      <c r="BG545" s="30"/>
    </row>
    <row r="546" spans="57:59" ht="18" customHeight="1">
      <c r="BE546" s="30"/>
      <c r="BF546" s="30"/>
      <c r="BG546" s="30"/>
    </row>
    <row r="547" spans="57:59" ht="18" customHeight="1">
      <c r="BE547" s="30"/>
      <c r="BF547" s="30"/>
      <c r="BG547" s="30"/>
    </row>
    <row r="548" spans="57:59" ht="18" customHeight="1">
      <c r="BE548" s="30"/>
      <c r="BF548" s="30"/>
      <c r="BG548" s="30"/>
    </row>
    <row r="549" spans="57:59" ht="18" customHeight="1">
      <c r="BE549" s="30"/>
      <c r="BF549" s="30"/>
      <c r="BG549" s="30"/>
    </row>
    <row r="550" spans="57:59" ht="18" customHeight="1">
      <c r="BE550" s="30"/>
      <c r="BF550" s="30"/>
      <c r="BG550" s="30"/>
    </row>
    <row r="551" spans="57:59" ht="18" customHeight="1">
      <c r="BE551" s="30"/>
      <c r="BF551" s="30"/>
      <c r="BG551" s="30"/>
    </row>
    <row r="552" spans="57:59" ht="18" customHeight="1">
      <c r="BE552" s="30"/>
      <c r="BF552" s="30"/>
      <c r="BG552" s="30"/>
    </row>
    <row r="553" spans="57:59" ht="18" customHeight="1">
      <c r="BE553" s="30"/>
      <c r="BF553" s="30"/>
      <c r="BG553" s="30"/>
    </row>
    <row r="554" spans="57:59" ht="18" customHeight="1">
      <c r="BE554" s="30"/>
      <c r="BF554" s="30"/>
      <c r="BG554" s="30"/>
    </row>
    <row r="555" spans="57:59" ht="18" customHeight="1">
      <c r="BE555" s="30"/>
      <c r="BF555" s="30"/>
      <c r="BG555" s="30"/>
    </row>
    <row r="556" spans="57:59" ht="18" customHeight="1">
      <c r="BE556" s="30"/>
      <c r="BF556" s="30"/>
      <c r="BG556" s="30"/>
    </row>
    <row r="557" spans="57:59" ht="18" customHeight="1">
      <c r="BE557" s="30"/>
      <c r="BF557" s="30"/>
      <c r="BG557" s="30"/>
    </row>
    <row r="558" spans="57:59" ht="18" customHeight="1">
      <c r="BE558" s="30"/>
      <c r="BF558" s="30"/>
      <c r="BG558" s="30"/>
    </row>
    <row r="559" spans="57:59" ht="18" customHeight="1">
      <c r="BE559" s="30"/>
      <c r="BF559" s="30"/>
      <c r="BG559" s="30"/>
    </row>
    <row r="560" spans="57:59" ht="18" customHeight="1">
      <c r="BE560" s="30"/>
      <c r="BF560" s="30"/>
      <c r="BG560" s="30"/>
    </row>
    <row r="561" spans="57:59" ht="18" customHeight="1">
      <c r="BE561" s="30"/>
      <c r="BF561" s="30"/>
      <c r="BG561" s="30"/>
    </row>
    <row r="562" spans="57:59" ht="18" customHeight="1">
      <c r="BE562" s="30"/>
      <c r="BF562" s="30"/>
      <c r="BG562" s="30"/>
    </row>
    <row r="563" spans="57:59" ht="18" customHeight="1">
      <c r="BE563" s="30"/>
      <c r="BF563" s="30"/>
      <c r="BG563" s="30"/>
    </row>
    <row r="564" spans="57:59" ht="18" customHeight="1">
      <c r="BE564" s="30"/>
      <c r="BF564" s="30"/>
      <c r="BG564" s="30"/>
    </row>
    <row r="565" spans="57:59" ht="18" customHeight="1">
      <c r="BE565" s="30"/>
      <c r="BF565" s="30"/>
      <c r="BG565" s="30"/>
    </row>
    <row r="566" spans="57:59" ht="18" customHeight="1">
      <c r="BE566" s="30"/>
      <c r="BF566" s="30"/>
      <c r="BG566" s="30"/>
    </row>
    <row r="567" spans="57:59" ht="18" customHeight="1">
      <c r="BE567" s="30"/>
      <c r="BF567" s="30"/>
      <c r="BG567" s="30"/>
    </row>
    <row r="568" spans="57:59" ht="18" customHeight="1">
      <c r="BE568" s="30"/>
      <c r="BF568" s="30"/>
      <c r="BG568" s="30"/>
    </row>
    <row r="569" spans="57:59" ht="18" customHeight="1">
      <c r="BE569" s="30"/>
      <c r="BF569" s="30"/>
      <c r="BG569" s="30"/>
    </row>
    <row r="570" spans="57:59" ht="18" customHeight="1">
      <c r="BE570" s="30"/>
      <c r="BF570" s="30"/>
      <c r="BG570" s="30"/>
    </row>
    <row r="571" spans="57:59" ht="18" customHeight="1">
      <c r="BE571" s="30"/>
      <c r="BF571" s="30"/>
      <c r="BG571" s="30"/>
    </row>
    <row r="572" spans="57:59" ht="18" customHeight="1">
      <c r="BE572" s="30"/>
      <c r="BF572" s="30"/>
      <c r="BG572" s="30"/>
    </row>
    <row r="573" spans="57:59" ht="18" customHeight="1">
      <c r="BE573" s="30"/>
      <c r="BF573" s="30"/>
      <c r="BG573" s="30"/>
    </row>
    <row r="574" spans="57:59" ht="18" customHeight="1">
      <c r="BE574" s="30"/>
      <c r="BF574" s="30"/>
      <c r="BG574" s="30"/>
    </row>
    <row r="575" spans="57:59" ht="18" customHeight="1">
      <c r="BE575" s="31"/>
      <c r="BF575" s="31"/>
      <c r="BG575" s="31"/>
    </row>
    <row r="576" spans="57:59" ht="18" customHeight="1">
      <c r="BE576" s="30"/>
      <c r="BF576" s="30"/>
      <c r="BG576" s="30"/>
    </row>
    <row r="577" spans="57:59" ht="18" customHeight="1">
      <c r="BE577" s="30"/>
      <c r="BF577" s="30"/>
      <c r="BG577" s="30"/>
    </row>
    <row r="578" spans="57:59" ht="18" customHeight="1">
      <c r="BE578" s="30"/>
      <c r="BF578" s="30"/>
      <c r="BG578" s="30"/>
    </row>
    <row r="579" spans="57:59" ht="18" customHeight="1">
      <c r="BE579" s="30"/>
      <c r="BF579" s="30"/>
      <c r="BG579" s="30"/>
    </row>
    <row r="580" spans="57:59" ht="18" customHeight="1">
      <c r="BE580" s="30"/>
      <c r="BF580" s="30"/>
      <c r="BG580" s="30"/>
    </row>
    <row r="581" spans="57:59" ht="18" customHeight="1">
      <c r="BE581" s="30"/>
      <c r="BF581" s="30"/>
      <c r="BG581" s="30"/>
    </row>
    <row r="582" spans="57:59" ht="18" customHeight="1">
      <c r="BE582" s="30"/>
      <c r="BF582" s="30"/>
      <c r="BG582" s="30"/>
    </row>
    <row r="583" spans="57:59" ht="18" customHeight="1">
      <c r="BE583" s="30"/>
      <c r="BF583" s="30"/>
      <c r="BG583" s="30"/>
    </row>
    <row r="584" spans="57:59" ht="18" customHeight="1">
      <c r="BE584" s="31"/>
      <c r="BF584" s="31"/>
      <c r="BG584" s="31"/>
    </row>
    <row r="585" spans="57:59" ht="18" customHeight="1">
      <c r="BE585" s="30"/>
      <c r="BF585" s="30"/>
      <c r="BG585" s="30"/>
    </row>
    <row r="586" spans="57:59" ht="18" customHeight="1">
      <c r="BE586" s="31"/>
      <c r="BF586" s="31"/>
      <c r="BG586" s="31"/>
    </row>
    <row r="587" spans="57:59" ht="18" customHeight="1">
      <c r="BE587" s="30"/>
      <c r="BF587" s="30"/>
      <c r="BG587" s="30"/>
    </row>
    <row r="588" spans="57:59" ht="18" customHeight="1">
      <c r="BE588" s="30"/>
      <c r="BF588" s="30"/>
      <c r="BG588" s="30"/>
    </row>
    <row r="589" spans="57:59" ht="18" customHeight="1">
      <c r="BE589" s="30"/>
      <c r="BF589" s="30"/>
      <c r="BG589" s="30"/>
    </row>
    <row r="590" spans="57:59" ht="18" customHeight="1">
      <c r="BE590" s="30"/>
      <c r="BF590" s="30"/>
      <c r="BG590" s="30"/>
    </row>
    <row r="591" spans="57:59" ht="18" customHeight="1">
      <c r="BE591" s="30"/>
      <c r="BF591" s="30"/>
      <c r="BG591" s="30"/>
    </row>
    <row r="592" spans="57:59" ht="18" customHeight="1">
      <c r="BE592" s="30"/>
      <c r="BF592" s="30"/>
      <c r="BG592" s="30"/>
    </row>
    <row r="593" spans="57:59" ht="18" customHeight="1">
      <c r="BE593" s="30"/>
      <c r="BF593" s="30"/>
      <c r="BG593" s="30"/>
    </row>
    <row r="594" spans="57:59" ht="18" customHeight="1">
      <c r="BE594" s="30"/>
      <c r="BF594" s="30"/>
      <c r="BG594" s="30"/>
    </row>
    <row r="595" spans="57:59" ht="18" customHeight="1">
      <c r="BE595" s="30"/>
      <c r="BF595" s="30"/>
      <c r="BG595" s="30"/>
    </row>
    <row r="596" spans="57:59" ht="18" customHeight="1">
      <c r="BE596" s="30"/>
      <c r="BF596" s="30"/>
      <c r="BG596" s="30"/>
    </row>
    <row r="597" spans="57:59" ht="18" customHeight="1">
      <c r="BE597" s="30"/>
      <c r="BF597" s="30"/>
      <c r="BG597" s="30"/>
    </row>
    <row r="598" spans="57:59" ht="18" customHeight="1">
      <c r="BE598" s="30"/>
      <c r="BF598" s="30"/>
      <c r="BG598" s="30"/>
    </row>
    <row r="599" spans="57:59" ht="18" customHeight="1">
      <c r="BE599" s="30"/>
      <c r="BF599" s="30"/>
      <c r="BG599" s="30"/>
    </row>
    <row r="600" spans="57:59" ht="18" customHeight="1">
      <c r="BE600" s="30"/>
      <c r="BF600" s="30"/>
      <c r="BG600" s="30"/>
    </row>
    <row r="601" spans="57:59" ht="18" customHeight="1">
      <c r="BE601" s="30"/>
      <c r="BF601" s="30"/>
      <c r="BG601" s="30"/>
    </row>
    <row r="602" spans="57:59" ht="18" customHeight="1">
      <c r="BE602" s="30"/>
      <c r="BF602" s="30"/>
      <c r="BG602" s="30"/>
    </row>
    <row r="603" spans="57:59" ht="18" customHeight="1">
      <c r="BE603" s="30"/>
      <c r="BF603" s="30"/>
      <c r="BG603" s="30"/>
    </row>
    <row r="604" spans="57:59" ht="18" customHeight="1">
      <c r="BE604" s="30"/>
      <c r="BF604" s="30"/>
      <c r="BG604" s="30"/>
    </row>
    <row r="605" spans="57:59" ht="18" customHeight="1">
      <c r="BE605" s="30"/>
      <c r="BF605" s="30"/>
      <c r="BG605" s="30"/>
    </row>
    <row r="606" spans="57:59" ht="18" customHeight="1">
      <c r="BE606" s="30"/>
      <c r="BF606" s="30"/>
      <c r="BG606" s="30"/>
    </row>
    <row r="607" spans="57:59" ht="18" customHeight="1">
      <c r="BE607" s="30"/>
      <c r="BF607" s="30"/>
      <c r="BG607" s="30"/>
    </row>
    <row r="608" spans="57:59" ht="18" customHeight="1">
      <c r="BE608" s="30"/>
      <c r="BF608" s="30"/>
      <c r="BG608" s="30"/>
    </row>
    <row r="609" spans="57:59" ht="18" customHeight="1">
      <c r="BE609" s="30"/>
      <c r="BF609" s="30"/>
      <c r="BG609" s="30"/>
    </row>
    <row r="610" spans="57:59" ht="18" customHeight="1">
      <c r="BE610" s="30"/>
      <c r="BF610" s="30"/>
      <c r="BG610" s="30"/>
    </row>
    <row r="611" spans="57:59" ht="18" customHeight="1">
      <c r="BE611" s="30"/>
      <c r="BF611" s="30"/>
      <c r="BG611" s="30"/>
    </row>
    <row r="612" spans="57:59" ht="18" customHeight="1">
      <c r="BE612" s="30"/>
      <c r="BF612" s="30"/>
      <c r="BG612" s="30"/>
    </row>
    <row r="613" spans="57:59" ht="18" customHeight="1">
      <c r="BE613" s="30"/>
      <c r="BF613" s="30"/>
      <c r="BG613" s="30"/>
    </row>
    <row r="614" spans="57:59" ht="18" customHeight="1">
      <c r="BE614" s="30"/>
      <c r="BF614" s="30"/>
      <c r="BG614" s="30"/>
    </row>
    <row r="615" spans="57:59" ht="18" customHeight="1">
      <c r="BE615" s="30"/>
      <c r="BF615" s="30"/>
      <c r="BG615" s="30"/>
    </row>
    <row r="616" spans="57:59" ht="18" customHeight="1">
      <c r="BE616" s="30"/>
      <c r="BF616" s="30"/>
      <c r="BG616" s="30"/>
    </row>
    <row r="617" spans="57:59" ht="18" customHeight="1">
      <c r="BE617" s="30"/>
      <c r="BF617" s="30"/>
      <c r="BG617" s="30"/>
    </row>
    <row r="618" spans="57:59" ht="18" customHeight="1">
      <c r="BE618" s="30"/>
      <c r="BF618" s="30"/>
      <c r="BG618" s="30"/>
    </row>
    <row r="619" spans="57:59" ht="18" customHeight="1">
      <c r="BE619" s="30"/>
      <c r="BF619" s="30"/>
      <c r="BG619" s="30"/>
    </row>
    <row r="620" spans="57:59" ht="18" customHeight="1">
      <c r="BE620" s="30"/>
      <c r="BF620" s="30"/>
      <c r="BG620" s="30"/>
    </row>
    <row r="621" spans="57:59" ht="18" customHeight="1">
      <c r="BE621" s="30"/>
      <c r="BF621" s="30"/>
      <c r="BG621" s="30"/>
    </row>
    <row r="622" spans="57:59" ht="18" customHeight="1">
      <c r="BE622" s="30"/>
      <c r="BF622" s="30"/>
      <c r="BG622" s="30"/>
    </row>
    <row r="623" spans="57:59" ht="18" customHeight="1">
      <c r="BE623" s="30"/>
      <c r="BF623" s="30"/>
      <c r="BG623" s="30"/>
    </row>
    <row r="624" spans="57:59" ht="18" customHeight="1">
      <c r="BE624" s="30"/>
      <c r="BF624" s="30"/>
      <c r="BG624" s="30"/>
    </row>
    <row r="625" spans="57:59" ht="18" customHeight="1">
      <c r="BE625" s="31"/>
      <c r="BF625" s="31"/>
      <c r="BG625" s="31"/>
    </row>
    <row r="626" spans="57:59" ht="18" customHeight="1">
      <c r="BE626" s="30"/>
      <c r="BF626" s="30"/>
      <c r="BG626" s="30"/>
    </row>
    <row r="627" spans="57:59" ht="18" customHeight="1">
      <c r="BE627" s="30"/>
      <c r="BF627" s="30"/>
      <c r="BG627" s="30"/>
    </row>
    <row r="628" spans="57:59" ht="18" customHeight="1">
      <c r="BE628" s="30"/>
      <c r="BF628" s="30"/>
      <c r="BG628" s="30"/>
    </row>
    <row r="629" spans="57:59" ht="18" customHeight="1">
      <c r="BE629" s="30"/>
      <c r="BF629" s="30"/>
      <c r="BG629" s="30"/>
    </row>
    <row r="630" spans="57:59" ht="18" customHeight="1">
      <c r="BE630" s="30"/>
      <c r="BF630" s="30"/>
      <c r="BG630" s="30"/>
    </row>
    <row r="631" spans="57:59" ht="18" customHeight="1">
      <c r="BE631" s="30"/>
      <c r="BF631" s="30"/>
      <c r="BG631" s="30"/>
    </row>
    <row r="632" spans="57:59" ht="18" customHeight="1">
      <c r="BE632" s="30"/>
      <c r="BF632" s="30"/>
      <c r="BG632" s="30"/>
    </row>
    <row r="633" spans="57:59" ht="18" customHeight="1">
      <c r="BE633" s="30"/>
      <c r="BF633" s="30"/>
      <c r="BG633" s="30"/>
    </row>
    <row r="634" spans="57:59" ht="18" customHeight="1">
      <c r="BE634" s="30"/>
      <c r="BF634" s="30"/>
      <c r="BG634" s="30"/>
    </row>
    <row r="635" spans="57:59" ht="18" customHeight="1">
      <c r="BE635" s="30"/>
      <c r="BF635" s="30"/>
      <c r="BG635" s="30"/>
    </row>
    <row r="636" spans="57:59" ht="18" customHeight="1">
      <c r="BE636" s="30"/>
      <c r="BF636" s="30"/>
      <c r="BG636" s="30"/>
    </row>
    <row r="637" spans="57:59" ht="18" customHeight="1">
      <c r="BE637" s="30"/>
      <c r="BF637" s="30"/>
      <c r="BG637" s="30"/>
    </row>
    <row r="638" spans="57:59" ht="18" customHeight="1">
      <c r="BE638" s="30"/>
      <c r="BF638" s="30"/>
      <c r="BG638" s="30"/>
    </row>
    <row r="639" spans="57:59" ht="18" customHeight="1">
      <c r="BE639" s="30"/>
      <c r="BF639" s="30"/>
      <c r="BG639" s="30"/>
    </row>
    <row r="640" spans="57:59" ht="18" customHeight="1">
      <c r="BE640" s="30"/>
      <c r="BF640" s="30"/>
      <c r="BG640" s="30"/>
    </row>
    <row r="641" spans="57:59" ht="18" customHeight="1">
      <c r="BE641" s="30"/>
      <c r="BF641" s="30"/>
      <c r="BG641" s="30"/>
    </row>
    <row r="642" spans="57:59" ht="18" customHeight="1">
      <c r="BE642" s="30"/>
      <c r="BF642" s="30"/>
      <c r="BG642" s="30"/>
    </row>
    <row r="643" spans="57:59" ht="18" customHeight="1">
      <c r="BE643" s="31"/>
      <c r="BF643" s="31"/>
      <c r="BG643" s="31"/>
    </row>
    <row r="644" spans="57:59" ht="18" customHeight="1">
      <c r="BE644" s="31"/>
      <c r="BF644" s="31"/>
      <c r="BG644" s="31"/>
    </row>
    <row r="645" spans="57:59" ht="18" customHeight="1">
      <c r="BE645" s="31"/>
      <c r="BF645" s="31"/>
      <c r="BG645" s="31"/>
    </row>
    <row r="646" spans="57:59" ht="18" customHeight="1">
      <c r="BE646" s="30"/>
      <c r="BF646" s="30"/>
      <c r="BG646" s="30"/>
    </row>
    <row r="647" spans="57:59" ht="18" customHeight="1">
      <c r="BE647" s="31"/>
      <c r="BF647" s="31"/>
      <c r="BG647" s="31"/>
    </row>
    <row r="648" spans="57:59" ht="18" customHeight="1">
      <c r="BE648" s="30"/>
      <c r="BF648" s="30"/>
      <c r="BG648" s="30"/>
    </row>
    <row r="649" spans="57:59" ht="18" customHeight="1">
      <c r="BE649" s="30"/>
      <c r="BF649" s="30"/>
      <c r="BG649" s="30"/>
    </row>
    <row r="650" spans="57:59" ht="18" customHeight="1">
      <c r="BE650" s="30"/>
      <c r="BF650" s="30"/>
      <c r="BG650" s="30"/>
    </row>
    <row r="651" spans="57:59" ht="18" customHeight="1">
      <c r="BE651" s="30"/>
      <c r="BF651" s="30"/>
      <c r="BG651" s="30"/>
    </row>
    <row r="652" spans="57:59" ht="18" customHeight="1">
      <c r="BE652" s="30"/>
      <c r="BF652" s="30"/>
      <c r="BG652" s="30"/>
    </row>
    <row r="653" spans="57:59" ht="18" customHeight="1">
      <c r="BE653" s="30"/>
      <c r="BF653" s="30"/>
      <c r="BG653" s="30"/>
    </row>
    <row r="654" spans="57:59" ht="18" customHeight="1">
      <c r="BE654" s="30"/>
      <c r="BF654" s="30"/>
      <c r="BG654" s="30"/>
    </row>
    <row r="655" spans="57:59" ht="18" customHeight="1">
      <c r="BE655" s="31"/>
      <c r="BF655" s="31"/>
      <c r="BG655" s="31"/>
    </row>
    <row r="656" spans="57:59" ht="18" customHeight="1">
      <c r="BE656" s="30"/>
      <c r="BF656" s="30"/>
      <c r="BG656" s="30"/>
    </row>
    <row r="657" spans="57:59" ht="18" customHeight="1">
      <c r="BE657" s="30"/>
      <c r="BF657" s="30"/>
      <c r="BG657" s="30"/>
    </row>
    <row r="658" spans="57:59" ht="18" customHeight="1">
      <c r="BE658" s="30"/>
      <c r="BF658" s="30"/>
      <c r="BG658" s="30"/>
    </row>
    <row r="659" spans="57:59" ht="18" customHeight="1">
      <c r="BE659" s="31"/>
      <c r="BF659" s="31"/>
      <c r="BG659" s="31"/>
    </row>
    <row r="660" spans="57:59" ht="18" customHeight="1">
      <c r="BE660" s="31"/>
      <c r="BF660" s="31"/>
      <c r="BG660" s="31"/>
    </row>
    <row r="661" spans="57:59" ht="18" customHeight="1">
      <c r="BE661" s="31"/>
      <c r="BF661" s="31"/>
      <c r="BG661" s="31"/>
    </row>
    <row r="662" spans="57:59" ht="18" customHeight="1">
      <c r="BE662" s="31"/>
      <c r="BF662" s="31"/>
      <c r="BG662" s="31"/>
    </row>
    <row r="663" spans="57:59" ht="18" customHeight="1">
      <c r="BE663" s="30"/>
      <c r="BF663" s="30"/>
      <c r="BG663" s="30"/>
    </row>
    <row r="664" spans="57:59" ht="18" customHeight="1">
      <c r="BE664" s="30"/>
      <c r="BF664" s="30"/>
      <c r="BG664" s="30"/>
    </row>
    <row r="665" spans="57:59" ht="18" customHeight="1">
      <c r="BE665" s="30"/>
      <c r="BF665" s="30"/>
      <c r="BG665" s="30"/>
    </row>
    <row r="666" spans="57:59" ht="18" customHeight="1">
      <c r="BE666" s="31"/>
      <c r="BF666" s="31"/>
      <c r="BG666" s="31"/>
    </row>
    <row r="667" spans="57:59" ht="18" customHeight="1">
      <c r="BE667" s="30"/>
      <c r="BF667" s="30"/>
      <c r="BG667" s="30"/>
    </row>
    <row r="668" spans="57:59" ht="18" customHeight="1">
      <c r="BE668" s="30"/>
      <c r="BF668" s="30"/>
      <c r="BG668" s="30"/>
    </row>
    <row r="669" spans="57:59" ht="18" customHeight="1">
      <c r="BE669" s="30"/>
      <c r="BF669" s="30"/>
      <c r="BG669" s="30"/>
    </row>
    <row r="670" spans="57:59" ht="18" customHeight="1">
      <c r="BE670" s="30"/>
      <c r="BF670" s="30"/>
      <c r="BG670" s="30"/>
    </row>
    <row r="671" spans="57:59" ht="18" customHeight="1">
      <c r="BE671" s="30"/>
      <c r="BF671" s="32"/>
      <c r="BG671" s="32"/>
    </row>
    <row r="672" spans="57:59" ht="18" customHeight="1">
      <c r="BE672" s="30"/>
      <c r="BF672" s="32"/>
      <c r="BG672" s="32"/>
    </row>
    <row r="673" spans="57:59" ht="18" customHeight="1">
      <c r="BE673" s="30"/>
      <c r="BF673" s="30"/>
      <c r="BG673" s="30"/>
    </row>
    <row r="674" spans="57:59" ht="18" customHeight="1">
      <c r="BE674" s="30"/>
      <c r="BF674" s="32"/>
      <c r="BG674" s="32"/>
    </row>
    <row r="675" spans="57:59" ht="18" customHeight="1">
      <c r="BE675" s="30"/>
      <c r="BF675" s="30"/>
      <c r="BG675" s="30"/>
    </row>
    <row r="676" spans="57:59" ht="18" customHeight="1">
      <c r="BE676" s="30"/>
      <c r="BF676" s="30"/>
      <c r="BG676" s="30"/>
    </row>
    <row r="677" spans="57:59" ht="18" customHeight="1">
      <c r="BE677" s="30"/>
      <c r="BF677" s="30"/>
      <c r="BG677" s="30"/>
    </row>
    <row r="678" spans="57:59" ht="18" customHeight="1">
      <c r="BE678" s="30"/>
      <c r="BF678" s="30"/>
      <c r="BG678" s="30"/>
    </row>
    <row r="679" spans="57:59" ht="18" customHeight="1">
      <c r="BE679" s="30"/>
      <c r="BF679" s="30"/>
      <c r="BG679" s="30"/>
    </row>
    <row r="680" spans="57:59" ht="18" customHeight="1">
      <c r="BE680" s="30"/>
      <c r="BF680" s="30"/>
      <c r="BG680" s="30"/>
    </row>
    <row r="681" spans="57:59" ht="18" customHeight="1">
      <c r="BE681" s="30"/>
      <c r="BF681" s="30"/>
      <c r="BG681" s="30"/>
    </row>
    <row r="682" spans="57:59" ht="18" customHeight="1">
      <c r="BE682" s="30"/>
      <c r="BF682" s="30"/>
      <c r="BG682" s="30"/>
    </row>
    <row r="683" spans="57:59" ht="18" customHeight="1">
      <c r="BE683" s="30"/>
      <c r="BF683" s="30"/>
      <c r="BG683" s="30"/>
    </row>
    <row r="684" spans="57:59" ht="18" customHeight="1">
      <c r="BE684" s="30"/>
      <c r="BF684" s="30"/>
      <c r="BG684" s="30"/>
    </row>
    <row r="685" spans="57:59" ht="18" customHeight="1">
      <c r="BE685" s="30"/>
      <c r="BF685" s="30"/>
      <c r="BG685" s="30"/>
    </row>
    <row r="686" spans="57:59" ht="18" customHeight="1">
      <c r="BE686" s="30"/>
      <c r="BF686" s="30"/>
      <c r="BG686" s="30"/>
    </row>
    <row r="687" spans="57:59" ht="18" customHeight="1">
      <c r="BE687" s="30"/>
      <c r="BF687" s="30"/>
      <c r="BG687" s="30"/>
    </row>
    <row r="688" spans="57:59" ht="18" customHeight="1">
      <c r="BE688" s="30"/>
      <c r="BF688" s="30"/>
      <c r="BG688" s="30"/>
    </row>
    <row r="689" spans="57:59" ht="18" customHeight="1">
      <c r="BE689" s="30"/>
      <c r="BF689" s="30"/>
      <c r="BG689" s="30"/>
    </row>
    <row r="690" spans="57:59" ht="18" customHeight="1">
      <c r="BE690" s="30"/>
      <c r="BF690" s="30"/>
      <c r="BG690" s="30"/>
    </row>
    <row r="691" spans="57:59" ht="18" customHeight="1">
      <c r="BE691" s="30"/>
      <c r="BF691" s="30"/>
      <c r="BG691" s="30"/>
    </row>
    <row r="692" spans="57:59" ht="18" customHeight="1">
      <c r="BE692" s="31"/>
      <c r="BF692" s="31"/>
      <c r="BG692" s="31"/>
    </row>
    <row r="693" spans="57:59" ht="18" customHeight="1">
      <c r="BE693" s="30"/>
      <c r="BF693" s="30"/>
      <c r="BG693" s="30"/>
    </row>
    <row r="694" spans="57:59" ht="18" customHeight="1">
      <c r="BE694" s="30"/>
      <c r="BF694" s="30"/>
      <c r="BG694" s="30"/>
    </row>
    <row r="695" spans="57:59" ht="18" customHeight="1">
      <c r="BE695" s="30"/>
      <c r="BF695" s="30"/>
      <c r="BG695" s="30"/>
    </row>
    <row r="696" spans="57:59" ht="18" customHeight="1">
      <c r="BE696" s="30"/>
      <c r="BF696" s="30"/>
      <c r="BG696" s="30"/>
    </row>
    <row r="697" spans="57:59" ht="18" customHeight="1">
      <c r="BE697" s="30"/>
      <c r="BF697" s="30"/>
      <c r="BG697" s="30"/>
    </row>
    <row r="698" spans="57:59" ht="18" customHeight="1">
      <c r="BE698" s="30"/>
      <c r="BF698" s="30"/>
      <c r="BG698" s="30"/>
    </row>
    <row r="699" spans="57:59" ht="18" customHeight="1">
      <c r="BE699" s="30"/>
      <c r="BF699" s="30"/>
      <c r="BG699" s="30"/>
    </row>
    <row r="700" spans="57:59" ht="18" customHeight="1">
      <c r="BE700" s="30"/>
      <c r="BF700" s="30"/>
      <c r="BG700" s="30"/>
    </row>
    <row r="701" spans="57:59" ht="18" customHeight="1">
      <c r="BE701" s="30"/>
      <c r="BF701" s="30"/>
      <c r="BG701" s="30"/>
    </row>
    <row r="702" spans="57:59" ht="18" customHeight="1">
      <c r="BE702" s="30"/>
      <c r="BF702" s="30"/>
      <c r="BG702" s="30"/>
    </row>
    <row r="703" spans="57:59" ht="18" customHeight="1">
      <c r="BE703" s="30"/>
      <c r="BF703" s="30"/>
      <c r="BG703" s="30"/>
    </row>
    <row r="704" spans="57:59" ht="18" customHeight="1">
      <c r="BE704" s="30"/>
      <c r="BF704" s="30"/>
      <c r="BG704" s="30"/>
    </row>
    <row r="705" spans="57:59" ht="18" customHeight="1">
      <c r="BE705" s="31"/>
      <c r="BF705" s="31"/>
      <c r="BG705" s="31"/>
    </row>
    <row r="706" spans="57:59" ht="18" customHeight="1">
      <c r="BE706" s="31"/>
      <c r="BF706" s="31"/>
      <c r="BG706" s="31"/>
    </row>
    <row r="707" spans="57:59" ht="18" customHeight="1">
      <c r="BE707" s="31"/>
      <c r="BF707" s="31"/>
      <c r="BG707" s="31"/>
    </row>
    <row r="708" spans="57:59" ht="18" customHeight="1">
      <c r="BE708" s="30"/>
      <c r="BF708" s="30"/>
      <c r="BG708" s="30"/>
    </row>
    <row r="709" spans="57:59" ht="18" customHeight="1">
      <c r="BE709" s="31"/>
      <c r="BF709" s="31"/>
      <c r="BG709" s="31"/>
    </row>
    <row r="710" spans="57:59" ht="18" customHeight="1">
      <c r="BE710" s="31"/>
      <c r="BF710" s="31"/>
      <c r="BG710" s="31"/>
    </row>
    <row r="711" spans="57:59" ht="18" customHeight="1">
      <c r="BE711" s="31"/>
      <c r="BF711" s="31"/>
      <c r="BG711" s="31"/>
    </row>
    <row r="712" spans="57:59" ht="18" customHeight="1">
      <c r="BE712" s="30"/>
      <c r="BF712" s="30"/>
      <c r="BG712" s="30"/>
    </row>
    <row r="713" spans="57:59" ht="18" customHeight="1">
      <c r="BE713" s="30"/>
      <c r="BF713" s="30"/>
      <c r="BG713" s="30"/>
    </row>
    <row r="714" spans="57:59" ht="18" customHeight="1">
      <c r="BE714" s="30"/>
      <c r="BF714" s="30"/>
      <c r="BG714" s="30"/>
    </row>
    <row r="715" spans="57:59" ht="18" customHeight="1">
      <c r="BE715" s="31"/>
      <c r="BF715" s="31"/>
      <c r="BG715" s="31"/>
    </row>
    <row r="716" spans="57:59" ht="18" customHeight="1">
      <c r="BE716" s="30"/>
      <c r="BF716" s="30"/>
      <c r="BG716" s="30"/>
    </row>
    <row r="717" spans="57:59" ht="18" customHeight="1">
      <c r="BE717" s="31"/>
      <c r="BF717" s="31"/>
      <c r="BG717" s="31"/>
    </row>
    <row r="718" spans="57:59" ht="18" customHeight="1">
      <c r="BE718" s="30"/>
      <c r="BF718" s="30"/>
      <c r="BG718" s="30"/>
    </row>
    <row r="719" spans="57:59" ht="18" customHeight="1">
      <c r="BE719" s="30"/>
      <c r="BF719" s="30"/>
      <c r="BG719" s="30"/>
    </row>
    <row r="720" spans="57:59" ht="18" customHeight="1">
      <c r="BE720" s="31"/>
      <c r="BF720" s="31"/>
      <c r="BG720" s="31"/>
    </row>
    <row r="721" spans="57:59" ht="18" customHeight="1">
      <c r="BE721" s="30"/>
      <c r="BF721" s="30"/>
      <c r="BG721" s="30"/>
    </row>
    <row r="722" spans="57:59" ht="18" customHeight="1">
      <c r="BE722" s="30"/>
      <c r="BF722" s="30"/>
      <c r="BG722" s="30"/>
    </row>
    <row r="723" spans="57:59" ht="18" customHeight="1">
      <c r="BE723" s="31"/>
      <c r="BF723" s="31"/>
      <c r="BG723" s="31"/>
    </row>
    <row r="724" spans="57:59" ht="18" customHeight="1">
      <c r="BE724" s="30"/>
      <c r="BF724" s="30"/>
      <c r="BG724" s="30"/>
    </row>
    <row r="725" spans="57:59" ht="18" customHeight="1">
      <c r="BE725" s="30"/>
      <c r="BF725" s="30"/>
      <c r="BG725" s="30"/>
    </row>
    <row r="726" spans="57:59" ht="18" customHeight="1">
      <c r="BE726" s="30"/>
      <c r="BF726" s="30"/>
      <c r="BG726" s="30"/>
    </row>
    <row r="727" spans="57:59" ht="18" customHeight="1">
      <c r="BE727" s="30"/>
      <c r="BF727" s="30"/>
      <c r="BG727" s="30"/>
    </row>
    <row r="728" spans="57:59" ht="18" customHeight="1">
      <c r="BE728" s="31"/>
      <c r="BF728" s="31"/>
      <c r="BG728" s="31"/>
    </row>
    <row r="729" spans="57:59" ht="18" customHeight="1">
      <c r="BE729" s="30"/>
      <c r="BF729" s="30"/>
      <c r="BG729" s="30"/>
    </row>
    <row r="730" spans="57:59" ht="18" customHeight="1">
      <c r="BE730" s="30"/>
      <c r="BF730" s="30"/>
      <c r="BG730" s="30"/>
    </row>
    <row r="731" spans="57:59" ht="18" customHeight="1">
      <c r="BE731" s="30"/>
      <c r="BF731" s="30"/>
      <c r="BG731" s="30"/>
    </row>
    <row r="732" spans="57:59" ht="18" customHeight="1">
      <c r="BE732" s="30"/>
      <c r="BF732" s="30"/>
      <c r="BG732" s="30"/>
    </row>
    <row r="733" spans="57:59" ht="18" customHeight="1">
      <c r="BE733" s="30"/>
      <c r="BF733" s="30"/>
      <c r="BG733" s="30"/>
    </row>
    <row r="734" spans="57:59" ht="18" customHeight="1">
      <c r="BE734" s="30"/>
      <c r="BF734" s="30"/>
      <c r="BG734" s="30"/>
    </row>
    <row r="735" spans="57:59" ht="18" customHeight="1">
      <c r="BE735" s="30"/>
      <c r="BF735" s="30"/>
      <c r="BG735" s="30"/>
    </row>
    <row r="736" spans="57:59" ht="18" customHeight="1">
      <c r="BE736" s="30"/>
      <c r="BF736" s="30"/>
      <c r="BG736" s="30"/>
    </row>
    <row r="737" spans="57:59" ht="18" customHeight="1">
      <c r="BE737" s="30"/>
      <c r="BF737" s="30"/>
      <c r="BG737" s="30"/>
    </row>
    <row r="738" spans="57:59" ht="18" customHeight="1">
      <c r="BE738" s="30"/>
      <c r="BF738" s="30"/>
      <c r="BG738" s="30"/>
    </row>
    <row r="739" spans="57:59" ht="18" customHeight="1">
      <c r="BE739" s="31"/>
      <c r="BF739" s="31"/>
      <c r="BG739" s="31"/>
    </row>
    <row r="740" spans="57:59" ht="18" customHeight="1">
      <c r="BE740" s="30"/>
      <c r="BF740" s="30"/>
      <c r="BG740" s="30"/>
    </row>
    <row r="741" spans="57:59" ht="18" customHeight="1">
      <c r="BE741" s="30"/>
      <c r="BF741" s="30"/>
      <c r="BG741" s="30"/>
    </row>
    <row r="742" spans="57:59" ht="18" customHeight="1">
      <c r="BE742" s="30"/>
      <c r="BF742" s="30"/>
      <c r="BG742" s="30"/>
    </row>
    <row r="743" spans="57:59" ht="18" customHeight="1">
      <c r="BE743" s="30"/>
      <c r="BF743" s="30"/>
      <c r="BG743" s="30"/>
    </row>
    <row r="744" spans="57:59" ht="18" customHeight="1">
      <c r="BE744" s="30"/>
      <c r="BF744" s="30"/>
      <c r="BG744" s="30"/>
    </row>
    <row r="745" spans="57:59" ht="18" customHeight="1">
      <c r="BE745" s="30"/>
      <c r="BF745" s="30"/>
      <c r="BG745" s="30"/>
    </row>
    <row r="746" spans="57:59" ht="18" customHeight="1">
      <c r="BE746" s="30"/>
      <c r="BF746" s="30"/>
      <c r="BG746" s="30"/>
    </row>
    <row r="747" spans="57:59" ht="18" customHeight="1">
      <c r="BE747" s="30"/>
      <c r="BF747" s="30"/>
      <c r="BG747" s="30"/>
    </row>
    <row r="748" spans="57:59" ht="18" customHeight="1">
      <c r="BE748" s="30"/>
      <c r="BF748" s="30"/>
      <c r="BG748" s="30"/>
    </row>
    <row r="749" spans="57:59" ht="18" customHeight="1">
      <c r="BE749" s="31"/>
      <c r="BF749" s="31"/>
      <c r="BG749" s="31"/>
    </row>
    <row r="750" spans="57:59" ht="18" customHeight="1">
      <c r="BE750" s="30"/>
      <c r="BF750" s="30"/>
      <c r="BG750" s="30"/>
    </row>
    <row r="751" spans="57:59" ht="18" customHeight="1">
      <c r="BE751" s="30"/>
      <c r="BF751" s="30"/>
      <c r="BG751" s="30"/>
    </row>
    <row r="752" spans="57:59" ht="18" customHeight="1">
      <c r="BE752" s="30"/>
      <c r="BF752" s="30"/>
      <c r="BG752" s="30"/>
    </row>
    <row r="753" spans="57:59" ht="18" customHeight="1">
      <c r="BE753" s="30"/>
      <c r="BF753" s="30"/>
      <c r="BG753" s="30"/>
    </row>
    <row r="754" spans="57:59" ht="18" customHeight="1">
      <c r="BE754" s="31"/>
      <c r="BF754" s="31"/>
      <c r="BG754" s="31"/>
    </row>
    <row r="755" spans="57:59" ht="18" customHeight="1">
      <c r="BE755" s="30"/>
      <c r="BF755" s="30"/>
      <c r="BG755" s="30"/>
    </row>
    <row r="756" spans="57:59" ht="18" customHeight="1">
      <c r="BE756" s="30"/>
      <c r="BF756" s="30"/>
      <c r="BG756" s="30"/>
    </row>
    <row r="757" spans="57:59" ht="18" customHeight="1">
      <c r="BE757" s="30"/>
      <c r="BF757" s="30"/>
      <c r="BG757" s="30"/>
    </row>
    <row r="758" spans="57:59" ht="18" customHeight="1">
      <c r="BE758" s="30"/>
      <c r="BF758" s="30"/>
      <c r="BG758" s="30"/>
    </row>
    <row r="759" spans="57:59" ht="18" customHeight="1">
      <c r="BE759" s="30"/>
      <c r="BF759" s="30"/>
      <c r="BG759" s="30"/>
    </row>
    <row r="760" spans="57:59" ht="18" customHeight="1">
      <c r="BE760" s="30"/>
      <c r="BF760" s="30"/>
      <c r="BG760" s="30"/>
    </row>
    <row r="761" spans="57:59" ht="18" customHeight="1">
      <c r="BE761" s="31"/>
      <c r="BF761" s="31"/>
      <c r="BG761" s="31"/>
    </row>
    <row r="762" spans="57:59" ht="18" customHeight="1">
      <c r="BE762" s="30"/>
      <c r="BF762" s="30"/>
      <c r="BG762" s="30"/>
    </row>
    <row r="763" spans="57:59" ht="18" customHeight="1">
      <c r="BE763" s="30"/>
      <c r="BF763" s="30"/>
      <c r="BG763" s="30"/>
    </row>
    <row r="764" spans="57:59" ht="18" customHeight="1">
      <c r="BE764" s="30"/>
      <c r="BF764" s="30"/>
      <c r="BG764" s="30"/>
    </row>
    <row r="765" spans="57:59" ht="18" customHeight="1">
      <c r="BE765" s="31"/>
      <c r="BF765" s="31"/>
      <c r="BG765" s="31"/>
    </row>
    <row r="766" spans="57:59" ht="18" customHeight="1">
      <c r="BE766" s="31"/>
      <c r="BF766" s="31"/>
      <c r="BG766" s="31"/>
    </row>
    <row r="767" spans="57:59" ht="18" customHeight="1">
      <c r="BE767" s="30"/>
      <c r="BF767" s="30"/>
      <c r="BG767" s="30"/>
    </row>
    <row r="768" spans="57:59" ht="18" customHeight="1">
      <c r="BE768" s="31"/>
      <c r="BF768" s="31"/>
      <c r="BG768" s="31"/>
    </row>
    <row r="769" spans="57:59" ht="18" customHeight="1">
      <c r="BE769" s="31"/>
      <c r="BF769" s="31"/>
      <c r="BG769" s="31"/>
    </row>
    <row r="770" spans="57:59" ht="18" customHeight="1">
      <c r="BE770" s="31"/>
      <c r="BF770" s="31"/>
      <c r="BG770" s="31"/>
    </row>
    <row r="771" spans="57:59" ht="18" customHeight="1">
      <c r="BE771" s="31"/>
      <c r="BF771" s="31"/>
      <c r="BG771" s="31"/>
    </row>
    <row r="772" spans="57:59" ht="18" customHeight="1">
      <c r="BE772" s="31"/>
      <c r="BF772" s="31"/>
      <c r="BG772" s="31"/>
    </row>
    <row r="773" spans="57:59" ht="18" customHeight="1">
      <c r="BE773" s="31"/>
      <c r="BF773" s="31"/>
      <c r="BG773" s="31"/>
    </row>
    <row r="774" spans="57:59" ht="18" customHeight="1">
      <c r="BE774" s="30"/>
      <c r="BF774" s="30"/>
      <c r="BG774" s="30"/>
    </row>
    <row r="775" spans="57:59" ht="18" customHeight="1">
      <c r="BE775" s="30"/>
      <c r="BF775" s="30"/>
      <c r="BG775" s="30"/>
    </row>
    <row r="776" spans="57:59" ht="18" customHeight="1">
      <c r="BE776" s="30"/>
      <c r="BF776" s="30"/>
      <c r="BG776" s="30"/>
    </row>
    <row r="777" spans="57:59" ht="18" customHeight="1">
      <c r="BE777" s="31"/>
      <c r="BF777" s="31"/>
      <c r="BG777" s="31"/>
    </row>
    <row r="778" spans="57:59" ht="18" customHeight="1">
      <c r="BE778" s="31"/>
      <c r="BF778" s="31"/>
      <c r="BG778" s="31"/>
    </row>
    <row r="779" spans="57:59" ht="18" customHeight="1">
      <c r="BE779" s="31"/>
      <c r="BF779" s="31"/>
      <c r="BG779" s="31"/>
    </row>
    <row r="780" spans="57:59" ht="18" customHeight="1">
      <c r="BE780" s="31"/>
      <c r="BF780" s="31"/>
      <c r="BG780" s="31"/>
    </row>
    <row r="781" spans="57:59" ht="18" customHeight="1">
      <c r="BE781" s="31"/>
      <c r="BF781" s="31"/>
      <c r="BG781" s="31"/>
    </row>
    <row r="782" spans="57:59" ht="18" customHeight="1">
      <c r="BE782" s="31"/>
      <c r="BF782" s="31"/>
      <c r="BG782" s="31"/>
    </row>
    <row r="783" spans="57:59" ht="18" customHeight="1">
      <c r="BE783" s="31"/>
      <c r="BF783" s="31"/>
      <c r="BG783" s="31"/>
    </row>
    <row r="784" spans="57:59" ht="18" customHeight="1">
      <c r="BE784" s="30"/>
      <c r="BF784" s="30"/>
      <c r="BG784" s="30"/>
    </row>
    <row r="785" spans="57:59" ht="18" customHeight="1">
      <c r="BE785" s="31"/>
      <c r="BF785" s="31"/>
      <c r="BG785" s="31"/>
    </row>
    <row r="786" spans="57:59" ht="18" customHeight="1">
      <c r="BE786" s="31"/>
      <c r="BF786" s="31"/>
      <c r="BG786" s="31"/>
    </row>
    <row r="787" spans="57:59" ht="18" customHeight="1">
      <c r="BE787" s="30"/>
      <c r="BF787" s="30"/>
      <c r="BG787" s="30"/>
    </row>
    <row r="788" spans="57:59" ht="18" customHeight="1">
      <c r="BE788" s="30"/>
      <c r="BF788" s="30"/>
      <c r="BG788" s="30"/>
    </row>
    <row r="789" spans="57:59" ht="18" customHeight="1">
      <c r="BE789" s="31"/>
      <c r="BF789" s="31"/>
      <c r="BG789" s="31"/>
    </row>
    <row r="790" spans="57:59" ht="18" customHeight="1">
      <c r="BE790" s="31"/>
      <c r="BF790" s="31"/>
      <c r="BG790" s="31"/>
    </row>
    <row r="791" spans="57:59" ht="18" customHeight="1">
      <c r="BE791" s="31"/>
      <c r="BF791" s="31"/>
      <c r="BG791" s="31"/>
    </row>
    <row r="792" spans="57:59" ht="18" customHeight="1">
      <c r="BE792" s="30"/>
      <c r="BF792" s="30"/>
      <c r="BG792" s="30"/>
    </row>
    <row r="793" spans="57:59" ht="18" customHeight="1">
      <c r="BE793" s="30"/>
      <c r="BF793" s="32"/>
      <c r="BG793" s="32"/>
    </row>
    <row r="794" spans="57:59" ht="18" customHeight="1">
      <c r="BE794" s="30"/>
      <c r="BF794" s="30"/>
      <c r="BG794" s="30"/>
    </row>
    <row r="795" spans="57:59" ht="18" customHeight="1">
      <c r="BE795" s="30"/>
      <c r="BF795" s="30"/>
      <c r="BG795" s="30"/>
    </row>
    <row r="796" spans="57:59" ht="18" customHeight="1">
      <c r="BE796" s="30"/>
      <c r="BF796" s="30"/>
      <c r="BG796" s="30"/>
    </row>
    <row r="797" spans="57:59" ht="18" customHeight="1">
      <c r="BE797" s="30"/>
      <c r="BF797" s="30"/>
      <c r="BG797" s="30"/>
    </row>
    <row r="798" spans="57:59" ht="18" customHeight="1">
      <c r="BE798" s="30"/>
      <c r="BF798" s="32"/>
      <c r="BG798" s="32"/>
    </row>
    <row r="799" spans="57:59" ht="18" customHeight="1">
      <c r="BE799" s="30"/>
      <c r="BF799" s="30"/>
      <c r="BG799" s="30"/>
    </row>
    <row r="800" spans="57:59" ht="18" customHeight="1">
      <c r="BE800" s="30"/>
      <c r="BF800" s="30"/>
      <c r="BG800" s="30"/>
    </row>
    <row r="801" spans="57:59" ht="18" customHeight="1">
      <c r="BE801" s="31"/>
      <c r="BF801" s="31"/>
      <c r="BG801" s="31"/>
    </row>
    <row r="802" spans="57:59" ht="18" customHeight="1">
      <c r="BE802" s="31"/>
      <c r="BF802" s="31"/>
      <c r="BG802" s="31"/>
    </row>
    <row r="803" spans="57:59" ht="18" customHeight="1">
      <c r="BE803" s="31"/>
      <c r="BF803" s="31"/>
      <c r="BG803" s="31"/>
    </row>
    <row r="804" spans="57:59" ht="18" customHeight="1">
      <c r="BE804" s="31"/>
      <c r="BF804" s="31"/>
      <c r="BG804" s="31"/>
    </row>
    <row r="805" spans="57:59" ht="18" customHeight="1">
      <c r="BE805" s="31"/>
      <c r="BF805" s="31"/>
      <c r="BG805" s="31"/>
    </row>
    <row r="806" spans="57:59" ht="18" customHeight="1">
      <c r="BE806" s="31"/>
      <c r="BF806" s="31"/>
      <c r="BG806" s="31"/>
    </row>
    <row r="807" spans="57:59" ht="18" customHeight="1">
      <c r="BE807" s="30"/>
      <c r="BF807" s="30"/>
      <c r="BG807" s="30"/>
    </row>
    <row r="808" spans="57:59" ht="18" customHeight="1">
      <c r="BE808" s="30"/>
      <c r="BF808" s="30"/>
      <c r="BG808" s="30"/>
    </row>
    <row r="809" spans="57:59" ht="18" customHeight="1">
      <c r="BE809" s="30"/>
      <c r="BF809" s="30"/>
      <c r="BG809" s="30"/>
    </row>
    <row r="810" spans="57:59" ht="18" customHeight="1">
      <c r="BE810" s="30"/>
      <c r="BF810" s="30"/>
      <c r="BG810" s="30"/>
    </row>
    <row r="811" spans="57:59" ht="18" customHeight="1">
      <c r="BE811" s="31"/>
      <c r="BF811" s="31"/>
      <c r="BG811" s="31"/>
    </row>
    <row r="812" spans="57:59" ht="18" customHeight="1">
      <c r="BE812" s="30"/>
      <c r="BF812" s="30"/>
      <c r="BG812" s="30"/>
    </row>
    <row r="813" spans="57:59" ht="18" customHeight="1">
      <c r="BE813" s="30"/>
      <c r="BF813" s="30"/>
      <c r="BG813" s="30"/>
    </row>
    <row r="814" spans="57:59" ht="18" customHeight="1">
      <c r="BE814" s="31"/>
      <c r="BF814" s="31"/>
      <c r="BG814" s="31"/>
    </row>
    <row r="815" spans="57:59" ht="18" customHeight="1">
      <c r="BE815" s="30"/>
      <c r="BF815" s="30"/>
      <c r="BG815" s="30"/>
    </row>
    <row r="816" spans="57:59" ht="18" customHeight="1">
      <c r="BE816" s="30"/>
      <c r="BF816" s="30"/>
      <c r="BG816" s="30"/>
    </row>
    <row r="817" spans="57:59" ht="18" customHeight="1">
      <c r="BE817" s="30"/>
      <c r="BF817" s="30"/>
      <c r="BG817" s="30"/>
    </row>
    <row r="818" spans="57:59" ht="18" customHeight="1">
      <c r="BE818" s="31"/>
      <c r="BF818" s="31"/>
      <c r="BG818" s="31"/>
    </row>
    <row r="819" spans="57:59" ht="18" customHeight="1">
      <c r="BE819" s="31"/>
      <c r="BF819" s="31"/>
      <c r="BG819" s="31"/>
    </row>
    <row r="820" spans="57:59" ht="18" customHeight="1">
      <c r="BE820" s="30"/>
      <c r="BF820" s="30"/>
      <c r="BG820" s="30"/>
    </row>
    <row r="821" spans="57:59" ht="18" customHeight="1">
      <c r="BE821" s="30"/>
      <c r="BF821" s="30"/>
      <c r="BG821" s="30"/>
    </row>
    <row r="822" spans="57:59" ht="18" customHeight="1">
      <c r="BE822" s="31"/>
      <c r="BF822" s="31"/>
      <c r="BG822" s="31"/>
    </row>
    <row r="823" spans="57:59" ht="18" customHeight="1">
      <c r="BE823" s="30"/>
      <c r="BF823" s="30"/>
      <c r="BG823" s="30"/>
    </row>
    <row r="824" spans="57:59" ht="18" customHeight="1">
      <c r="BE824" s="30"/>
      <c r="BF824" s="30"/>
      <c r="BG824" s="30"/>
    </row>
    <row r="825" spans="57:59" ht="18" customHeight="1">
      <c r="BE825" s="31"/>
      <c r="BF825" s="31"/>
      <c r="BG825" s="31"/>
    </row>
    <row r="826" spans="57:59" ht="18" customHeight="1">
      <c r="BE826" s="30"/>
      <c r="BF826" s="30"/>
      <c r="BG826" s="30"/>
    </row>
    <row r="827" spans="57:59" ht="18" customHeight="1">
      <c r="BE827" s="31"/>
      <c r="BF827" s="31"/>
      <c r="BG827" s="31"/>
    </row>
    <row r="828" spans="57:59" ht="18" customHeight="1">
      <c r="BE828" s="31"/>
      <c r="BF828" s="31"/>
      <c r="BG828" s="31"/>
    </row>
    <row r="829" spans="57:59" ht="18" customHeight="1">
      <c r="BE829" s="31"/>
      <c r="BF829" s="31"/>
      <c r="BG829" s="31"/>
    </row>
    <row r="830" spans="57:59" ht="18" customHeight="1">
      <c r="BE830" s="31"/>
      <c r="BF830" s="31"/>
      <c r="BG830" s="31"/>
    </row>
    <row r="831" spans="57:59" ht="18" customHeight="1">
      <c r="BE831" s="31"/>
      <c r="BF831" s="31"/>
      <c r="BG831" s="31"/>
    </row>
    <row r="832" spans="57:59" ht="18" customHeight="1">
      <c r="BE832" s="31"/>
      <c r="BF832" s="31"/>
      <c r="BG832" s="31"/>
    </row>
    <row r="833" spans="57:59" ht="18" customHeight="1">
      <c r="BE833" s="31"/>
      <c r="BF833" s="31"/>
      <c r="BG833" s="31"/>
    </row>
    <row r="834" spans="57:59" ht="18" customHeight="1">
      <c r="BE834" s="31"/>
      <c r="BF834" s="31"/>
      <c r="BG834" s="31"/>
    </row>
    <row r="835" spans="57:59" ht="18" customHeight="1">
      <c r="BE835" s="31"/>
      <c r="BF835" s="31"/>
      <c r="BG835" s="31"/>
    </row>
    <row r="836" spans="57:59" ht="18" customHeight="1">
      <c r="BE836" s="30"/>
      <c r="BF836" s="30"/>
      <c r="BG836" s="30"/>
    </row>
    <row r="837" spans="57:59" ht="18" customHeight="1">
      <c r="BE837" s="31"/>
      <c r="BF837" s="31"/>
      <c r="BG837" s="31"/>
    </row>
    <row r="838" spans="57:59" ht="18" customHeight="1">
      <c r="BE838" s="31"/>
      <c r="BF838" s="31"/>
      <c r="BG838" s="31"/>
    </row>
    <row r="839" spans="57:59" ht="18" customHeight="1">
      <c r="BE839" s="31"/>
      <c r="BF839" s="31"/>
      <c r="BG839" s="31"/>
    </row>
    <row r="840" spans="57:59" ht="18" customHeight="1">
      <c r="BE840" s="31"/>
      <c r="BF840" s="31"/>
      <c r="BG840" s="31"/>
    </row>
    <row r="841" spans="57:59" ht="18" customHeight="1">
      <c r="BE841" s="31"/>
      <c r="BF841" s="31"/>
      <c r="BG841" s="31"/>
    </row>
    <row r="842" spans="57:59" ht="18" customHeight="1">
      <c r="BE842" s="31"/>
      <c r="BF842" s="31"/>
      <c r="BG842" s="31"/>
    </row>
    <row r="843" spans="57:59" ht="18" customHeight="1">
      <c r="BE843" s="31"/>
      <c r="BF843" s="31"/>
      <c r="BG843" s="31"/>
    </row>
    <row r="844" spans="57:59" ht="18" customHeight="1">
      <c r="BE844" s="31"/>
      <c r="BF844" s="31"/>
      <c r="BG844" s="31"/>
    </row>
    <row r="845" spans="57:59" ht="18" customHeight="1">
      <c r="BE845" s="31"/>
      <c r="BF845" s="31"/>
      <c r="BG845" s="31"/>
    </row>
    <row r="846" spans="57:59" ht="18" customHeight="1">
      <c r="BE846" s="31"/>
      <c r="BF846" s="31"/>
      <c r="BG846" s="31"/>
    </row>
    <row r="847" spans="57:59" ht="18" customHeight="1">
      <c r="BE847" s="31"/>
      <c r="BF847" s="31"/>
      <c r="BG847" s="31"/>
    </row>
    <row r="848" spans="57:59" ht="18" customHeight="1">
      <c r="BE848" s="31"/>
      <c r="BF848" s="31"/>
      <c r="BG848" s="31"/>
    </row>
    <row r="849" spans="57:59" ht="18" customHeight="1">
      <c r="BE849" s="30"/>
      <c r="BF849" s="30"/>
      <c r="BG849" s="30"/>
    </row>
    <row r="850" spans="57:59" ht="18" customHeight="1">
      <c r="BE850" s="30"/>
      <c r="BF850" s="30"/>
      <c r="BG850" s="30"/>
    </row>
    <row r="851" spans="57:59" ht="18" customHeight="1">
      <c r="BE851" s="31"/>
      <c r="BF851" s="31"/>
      <c r="BG851" s="31"/>
    </row>
    <row r="852" spans="57:59" ht="18" customHeight="1">
      <c r="BE852" s="31"/>
      <c r="BF852" s="31"/>
      <c r="BG852" s="31"/>
    </row>
    <row r="853" spans="57:59" ht="18" customHeight="1">
      <c r="BE853" s="31"/>
      <c r="BF853" s="31"/>
      <c r="BG853" s="31"/>
    </row>
    <row r="854" spans="57:59" ht="18" customHeight="1">
      <c r="BE854" s="31"/>
      <c r="BF854" s="31"/>
      <c r="BG854" s="31"/>
    </row>
    <row r="855" spans="57:59" ht="18" customHeight="1">
      <c r="BE855" s="30"/>
      <c r="BF855" s="32"/>
      <c r="BG855" s="32"/>
    </row>
    <row r="856" spans="57:59" ht="18" customHeight="1">
      <c r="BE856" s="30"/>
      <c r="BF856" s="30"/>
      <c r="BG856" s="30"/>
    </row>
    <row r="857" spans="57:59" ht="18" customHeight="1">
      <c r="BE857" s="30"/>
      <c r="BF857" s="30"/>
      <c r="BG857" s="30"/>
    </row>
    <row r="858" spans="57:59" ht="18" customHeight="1">
      <c r="BE858" s="30"/>
      <c r="BF858" s="32"/>
      <c r="BG858" s="32"/>
    </row>
    <row r="859" spans="57:59" ht="18" customHeight="1">
      <c r="BE859" s="30"/>
      <c r="BF859" s="30"/>
      <c r="BG859" s="30"/>
    </row>
    <row r="860" spans="57:59" ht="18" customHeight="1">
      <c r="BE860" s="31"/>
      <c r="BF860" s="31"/>
      <c r="BG860" s="31"/>
    </row>
    <row r="861" spans="57:59" ht="18" customHeight="1">
      <c r="BE861" s="30"/>
      <c r="BF861" s="30"/>
      <c r="BG861" s="30"/>
    </row>
    <row r="862" spans="57:59" ht="18" customHeight="1">
      <c r="BE862" s="30"/>
      <c r="BF862" s="30"/>
      <c r="BG862" s="30"/>
    </row>
    <row r="863" spans="57:59" ht="18" customHeight="1">
      <c r="BE863" s="31"/>
      <c r="BF863" s="31"/>
      <c r="BG863" s="31"/>
    </row>
    <row r="864" spans="57:59" ht="18" customHeight="1">
      <c r="BE864" s="31"/>
      <c r="BF864" s="31"/>
      <c r="BG864" s="31"/>
    </row>
    <row r="865" spans="57:59" ht="18" customHeight="1">
      <c r="BE865" s="30"/>
      <c r="BF865" s="30"/>
      <c r="BG865" s="30"/>
    </row>
    <row r="866" spans="57:59" ht="18" customHeight="1">
      <c r="BE866" s="30"/>
      <c r="BF866" s="30"/>
      <c r="BG866" s="30"/>
    </row>
    <row r="867" spans="57:59" ht="18" customHeight="1">
      <c r="BE867" s="30"/>
      <c r="BF867" s="30"/>
      <c r="BG867" s="30"/>
    </row>
    <row r="868" spans="57:59" ht="18" customHeight="1">
      <c r="BE868" s="31"/>
      <c r="BF868" s="31"/>
      <c r="BG868" s="31"/>
    </row>
    <row r="869" spans="57:59" ht="18" customHeight="1">
      <c r="BE869" s="30"/>
      <c r="BF869" s="30"/>
      <c r="BG869" s="30"/>
    </row>
    <row r="870" spans="57:59" ht="18" customHeight="1">
      <c r="BE870" s="30"/>
      <c r="BF870" s="30"/>
      <c r="BG870" s="30"/>
    </row>
    <row r="871" spans="57:59" ht="18" customHeight="1">
      <c r="BE871" s="30"/>
      <c r="BF871" s="30"/>
      <c r="BG871" s="30"/>
    </row>
    <row r="872" spans="57:59" ht="18" customHeight="1">
      <c r="BE872" s="30"/>
      <c r="BF872" s="30"/>
      <c r="BG872" s="30"/>
    </row>
    <row r="873" spans="57:59" ht="18" customHeight="1">
      <c r="BE873" s="30"/>
      <c r="BF873" s="30"/>
      <c r="BG873" s="30"/>
    </row>
    <row r="874" spans="57:59" ht="18" customHeight="1">
      <c r="BE874" s="30"/>
      <c r="BF874" s="30"/>
      <c r="BG874" s="30"/>
    </row>
    <row r="875" spans="57:59" ht="18" customHeight="1">
      <c r="BE875" s="30"/>
      <c r="BF875" s="30"/>
      <c r="BG875" s="30"/>
    </row>
    <row r="876" spans="57:59" ht="18" customHeight="1">
      <c r="BE876" s="30"/>
      <c r="BF876" s="30"/>
      <c r="BG876" s="30"/>
    </row>
    <row r="877" spans="57:59" ht="18" customHeight="1">
      <c r="BE877" s="30"/>
      <c r="BF877" s="30"/>
      <c r="BG877" s="30"/>
    </row>
    <row r="878" spans="57:59" ht="18" customHeight="1">
      <c r="BE878" s="31"/>
      <c r="BF878" s="31"/>
      <c r="BG878" s="31"/>
    </row>
    <row r="879" spans="57:59" ht="18" customHeight="1">
      <c r="BE879" s="30"/>
      <c r="BF879" s="30"/>
      <c r="BG879" s="30"/>
    </row>
    <row r="880" spans="57:59" ht="18" customHeight="1">
      <c r="BE880" s="30"/>
      <c r="BF880" s="30"/>
      <c r="BG880" s="30"/>
    </row>
    <row r="881" spans="57:59" ht="18" customHeight="1">
      <c r="BE881" s="30"/>
      <c r="BF881" s="30"/>
      <c r="BG881" s="30"/>
    </row>
    <row r="882" spans="57:59" ht="18" customHeight="1">
      <c r="BE882" s="30"/>
      <c r="BF882" s="30"/>
      <c r="BG882" s="30"/>
    </row>
    <row r="883" spans="57:59" ht="18" customHeight="1">
      <c r="BE883" s="31"/>
      <c r="BF883" s="31"/>
      <c r="BG883" s="31"/>
    </row>
    <row r="884" spans="57:59" ht="18" customHeight="1">
      <c r="BE884" s="30"/>
      <c r="BF884" s="30"/>
      <c r="BG884" s="30"/>
    </row>
    <row r="885" spans="57:59" ht="18" customHeight="1">
      <c r="BE885" s="30"/>
      <c r="BF885" s="30"/>
      <c r="BG885" s="30"/>
    </row>
    <row r="886" spans="57:59" ht="18" customHeight="1">
      <c r="BE886" s="30"/>
      <c r="BF886" s="30"/>
      <c r="BG886" s="30"/>
    </row>
    <row r="887" spans="57:59" ht="18" customHeight="1">
      <c r="BE887" s="31"/>
      <c r="BF887" s="31"/>
      <c r="BG887" s="31"/>
    </row>
    <row r="888" spans="57:59" ht="18" customHeight="1">
      <c r="BE888" s="30"/>
      <c r="BF888" s="30"/>
      <c r="BG888" s="30"/>
    </row>
    <row r="889" spans="57:59" ht="18" customHeight="1">
      <c r="BE889" s="31"/>
      <c r="BF889" s="31"/>
      <c r="BG889" s="31"/>
    </row>
    <row r="890" spans="57:59" ht="18" customHeight="1">
      <c r="BE890" s="31"/>
      <c r="BF890" s="31"/>
      <c r="BG890" s="31"/>
    </row>
    <row r="891" spans="57:59" ht="18" customHeight="1">
      <c r="BE891" s="31"/>
      <c r="BF891" s="31"/>
      <c r="BG891" s="31"/>
    </row>
    <row r="892" spans="57:59" ht="18" customHeight="1">
      <c r="BE892" s="31"/>
      <c r="BF892" s="31"/>
      <c r="BG892" s="31"/>
    </row>
    <row r="893" spans="57:59" ht="18" customHeight="1">
      <c r="BE893" s="31"/>
      <c r="BF893" s="31"/>
      <c r="BG893" s="31"/>
    </row>
    <row r="894" spans="57:59" ht="18" customHeight="1">
      <c r="BE894" s="31"/>
      <c r="BF894" s="31"/>
      <c r="BG894" s="31"/>
    </row>
    <row r="895" spans="57:59" ht="18" customHeight="1">
      <c r="BE895" s="31"/>
      <c r="BF895" s="31"/>
      <c r="BG895" s="31"/>
    </row>
    <row r="896" spans="57:59" ht="18" customHeight="1">
      <c r="BE896" s="31"/>
      <c r="BF896" s="31"/>
      <c r="BG896" s="31"/>
    </row>
    <row r="897" spans="57:59" ht="18" customHeight="1">
      <c r="BE897" s="31"/>
      <c r="BF897" s="31"/>
      <c r="BG897" s="31"/>
    </row>
    <row r="898" spans="57:59" ht="18" customHeight="1">
      <c r="BE898" s="31"/>
      <c r="BF898" s="31"/>
      <c r="BG898" s="31"/>
    </row>
    <row r="899" spans="57:59" ht="18" customHeight="1">
      <c r="BE899" s="30"/>
      <c r="BF899" s="30"/>
      <c r="BG899" s="30"/>
    </row>
    <row r="900" spans="57:59" ht="18" customHeight="1">
      <c r="BE900" s="30"/>
      <c r="BF900" s="30"/>
      <c r="BG900" s="30"/>
    </row>
    <row r="901" spans="57:59" ht="18" customHeight="1">
      <c r="BE901" s="31"/>
      <c r="BF901" s="31"/>
      <c r="BG901" s="31"/>
    </row>
    <row r="902" spans="57:59" ht="18" customHeight="1">
      <c r="BE902" s="31"/>
      <c r="BF902" s="31"/>
      <c r="BG902" s="31"/>
    </row>
    <row r="903" spans="57:59" ht="18" customHeight="1">
      <c r="BE903" s="31"/>
      <c r="BF903" s="31"/>
      <c r="BG903" s="31"/>
    </row>
    <row r="904" spans="57:59" ht="18" customHeight="1">
      <c r="BE904" s="31"/>
      <c r="BF904" s="31"/>
      <c r="BG904" s="31"/>
    </row>
    <row r="905" spans="57:59" ht="18" customHeight="1">
      <c r="BE905" s="31"/>
      <c r="BF905" s="31"/>
      <c r="BG905" s="31"/>
    </row>
    <row r="906" spans="57:59" ht="18" customHeight="1">
      <c r="BE906" s="31"/>
      <c r="BF906" s="31"/>
      <c r="BG906" s="31"/>
    </row>
    <row r="907" spans="57:59" ht="18" customHeight="1">
      <c r="BE907" s="31"/>
      <c r="BF907" s="31"/>
      <c r="BG907" s="31"/>
    </row>
    <row r="908" spans="57:59" ht="18" customHeight="1">
      <c r="BE908" s="31"/>
      <c r="BF908" s="31"/>
      <c r="BG908" s="31"/>
    </row>
    <row r="909" spans="57:59" ht="18" customHeight="1">
      <c r="BE909" s="31"/>
      <c r="BF909" s="31"/>
      <c r="BG909" s="31"/>
    </row>
    <row r="910" spans="57:59" ht="18" customHeight="1">
      <c r="BE910" s="31"/>
      <c r="BF910" s="31"/>
      <c r="BG910" s="31"/>
    </row>
    <row r="911" spans="57:59" ht="18" customHeight="1">
      <c r="BE911" s="30"/>
      <c r="BF911" s="30"/>
      <c r="BG911" s="30"/>
    </row>
    <row r="912" spans="57:59" ht="18" customHeight="1">
      <c r="BE912" s="31"/>
      <c r="BF912" s="31"/>
      <c r="BG912" s="31"/>
    </row>
    <row r="913" spans="57:59" ht="18" customHeight="1">
      <c r="BE913" s="31"/>
      <c r="BF913" s="31"/>
      <c r="BG913" s="31"/>
    </row>
    <row r="914" spans="57:59" ht="18" customHeight="1">
      <c r="BE914" s="31"/>
      <c r="BF914" s="31"/>
      <c r="BG914" s="31"/>
    </row>
    <row r="915" spans="57:59" ht="18" customHeight="1">
      <c r="BE915" s="31"/>
      <c r="BF915" s="31"/>
      <c r="BG915" s="31"/>
    </row>
    <row r="916" spans="57:59" ht="18" customHeight="1">
      <c r="BE916" s="31"/>
      <c r="BF916" s="31"/>
      <c r="BG916" s="31"/>
    </row>
  </sheetData>
  <sheetProtection/>
  <mergeCells count="48">
    <mergeCell ref="BW4:BY4"/>
    <mergeCell ref="A3:B5"/>
    <mergeCell ref="C3:E4"/>
    <mergeCell ref="BK4:BM4"/>
    <mergeCell ref="BN4:BP4"/>
    <mergeCell ref="BQ4:BS4"/>
    <mergeCell ref="BT4:BV4"/>
    <mergeCell ref="AY4:BA4"/>
    <mergeCell ref="BB4:BD4"/>
    <mergeCell ref="BE4:BG4"/>
    <mergeCell ref="AG4:AI4"/>
    <mergeCell ref="AJ4:AL4"/>
    <mergeCell ref="BH4:BJ4"/>
    <mergeCell ref="AM4:AO4"/>
    <mergeCell ref="AP4:AR4"/>
    <mergeCell ref="AS4:AU4"/>
    <mergeCell ref="AV4:AX4"/>
    <mergeCell ref="O4:Q4"/>
    <mergeCell ref="R4:T4"/>
    <mergeCell ref="U4:W4"/>
    <mergeCell ref="X4:Z4"/>
    <mergeCell ref="AA4:AC4"/>
    <mergeCell ref="AD4:AF4"/>
    <mergeCell ref="F4:H4"/>
    <mergeCell ref="I4:K4"/>
    <mergeCell ref="L4:N4"/>
    <mergeCell ref="A45:A46"/>
    <mergeCell ref="A22:B22"/>
    <mergeCell ref="A23:B23"/>
    <mergeCell ref="A24:B24"/>
    <mergeCell ref="A25:B25"/>
    <mergeCell ref="A18:B18"/>
    <mergeCell ref="A19:B19"/>
    <mergeCell ref="A48:A51"/>
    <mergeCell ref="A52:A53"/>
    <mergeCell ref="A54:A56"/>
    <mergeCell ref="A28:A29"/>
    <mergeCell ref="A30:A36"/>
    <mergeCell ref="A37:A38"/>
    <mergeCell ref="A39:A44"/>
    <mergeCell ref="A8:A9"/>
    <mergeCell ref="A12:A13"/>
    <mergeCell ref="A20:B20"/>
    <mergeCell ref="A21:B21"/>
    <mergeCell ref="A14:B14"/>
    <mergeCell ref="A15:B15"/>
    <mergeCell ref="A16:B16"/>
    <mergeCell ref="A17:B17"/>
  </mergeCells>
  <printOptions verticalCentered="1"/>
  <pageMargins left="1.3779527559055118" right="0.3937007874015748" top="0.7874015748031497" bottom="0.5905511811023623" header="0.5118110236220472" footer="0.5118110236220472"/>
  <pageSetup horizontalDpi="600" verticalDpi="600" orientation="landscape" paperSize="8" scale="67" r:id="rId1"/>
  <colBreaks count="2" manualBreakCount="2">
    <brk id="26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 UENO</dc:creator>
  <cp:keywords/>
  <dc:description/>
  <cp:lastModifiedBy>＊</cp:lastModifiedBy>
  <cp:lastPrinted>2008-07-15T00:38:02Z</cp:lastPrinted>
  <dcterms:created xsi:type="dcterms:W3CDTF">2001-06-28T02:33:56Z</dcterms:created>
  <dcterms:modified xsi:type="dcterms:W3CDTF">2017-11-29T05:08:32Z</dcterms:modified>
  <cp:category/>
  <cp:version/>
  <cp:contentType/>
  <cp:contentStatus/>
</cp:coreProperties>
</file>