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360" yWindow="300" windowWidth="12120" windowHeight="9090" activeTab="0"/>
  </bookViews>
  <sheets>
    <sheet name="13-2 (2)" sheetId="1" r:id="rId1"/>
  </sheets>
  <definedNames>
    <definedName name="_xlnm.Print_Area" localSheetId="0">'13-2 (2)'!$A$1:$W$25</definedName>
  </definedNames>
  <calcPr fullCalcOnLoad="1"/>
</workbook>
</file>

<file path=xl/sharedStrings.xml><?xml version="1.0" encoding="utf-8"?>
<sst xmlns="http://schemas.openxmlformats.org/spreadsheetml/2006/main" count="76" uniqueCount="44">
  <si>
    <t>延人員</t>
  </si>
  <si>
    <t>総額</t>
  </si>
  <si>
    <t>実数</t>
  </si>
  <si>
    <t>金額</t>
  </si>
  <si>
    <t>扶助別</t>
  </si>
  <si>
    <t>生活扶助</t>
  </si>
  <si>
    <t>住宅扶助</t>
  </si>
  <si>
    <t>出産扶助</t>
  </si>
  <si>
    <t>生業扶助</t>
  </si>
  <si>
    <t>人員</t>
  </si>
  <si>
    <t>葬祭扶助</t>
  </si>
  <si>
    <t>介護扶助</t>
  </si>
  <si>
    <t>千円</t>
  </si>
  <si>
    <t>千円</t>
  </si>
  <si>
    <t>世帯</t>
  </si>
  <si>
    <t>人</t>
  </si>
  <si>
    <t>人</t>
  </si>
  <si>
    <t>資料：京都市保健福祉局地域福祉課、府生活福祉室</t>
  </si>
  <si>
    <t>13-2  生活保護法による保護状況(扶助の種類別、被保護者数及び扶助金額)</t>
  </si>
  <si>
    <t>15</t>
  </si>
  <si>
    <t>16</t>
  </si>
  <si>
    <t>２</t>
  </si>
  <si>
    <t>３</t>
  </si>
  <si>
    <t>生活保護法による保護状況(扶助の種類別、被保護者数及び扶助金額)</t>
  </si>
  <si>
    <t>扶助総数</t>
  </si>
  <si>
    <t>施設事務費
及び
委託事務費</t>
  </si>
  <si>
    <t>被保護
世帯数</t>
  </si>
  <si>
    <t>被保護
実人員</t>
  </si>
  <si>
    <t>教育扶助</t>
  </si>
  <si>
    <t>医療扶助</t>
  </si>
  <si>
    <t>14</t>
  </si>
  <si>
    <t>５</t>
  </si>
  <si>
    <t>６</t>
  </si>
  <si>
    <t>７</t>
  </si>
  <si>
    <t>８</t>
  </si>
  <si>
    <t>９</t>
  </si>
  <si>
    <t>10</t>
  </si>
  <si>
    <t>11</t>
  </si>
  <si>
    <t>12</t>
  </si>
  <si>
    <t>注　被保護世帯数、被保護実人員は停止中の世帯、人員を含まない。表頭「実数」欄の年度分は月平均。</t>
  </si>
  <si>
    <t>平成13年度</t>
  </si>
  <si>
    <t>17</t>
  </si>
  <si>
    <t>17年４月</t>
  </si>
  <si>
    <t>18年1月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</si>
</sst>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&lt;=999]000;[&lt;=99999]000\-00;000\-0000"/>
    <numFmt numFmtId="178" formatCode="#,##0_ "/>
    <numFmt numFmtId="179" formatCode="#,##0;&quot;△ &quot;#,##0"/>
    <numFmt numFmtId="180" formatCode="#,##0_);\(#,##0\)"/>
    <numFmt numFmtId="181" formatCode="0_);\(0\)"/>
    <numFmt numFmtId="182" formatCode="#,##0;[Red]#,##0"/>
  </numFmts>
  <fonts count="5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1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13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13" fillId="0" borderId="15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9.66015625" style="1" customWidth="1"/>
    <col min="2" max="2" width="10.66015625" style="1" customWidth="1"/>
    <col min="3" max="4" width="8.66015625" style="1" customWidth="1"/>
    <col min="5" max="6" width="10.66015625" style="1" customWidth="1"/>
    <col min="7" max="7" width="8.66015625" style="1" customWidth="1"/>
    <col min="8" max="8" width="10.66015625" style="1" customWidth="1"/>
    <col min="9" max="9" width="8.66015625" style="1" customWidth="1"/>
    <col min="10" max="10" width="10.66015625" style="1" customWidth="1"/>
    <col min="11" max="11" width="6.66015625" style="1" customWidth="1"/>
    <col min="12" max="13" width="8.66015625" style="1" customWidth="1"/>
    <col min="14" max="14" width="10.66015625" style="1" customWidth="1"/>
    <col min="15" max="19" width="6.66015625" style="1" customWidth="1"/>
    <col min="20" max="20" width="8.66015625" style="1" customWidth="1"/>
    <col min="21" max="21" width="6.66015625" style="1" customWidth="1"/>
    <col min="22" max="24" width="8.66015625" style="1" customWidth="1"/>
    <col min="25" max="25" width="12.66015625" style="1" customWidth="1"/>
    <col min="26" max="16384" width="8.66015625" style="1" customWidth="1"/>
  </cols>
  <sheetData>
    <row r="1" spans="2:12" ht="18" customHeight="1">
      <c r="B1" s="16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6:23" s="17" customFormat="1" ht="13.5" customHeight="1" thickBot="1">
      <c r="P2" s="18"/>
      <c r="W2" s="19"/>
    </row>
    <row r="3" spans="1:23" s="13" customFormat="1" ht="18" customHeight="1" thickTop="1">
      <c r="A3" s="57" t="s">
        <v>23</v>
      </c>
      <c r="B3" s="60" t="s">
        <v>1</v>
      </c>
      <c r="C3" s="63" t="s">
        <v>2</v>
      </c>
      <c r="D3" s="64"/>
      <c r="E3" s="67" t="s">
        <v>24</v>
      </c>
      <c r="F3" s="68"/>
      <c r="G3" s="72" t="s">
        <v>4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64"/>
      <c r="W3" s="54" t="s">
        <v>25</v>
      </c>
    </row>
    <row r="4" spans="1:24" s="13" customFormat="1" ht="18" customHeight="1">
      <c r="A4" s="58"/>
      <c r="B4" s="61"/>
      <c r="C4" s="65" t="s">
        <v>26</v>
      </c>
      <c r="D4" s="65" t="s">
        <v>27</v>
      </c>
      <c r="E4" s="69"/>
      <c r="F4" s="70"/>
      <c r="G4" s="51" t="s">
        <v>5</v>
      </c>
      <c r="H4" s="52"/>
      <c r="I4" s="51" t="s">
        <v>6</v>
      </c>
      <c r="J4" s="52"/>
      <c r="K4" s="51" t="s">
        <v>28</v>
      </c>
      <c r="L4" s="71"/>
      <c r="M4" s="51" t="s">
        <v>29</v>
      </c>
      <c r="N4" s="52"/>
      <c r="O4" s="51" t="s">
        <v>7</v>
      </c>
      <c r="P4" s="52"/>
      <c r="Q4" s="51" t="s">
        <v>8</v>
      </c>
      <c r="R4" s="52"/>
      <c r="S4" s="51" t="s">
        <v>10</v>
      </c>
      <c r="T4" s="52"/>
      <c r="U4" s="53" t="s">
        <v>11</v>
      </c>
      <c r="V4" s="52"/>
      <c r="W4" s="55"/>
      <c r="X4" s="8"/>
    </row>
    <row r="5" spans="1:25" s="13" customFormat="1" ht="18" customHeight="1" thickBot="1">
      <c r="A5" s="59"/>
      <c r="B5" s="62"/>
      <c r="C5" s="66"/>
      <c r="D5" s="66"/>
      <c r="E5" s="29" t="s">
        <v>0</v>
      </c>
      <c r="F5" s="29" t="s">
        <v>3</v>
      </c>
      <c r="G5" s="29" t="s">
        <v>9</v>
      </c>
      <c r="H5" s="29" t="s">
        <v>3</v>
      </c>
      <c r="I5" s="29" t="s">
        <v>9</v>
      </c>
      <c r="J5" s="30" t="s">
        <v>3</v>
      </c>
      <c r="K5" s="29" t="s">
        <v>9</v>
      </c>
      <c r="L5" s="30" t="s">
        <v>3</v>
      </c>
      <c r="M5" s="31" t="s">
        <v>9</v>
      </c>
      <c r="N5" s="29" t="s">
        <v>3</v>
      </c>
      <c r="O5" s="29" t="s">
        <v>9</v>
      </c>
      <c r="P5" s="29" t="s">
        <v>3</v>
      </c>
      <c r="Q5" s="29" t="s">
        <v>9</v>
      </c>
      <c r="R5" s="29" t="s">
        <v>3</v>
      </c>
      <c r="S5" s="29" t="s">
        <v>9</v>
      </c>
      <c r="T5" s="29" t="s">
        <v>3</v>
      </c>
      <c r="U5" s="32" t="s">
        <v>9</v>
      </c>
      <c r="V5" s="32" t="s">
        <v>3</v>
      </c>
      <c r="W5" s="56"/>
      <c r="X5" s="6"/>
      <c r="Y5" s="6"/>
    </row>
    <row r="6" spans="1:25" s="26" customFormat="1" ht="13.5" customHeight="1" thickTop="1">
      <c r="A6" s="33"/>
      <c r="B6" s="34" t="s">
        <v>13</v>
      </c>
      <c r="C6" s="35" t="s">
        <v>14</v>
      </c>
      <c r="D6" s="35" t="s">
        <v>16</v>
      </c>
      <c r="E6" s="36" t="s">
        <v>16</v>
      </c>
      <c r="F6" s="36" t="s">
        <v>13</v>
      </c>
      <c r="G6" s="36" t="s">
        <v>15</v>
      </c>
      <c r="H6" s="36" t="s">
        <v>12</v>
      </c>
      <c r="I6" s="36" t="s">
        <v>15</v>
      </c>
      <c r="J6" s="36" t="s">
        <v>12</v>
      </c>
      <c r="K6" s="36" t="s">
        <v>15</v>
      </c>
      <c r="L6" s="36" t="s">
        <v>12</v>
      </c>
      <c r="M6" s="36" t="s">
        <v>15</v>
      </c>
      <c r="N6" s="36" t="s">
        <v>12</v>
      </c>
      <c r="O6" s="36" t="s">
        <v>15</v>
      </c>
      <c r="P6" s="36" t="s">
        <v>13</v>
      </c>
      <c r="Q6" s="36" t="s">
        <v>15</v>
      </c>
      <c r="R6" s="36" t="s">
        <v>12</v>
      </c>
      <c r="S6" s="36" t="s">
        <v>15</v>
      </c>
      <c r="T6" s="36" t="s">
        <v>12</v>
      </c>
      <c r="U6" s="36" t="s">
        <v>15</v>
      </c>
      <c r="V6" s="36" t="s">
        <v>12</v>
      </c>
      <c r="W6" s="35" t="s">
        <v>13</v>
      </c>
      <c r="X6" s="25"/>
      <c r="Y6" s="25"/>
    </row>
    <row r="7" spans="1:24" s="3" customFormat="1" ht="15.75" customHeight="1">
      <c r="A7" s="37" t="s">
        <v>40</v>
      </c>
      <c r="B7" s="38">
        <v>66681612</v>
      </c>
      <c r="C7" s="38">
        <v>25900</v>
      </c>
      <c r="D7" s="38">
        <v>39435</v>
      </c>
      <c r="E7" s="38">
        <v>1280541</v>
      </c>
      <c r="F7" s="38">
        <v>66393572</v>
      </c>
      <c r="G7" s="38">
        <v>427194</v>
      </c>
      <c r="H7" s="38">
        <v>23788379</v>
      </c>
      <c r="I7" s="38">
        <v>392959</v>
      </c>
      <c r="J7" s="38">
        <v>8519390</v>
      </c>
      <c r="K7" s="38">
        <v>55650</v>
      </c>
      <c r="L7" s="38">
        <v>357384</v>
      </c>
      <c r="M7" s="38">
        <v>360850</v>
      </c>
      <c r="N7" s="38">
        <v>32761776</v>
      </c>
      <c r="O7" s="38">
        <v>13</v>
      </c>
      <c r="P7" s="38">
        <v>1655</v>
      </c>
      <c r="Q7" s="38">
        <v>290</v>
      </c>
      <c r="R7" s="38">
        <v>9355</v>
      </c>
      <c r="S7" s="38">
        <v>718</v>
      </c>
      <c r="T7" s="38">
        <v>138252</v>
      </c>
      <c r="U7" s="39">
        <v>42867</v>
      </c>
      <c r="V7" s="39">
        <v>817382</v>
      </c>
      <c r="W7" s="38">
        <v>288039</v>
      </c>
      <c r="X7" s="9"/>
    </row>
    <row r="8" spans="1:255" s="3" customFormat="1" ht="15.75" customHeight="1">
      <c r="A8" s="37" t="s">
        <v>30</v>
      </c>
      <c r="B8" s="38">
        <v>70279093</v>
      </c>
      <c r="C8" s="38">
        <v>27866</v>
      </c>
      <c r="D8" s="38">
        <v>42471</v>
      </c>
      <c r="E8" s="38">
        <v>1384343</v>
      </c>
      <c r="F8" s="38">
        <v>70007327</v>
      </c>
      <c r="G8" s="38">
        <v>459430</v>
      </c>
      <c r="H8" s="38">
        <v>25655205</v>
      </c>
      <c r="I8" s="38">
        <v>424735</v>
      </c>
      <c r="J8" s="38">
        <v>9449436</v>
      </c>
      <c r="K8" s="40">
        <v>60471</v>
      </c>
      <c r="L8" s="40">
        <v>399187</v>
      </c>
      <c r="M8" s="40">
        <v>387451</v>
      </c>
      <c r="N8" s="40">
        <v>33331413</v>
      </c>
      <c r="O8" s="40">
        <v>15</v>
      </c>
      <c r="P8" s="40">
        <v>1772</v>
      </c>
      <c r="Q8" s="40">
        <v>273</v>
      </c>
      <c r="R8" s="40">
        <v>10900</v>
      </c>
      <c r="S8" s="40">
        <v>854</v>
      </c>
      <c r="T8" s="40">
        <v>160710</v>
      </c>
      <c r="U8" s="41">
        <v>51114</v>
      </c>
      <c r="V8" s="41">
        <v>998703</v>
      </c>
      <c r="W8" s="40">
        <v>271766</v>
      </c>
      <c r="X8" s="10"/>
      <c r="Y8" s="10"/>
      <c r="Z8" s="10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24" customFormat="1" ht="15.75" customHeight="1">
      <c r="A9" s="37" t="s">
        <v>19</v>
      </c>
      <c r="B9" s="38">
        <v>76122187</v>
      </c>
      <c r="C9" s="38">
        <v>29887</v>
      </c>
      <c r="D9" s="38">
        <v>45574</v>
      </c>
      <c r="E9" s="38">
        <v>1495789</v>
      </c>
      <c r="F9" s="38">
        <v>75828559</v>
      </c>
      <c r="G9" s="38">
        <v>493706</v>
      </c>
      <c r="H9" s="38">
        <v>27327813</v>
      </c>
      <c r="I9" s="38">
        <v>459674</v>
      </c>
      <c r="J9" s="38">
        <v>10456964</v>
      </c>
      <c r="K9" s="38">
        <v>65917</v>
      </c>
      <c r="L9" s="38">
        <v>439548</v>
      </c>
      <c r="M9" s="38">
        <v>417384</v>
      </c>
      <c r="N9" s="38">
        <v>36228745</v>
      </c>
      <c r="O9" s="38">
        <v>11</v>
      </c>
      <c r="P9" s="38">
        <v>2115</v>
      </c>
      <c r="Q9" s="38">
        <v>360</v>
      </c>
      <c r="R9" s="38">
        <v>13217</v>
      </c>
      <c r="S9" s="38">
        <v>909</v>
      </c>
      <c r="T9" s="38">
        <v>183879</v>
      </c>
      <c r="U9" s="38">
        <v>57828</v>
      </c>
      <c r="V9" s="38">
        <v>1176277</v>
      </c>
      <c r="W9" s="38">
        <v>293628</v>
      </c>
      <c r="X9" s="20"/>
      <c r="Y9" s="21"/>
      <c r="Z9" s="2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6" s="23" customFormat="1" ht="15.75" customHeight="1">
      <c r="A10" s="37" t="s">
        <v>20</v>
      </c>
      <c r="B10" s="39">
        <v>79397179</v>
      </c>
      <c r="C10" s="39">
        <v>31506</v>
      </c>
      <c r="D10" s="39">
        <v>48087</v>
      </c>
      <c r="E10" s="39">
        <v>1589149</v>
      </c>
      <c r="F10" s="39">
        <v>79107465</v>
      </c>
      <c r="G10" s="39">
        <v>520819</v>
      </c>
      <c r="H10" s="39">
        <v>27875775</v>
      </c>
      <c r="I10" s="39">
        <v>489285</v>
      </c>
      <c r="J10" s="39">
        <v>11275735</v>
      </c>
      <c r="K10" s="39">
        <v>70258</v>
      </c>
      <c r="L10" s="39">
        <v>473363</v>
      </c>
      <c r="M10" s="39">
        <v>444540</v>
      </c>
      <c r="N10" s="39">
        <v>38040543</v>
      </c>
      <c r="O10" s="39">
        <v>16</v>
      </c>
      <c r="P10" s="39">
        <v>1752</v>
      </c>
      <c r="Q10" s="39">
        <v>596</v>
      </c>
      <c r="R10" s="39">
        <v>16687</v>
      </c>
      <c r="S10" s="39">
        <v>940</v>
      </c>
      <c r="T10" s="39">
        <v>191706</v>
      </c>
      <c r="U10" s="39">
        <v>62695</v>
      </c>
      <c r="V10" s="39">
        <v>1231904</v>
      </c>
      <c r="W10" s="39">
        <v>289714</v>
      </c>
      <c r="X10" s="22"/>
      <c r="Y10" s="27"/>
      <c r="Z10" s="22"/>
    </row>
    <row r="11" spans="1:26" s="23" customFormat="1" ht="15.75" customHeight="1">
      <c r="A11" s="42" t="s">
        <v>41</v>
      </c>
      <c r="B11" s="43">
        <v>81171115.10700001</v>
      </c>
      <c r="C11" s="43">
        <v>32451</v>
      </c>
      <c r="D11" s="43">
        <v>49431</v>
      </c>
      <c r="E11" s="43">
        <f>SUM(E12:E23)</f>
        <v>1657478</v>
      </c>
      <c r="F11" s="43">
        <v>80885767.80499999</v>
      </c>
      <c r="G11" s="43">
        <f>SUM(G12:G23)</f>
        <v>532943</v>
      </c>
      <c r="H11" s="43">
        <v>27727194.893</v>
      </c>
      <c r="I11" s="43">
        <f>SUM(I12:I23)</f>
        <v>503523</v>
      </c>
      <c r="J11" s="43">
        <v>11711962.649999999</v>
      </c>
      <c r="K11" s="43">
        <f>SUM(K12:K23)</f>
        <v>72311</v>
      </c>
      <c r="L11" s="43">
        <v>491596.89</v>
      </c>
      <c r="M11" s="43">
        <f>SUM(M12:M23)</f>
        <v>462402</v>
      </c>
      <c r="N11" s="43">
        <v>39135449.031</v>
      </c>
      <c r="O11" s="43">
        <f>SUM(O12:O23)</f>
        <v>9</v>
      </c>
      <c r="P11" s="43">
        <v>1122.212</v>
      </c>
      <c r="Q11" s="43">
        <f>SUM(Q12:Q23)</f>
        <v>18577</v>
      </c>
      <c r="R11" s="43">
        <v>316392.10400000005</v>
      </c>
      <c r="S11" s="43">
        <f>SUM(S12:S23)</f>
        <v>948</v>
      </c>
      <c r="T11" s="43">
        <v>201929.88199999998</v>
      </c>
      <c r="U11" s="43">
        <f>SUM(U12:U23)</f>
        <v>66765</v>
      </c>
      <c r="V11" s="43">
        <v>1300120.143</v>
      </c>
      <c r="W11" s="43">
        <v>285347.302</v>
      </c>
      <c r="X11" s="22"/>
      <c r="Y11" s="27"/>
      <c r="Z11" s="22"/>
    </row>
    <row r="12" spans="1:26" s="3" customFormat="1" ht="15.75" customHeight="1">
      <c r="A12" s="37" t="s">
        <v>42</v>
      </c>
      <c r="B12" s="38">
        <v>6397180.115000001</v>
      </c>
      <c r="C12" s="39">
        <v>31989</v>
      </c>
      <c r="D12" s="39">
        <v>48763</v>
      </c>
      <c r="E12" s="39">
        <f>G12+I12+K12+M12+O12+Q12+S12+U12</f>
        <v>135574</v>
      </c>
      <c r="F12" s="39">
        <v>6386202.528000001</v>
      </c>
      <c r="G12" s="39">
        <v>43697</v>
      </c>
      <c r="H12" s="39">
        <v>2161922.893</v>
      </c>
      <c r="I12" s="39">
        <v>41409</v>
      </c>
      <c r="J12" s="39">
        <v>950357.678</v>
      </c>
      <c r="K12" s="41">
        <v>5874</v>
      </c>
      <c r="L12" s="39">
        <v>37472.796</v>
      </c>
      <c r="M12" s="41">
        <v>38080</v>
      </c>
      <c r="N12" s="39">
        <v>3106407.537</v>
      </c>
      <c r="O12" s="41">
        <v>0</v>
      </c>
      <c r="P12" s="41">
        <v>0</v>
      </c>
      <c r="Q12" s="41">
        <v>1185</v>
      </c>
      <c r="R12" s="39">
        <v>43642.496</v>
      </c>
      <c r="S12" s="41">
        <v>74</v>
      </c>
      <c r="T12" s="39">
        <v>5055.132</v>
      </c>
      <c r="U12" s="39">
        <v>5255</v>
      </c>
      <c r="V12" s="39">
        <v>81343.996</v>
      </c>
      <c r="W12" s="39">
        <v>10977.587</v>
      </c>
      <c r="X12" s="4"/>
      <c r="Y12" s="7"/>
      <c r="Z12" s="12"/>
    </row>
    <row r="13" spans="1:26" s="3" customFormat="1" ht="15.75" customHeight="1">
      <c r="A13" s="37" t="s">
        <v>31</v>
      </c>
      <c r="B13" s="38">
        <v>6655134.631999999</v>
      </c>
      <c r="C13" s="39">
        <v>32102</v>
      </c>
      <c r="D13" s="39">
        <v>48873</v>
      </c>
      <c r="E13" s="39">
        <f aca="true" t="shared" si="0" ref="E13:E23">G13+I13+K13+M13+O13+Q13+S13+U13</f>
        <v>135974</v>
      </c>
      <c r="F13" s="39">
        <v>6639283.015</v>
      </c>
      <c r="G13" s="39">
        <v>43795</v>
      </c>
      <c r="H13" s="39">
        <v>2183090.509</v>
      </c>
      <c r="I13" s="39">
        <v>41419</v>
      </c>
      <c r="J13" s="39">
        <v>960044.673</v>
      </c>
      <c r="K13" s="41">
        <v>5888</v>
      </c>
      <c r="L13" s="39">
        <v>39533.387</v>
      </c>
      <c r="M13" s="41">
        <v>38132</v>
      </c>
      <c r="N13" s="39">
        <v>3297694.258</v>
      </c>
      <c r="O13" s="41">
        <v>1</v>
      </c>
      <c r="P13" s="39">
        <v>0</v>
      </c>
      <c r="Q13" s="41">
        <v>1383</v>
      </c>
      <c r="R13" s="39">
        <v>50456.638</v>
      </c>
      <c r="S13" s="41">
        <v>61</v>
      </c>
      <c r="T13" s="39">
        <v>10633.41</v>
      </c>
      <c r="U13" s="39">
        <v>5295</v>
      </c>
      <c r="V13" s="39">
        <v>97830.14</v>
      </c>
      <c r="W13" s="39">
        <v>15851.617</v>
      </c>
      <c r="X13" s="4"/>
      <c r="Y13" s="7"/>
      <c r="Z13" s="12"/>
    </row>
    <row r="14" spans="1:26" s="3" customFormat="1" ht="15.75" customHeight="1">
      <c r="A14" s="37" t="s">
        <v>32</v>
      </c>
      <c r="B14" s="38">
        <v>6563831.628000001</v>
      </c>
      <c r="C14" s="39">
        <v>32246</v>
      </c>
      <c r="D14" s="39">
        <v>49085</v>
      </c>
      <c r="E14" s="39">
        <f t="shared" si="0"/>
        <v>137093</v>
      </c>
      <c r="F14" s="39">
        <v>6541089.181000002</v>
      </c>
      <c r="G14" s="39">
        <v>44057</v>
      </c>
      <c r="H14" s="39">
        <v>2179205.042</v>
      </c>
      <c r="I14" s="39">
        <v>41620</v>
      </c>
      <c r="J14" s="39">
        <v>956285.1</v>
      </c>
      <c r="K14" s="41">
        <v>5926</v>
      </c>
      <c r="L14" s="39">
        <v>51279.157</v>
      </c>
      <c r="M14" s="41">
        <v>38476</v>
      </c>
      <c r="N14" s="39">
        <v>3196709.284</v>
      </c>
      <c r="O14" s="41">
        <v>0</v>
      </c>
      <c r="P14" s="39">
        <v>15.4</v>
      </c>
      <c r="Q14" s="41">
        <v>1529</v>
      </c>
      <c r="R14" s="39">
        <v>38322.105</v>
      </c>
      <c r="S14" s="41">
        <v>68</v>
      </c>
      <c r="T14" s="39">
        <v>14210.638</v>
      </c>
      <c r="U14" s="39">
        <v>5417</v>
      </c>
      <c r="V14" s="39">
        <v>105062.455</v>
      </c>
      <c r="W14" s="39">
        <v>22742.447</v>
      </c>
      <c r="X14" s="4"/>
      <c r="Y14" s="7"/>
      <c r="Z14" s="12"/>
    </row>
    <row r="15" spans="1:26" s="3" customFormat="1" ht="15.75" customHeight="1">
      <c r="A15" s="37" t="s">
        <v>33</v>
      </c>
      <c r="B15" s="38">
        <v>6742268.354</v>
      </c>
      <c r="C15" s="39">
        <v>32302</v>
      </c>
      <c r="D15" s="39">
        <v>49144</v>
      </c>
      <c r="E15" s="39">
        <f t="shared" si="0"/>
        <v>137129</v>
      </c>
      <c r="F15" s="39">
        <v>6718093.512</v>
      </c>
      <c r="G15" s="39">
        <v>44096</v>
      </c>
      <c r="H15" s="39">
        <v>2235930.577</v>
      </c>
      <c r="I15" s="39">
        <v>41654</v>
      </c>
      <c r="J15" s="39">
        <v>981001.679</v>
      </c>
      <c r="K15" s="41">
        <v>5952</v>
      </c>
      <c r="L15" s="39">
        <v>47771.73</v>
      </c>
      <c r="M15" s="41">
        <v>38232</v>
      </c>
      <c r="N15" s="39">
        <v>3307691.447</v>
      </c>
      <c r="O15" s="41">
        <v>0</v>
      </c>
      <c r="P15" s="41">
        <v>0</v>
      </c>
      <c r="Q15" s="41">
        <v>1606</v>
      </c>
      <c r="R15" s="39">
        <v>19698.319</v>
      </c>
      <c r="S15" s="41">
        <v>68</v>
      </c>
      <c r="T15" s="39">
        <v>16407.584</v>
      </c>
      <c r="U15" s="39">
        <v>5521</v>
      </c>
      <c r="V15" s="39">
        <v>109592.176</v>
      </c>
      <c r="W15" s="39">
        <v>24174.842</v>
      </c>
      <c r="X15" s="4"/>
      <c r="Y15" s="7"/>
      <c r="Z15" s="12"/>
    </row>
    <row r="16" spans="1:26" s="3" customFormat="1" ht="15.75" customHeight="1">
      <c r="A16" s="37" t="s">
        <v>34</v>
      </c>
      <c r="B16" s="38">
        <v>6592360.147999999</v>
      </c>
      <c r="C16" s="39">
        <v>32408</v>
      </c>
      <c r="D16" s="39">
        <v>49315</v>
      </c>
      <c r="E16" s="39">
        <f t="shared" si="0"/>
        <v>137375</v>
      </c>
      <c r="F16" s="39">
        <v>6565738.600999999</v>
      </c>
      <c r="G16" s="39">
        <v>44159</v>
      </c>
      <c r="H16" s="39">
        <v>2202315.413</v>
      </c>
      <c r="I16" s="39">
        <v>41715</v>
      </c>
      <c r="J16" s="39">
        <v>968463.257</v>
      </c>
      <c r="K16" s="41">
        <v>5985</v>
      </c>
      <c r="L16" s="39">
        <v>26363.619</v>
      </c>
      <c r="M16" s="41">
        <v>38279</v>
      </c>
      <c r="N16" s="39">
        <v>3224574.073</v>
      </c>
      <c r="O16" s="41">
        <v>1</v>
      </c>
      <c r="P16" s="39">
        <v>0</v>
      </c>
      <c r="Q16" s="41">
        <v>1575</v>
      </c>
      <c r="R16" s="39">
        <v>19598.14</v>
      </c>
      <c r="S16" s="41">
        <v>70</v>
      </c>
      <c r="T16" s="39">
        <v>13357.532</v>
      </c>
      <c r="U16" s="39">
        <v>5591</v>
      </c>
      <c r="V16" s="39">
        <v>111066.567</v>
      </c>
      <c r="W16" s="39">
        <v>26621.547</v>
      </c>
      <c r="X16" s="4"/>
      <c r="Y16" s="7"/>
      <c r="Z16" s="12"/>
    </row>
    <row r="17" spans="1:26" s="3" customFormat="1" ht="15.75" customHeight="1">
      <c r="A17" s="37" t="s">
        <v>35</v>
      </c>
      <c r="B17" s="38">
        <v>6630988.508</v>
      </c>
      <c r="C17" s="39">
        <v>32438</v>
      </c>
      <c r="D17" s="39">
        <v>49385</v>
      </c>
      <c r="E17" s="39">
        <f t="shared" si="0"/>
        <v>137398</v>
      </c>
      <c r="F17" s="39">
        <v>6611642.023</v>
      </c>
      <c r="G17" s="39">
        <v>44224</v>
      </c>
      <c r="H17" s="39">
        <v>2174283.382</v>
      </c>
      <c r="I17" s="39">
        <v>41856</v>
      </c>
      <c r="J17" s="39">
        <v>963415.966</v>
      </c>
      <c r="K17" s="41">
        <v>6017</v>
      </c>
      <c r="L17" s="39">
        <v>40178.373</v>
      </c>
      <c r="M17" s="41">
        <v>38032</v>
      </c>
      <c r="N17" s="39">
        <v>3292496.044</v>
      </c>
      <c r="O17" s="41">
        <v>2</v>
      </c>
      <c r="P17" s="39">
        <v>88.98</v>
      </c>
      <c r="Q17" s="41">
        <v>1595</v>
      </c>
      <c r="R17" s="39">
        <v>16088.488</v>
      </c>
      <c r="S17" s="41">
        <v>74</v>
      </c>
      <c r="T17" s="39">
        <v>14555.179</v>
      </c>
      <c r="U17" s="39">
        <v>5598</v>
      </c>
      <c r="V17" s="39">
        <v>110535.611</v>
      </c>
      <c r="W17" s="39">
        <v>19346.485</v>
      </c>
      <c r="X17" s="4"/>
      <c r="Y17" s="7"/>
      <c r="Z17" s="12"/>
    </row>
    <row r="18" spans="1:26" s="3" customFormat="1" ht="15.75" customHeight="1">
      <c r="A18" s="37" t="s">
        <v>36</v>
      </c>
      <c r="B18" s="38">
        <v>6637099.569</v>
      </c>
      <c r="C18" s="39">
        <v>32497</v>
      </c>
      <c r="D18" s="39">
        <v>49487</v>
      </c>
      <c r="E18" s="39">
        <f t="shared" si="0"/>
        <v>138070</v>
      </c>
      <c r="F18" s="39">
        <v>6614139.08</v>
      </c>
      <c r="G18" s="39">
        <v>44449</v>
      </c>
      <c r="H18" s="39">
        <v>2211705.749</v>
      </c>
      <c r="I18" s="39">
        <v>41991</v>
      </c>
      <c r="J18" s="39">
        <v>979676.54</v>
      </c>
      <c r="K18" s="41">
        <v>6059</v>
      </c>
      <c r="L18" s="39">
        <v>41365.572</v>
      </c>
      <c r="M18" s="41">
        <v>38388</v>
      </c>
      <c r="N18" s="39">
        <v>3240939.422</v>
      </c>
      <c r="O18" s="41">
        <v>0</v>
      </c>
      <c r="P18" s="41">
        <v>230</v>
      </c>
      <c r="Q18" s="41">
        <v>1455</v>
      </c>
      <c r="R18" s="39">
        <v>21013.363</v>
      </c>
      <c r="S18" s="41">
        <v>82</v>
      </c>
      <c r="T18" s="39">
        <v>16410.813</v>
      </c>
      <c r="U18" s="39">
        <v>5646</v>
      </c>
      <c r="V18" s="39">
        <v>102797.621</v>
      </c>
      <c r="W18" s="39">
        <v>22960.489</v>
      </c>
      <c r="X18" s="4"/>
      <c r="Y18" s="7"/>
      <c r="Z18" s="12"/>
    </row>
    <row r="19" spans="1:26" s="3" customFormat="1" ht="15.75" customHeight="1">
      <c r="A19" s="37" t="s">
        <v>37</v>
      </c>
      <c r="B19" s="38">
        <v>6857398.919999999</v>
      </c>
      <c r="C19" s="39">
        <v>32585</v>
      </c>
      <c r="D19" s="39">
        <v>49623</v>
      </c>
      <c r="E19" s="39">
        <f t="shared" si="0"/>
        <v>139114</v>
      </c>
      <c r="F19" s="39">
        <v>6833701.109999999</v>
      </c>
      <c r="G19" s="39">
        <v>44758</v>
      </c>
      <c r="H19" s="39">
        <v>2357122.28</v>
      </c>
      <c r="I19" s="39">
        <v>42195</v>
      </c>
      <c r="J19" s="39">
        <v>994562.583</v>
      </c>
      <c r="K19" s="41">
        <v>6080</v>
      </c>
      <c r="L19" s="39">
        <v>42640.494</v>
      </c>
      <c r="M19" s="41">
        <v>38771</v>
      </c>
      <c r="N19" s="39">
        <v>3292324.141</v>
      </c>
      <c r="O19" s="41">
        <v>1</v>
      </c>
      <c r="P19" s="39">
        <v>259.6</v>
      </c>
      <c r="Q19" s="41">
        <v>1578</v>
      </c>
      <c r="R19" s="39">
        <v>18214.215</v>
      </c>
      <c r="S19" s="41">
        <v>69</v>
      </c>
      <c r="T19" s="39">
        <v>18579.962</v>
      </c>
      <c r="U19" s="39">
        <v>5662</v>
      </c>
      <c r="V19" s="39">
        <v>109997.835</v>
      </c>
      <c r="W19" s="39">
        <v>23697.81</v>
      </c>
      <c r="X19" s="4"/>
      <c r="Y19" s="7"/>
      <c r="Z19" s="12"/>
    </row>
    <row r="20" spans="1:26" s="3" customFormat="1" ht="15.75" customHeight="1">
      <c r="A20" s="37" t="s">
        <v>38</v>
      </c>
      <c r="B20" s="38">
        <v>7490169.074999999</v>
      </c>
      <c r="C20" s="39">
        <v>32665</v>
      </c>
      <c r="D20" s="39">
        <v>49796</v>
      </c>
      <c r="E20" s="39">
        <f t="shared" si="0"/>
        <v>139722</v>
      </c>
      <c r="F20" s="39">
        <v>7466731.143999999</v>
      </c>
      <c r="G20" s="39">
        <v>44865</v>
      </c>
      <c r="H20" s="39">
        <v>2968076.878</v>
      </c>
      <c r="I20" s="39">
        <v>42349</v>
      </c>
      <c r="J20" s="39">
        <v>991358.121</v>
      </c>
      <c r="K20" s="41">
        <v>6098</v>
      </c>
      <c r="L20" s="39">
        <v>41404.746</v>
      </c>
      <c r="M20" s="41">
        <v>39065</v>
      </c>
      <c r="N20" s="39">
        <v>3322957</v>
      </c>
      <c r="O20" s="41">
        <v>3</v>
      </c>
      <c r="P20" s="39">
        <v>50.93</v>
      </c>
      <c r="Q20" s="41">
        <v>1584</v>
      </c>
      <c r="R20" s="39">
        <v>17896.947</v>
      </c>
      <c r="S20" s="41">
        <v>73</v>
      </c>
      <c r="T20" s="39">
        <v>12601.389</v>
      </c>
      <c r="U20" s="39">
        <v>5685</v>
      </c>
      <c r="V20" s="39">
        <v>112385.133</v>
      </c>
      <c r="W20" s="39">
        <v>23437.931</v>
      </c>
      <c r="X20" s="4"/>
      <c r="Y20" s="7"/>
      <c r="Z20" s="12"/>
    </row>
    <row r="21" spans="1:26" s="3" customFormat="1" ht="15.75" customHeight="1">
      <c r="A21" s="37" t="s">
        <v>43</v>
      </c>
      <c r="B21" s="38">
        <v>6742635.302999999</v>
      </c>
      <c r="C21" s="39">
        <v>32720</v>
      </c>
      <c r="D21" s="39">
        <v>49879</v>
      </c>
      <c r="E21" s="39">
        <f t="shared" si="0"/>
        <v>139719</v>
      </c>
      <c r="F21" s="39">
        <v>6719917.254</v>
      </c>
      <c r="G21" s="39">
        <v>44951</v>
      </c>
      <c r="H21" s="39">
        <v>2321776.464</v>
      </c>
      <c r="I21" s="39">
        <v>42386</v>
      </c>
      <c r="J21" s="39">
        <v>971175.594</v>
      </c>
      <c r="K21" s="41">
        <v>6126</v>
      </c>
      <c r="L21" s="39">
        <v>40045.491</v>
      </c>
      <c r="M21" s="41">
        <v>38936</v>
      </c>
      <c r="N21" s="39">
        <v>3248306.656</v>
      </c>
      <c r="O21" s="41">
        <v>1</v>
      </c>
      <c r="P21" s="39">
        <v>276</v>
      </c>
      <c r="Q21" s="41">
        <v>1526</v>
      </c>
      <c r="R21" s="39">
        <v>16470.804</v>
      </c>
      <c r="S21" s="41">
        <v>104</v>
      </c>
      <c r="T21" s="39">
        <v>15720.078</v>
      </c>
      <c r="U21" s="39">
        <v>5689</v>
      </c>
      <c r="V21" s="39">
        <v>106146.167</v>
      </c>
      <c r="W21" s="39">
        <v>22718.049</v>
      </c>
      <c r="X21" s="4"/>
      <c r="Y21" s="7"/>
      <c r="Z21" s="12"/>
    </row>
    <row r="22" spans="1:26" s="3" customFormat="1" ht="15.75" customHeight="1">
      <c r="A22" s="37" t="s">
        <v>21</v>
      </c>
      <c r="B22" s="38">
        <v>6766678.234000001</v>
      </c>
      <c r="C22" s="39">
        <v>32704</v>
      </c>
      <c r="D22" s="39">
        <v>49846</v>
      </c>
      <c r="E22" s="39">
        <f t="shared" si="0"/>
        <v>139836</v>
      </c>
      <c r="F22" s="39">
        <v>6738541.756000001</v>
      </c>
      <c r="G22" s="39">
        <v>44902</v>
      </c>
      <c r="H22" s="39">
        <v>2330074.936</v>
      </c>
      <c r="I22" s="39">
        <v>42385</v>
      </c>
      <c r="J22" s="39">
        <v>985457.658</v>
      </c>
      <c r="K22" s="41">
        <v>6130</v>
      </c>
      <c r="L22" s="39">
        <v>40338.205</v>
      </c>
      <c r="M22" s="41">
        <v>38966</v>
      </c>
      <c r="N22" s="39">
        <v>3230745.432</v>
      </c>
      <c r="O22" s="41">
        <v>0</v>
      </c>
      <c r="P22" s="41">
        <v>204.85</v>
      </c>
      <c r="Q22" s="41">
        <v>1627</v>
      </c>
      <c r="R22" s="39">
        <v>17282.939</v>
      </c>
      <c r="S22" s="41">
        <v>110</v>
      </c>
      <c r="T22" s="39">
        <v>23995.177</v>
      </c>
      <c r="U22" s="39">
        <v>5716</v>
      </c>
      <c r="V22" s="39">
        <v>110442.559</v>
      </c>
      <c r="W22" s="39">
        <v>28136.478</v>
      </c>
      <c r="X22" s="4"/>
      <c r="Y22" s="7"/>
      <c r="Z22" s="12"/>
    </row>
    <row r="23" spans="1:23" s="3" customFormat="1" ht="15.75" customHeight="1" thickBot="1">
      <c r="A23" s="44" t="s">
        <v>22</v>
      </c>
      <c r="B23" s="48">
        <v>7095370.621</v>
      </c>
      <c r="C23" s="45">
        <v>32761</v>
      </c>
      <c r="D23" s="45">
        <v>49969</v>
      </c>
      <c r="E23" s="46">
        <f t="shared" si="0"/>
        <v>140474</v>
      </c>
      <c r="F23" s="46">
        <v>7050688.601000001</v>
      </c>
      <c r="G23" s="45">
        <v>44990</v>
      </c>
      <c r="H23" s="45">
        <v>2401690.77</v>
      </c>
      <c r="I23" s="45">
        <v>42544</v>
      </c>
      <c r="J23" s="45">
        <v>1010163.801</v>
      </c>
      <c r="K23" s="47">
        <v>6176</v>
      </c>
      <c r="L23" s="45">
        <v>43203.32</v>
      </c>
      <c r="M23" s="47">
        <v>39045</v>
      </c>
      <c r="N23" s="45">
        <v>3374603.737</v>
      </c>
      <c r="O23" s="47">
        <v>0</v>
      </c>
      <c r="P23" s="50">
        <v>-3.548</v>
      </c>
      <c r="Q23" s="47">
        <v>1934</v>
      </c>
      <c r="R23" s="45">
        <v>37707.65</v>
      </c>
      <c r="S23" s="47">
        <v>95</v>
      </c>
      <c r="T23" s="45">
        <v>40402.988</v>
      </c>
      <c r="U23" s="45">
        <v>5690</v>
      </c>
      <c r="V23" s="45">
        <v>142919.883</v>
      </c>
      <c r="W23" s="45">
        <v>44682.02</v>
      </c>
    </row>
    <row r="24" spans="1:25" s="3" customFormat="1" ht="15.75" customHeight="1" thickTop="1">
      <c r="A24" s="14" t="s">
        <v>39</v>
      </c>
      <c r="B24" s="4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28"/>
      <c r="Y24" s="7"/>
    </row>
    <row r="25" spans="1:23" ht="18" customHeight="1">
      <c r="A25" s="5" t="s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</sheetData>
  <sheetProtection/>
  <mergeCells count="16">
    <mergeCell ref="W3:W5"/>
    <mergeCell ref="A3:A5"/>
    <mergeCell ref="B3:B5"/>
    <mergeCell ref="C3:D3"/>
    <mergeCell ref="C4:C5"/>
    <mergeCell ref="D4:D5"/>
    <mergeCell ref="E3:F4"/>
    <mergeCell ref="K4:L4"/>
    <mergeCell ref="G3:V3"/>
    <mergeCell ref="G4:H4"/>
    <mergeCell ref="S4:T4"/>
    <mergeCell ref="U4:V4"/>
    <mergeCell ref="I4:J4"/>
    <mergeCell ref="M4:N4"/>
    <mergeCell ref="O4:P4"/>
    <mergeCell ref="Q4:R4"/>
  </mergeCells>
  <printOptions/>
  <pageMargins left="0.5" right="0.5" top="1.33" bottom="0.5" header="0.96" footer="0.512"/>
  <pageSetup fitToHeight="1" fitToWidth="1" horizontalDpi="600" verticalDpi="600" orientation="landscape" paperSize="9" scale="54" r:id="rId1"/>
  <ignoredErrors>
    <ignoredError sqref="A8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2006-07-05T02:00:42Z</cp:lastPrinted>
  <dcterms:created xsi:type="dcterms:W3CDTF">2001-07-02T01:29:59Z</dcterms:created>
  <dcterms:modified xsi:type="dcterms:W3CDTF">2017-11-29T04:53:45Z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977037410</vt:i4>
  </property>
  <property fmtid="{D5CDD505-2E9C-101B-9397-08002B2CF9AE}" pid="3" name="_EmailSubject">
    <vt:lpwstr>京都府統計書データ提供依頼について</vt:lpwstr>
  </property>
  <property fmtid="{D5CDD505-2E9C-101B-9397-08002B2CF9AE}" pid="4" name="_AuthorEmail">
    <vt:lpwstr>t-ando89@mail.pref.kyoto.jp</vt:lpwstr>
  </property>
  <property fmtid="{D5CDD505-2E9C-101B-9397-08002B2CF9AE}" pid="5" name="_AuthorEmailDisplayName">
    <vt:lpwstr>安藤　健司</vt:lpwstr>
  </property>
  <property fmtid="{D5CDD505-2E9C-101B-9397-08002B2CF9AE}" pid="6" name="_ReviewingToolsShownOnce">
    <vt:lpwstr/>
  </property>
</Properties>
</file>