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300" windowWidth="12120" windowHeight="9090" activeTab="0"/>
  </bookViews>
  <sheets>
    <sheet name="17-15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<sst xmlns="http://schemas.openxmlformats.org/spreadsheetml/2006/main" count="70" uniqueCount="58">
  <si>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有効投票数</t>
  </si>
  <si>
    <t>得票数</t>
  </si>
  <si>
    <t>得票率</t>
  </si>
  <si>
    <t>％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</si>
  <si>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</si>
  <si>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</si>
  <si>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</si>
  <si>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</si>
  <si>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</si>
  <si>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</si>
  <si>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</si>
  <si>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</si>
  <si>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</si>
  <si>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総数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</si>
  <si>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</si>
  <si>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</si>
  <si>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</si>
  <si>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</si>
  <si>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</si>
  <si>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</si>
  <si>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</si>
  <si>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</si>
  <si>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</si>
  <si>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</si>
  <si>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</si>
  <si>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</si>
  <si>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</si>
  <si>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</si>
  <si>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</si>
  <si>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</si>
  <si>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</si>
  <si>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</si>
  <si>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</si>
  <si>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</si>
  <si>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</si>
  <si>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</si>
  <si>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乙訓郡</t>
  </si>
  <si>
    <t>久世郡</t>
  </si>
  <si>
    <t>綴喜郡</t>
  </si>
  <si>
    <t>与謝郡</t>
  </si>
  <si>
    <t>北区</t>
  </si>
  <si>
    <t>票</t>
  </si>
  <si>
    <t>票</t>
  </si>
  <si>
    <t>17-15  参議院京都府選挙区選出議員選挙（市区町村別）</t>
  </si>
  <si>
    <t>京丹後市</t>
  </si>
  <si>
    <t>参議院京都府選挙区選出
議員選挙（市区町村別）</t>
  </si>
  <si>
    <t>資料：府選挙管理委員会事務局</t>
  </si>
  <si>
    <t>南丹市</t>
  </si>
  <si>
    <t>木津川市</t>
  </si>
  <si>
    <t>相楽郡</t>
  </si>
  <si>
    <t>船井郡</t>
  </si>
  <si>
    <t>京丹波町</t>
  </si>
  <si>
    <t>与謝野町</t>
  </si>
  <si>
    <t>平成19年７月29日執行</t>
  </si>
  <si>
    <t>民主党</t>
  </si>
  <si>
    <t>日本共産党</t>
  </si>
  <si>
    <t>自由民主党</t>
  </si>
  <si>
    <t>維新政党・新風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</si>
</sst>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\ \ "/>
    <numFmt numFmtId="178" formatCode="#,##0.0"/>
    <numFmt numFmtId="179" formatCode="#,##0_ "/>
    <numFmt numFmtId="180" formatCode="0.0%"/>
    <numFmt numFmtId="181" formatCode="0.0_ "/>
    <numFmt numFmtId="182" formatCode="0.0;[Red]0.0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3" fontId="6" fillId="0" borderId="19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>
      <alignment horizontal="distributed" vertical="center"/>
    </xf>
    <xf numFmtId="0" fontId="10" fillId="0" borderId="25" xfId="0" applyFont="1" applyBorder="1" applyAlignment="1" applyProtection="1">
      <alignment horizontal="distributed" vertical="center"/>
      <protection/>
    </xf>
    <xf numFmtId="0" fontId="11" fillId="0" borderId="26" xfId="0" applyFont="1" applyBorder="1" applyAlignment="1">
      <alignment horizontal="distributed" vertical="center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>
      <alignment horizontal="distributed" vertical="center"/>
    </xf>
    <xf numFmtId="0" fontId="6" fillId="0" borderId="33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4"/>
  <sheetViews>
    <sheetView showZeros="0"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2" width="8.66015625" style="1" customWidth="1"/>
    <col min="3" max="3" width="10.66015625" style="1" customWidth="1"/>
    <col min="4" max="4" width="8.66015625" style="1" customWidth="1"/>
    <col min="5" max="5" width="6.66015625" style="1" customWidth="1"/>
    <col min="6" max="6" width="8.66015625" style="1" customWidth="1"/>
    <col min="7" max="7" width="6.66015625" style="1" customWidth="1"/>
    <col min="8" max="8" width="8.66015625" style="1" customWidth="1"/>
    <col min="9" max="9" width="7.33203125" style="1" customWidth="1"/>
    <col min="10" max="10" width="8.66015625" style="1" customWidth="1"/>
    <col min="11" max="11" width="7.33203125" style="1" customWidth="1"/>
    <col min="12" max="12" width="8.66015625" style="1" customWidth="1"/>
    <col min="13" max="13" width="12" style="1" bestFit="1" customWidth="1"/>
    <col min="14" max="16384" width="8.66015625" style="1" customWidth="1"/>
  </cols>
  <sheetData>
    <row r="1" spans="2:11" ht="18" customHeight="1">
      <c r="B1" s="2"/>
      <c r="C1" s="15" t="s">
        <v>43</v>
      </c>
      <c r="D1" s="2"/>
      <c r="E1" s="2"/>
      <c r="F1" s="2"/>
      <c r="G1" s="2"/>
      <c r="H1" s="2"/>
      <c r="I1" s="2"/>
      <c r="J1" s="2"/>
      <c r="K1" s="2"/>
    </row>
    <row r="2" spans="1:11" s="17" customFormat="1" ht="13.5" customHeight="1" thickBot="1">
      <c r="A2" s="16" t="s">
        <v>53</v>
      </c>
      <c r="H2" s="18"/>
      <c r="I2" s="18"/>
      <c r="J2" s="18"/>
      <c r="K2" s="18"/>
    </row>
    <row r="3" spans="1:13" s="3" customFormat="1" ht="18" customHeight="1" thickTop="1">
      <c r="A3" s="45" t="s">
        <v>45</v>
      </c>
      <c r="B3" s="46"/>
      <c r="C3" s="57" t="s">
        <v>0</v>
      </c>
      <c r="D3" s="39" t="s">
        <v>54</v>
      </c>
      <c r="E3" s="40"/>
      <c r="F3" s="39" t="s">
        <v>56</v>
      </c>
      <c r="G3" s="40"/>
      <c r="H3" s="39" t="s">
        <v>55</v>
      </c>
      <c r="I3" s="40"/>
      <c r="J3" s="39" t="s">
        <v>57</v>
      </c>
      <c r="K3" s="40"/>
      <c r="L3" s="6"/>
      <c r="M3" s="4"/>
    </row>
    <row r="4" spans="1:13" s="3" customFormat="1" ht="18" customHeight="1" thickBot="1">
      <c r="A4" s="47"/>
      <c r="B4" s="48"/>
      <c r="C4" s="58"/>
      <c r="D4" s="10" t="s">
        <v>1</v>
      </c>
      <c r="E4" s="10" t="s">
        <v>2</v>
      </c>
      <c r="F4" s="10" t="s">
        <v>1</v>
      </c>
      <c r="G4" s="10" t="s">
        <v>2</v>
      </c>
      <c r="H4" s="10" t="s">
        <v>1</v>
      </c>
      <c r="I4" s="10" t="s">
        <v>2</v>
      </c>
      <c r="J4" s="10" t="s">
        <v>1</v>
      </c>
      <c r="K4" s="38" t="s">
        <v>2</v>
      </c>
      <c r="L4" s="5"/>
      <c r="M4" s="5"/>
    </row>
    <row r="5" spans="1:13" s="22" customFormat="1" ht="13.5" customHeight="1" thickTop="1">
      <c r="A5" s="27"/>
      <c r="B5" s="21"/>
      <c r="C5" s="19" t="s">
        <v>42</v>
      </c>
      <c r="D5" s="20" t="s">
        <v>42</v>
      </c>
      <c r="E5" s="20" t="s">
        <v>3</v>
      </c>
      <c r="F5" s="20" t="s">
        <v>41</v>
      </c>
      <c r="G5" s="20" t="s">
        <v>3</v>
      </c>
      <c r="H5" s="20" t="s">
        <v>41</v>
      </c>
      <c r="I5" s="20" t="s">
        <v>3</v>
      </c>
      <c r="J5" s="20" t="s">
        <v>41</v>
      </c>
      <c r="K5" s="20" t="s">
        <v>3</v>
      </c>
      <c r="L5" s="19"/>
      <c r="M5" s="20"/>
    </row>
    <row r="6" spans="1:252" s="26" customFormat="1" ht="18" customHeight="1">
      <c r="A6" s="43" t="s">
        <v>13</v>
      </c>
      <c r="B6" s="44"/>
      <c r="C6" s="23">
        <v>1152337</v>
      </c>
      <c r="D6" s="23">
        <v>501979</v>
      </c>
      <c r="E6" s="35">
        <f>D6/C6*100</f>
        <v>43.561822626540675</v>
      </c>
      <c r="F6" s="23">
        <v>362274</v>
      </c>
      <c r="G6" s="35">
        <f>F6/C6*100</f>
        <v>31.43819906850166</v>
      </c>
      <c r="H6" s="23">
        <v>275285</v>
      </c>
      <c r="I6" s="35">
        <f>H6/C6*100</f>
        <v>23.88927891753888</v>
      </c>
      <c r="J6" s="23">
        <v>12799</v>
      </c>
      <c r="K6" s="35">
        <f>J6/C6*100</f>
        <v>1.1106993874187847</v>
      </c>
      <c r="L6" s="24"/>
      <c r="M6" s="2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</row>
    <row r="7" spans="1:13" s="3" customFormat="1" ht="18" customHeight="1">
      <c r="A7" s="41" t="s">
        <v>14</v>
      </c>
      <c r="B7" s="42"/>
      <c r="C7" s="8">
        <v>607207</v>
      </c>
      <c r="D7" s="8">
        <v>256278</v>
      </c>
      <c r="E7" s="36">
        <f>D7/C7*100</f>
        <v>42.20603517416631</v>
      </c>
      <c r="F7" s="8">
        <v>181084</v>
      </c>
      <c r="G7" s="36">
        <f>F7/C7*100</f>
        <v>29.822449345939688</v>
      </c>
      <c r="H7" s="8">
        <v>162530</v>
      </c>
      <c r="I7" s="36">
        <f>H7/C7*100</f>
        <v>26.766819223098548</v>
      </c>
      <c r="J7" s="8">
        <v>7315</v>
      </c>
      <c r="K7" s="36">
        <f>J7/C7*100</f>
        <v>1.2046962567954587</v>
      </c>
      <c r="M7" s="7"/>
    </row>
    <row r="8" spans="1:13" s="3" customFormat="1" ht="18" customHeight="1">
      <c r="A8" s="28"/>
      <c r="B8" s="11" t="s">
        <v>40</v>
      </c>
      <c r="C8" s="8">
        <v>51641</v>
      </c>
      <c r="D8" s="8">
        <v>20705</v>
      </c>
      <c r="E8" s="36">
        <f aca="true" t="shared" si="0" ref="E8:E43">D8/C8*100</f>
        <v>40.09411126817838</v>
      </c>
      <c r="F8" s="8">
        <v>15027</v>
      </c>
      <c r="G8" s="36">
        <f aca="true" t="shared" si="1" ref="G8:G43">F8/C8*100</f>
        <v>29.098971747255085</v>
      </c>
      <c r="H8" s="8">
        <v>15353</v>
      </c>
      <c r="I8" s="36">
        <f aca="true" t="shared" si="2" ref="I8:I43">H8/C8*100</f>
        <v>29.730253093472243</v>
      </c>
      <c r="J8" s="8">
        <v>556</v>
      </c>
      <c r="K8" s="36">
        <f aca="true" t="shared" si="3" ref="K8:K43">J8/C8*100</f>
        <v>1.0766638910942856</v>
      </c>
      <c r="M8" s="7"/>
    </row>
    <row r="9" spans="1:13" s="3" customFormat="1" ht="18" customHeight="1">
      <c r="A9" s="28"/>
      <c r="B9" s="12" t="s">
        <v>15</v>
      </c>
      <c r="C9" s="8">
        <v>36288</v>
      </c>
      <c r="D9" s="8">
        <v>14493</v>
      </c>
      <c r="E9" s="36">
        <f t="shared" si="0"/>
        <v>39.93882275132275</v>
      </c>
      <c r="F9" s="8">
        <v>11207</v>
      </c>
      <c r="G9" s="36">
        <f t="shared" si="1"/>
        <v>30.88348765432099</v>
      </c>
      <c r="H9" s="8">
        <v>10163</v>
      </c>
      <c r="I9" s="36">
        <f t="shared" si="2"/>
        <v>28.00650352733686</v>
      </c>
      <c r="J9" s="8">
        <v>425</v>
      </c>
      <c r="K9" s="36">
        <f t="shared" si="3"/>
        <v>1.1711860670194003</v>
      </c>
      <c r="M9" s="7"/>
    </row>
    <row r="10" spans="1:13" s="3" customFormat="1" ht="18" customHeight="1">
      <c r="A10" s="28"/>
      <c r="B10" s="12" t="s">
        <v>16</v>
      </c>
      <c r="C10" s="8">
        <v>73067</v>
      </c>
      <c r="D10" s="8">
        <v>31674</v>
      </c>
      <c r="E10" s="36">
        <f t="shared" si="0"/>
        <v>43.34925479354565</v>
      </c>
      <c r="F10" s="8">
        <v>18269</v>
      </c>
      <c r="G10" s="36">
        <f t="shared" si="1"/>
        <v>25.00307936551384</v>
      </c>
      <c r="H10" s="8">
        <v>22256</v>
      </c>
      <c r="I10" s="36">
        <f t="shared" si="2"/>
        <v>30.459715056044452</v>
      </c>
      <c r="J10" s="8">
        <v>868</v>
      </c>
      <c r="K10" s="36">
        <f t="shared" si="3"/>
        <v>1.1879507848960544</v>
      </c>
      <c r="M10" s="7"/>
    </row>
    <row r="11" spans="1:13" s="3" customFormat="1" ht="18" customHeight="1">
      <c r="A11" s="28"/>
      <c r="B11" s="12" t="s">
        <v>17</v>
      </c>
      <c r="C11" s="8">
        <v>44287</v>
      </c>
      <c r="D11" s="8">
        <v>19025</v>
      </c>
      <c r="E11" s="36">
        <f t="shared" si="0"/>
        <v>42.958430239122094</v>
      </c>
      <c r="F11" s="8">
        <v>12594</v>
      </c>
      <c r="G11" s="36">
        <f t="shared" si="1"/>
        <v>28.437238918870094</v>
      </c>
      <c r="H11" s="8">
        <v>12060</v>
      </c>
      <c r="I11" s="36">
        <f t="shared" si="2"/>
        <v>27.23146747352496</v>
      </c>
      <c r="J11" s="8">
        <v>608</v>
      </c>
      <c r="K11" s="36">
        <f t="shared" si="3"/>
        <v>1.3728633684828506</v>
      </c>
      <c r="M11" s="7"/>
    </row>
    <row r="12" spans="1:13" s="3" customFormat="1" ht="18" customHeight="1">
      <c r="A12" s="28"/>
      <c r="B12" s="12" t="s">
        <v>18</v>
      </c>
      <c r="C12" s="8">
        <v>18016</v>
      </c>
      <c r="D12" s="8">
        <v>7778</v>
      </c>
      <c r="E12" s="36">
        <f t="shared" si="0"/>
        <v>43.17273534635879</v>
      </c>
      <c r="F12" s="8">
        <v>5851</v>
      </c>
      <c r="G12" s="36">
        <f t="shared" si="1"/>
        <v>32.47668738898757</v>
      </c>
      <c r="H12" s="8">
        <v>4184</v>
      </c>
      <c r="I12" s="36">
        <f t="shared" si="2"/>
        <v>23.22380106571936</v>
      </c>
      <c r="J12" s="8">
        <v>203</v>
      </c>
      <c r="K12" s="36">
        <f t="shared" si="3"/>
        <v>1.1267761989342806</v>
      </c>
      <c r="M12" s="7"/>
    </row>
    <row r="13" spans="1:13" s="3" customFormat="1" ht="18" customHeight="1">
      <c r="A13" s="28"/>
      <c r="B13" s="12" t="s">
        <v>19</v>
      </c>
      <c r="C13" s="8">
        <v>55719</v>
      </c>
      <c r="D13" s="8">
        <v>24189</v>
      </c>
      <c r="E13" s="36">
        <f t="shared" si="0"/>
        <v>43.41248048242072</v>
      </c>
      <c r="F13" s="8">
        <v>17423</v>
      </c>
      <c r="G13" s="36">
        <f t="shared" si="1"/>
        <v>31.269405409285884</v>
      </c>
      <c r="H13" s="8">
        <v>13450</v>
      </c>
      <c r="I13" s="36">
        <f t="shared" si="2"/>
        <v>24.138983111685423</v>
      </c>
      <c r="J13" s="8">
        <v>657</v>
      </c>
      <c r="K13" s="36">
        <f t="shared" si="3"/>
        <v>1.1791309966079795</v>
      </c>
      <c r="L13" s="9"/>
      <c r="M13" s="7"/>
    </row>
    <row r="14" spans="1:13" s="3" customFormat="1" ht="18" customHeight="1">
      <c r="A14" s="28"/>
      <c r="B14" s="12" t="s">
        <v>20</v>
      </c>
      <c r="C14" s="8">
        <v>31953</v>
      </c>
      <c r="D14" s="8">
        <v>13565</v>
      </c>
      <c r="E14" s="36">
        <f t="shared" si="0"/>
        <v>42.45297781116014</v>
      </c>
      <c r="F14" s="8">
        <v>9747</v>
      </c>
      <c r="G14" s="36">
        <f t="shared" si="1"/>
        <v>30.504178011454325</v>
      </c>
      <c r="H14" s="8">
        <v>8241</v>
      </c>
      <c r="I14" s="36">
        <f t="shared" si="2"/>
        <v>25.791005539385974</v>
      </c>
      <c r="J14" s="8">
        <v>400</v>
      </c>
      <c r="K14" s="36">
        <f t="shared" si="3"/>
        <v>1.2518386379995619</v>
      </c>
      <c r="L14" s="9"/>
      <c r="M14" s="7"/>
    </row>
    <row r="15" spans="1:13" s="3" customFormat="1" ht="18" customHeight="1">
      <c r="A15" s="28"/>
      <c r="B15" s="12" t="s">
        <v>21</v>
      </c>
      <c r="C15" s="8">
        <v>38505</v>
      </c>
      <c r="D15" s="8">
        <v>13307</v>
      </c>
      <c r="E15" s="36">
        <f>D15/C15*100</f>
        <v>34.559148162576285</v>
      </c>
      <c r="F15" s="8">
        <v>13817</v>
      </c>
      <c r="G15" s="36">
        <f t="shared" si="1"/>
        <v>35.88365147383457</v>
      </c>
      <c r="H15" s="8">
        <v>10858</v>
      </c>
      <c r="I15" s="36">
        <f t="shared" si="2"/>
        <v>28.19893520322036</v>
      </c>
      <c r="J15" s="8">
        <v>523</v>
      </c>
      <c r="K15" s="36">
        <f t="shared" si="3"/>
        <v>1.3582651603687834</v>
      </c>
      <c r="L15" s="9"/>
      <c r="M15" s="7"/>
    </row>
    <row r="16" spans="1:13" s="3" customFormat="1" ht="18" customHeight="1">
      <c r="A16" s="28"/>
      <c r="B16" s="12" t="s">
        <v>22</v>
      </c>
      <c r="C16" s="8">
        <v>82133</v>
      </c>
      <c r="D16" s="8">
        <v>33497</v>
      </c>
      <c r="E16" s="36">
        <f t="shared" si="0"/>
        <v>40.78385058380919</v>
      </c>
      <c r="F16" s="8">
        <v>24132</v>
      </c>
      <c r="G16" s="36">
        <f t="shared" si="1"/>
        <v>29.381612750051744</v>
      </c>
      <c r="H16" s="8">
        <v>23491</v>
      </c>
      <c r="I16" s="36">
        <f t="shared" si="2"/>
        <v>28.6011712709873</v>
      </c>
      <c r="J16" s="8">
        <v>1013</v>
      </c>
      <c r="K16" s="36">
        <f t="shared" si="3"/>
        <v>1.233365395151766</v>
      </c>
      <c r="L16" s="9"/>
      <c r="M16" s="7"/>
    </row>
    <row r="17" spans="1:13" s="3" customFormat="1" ht="18" customHeight="1">
      <c r="A17" s="28"/>
      <c r="B17" s="12" t="s">
        <v>23</v>
      </c>
      <c r="C17" s="8">
        <v>65189</v>
      </c>
      <c r="D17" s="8">
        <v>29015</v>
      </c>
      <c r="E17" s="36">
        <f t="shared" si="0"/>
        <v>44.50904293669177</v>
      </c>
      <c r="F17" s="8">
        <v>19328</v>
      </c>
      <c r="G17" s="36">
        <f t="shared" si="1"/>
        <v>29.649173940388717</v>
      </c>
      <c r="H17" s="8">
        <v>16080</v>
      </c>
      <c r="I17" s="36">
        <f t="shared" si="2"/>
        <v>24.66673825338631</v>
      </c>
      <c r="J17" s="8">
        <v>766</v>
      </c>
      <c r="K17" s="36">
        <f t="shared" si="3"/>
        <v>1.1750448695332034</v>
      </c>
      <c r="L17" s="9"/>
      <c r="M17" s="7"/>
    </row>
    <row r="18" spans="1:13" s="3" customFormat="1" ht="18" customHeight="1">
      <c r="A18" s="28"/>
      <c r="B18" s="13" t="s">
        <v>24</v>
      </c>
      <c r="C18" s="8">
        <v>110409</v>
      </c>
      <c r="D18" s="8">
        <v>49030</v>
      </c>
      <c r="E18" s="36">
        <f>D18/C18*100</f>
        <v>44.407611698321695</v>
      </c>
      <c r="F18" s="8">
        <v>33689</v>
      </c>
      <c r="G18" s="36">
        <f>F18/C18*100</f>
        <v>30.512911085147042</v>
      </c>
      <c r="H18" s="8">
        <v>26394</v>
      </c>
      <c r="I18" s="36">
        <f t="shared" si="2"/>
        <v>23.905659864684946</v>
      </c>
      <c r="J18" s="8">
        <v>1296</v>
      </c>
      <c r="K18" s="36">
        <f t="shared" si="3"/>
        <v>1.1738173518463169</v>
      </c>
      <c r="L18" s="9"/>
      <c r="M18" s="7"/>
    </row>
    <row r="19" spans="1:13" s="3" customFormat="1" ht="18" customHeight="1">
      <c r="A19" s="55" t="s">
        <v>25</v>
      </c>
      <c r="B19" s="56"/>
      <c r="C19" s="8">
        <v>38519</v>
      </c>
      <c r="D19" s="8">
        <v>16189</v>
      </c>
      <c r="E19" s="36">
        <f t="shared" si="0"/>
        <v>42.02860925776889</v>
      </c>
      <c r="F19" s="8">
        <v>14138</v>
      </c>
      <c r="G19" s="36">
        <f t="shared" si="1"/>
        <v>36.70396427736961</v>
      </c>
      <c r="H19" s="8">
        <v>7814</v>
      </c>
      <c r="I19" s="36">
        <f t="shared" si="2"/>
        <v>20.286092577688933</v>
      </c>
      <c r="J19" s="8">
        <v>378</v>
      </c>
      <c r="K19" s="36">
        <f t="shared" si="3"/>
        <v>0.9813338871725643</v>
      </c>
      <c r="M19" s="7"/>
    </row>
    <row r="20" spans="1:13" s="3" customFormat="1" ht="18" customHeight="1">
      <c r="A20" s="41" t="s">
        <v>26</v>
      </c>
      <c r="B20" s="42"/>
      <c r="C20" s="8">
        <v>41737</v>
      </c>
      <c r="D20" s="8">
        <v>18885</v>
      </c>
      <c r="E20" s="36">
        <f t="shared" si="0"/>
        <v>45.2476220140403</v>
      </c>
      <c r="F20" s="8">
        <v>15784</v>
      </c>
      <c r="G20" s="36">
        <f t="shared" si="1"/>
        <v>37.81776361501785</v>
      </c>
      <c r="H20" s="8">
        <v>6532</v>
      </c>
      <c r="I20" s="36">
        <f>H20/C20*100</f>
        <v>15.65038215492249</v>
      </c>
      <c r="J20" s="8">
        <v>536</v>
      </c>
      <c r="K20" s="36">
        <f t="shared" si="3"/>
        <v>1.2842322160193593</v>
      </c>
      <c r="M20" s="7"/>
    </row>
    <row r="21" spans="1:13" s="3" customFormat="1" ht="18" customHeight="1">
      <c r="A21" s="41" t="s">
        <v>27</v>
      </c>
      <c r="B21" s="42"/>
      <c r="C21" s="8">
        <v>18988</v>
      </c>
      <c r="D21" s="8">
        <v>7826</v>
      </c>
      <c r="E21" s="36">
        <f t="shared" si="0"/>
        <v>41.21550452917632</v>
      </c>
      <c r="F21" s="8">
        <v>6938</v>
      </c>
      <c r="G21" s="36">
        <f t="shared" si="1"/>
        <v>36.53886665262271</v>
      </c>
      <c r="H21" s="8">
        <v>4091</v>
      </c>
      <c r="I21" s="36">
        <f t="shared" si="2"/>
        <v>21.54518643353697</v>
      </c>
      <c r="J21" s="8">
        <v>133</v>
      </c>
      <c r="K21" s="36">
        <f t="shared" si="3"/>
        <v>0.7004423846639983</v>
      </c>
      <c r="M21" s="7"/>
    </row>
    <row r="22" spans="1:13" s="3" customFormat="1" ht="18" customHeight="1">
      <c r="A22" s="41" t="s">
        <v>28</v>
      </c>
      <c r="B22" s="42"/>
      <c r="C22" s="8">
        <v>81786</v>
      </c>
      <c r="D22" s="8">
        <v>38197</v>
      </c>
      <c r="E22" s="36">
        <f t="shared" si="0"/>
        <v>46.70359230186095</v>
      </c>
      <c r="F22" s="8">
        <v>23618</v>
      </c>
      <c r="G22" s="36">
        <f t="shared" si="1"/>
        <v>28.877803046976254</v>
      </c>
      <c r="H22" s="8">
        <v>19182</v>
      </c>
      <c r="I22" s="36">
        <f t="shared" si="2"/>
        <v>23.453891864133226</v>
      </c>
      <c r="J22" s="8">
        <v>789</v>
      </c>
      <c r="K22" s="36">
        <f t="shared" si="3"/>
        <v>0.964712787029565</v>
      </c>
      <c r="M22" s="7"/>
    </row>
    <row r="23" spans="1:13" s="3" customFormat="1" ht="18" customHeight="1">
      <c r="A23" s="41" t="s">
        <v>29</v>
      </c>
      <c r="B23" s="42"/>
      <c r="C23" s="8">
        <v>11531</v>
      </c>
      <c r="D23" s="8">
        <v>4655</v>
      </c>
      <c r="E23" s="36">
        <f t="shared" si="0"/>
        <v>40.369438903824474</v>
      </c>
      <c r="F23" s="8">
        <v>4655</v>
      </c>
      <c r="G23" s="36">
        <f t="shared" si="1"/>
        <v>40.369438903824474</v>
      </c>
      <c r="H23" s="8">
        <v>2152</v>
      </c>
      <c r="I23" s="36">
        <f t="shared" si="2"/>
        <v>18.66273523545226</v>
      </c>
      <c r="J23" s="8">
        <v>69</v>
      </c>
      <c r="K23" s="36">
        <f t="shared" si="3"/>
        <v>0.5983869568987945</v>
      </c>
      <c r="M23" s="7"/>
    </row>
    <row r="24" spans="1:13" s="3" customFormat="1" ht="18" customHeight="1">
      <c r="A24" s="41" t="s">
        <v>30</v>
      </c>
      <c r="B24" s="42"/>
      <c r="C24" s="8">
        <v>40340</v>
      </c>
      <c r="D24" s="8">
        <v>17702</v>
      </c>
      <c r="E24" s="36">
        <f t="shared" si="0"/>
        <v>43.88200297471492</v>
      </c>
      <c r="F24" s="8">
        <v>13488</v>
      </c>
      <c r="G24" s="36">
        <f>F24/C24*100</f>
        <v>33.43579573624194</v>
      </c>
      <c r="H24" s="8">
        <v>8752</v>
      </c>
      <c r="I24" s="36">
        <f t="shared" si="2"/>
        <v>21.695587506197324</v>
      </c>
      <c r="J24" s="8">
        <v>398</v>
      </c>
      <c r="K24" s="36">
        <f t="shared" si="3"/>
        <v>0.9866137828458107</v>
      </c>
      <c r="M24" s="7"/>
    </row>
    <row r="25" spans="1:13" s="3" customFormat="1" ht="18" customHeight="1">
      <c r="A25" s="41" t="s">
        <v>31</v>
      </c>
      <c r="B25" s="42"/>
      <c r="C25" s="8">
        <v>37345</v>
      </c>
      <c r="D25" s="8">
        <v>17637</v>
      </c>
      <c r="E25" s="36">
        <f>D25/C25*100</f>
        <v>47.22720578390682</v>
      </c>
      <c r="F25" s="8">
        <v>11092</v>
      </c>
      <c r="G25" s="36">
        <f t="shared" si="1"/>
        <v>29.701432588030524</v>
      </c>
      <c r="H25" s="8">
        <v>8148</v>
      </c>
      <c r="I25" s="36">
        <f t="shared" si="2"/>
        <v>21.818181818181817</v>
      </c>
      <c r="J25" s="8">
        <v>468</v>
      </c>
      <c r="K25" s="36">
        <f t="shared" si="3"/>
        <v>1.2531798098808409</v>
      </c>
      <c r="M25" s="7"/>
    </row>
    <row r="26" spans="1:13" s="3" customFormat="1" ht="18" customHeight="1">
      <c r="A26" s="41" t="s">
        <v>32</v>
      </c>
      <c r="B26" s="42"/>
      <c r="C26" s="8">
        <v>25145</v>
      </c>
      <c r="D26" s="8">
        <v>10875</v>
      </c>
      <c r="E26" s="36">
        <f t="shared" si="0"/>
        <v>43.24915490157089</v>
      </c>
      <c r="F26" s="8">
        <v>7196</v>
      </c>
      <c r="G26" s="36">
        <f t="shared" si="1"/>
        <v>28.618015510041754</v>
      </c>
      <c r="H26" s="8">
        <v>6805</v>
      </c>
      <c r="I26" s="36">
        <f t="shared" si="2"/>
        <v>27.063034400477232</v>
      </c>
      <c r="J26" s="8">
        <v>269</v>
      </c>
      <c r="K26" s="36">
        <f t="shared" si="3"/>
        <v>1.0697951879101213</v>
      </c>
      <c r="M26" s="7"/>
    </row>
    <row r="27" spans="1:13" s="3" customFormat="1" ht="18" customHeight="1">
      <c r="A27" s="41" t="s">
        <v>33</v>
      </c>
      <c r="B27" s="42"/>
      <c r="C27" s="8">
        <v>36892</v>
      </c>
      <c r="D27" s="8">
        <v>17230</v>
      </c>
      <c r="E27" s="36">
        <f t="shared" si="0"/>
        <v>46.70389244280603</v>
      </c>
      <c r="F27" s="8">
        <v>10851</v>
      </c>
      <c r="G27" s="36">
        <f t="shared" si="1"/>
        <v>29.41288084137482</v>
      </c>
      <c r="H27" s="8">
        <v>8370</v>
      </c>
      <c r="I27" s="36">
        <f t="shared" si="2"/>
        <v>22.687845603382847</v>
      </c>
      <c r="J27" s="8">
        <v>441</v>
      </c>
      <c r="K27" s="36">
        <f t="shared" si="3"/>
        <v>1.1953811124363005</v>
      </c>
      <c r="M27" s="7"/>
    </row>
    <row r="28" spans="1:13" s="3" customFormat="1" ht="18" customHeight="1">
      <c r="A28" s="41" t="s">
        <v>34</v>
      </c>
      <c r="B28" s="42"/>
      <c r="C28" s="8">
        <v>32530</v>
      </c>
      <c r="D28" s="8">
        <v>15527</v>
      </c>
      <c r="E28" s="36">
        <f t="shared" si="0"/>
        <v>47.731324930833075</v>
      </c>
      <c r="F28" s="8">
        <v>10168</v>
      </c>
      <c r="G28" s="36">
        <f t="shared" si="1"/>
        <v>31.257300952966492</v>
      </c>
      <c r="H28" s="8">
        <v>6460</v>
      </c>
      <c r="I28" s="36">
        <f t="shared" si="2"/>
        <v>19.858592068859515</v>
      </c>
      <c r="J28" s="8">
        <v>375</v>
      </c>
      <c r="K28" s="36">
        <f t="shared" si="3"/>
        <v>1.152782047340916</v>
      </c>
      <c r="M28" s="7"/>
    </row>
    <row r="29" spans="1:13" s="3" customFormat="1" ht="18" customHeight="1">
      <c r="A29" s="41" t="s">
        <v>35</v>
      </c>
      <c r="B29" s="42"/>
      <c r="C29" s="8">
        <v>27440</v>
      </c>
      <c r="D29" s="8">
        <v>13499</v>
      </c>
      <c r="E29" s="36">
        <f t="shared" si="0"/>
        <v>49.194606413994165</v>
      </c>
      <c r="F29" s="8">
        <v>8675</v>
      </c>
      <c r="G29" s="36">
        <f t="shared" si="1"/>
        <v>31.614431486880466</v>
      </c>
      <c r="H29" s="8">
        <v>4990</v>
      </c>
      <c r="I29" s="36">
        <f t="shared" si="2"/>
        <v>18.185131195335277</v>
      </c>
      <c r="J29" s="8">
        <v>276</v>
      </c>
      <c r="K29" s="36">
        <f t="shared" si="3"/>
        <v>1.0058309037900874</v>
      </c>
      <c r="M29" s="7"/>
    </row>
    <row r="30" spans="1:13" s="3" customFormat="1" ht="18" customHeight="1">
      <c r="A30" s="41" t="s">
        <v>44</v>
      </c>
      <c r="B30" s="42"/>
      <c r="C30" s="8">
        <v>31337</v>
      </c>
      <c r="D30" s="8">
        <v>12397</v>
      </c>
      <c r="E30" s="36">
        <f t="shared" si="0"/>
        <v>39.56026422439927</v>
      </c>
      <c r="F30" s="8">
        <v>12641</v>
      </c>
      <c r="G30" s="36">
        <f>F30/C30*100</f>
        <v>40.33889651211028</v>
      </c>
      <c r="H30" s="8">
        <v>6075</v>
      </c>
      <c r="I30" s="36">
        <f t="shared" si="2"/>
        <v>19.386029294444267</v>
      </c>
      <c r="J30" s="8">
        <v>224</v>
      </c>
      <c r="K30" s="36">
        <f t="shared" si="3"/>
        <v>0.7148099690461754</v>
      </c>
      <c r="M30" s="7"/>
    </row>
    <row r="31" spans="1:13" s="3" customFormat="1" ht="18" customHeight="1">
      <c r="A31" s="41" t="s">
        <v>47</v>
      </c>
      <c r="B31" s="42"/>
      <c r="C31" s="8">
        <v>18946</v>
      </c>
      <c r="D31" s="8">
        <v>6549</v>
      </c>
      <c r="E31" s="36">
        <f t="shared" si="0"/>
        <v>34.56666314789402</v>
      </c>
      <c r="F31" s="8">
        <v>7772</v>
      </c>
      <c r="G31" s="36">
        <f t="shared" si="1"/>
        <v>41.02185157816953</v>
      </c>
      <c r="H31" s="8">
        <v>4441</v>
      </c>
      <c r="I31" s="36">
        <f t="shared" si="2"/>
        <v>23.440304021957143</v>
      </c>
      <c r="J31" s="8">
        <v>184</v>
      </c>
      <c r="K31" s="36">
        <f t="shared" si="3"/>
        <v>0.9711812519793096</v>
      </c>
      <c r="M31" s="7"/>
    </row>
    <row r="32" spans="1:13" s="3" customFormat="1" ht="18" customHeight="1">
      <c r="A32" s="53" t="s">
        <v>48</v>
      </c>
      <c r="B32" s="54"/>
      <c r="C32" s="8">
        <v>31072</v>
      </c>
      <c r="D32" s="8">
        <v>16825</v>
      </c>
      <c r="E32" s="36">
        <f t="shared" si="0"/>
        <v>54.14842945417095</v>
      </c>
      <c r="F32" s="8">
        <v>8381</v>
      </c>
      <c r="G32" s="36">
        <f t="shared" si="1"/>
        <v>26.97283728115345</v>
      </c>
      <c r="H32" s="8">
        <v>5520</v>
      </c>
      <c r="I32" s="36">
        <f>H32/C32*100</f>
        <v>17.76519052523172</v>
      </c>
      <c r="J32" s="8">
        <v>346</v>
      </c>
      <c r="K32" s="36">
        <f t="shared" si="3"/>
        <v>1.1135427394438724</v>
      </c>
      <c r="M32" s="7"/>
    </row>
    <row r="33" spans="1:13" s="3" customFormat="1" ht="18" customHeight="1">
      <c r="A33" s="29" t="s">
        <v>36</v>
      </c>
      <c r="B33" s="11" t="s">
        <v>4</v>
      </c>
      <c r="C33" s="8">
        <v>7671</v>
      </c>
      <c r="D33" s="8">
        <v>3388</v>
      </c>
      <c r="E33" s="36">
        <f>D33/C33*100</f>
        <v>44.16634076391605</v>
      </c>
      <c r="F33" s="8">
        <v>2342</v>
      </c>
      <c r="G33" s="36">
        <f t="shared" si="1"/>
        <v>30.530569678008085</v>
      </c>
      <c r="H33" s="8">
        <v>1867</v>
      </c>
      <c r="I33" s="36">
        <f t="shared" si="2"/>
        <v>24.338417416242994</v>
      </c>
      <c r="J33" s="8">
        <v>74</v>
      </c>
      <c r="K33" s="36">
        <f t="shared" si="3"/>
        <v>0.9646721418328772</v>
      </c>
      <c r="M33" s="7"/>
    </row>
    <row r="34" spans="1:13" s="3" customFormat="1" ht="18" customHeight="1">
      <c r="A34" s="30" t="s">
        <v>37</v>
      </c>
      <c r="B34" s="14" t="s">
        <v>5</v>
      </c>
      <c r="C34" s="8">
        <v>7325</v>
      </c>
      <c r="D34" s="8">
        <v>3378</v>
      </c>
      <c r="E34" s="36">
        <f t="shared" si="0"/>
        <v>46.1160409556314</v>
      </c>
      <c r="F34" s="8">
        <v>2698</v>
      </c>
      <c r="G34" s="36">
        <f t="shared" si="1"/>
        <v>36.83276450511946</v>
      </c>
      <c r="H34" s="8">
        <v>1165</v>
      </c>
      <c r="I34" s="36">
        <f t="shared" si="2"/>
        <v>15.90443686006826</v>
      </c>
      <c r="J34" s="8">
        <v>84</v>
      </c>
      <c r="K34" s="36">
        <f t="shared" si="3"/>
        <v>1.1467576791808873</v>
      </c>
      <c r="M34" s="7"/>
    </row>
    <row r="35" spans="1:13" s="3" customFormat="1" ht="18" customHeight="1">
      <c r="A35" s="49" t="s">
        <v>38</v>
      </c>
      <c r="B35" s="12" t="s">
        <v>6</v>
      </c>
      <c r="C35" s="8">
        <v>4205</v>
      </c>
      <c r="D35" s="8">
        <v>1811</v>
      </c>
      <c r="E35" s="36">
        <f t="shared" si="0"/>
        <v>43.06777645659929</v>
      </c>
      <c r="F35" s="8">
        <v>1774</v>
      </c>
      <c r="G35" s="36">
        <f t="shared" si="1"/>
        <v>42.18787158145065</v>
      </c>
      <c r="H35" s="8">
        <v>598</v>
      </c>
      <c r="I35" s="36">
        <f t="shared" si="2"/>
        <v>14.221165279429252</v>
      </c>
      <c r="J35" s="8">
        <v>22</v>
      </c>
      <c r="K35" s="36">
        <f t="shared" si="3"/>
        <v>0.5231866825208086</v>
      </c>
      <c r="M35" s="7"/>
    </row>
    <row r="36" spans="1:13" s="3" customFormat="1" ht="18" customHeight="1">
      <c r="A36" s="49"/>
      <c r="B36" s="12" t="s">
        <v>7</v>
      </c>
      <c r="C36" s="8">
        <v>4904</v>
      </c>
      <c r="D36" s="8">
        <v>2135</v>
      </c>
      <c r="E36" s="36">
        <f t="shared" si="0"/>
        <v>43.53588907014682</v>
      </c>
      <c r="F36" s="8">
        <v>1953</v>
      </c>
      <c r="G36" s="36">
        <f t="shared" si="1"/>
        <v>39.82463295269168</v>
      </c>
      <c r="H36" s="8">
        <v>779</v>
      </c>
      <c r="I36" s="36">
        <f t="shared" si="2"/>
        <v>15.884991843393149</v>
      </c>
      <c r="J36" s="8">
        <v>37</v>
      </c>
      <c r="K36" s="36">
        <f t="shared" si="3"/>
        <v>0.7544861337683524</v>
      </c>
      <c r="M36" s="7"/>
    </row>
    <row r="37" spans="1:13" s="3" customFormat="1" ht="18" customHeight="1">
      <c r="A37" s="51" t="s">
        <v>49</v>
      </c>
      <c r="B37" s="11" t="s">
        <v>8</v>
      </c>
      <c r="C37" s="8">
        <v>1007</v>
      </c>
      <c r="D37" s="8">
        <v>462</v>
      </c>
      <c r="E37" s="36">
        <f t="shared" si="0"/>
        <v>45.87884806355512</v>
      </c>
      <c r="F37" s="8">
        <v>391</v>
      </c>
      <c r="G37" s="36">
        <f t="shared" si="1"/>
        <v>38.82820258192651</v>
      </c>
      <c r="H37" s="8">
        <v>150</v>
      </c>
      <c r="I37" s="36">
        <f t="shared" si="2"/>
        <v>14.895729890764647</v>
      </c>
      <c r="J37" s="8">
        <v>4</v>
      </c>
      <c r="K37" s="36">
        <f t="shared" si="3"/>
        <v>0.3972194637537239</v>
      </c>
      <c r="M37" s="7"/>
    </row>
    <row r="38" spans="1:13" s="3" customFormat="1" ht="18" customHeight="1">
      <c r="A38" s="49"/>
      <c r="B38" s="12" t="s">
        <v>9</v>
      </c>
      <c r="C38" s="8">
        <v>2984</v>
      </c>
      <c r="D38" s="8">
        <v>1264</v>
      </c>
      <c r="E38" s="36">
        <f t="shared" si="0"/>
        <v>42.35924932975871</v>
      </c>
      <c r="F38" s="8">
        <v>1190</v>
      </c>
      <c r="G38" s="36">
        <f t="shared" si="1"/>
        <v>39.879356568364614</v>
      </c>
      <c r="H38" s="8">
        <v>508</v>
      </c>
      <c r="I38" s="36">
        <f>H38/C38*100</f>
        <v>17.024128686327078</v>
      </c>
      <c r="J38" s="8">
        <v>22</v>
      </c>
      <c r="K38" s="36">
        <f t="shared" si="3"/>
        <v>0.7372654155495978</v>
      </c>
      <c r="M38" s="7"/>
    </row>
    <row r="39" spans="1:13" s="3" customFormat="1" ht="18" customHeight="1">
      <c r="A39" s="49"/>
      <c r="B39" s="12" t="s">
        <v>10</v>
      </c>
      <c r="C39" s="8">
        <v>16678</v>
      </c>
      <c r="D39" s="8">
        <v>8570</v>
      </c>
      <c r="E39" s="36">
        <f t="shared" si="0"/>
        <v>51.38505816045089</v>
      </c>
      <c r="F39" s="8">
        <v>4974</v>
      </c>
      <c r="G39" s="36">
        <f t="shared" si="1"/>
        <v>29.82371987048807</v>
      </c>
      <c r="H39" s="8">
        <v>2951</v>
      </c>
      <c r="I39" s="36">
        <f t="shared" si="2"/>
        <v>17.69396810169085</v>
      </c>
      <c r="J39" s="8">
        <v>183</v>
      </c>
      <c r="K39" s="36">
        <f t="shared" si="3"/>
        <v>1.0972538673701884</v>
      </c>
      <c r="M39" s="7"/>
    </row>
    <row r="40" spans="1:13" s="3" customFormat="1" ht="18" customHeight="1">
      <c r="A40" s="52"/>
      <c r="B40" s="13" t="s">
        <v>11</v>
      </c>
      <c r="C40" s="8">
        <v>2145</v>
      </c>
      <c r="D40" s="8">
        <v>812</v>
      </c>
      <c r="E40" s="36">
        <f t="shared" si="0"/>
        <v>37.85547785547785</v>
      </c>
      <c r="F40" s="8">
        <v>945</v>
      </c>
      <c r="G40" s="36">
        <f t="shared" si="1"/>
        <v>44.05594405594406</v>
      </c>
      <c r="H40" s="8">
        <v>374</v>
      </c>
      <c r="I40" s="36">
        <f t="shared" si="2"/>
        <v>17.435897435897434</v>
      </c>
      <c r="J40" s="8">
        <v>14</v>
      </c>
      <c r="K40" s="36">
        <f t="shared" si="3"/>
        <v>0.6526806526806527</v>
      </c>
      <c r="M40" s="7"/>
    </row>
    <row r="41" spans="1:13" s="3" customFormat="1" ht="18" customHeight="1">
      <c r="A41" s="37" t="s">
        <v>50</v>
      </c>
      <c r="B41" s="13" t="s">
        <v>51</v>
      </c>
      <c r="C41" s="8">
        <v>9910</v>
      </c>
      <c r="D41" s="8">
        <v>3817</v>
      </c>
      <c r="E41" s="36">
        <f t="shared" si="0"/>
        <v>38.51664984863774</v>
      </c>
      <c r="F41" s="8">
        <v>3871</v>
      </c>
      <c r="G41" s="36">
        <f>F41/C41*100</f>
        <v>39.061553985872855</v>
      </c>
      <c r="H41" s="8">
        <v>2172</v>
      </c>
      <c r="I41" s="36">
        <f t="shared" si="2"/>
        <v>21.917255297679112</v>
      </c>
      <c r="J41" s="8">
        <v>50</v>
      </c>
      <c r="K41" s="36">
        <f t="shared" si="3"/>
        <v>0.5045408678102926</v>
      </c>
      <c r="M41" s="7"/>
    </row>
    <row r="42" spans="1:13" s="3" customFormat="1" ht="18" customHeight="1">
      <c r="A42" s="49" t="s">
        <v>39</v>
      </c>
      <c r="B42" s="12" t="s">
        <v>12</v>
      </c>
      <c r="C42" s="8">
        <v>1711</v>
      </c>
      <c r="D42" s="8">
        <v>476</v>
      </c>
      <c r="E42" s="36">
        <f t="shared" si="0"/>
        <v>27.819988310929283</v>
      </c>
      <c r="F42" s="8">
        <v>851</v>
      </c>
      <c r="G42" s="36">
        <f t="shared" si="1"/>
        <v>49.73699590882525</v>
      </c>
      <c r="H42" s="8">
        <v>370</v>
      </c>
      <c r="I42" s="36">
        <f t="shared" si="2"/>
        <v>21.62478082992402</v>
      </c>
      <c r="J42" s="8">
        <v>14</v>
      </c>
      <c r="K42" s="36">
        <f t="shared" si="3"/>
        <v>0.8182349503214494</v>
      </c>
      <c r="M42" s="7"/>
    </row>
    <row r="43" spans="1:13" s="3" customFormat="1" ht="18" customHeight="1" thickBot="1">
      <c r="A43" s="50"/>
      <c r="B43" s="31" t="s">
        <v>52</v>
      </c>
      <c r="C43" s="32">
        <v>12982</v>
      </c>
      <c r="D43" s="8">
        <v>5595</v>
      </c>
      <c r="E43" s="36">
        <f t="shared" si="0"/>
        <v>43.09813588044985</v>
      </c>
      <c r="F43" s="8">
        <v>4804</v>
      </c>
      <c r="G43" s="36">
        <f t="shared" si="1"/>
        <v>37.00508396240949</v>
      </c>
      <c r="H43" s="8">
        <v>2489</v>
      </c>
      <c r="I43" s="36">
        <f t="shared" si="2"/>
        <v>19.172700662455707</v>
      </c>
      <c r="J43" s="8">
        <v>94</v>
      </c>
      <c r="K43" s="36">
        <f t="shared" si="3"/>
        <v>0.7240794946849485</v>
      </c>
      <c r="M43" s="7"/>
    </row>
    <row r="44" spans="1:11" s="33" customFormat="1" ht="13.5" customHeight="1" thickTop="1">
      <c r="A44" s="3" t="s">
        <v>46</v>
      </c>
      <c r="D44" s="34"/>
      <c r="E44" s="34"/>
      <c r="F44" s="34"/>
      <c r="G44" s="34"/>
      <c r="H44" s="34"/>
      <c r="I44" s="34"/>
      <c r="J44" s="34"/>
      <c r="K44" s="34"/>
    </row>
    <row r="45" s="3" customFormat="1" ht="18" customHeight="1"/>
  </sheetData>
  <sheetProtection/>
  <mergeCells count="25">
    <mergeCell ref="A21:B21"/>
    <mergeCell ref="A22:B22"/>
    <mergeCell ref="F3:G3"/>
    <mergeCell ref="A28:B28"/>
    <mergeCell ref="H3:I3"/>
    <mergeCell ref="A7:B7"/>
    <mergeCell ref="A19:B19"/>
    <mergeCell ref="C3:C4"/>
    <mergeCell ref="A42:A43"/>
    <mergeCell ref="A29:B29"/>
    <mergeCell ref="A35:A36"/>
    <mergeCell ref="A37:A40"/>
    <mergeCell ref="A30:B30"/>
    <mergeCell ref="A31:B31"/>
    <mergeCell ref="A32:B32"/>
    <mergeCell ref="J3:K3"/>
    <mergeCell ref="A25:B25"/>
    <mergeCell ref="A26:B26"/>
    <mergeCell ref="A27:B27"/>
    <mergeCell ref="A23:B23"/>
    <mergeCell ref="A24:B24"/>
    <mergeCell ref="D3:E3"/>
    <mergeCell ref="A20:B20"/>
    <mergeCell ref="A6:B6"/>
    <mergeCell ref="A3:B4"/>
  </mergeCells>
  <printOptions horizontalCentered="1" verticalCentered="1"/>
  <pageMargins left="0.5905511811023623" right="0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2008-07-15T06:02:40Z</cp:lastPrinted>
  <dcterms:created xsi:type="dcterms:W3CDTF">2001-07-04T02:49:23Z</dcterms:created>
  <dcterms:modified xsi:type="dcterms:W3CDTF">2017-11-29T04:47:35Z</dcterms:modified>
  <cp:category/>
  <cp:version/>
  <cp:contentType/>
  <cp:contentStatus/>
</cp:coreProperties>
</file>