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9375" windowHeight="9090" activeTab="0"/>
  </bookViews>
  <sheets>
    <sheet name="18-22" sheetId="1" r:id="rId1"/>
  </sheets>
  <definedNames/>
  <calcPr fullCalcOnLoad="1"/>
</workbook>
</file>

<file path=xl/sharedStrings.xml><?xml version="1.0" encoding="utf-8"?>
<sst xmlns="http://schemas.openxmlformats.org/spreadsheetml/2006/main" count="182" uniqueCount="57">
  <si>
    <t>救急車</t>
  </si>
  <si>
    <t>消火栓</t>
  </si>
  <si>
    <t>（構成団体）</t>
  </si>
  <si>
    <t>宮津与謝消防組合</t>
  </si>
  <si>
    <t>京都中部広域消防組合</t>
  </si>
  <si>
    <t>防火水槽</t>
  </si>
  <si>
    <t>消防力</t>
  </si>
  <si>
    <t>人</t>
  </si>
  <si>
    <t>台</t>
  </si>
  <si>
    <t>台</t>
  </si>
  <si>
    <t>基</t>
  </si>
  <si>
    <t>消防
吏員数</t>
  </si>
  <si>
    <t>消防
団員数</t>
  </si>
  <si>
    <t>消防
ポンプ車</t>
  </si>
  <si>
    <t>はしご付
自動車</t>
  </si>
  <si>
    <t>化学
消防車</t>
  </si>
  <si>
    <t>無線
指揮車</t>
  </si>
  <si>
    <t>18-22  消防力</t>
  </si>
  <si>
    <t>京都市</t>
  </si>
  <si>
    <t>福知山市</t>
  </si>
  <si>
    <t>舞鶴市</t>
  </si>
  <si>
    <t>綾部市</t>
  </si>
  <si>
    <t>宇治市</t>
  </si>
  <si>
    <t>城陽市</t>
  </si>
  <si>
    <t>八幡市</t>
  </si>
  <si>
    <t>京田辺市</t>
  </si>
  <si>
    <t>京丹後市</t>
  </si>
  <si>
    <t>久御山町</t>
  </si>
  <si>
    <t>精華町</t>
  </si>
  <si>
    <t>相楽中部消防組合</t>
  </si>
  <si>
    <t>笠置町</t>
  </si>
  <si>
    <t>和束町</t>
  </si>
  <si>
    <t>南山城村</t>
  </si>
  <si>
    <t>宮津市</t>
  </si>
  <si>
    <t>伊根町</t>
  </si>
  <si>
    <t>亀岡市</t>
  </si>
  <si>
    <t>乙訓消防組合</t>
  </si>
  <si>
    <t>向日市</t>
  </si>
  <si>
    <t>長岡京市</t>
  </si>
  <si>
    <t>大山崎町</t>
  </si>
  <si>
    <t>井手町</t>
  </si>
  <si>
    <t>宇治田原町</t>
  </si>
  <si>
    <t>与謝野町</t>
  </si>
  <si>
    <t>南丹市</t>
  </si>
  <si>
    <t>京丹波町</t>
  </si>
  <si>
    <t>木津川市</t>
  </si>
  <si>
    <t>注１　消防ポンプ車は、普通ポンプ自動車、水槽付消防ポンプ自動車をいう。</t>
  </si>
  <si>
    <t>資料：府消防安全課</t>
  </si>
  <si>
    <t>　２　はしご付自動車は、はしご付消防ポンプ自動車、屈折はしご付消防ポンプ自動車、屈折はしご付消防自動車をいう。</t>
  </si>
  <si>
    <t>平成16年</t>
  </si>
  <si>
    <t>各年４月１日現在</t>
  </si>
  <si>
    <t>消防
自動車等
保有数</t>
  </si>
  <si>
    <t>小型動力
ポンプ</t>
  </si>
  <si>
    <t>小型動力
ポンプ
積載車</t>
  </si>
  <si>
    <t>その他の
消防車</t>
  </si>
  <si>
    <t>-</t>
  </si>
  <si>
    <t>消防事務委託町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</si>
</sst>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8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4.66015625" style="30" customWidth="1"/>
    <col min="2" max="2" width="11.58203125" style="30" customWidth="1"/>
    <col min="3" max="3" width="6.66015625" style="30" customWidth="1"/>
    <col min="4" max="4" width="7.58203125" style="30" customWidth="1"/>
    <col min="5" max="13" width="6.66015625" style="30" customWidth="1"/>
    <col min="14" max="15" width="7.33203125" style="30" customWidth="1"/>
    <col min="16" max="16384" width="8.66015625" style="30" customWidth="1"/>
  </cols>
  <sheetData>
    <row r="1" spans="2:15" ht="18" customHeight="1">
      <c r="B1" s="2"/>
      <c r="C1" s="2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3" customFormat="1" ht="13.5" customHeight="1" thickBot="1">
      <c r="A2" s="13" t="s">
        <v>50</v>
      </c>
      <c r="O2" s="14"/>
    </row>
    <row r="3" spans="1:15" s="4" customFormat="1" ht="9.75" customHeight="1" thickTop="1">
      <c r="A3" s="46" t="s">
        <v>6</v>
      </c>
      <c r="B3" s="47"/>
      <c r="C3" s="54" t="s">
        <v>11</v>
      </c>
      <c r="D3" s="50" t="s">
        <v>12</v>
      </c>
      <c r="E3" s="52" t="s">
        <v>51</v>
      </c>
      <c r="F3" s="31"/>
      <c r="G3" s="31"/>
      <c r="H3" s="31"/>
      <c r="I3" s="31"/>
      <c r="J3" s="31"/>
      <c r="K3" s="31"/>
      <c r="L3" s="31"/>
      <c r="M3" s="32"/>
      <c r="N3" s="50" t="s">
        <v>1</v>
      </c>
      <c r="O3" s="52" t="s">
        <v>5</v>
      </c>
    </row>
    <row r="4" spans="1:61" s="4" customFormat="1" ht="60" customHeight="1" thickBot="1">
      <c r="A4" s="48"/>
      <c r="B4" s="49"/>
      <c r="C4" s="55"/>
      <c r="D4" s="51"/>
      <c r="E4" s="53"/>
      <c r="F4" s="9" t="s">
        <v>13</v>
      </c>
      <c r="G4" s="10" t="s">
        <v>52</v>
      </c>
      <c r="H4" s="10" t="s">
        <v>14</v>
      </c>
      <c r="I4" s="10" t="s">
        <v>15</v>
      </c>
      <c r="J4" s="9" t="s">
        <v>0</v>
      </c>
      <c r="K4" s="10" t="s">
        <v>16</v>
      </c>
      <c r="L4" s="10" t="s">
        <v>53</v>
      </c>
      <c r="M4" s="10" t="s">
        <v>54</v>
      </c>
      <c r="N4" s="51"/>
      <c r="O4" s="5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12" customFormat="1" ht="13.5" customHeight="1" thickTop="1">
      <c r="A5" s="18"/>
      <c r="B5" s="19"/>
      <c r="C5" s="16" t="s">
        <v>7</v>
      </c>
      <c r="D5" s="16" t="s">
        <v>7</v>
      </c>
      <c r="E5" s="16" t="s">
        <v>9</v>
      </c>
      <c r="F5" s="16" t="s">
        <v>8</v>
      </c>
      <c r="G5" s="16" t="s">
        <v>8</v>
      </c>
      <c r="H5" s="16" t="s">
        <v>8</v>
      </c>
      <c r="I5" s="16" t="s">
        <v>8</v>
      </c>
      <c r="J5" s="16" t="s">
        <v>8</v>
      </c>
      <c r="K5" s="16" t="s">
        <v>8</v>
      </c>
      <c r="L5" s="16" t="s">
        <v>8</v>
      </c>
      <c r="M5" s="16" t="s">
        <v>8</v>
      </c>
      <c r="N5" s="16" t="s">
        <v>10</v>
      </c>
      <c r="O5" s="16" t="s">
        <v>10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s="4" customFormat="1" ht="18" customHeight="1">
      <c r="A6" s="56" t="s">
        <v>49</v>
      </c>
      <c r="B6" s="57"/>
      <c r="C6" s="36">
        <v>3281</v>
      </c>
      <c r="D6" s="36">
        <v>19087</v>
      </c>
      <c r="E6" s="36">
        <v>2350</v>
      </c>
      <c r="F6" s="36">
        <v>327</v>
      </c>
      <c r="G6" s="36">
        <v>1112</v>
      </c>
      <c r="H6" s="36">
        <v>36</v>
      </c>
      <c r="I6" s="36">
        <v>21</v>
      </c>
      <c r="J6" s="36">
        <v>97</v>
      </c>
      <c r="K6" s="36">
        <v>52</v>
      </c>
      <c r="L6" s="36">
        <v>575</v>
      </c>
      <c r="M6" s="36">
        <v>130</v>
      </c>
      <c r="N6" s="40">
        <v>45493</v>
      </c>
      <c r="O6" s="40">
        <v>11465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s="4" customFormat="1" ht="18" customHeight="1">
      <c r="A7" s="56">
        <v>17</v>
      </c>
      <c r="B7" s="58"/>
      <c r="C7" s="36">
        <v>3299</v>
      </c>
      <c r="D7" s="36">
        <v>19030</v>
      </c>
      <c r="E7" s="36">
        <v>2396</v>
      </c>
      <c r="F7" s="36">
        <v>316</v>
      </c>
      <c r="G7" s="36">
        <v>1137</v>
      </c>
      <c r="H7" s="36">
        <v>36</v>
      </c>
      <c r="I7" s="4">
        <v>21</v>
      </c>
      <c r="J7" s="36">
        <v>99</v>
      </c>
      <c r="K7" s="36">
        <v>53</v>
      </c>
      <c r="L7" s="36">
        <v>582</v>
      </c>
      <c r="M7" s="36">
        <v>152</v>
      </c>
      <c r="N7" s="40">
        <v>32923</v>
      </c>
      <c r="O7" s="40">
        <v>11503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34" customFormat="1" ht="18" customHeight="1">
      <c r="A8" s="56">
        <v>18</v>
      </c>
      <c r="B8" s="58"/>
      <c r="C8" s="36">
        <v>3318</v>
      </c>
      <c r="D8" s="36">
        <v>18830</v>
      </c>
      <c r="E8" s="36">
        <v>2570</v>
      </c>
      <c r="F8" s="36">
        <v>334</v>
      </c>
      <c r="G8" s="36">
        <v>1267</v>
      </c>
      <c r="H8" s="36">
        <v>37</v>
      </c>
      <c r="I8" s="4">
        <v>20</v>
      </c>
      <c r="J8" s="36">
        <v>99</v>
      </c>
      <c r="K8" s="36">
        <v>52</v>
      </c>
      <c r="L8" s="36">
        <v>618</v>
      </c>
      <c r="M8" s="36">
        <v>142</v>
      </c>
      <c r="N8" s="40">
        <v>33199</v>
      </c>
      <c r="O8" s="40">
        <v>11472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7" customFormat="1" ht="18" customHeight="1">
      <c r="A9" s="56">
        <v>19</v>
      </c>
      <c r="B9" s="58"/>
      <c r="C9" s="36">
        <v>3355</v>
      </c>
      <c r="D9" s="36">
        <v>18839</v>
      </c>
      <c r="E9" s="36">
        <v>2625</v>
      </c>
      <c r="F9" s="36">
        <v>326</v>
      </c>
      <c r="G9" s="36">
        <v>1297</v>
      </c>
      <c r="H9" s="36">
        <v>37</v>
      </c>
      <c r="I9" s="7">
        <v>20</v>
      </c>
      <c r="J9" s="36">
        <v>105</v>
      </c>
      <c r="K9" s="36">
        <v>48</v>
      </c>
      <c r="L9" s="36">
        <v>625</v>
      </c>
      <c r="M9" s="36">
        <v>167</v>
      </c>
      <c r="N9" s="40">
        <v>34331</v>
      </c>
      <c r="O9" s="40">
        <v>11424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34" customFormat="1" ht="18" customHeight="1">
      <c r="A10" s="63">
        <v>20</v>
      </c>
      <c r="B10" s="64"/>
      <c r="C10" s="37">
        <v>3390</v>
      </c>
      <c r="D10" s="37">
        <v>18520</v>
      </c>
      <c r="E10" s="37">
        <f>SUM(F10:M10)</f>
        <v>2593</v>
      </c>
      <c r="F10" s="37">
        <v>320</v>
      </c>
      <c r="G10" s="37">
        <v>1261</v>
      </c>
      <c r="H10" s="37">
        <v>36</v>
      </c>
      <c r="I10" s="34">
        <v>19</v>
      </c>
      <c r="J10" s="37">
        <v>105</v>
      </c>
      <c r="K10" s="37">
        <v>46</v>
      </c>
      <c r="L10" s="37">
        <v>628</v>
      </c>
      <c r="M10" s="37">
        <v>178</v>
      </c>
      <c r="N10" s="41">
        <v>37477</v>
      </c>
      <c r="O10" s="41">
        <v>11504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15" s="4" customFormat="1" ht="18" customHeight="1">
      <c r="A11" s="59" t="s">
        <v>18</v>
      </c>
      <c r="B11" s="60"/>
      <c r="C11" s="5">
        <v>1921</v>
      </c>
      <c r="D11" s="5">
        <v>4300</v>
      </c>
      <c r="E11" s="5">
        <f aca="true" t="shared" si="0" ref="E11:E45">SUM(F11:M11)</f>
        <v>700</v>
      </c>
      <c r="F11" s="38">
        <v>81</v>
      </c>
      <c r="G11" s="24">
        <v>434</v>
      </c>
      <c r="H11" s="24">
        <v>23</v>
      </c>
      <c r="I11" s="5">
        <v>5</v>
      </c>
      <c r="J11" s="24">
        <v>38</v>
      </c>
      <c r="K11" s="24">
        <v>17</v>
      </c>
      <c r="L11" s="24">
        <v>34</v>
      </c>
      <c r="M11" s="24">
        <v>68</v>
      </c>
      <c r="N11" s="42">
        <v>15802</v>
      </c>
      <c r="O11" s="42">
        <v>2713</v>
      </c>
    </row>
    <row r="12" spans="1:15" s="4" customFormat="1" ht="18" customHeight="1">
      <c r="A12" s="61" t="s">
        <v>19</v>
      </c>
      <c r="B12" s="62"/>
      <c r="C12" s="5">
        <v>102</v>
      </c>
      <c r="D12" s="5">
        <v>1986</v>
      </c>
      <c r="E12" s="5">
        <f t="shared" si="0"/>
        <v>208</v>
      </c>
      <c r="F12" s="38">
        <v>7</v>
      </c>
      <c r="G12" s="24">
        <v>93</v>
      </c>
      <c r="H12" s="24">
        <v>1</v>
      </c>
      <c r="I12" s="5">
        <v>1</v>
      </c>
      <c r="J12" s="24">
        <v>5</v>
      </c>
      <c r="K12" s="24">
        <v>2</v>
      </c>
      <c r="L12" s="24">
        <v>91</v>
      </c>
      <c r="M12" s="24">
        <v>8</v>
      </c>
      <c r="N12" s="42">
        <v>843</v>
      </c>
      <c r="O12" s="42">
        <v>816</v>
      </c>
    </row>
    <row r="13" spans="1:15" s="4" customFormat="1" ht="18" customHeight="1">
      <c r="A13" s="61" t="s">
        <v>20</v>
      </c>
      <c r="B13" s="62"/>
      <c r="C13" s="5">
        <v>124</v>
      </c>
      <c r="D13" s="5">
        <v>1307</v>
      </c>
      <c r="E13" s="5">
        <f t="shared" si="0"/>
        <v>120</v>
      </c>
      <c r="F13" s="38">
        <v>27</v>
      </c>
      <c r="G13" s="24">
        <v>71</v>
      </c>
      <c r="H13" s="5" t="s">
        <v>55</v>
      </c>
      <c r="I13" s="5">
        <v>1</v>
      </c>
      <c r="J13" s="24">
        <v>5</v>
      </c>
      <c r="K13" s="24">
        <v>1</v>
      </c>
      <c r="L13" s="24">
        <v>8</v>
      </c>
      <c r="M13" s="24">
        <v>7</v>
      </c>
      <c r="N13" s="42">
        <v>1547</v>
      </c>
      <c r="O13" s="42">
        <v>548</v>
      </c>
    </row>
    <row r="14" spans="1:15" s="4" customFormat="1" ht="18" customHeight="1">
      <c r="A14" s="61" t="s">
        <v>21</v>
      </c>
      <c r="B14" s="62"/>
      <c r="C14" s="5">
        <v>45</v>
      </c>
      <c r="D14" s="5">
        <v>869</v>
      </c>
      <c r="E14" s="5">
        <f t="shared" si="0"/>
        <v>109</v>
      </c>
      <c r="F14" s="38">
        <v>17</v>
      </c>
      <c r="G14" s="24">
        <v>41</v>
      </c>
      <c r="H14" s="5" t="s">
        <v>55</v>
      </c>
      <c r="I14" s="5">
        <v>1</v>
      </c>
      <c r="J14" s="24">
        <v>4</v>
      </c>
      <c r="K14" s="24">
        <v>1</v>
      </c>
      <c r="L14" s="24">
        <v>41</v>
      </c>
      <c r="M14" s="24">
        <v>4</v>
      </c>
      <c r="N14" s="42">
        <v>405</v>
      </c>
      <c r="O14" s="42">
        <v>767</v>
      </c>
    </row>
    <row r="15" spans="1:15" s="4" customFormat="1" ht="18" customHeight="1">
      <c r="A15" s="61" t="s">
        <v>22</v>
      </c>
      <c r="B15" s="62"/>
      <c r="C15" s="5">
        <v>204</v>
      </c>
      <c r="D15" s="5">
        <v>372</v>
      </c>
      <c r="E15" s="5">
        <f t="shared" si="0"/>
        <v>65</v>
      </c>
      <c r="F15" s="38">
        <v>9</v>
      </c>
      <c r="G15" s="24">
        <v>23</v>
      </c>
      <c r="H15" s="24">
        <v>3</v>
      </c>
      <c r="I15" s="5">
        <v>2</v>
      </c>
      <c r="J15" s="24">
        <v>6</v>
      </c>
      <c r="K15" s="24">
        <v>4</v>
      </c>
      <c r="L15" s="24">
        <v>7</v>
      </c>
      <c r="M15" s="24">
        <v>11</v>
      </c>
      <c r="N15" s="42">
        <v>2647</v>
      </c>
      <c r="O15" s="42">
        <v>739</v>
      </c>
    </row>
    <row r="16" spans="1:15" s="4" customFormat="1" ht="18" customHeight="1">
      <c r="A16" s="61" t="s">
        <v>23</v>
      </c>
      <c r="B16" s="62"/>
      <c r="C16" s="5">
        <v>80</v>
      </c>
      <c r="D16" s="5">
        <v>275</v>
      </c>
      <c r="E16" s="5">
        <f t="shared" si="0"/>
        <v>48</v>
      </c>
      <c r="F16" s="38">
        <v>10</v>
      </c>
      <c r="G16" s="24">
        <v>25</v>
      </c>
      <c r="H16" s="24">
        <v>1</v>
      </c>
      <c r="I16" s="5">
        <v>1</v>
      </c>
      <c r="J16" s="24">
        <v>4</v>
      </c>
      <c r="K16" s="24">
        <v>1</v>
      </c>
      <c r="L16" s="24">
        <v>3</v>
      </c>
      <c r="M16" s="24">
        <v>3</v>
      </c>
      <c r="N16" s="42">
        <v>1513</v>
      </c>
      <c r="O16" s="42">
        <v>338</v>
      </c>
    </row>
    <row r="17" spans="1:15" s="4" customFormat="1" ht="18" customHeight="1">
      <c r="A17" s="61" t="s">
        <v>24</v>
      </c>
      <c r="B17" s="62"/>
      <c r="C17" s="5">
        <v>68</v>
      </c>
      <c r="D17" s="5">
        <v>318</v>
      </c>
      <c r="E17" s="5">
        <f t="shared" si="0"/>
        <v>40</v>
      </c>
      <c r="F17" s="38">
        <v>6</v>
      </c>
      <c r="G17" s="24">
        <v>11</v>
      </c>
      <c r="H17" s="24">
        <v>1</v>
      </c>
      <c r="I17" s="5">
        <v>1</v>
      </c>
      <c r="J17" s="24">
        <v>3</v>
      </c>
      <c r="K17" s="24">
        <v>1</v>
      </c>
      <c r="L17" s="24">
        <v>11</v>
      </c>
      <c r="M17" s="24">
        <v>6</v>
      </c>
      <c r="N17" s="42">
        <v>645</v>
      </c>
      <c r="O17" s="42">
        <v>265</v>
      </c>
    </row>
    <row r="18" spans="1:15" s="4" customFormat="1" ht="18" customHeight="1">
      <c r="A18" s="61" t="s">
        <v>25</v>
      </c>
      <c r="B18" s="62"/>
      <c r="C18" s="5">
        <v>101</v>
      </c>
      <c r="D18" s="5">
        <v>315</v>
      </c>
      <c r="E18" s="5">
        <f t="shared" si="0"/>
        <v>93</v>
      </c>
      <c r="F18" s="38">
        <v>5</v>
      </c>
      <c r="G18" s="24">
        <v>35</v>
      </c>
      <c r="H18" s="24">
        <v>1</v>
      </c>
      <c r="I18" s="5">
        <v>1</v>
      </c>
      <c r="J18" s="24">
        <v>5</v>
      </c>
      <c r="K18" s="24">
        <v>1</v>
      </c>
      <c r="L18" s="24">
        <v>30</v>
      </c>
      <c r="M18" s="24">
        <v>15</v>
      </c>
      <c r="N18" s="42">
        <v>976</v>
      </c>
      <c r="O18" s="42">
        <v>470</v>
      </c>
    </row>
    <row r="19" spans="1:15" s="4" customFormat="1" ht="18" customHeight="1">
      <c r="A19" s="61" t="s">
        <v>26</v>
      </c>
      <c r="B19" s="62"/>
      <c r="C19" s="5">
        <v>92</v>
      </c>
      <c r="D19" s="5">
        <v>1759</v>
      </c>
      <c r="E19" s="5">
        <f t="shared" si="0"/>
        <v>176</v>
      </c>
      <c r="F19" s="38">
        <v>42</v>
      </c>
      <c r="G19" s="24">
        <v>60</v>
      </c>
      <c r="H19" s="5" t="s">
        <v>55</v>
      </c>
      <c r="I19" s="5">
        <v>1</v>
      </c>
      <c r="J19" s="24">
        <v>5</v>
      </c>
      <c r="K19" s="24">
        <v>6</v>
      </c>
      <c r="L19" s="24">
        <v>43</v>
      </c>
      <c r="M19" s="24">
        <v>19</v>
      </c>
      <c r="N19" s="42">
        <v>1774</v>
      </c>
      <c r="O19" s="42">
        <v>629</v>
      </c>
    </row>
    <row r="20" spans="1:15" s="4" customFormat="1" ht="18" customHeight="1">
      <c r="A20" s="61" t="s">
        <v>27</v>
      </c>
      <c r="B20" s="62"/>
      <c r="C20" s="5">
        <v>38</v>
      </c>
      <c r="D20" s="5">
        <v>193</v>
      </c>
      <c r="E20" s="5">
        <f t="shared" si="0"/>
        <v>22</v>
      </c>
      <c r="F20" s="5">
        <v>1</v>
      </c>
      <c r="G20" s="5">
        <v>12</v>
      </c>
      <c r="H20" s="5">
        <v>1</v>
      </c>
      <c r="I20" s="5">
        <v>1</v>
      </c>
      <c r="J20" s="24">
        <v>2</v>
      </c>
      <c r="K20" s="5" t="s">
        <v>55</v>
      </c>
      <c r="L20" s="5" t="s">
        <v>55</v>
      </c>
      <c r="M20" s="24">
        <v>5</v>
      </c>
      <c r="N20" s="42">
        <v>472</v>
      </c>
      <c r="O20" s="42">
        <v>198</v>
      </c>
    </row>
    <row r="21" spans="1:15" s="4" customFormat="1" ht="18" customHeight="1">
      <c r="A21" s="61" t="s">
        <v>28</v>
      </c>
      <c r="B21" s="62"/>
      <c r="C21" s="5">
        <v>46</v>
      </c>
      <c r="D21" s="5">
        <v>280</v>
      </c>
      <c r="E21" s="5">
        <f t="shared" si="0"/>
        <v>39</v>
      </c>
      <c r="F21" s="5">
        <v>3</v>
      </c>
      <c r="G21" s="5">
        <v>16</v>
      </c>
      <c r="H21" s="5" t="s">
        <v>55</v>
      </c>
      <c r="I21" s="5" t="s">
        <v>55</v>
      </c>
      <c r="J21" s="24">
        <v>2</v>
      </c>
      <c r="K21" s="24">
        <v>2</v>
      </c>
      <c r="L21" s="24">
        <v>14</v>
      </c>
      <c r="M21" s="24">
        <v>2</v>
      </c>
      <c r="N21" s="42">
        <v>1094</v>
      </c>
      <c r="O21" s="42">
        <v>288</v>
      </c>
    </row>
    <row r="22" spans="1:15" s="4" customFormat="1" ht="18" customHeight="1">
      <c r="A22" s="61" t="s">
        <v>29</v>
      </c>
      <c r="B22" s="62"/>
      <c r="C22" s="6">
        <v>126</v>
      </c>
      <c r="D22" s="5" t="s">
        <v>55</v>
      </c>
      <c r="E22" s="5">
        <f t="shared" si="0"/>
        <v>22</v>
      </c>
      <c r="F22" s="5">
        <v>7</v>
      </c>
      <c r="G22" s="5" t="s">
        <v>55</v>
      </c>
      <c r="H22" s="6">
        <v>1</v>
      </c>
      <c r="I22" s="5">
        <v>1</v>
      </c>
      <c r="J22" s="24">
        <v>7</v>
      </c>
      <c r="K22" s="24">
        <v>3</v>
      </c>
      <c r="L22" s="24" t="s">
        <v>55</v>
      </c>
      <c r="M22" s="24">
        <v>3</v>
      </c>
      <c r="N22" s="42" t="s">
        <v>55</v>
      </c>
      <c r="O22" s="42" t="s">
        <v>55</v>
      </c>
    </row>
    <row r="23" spans="1:15" s="4" customFormat="1" ht="18" customHeight="1">
      <c r="A23" s="61" t="s">
        <v>2</v>
      </c>
      <c r="B23" s="6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3"/>
      <c r="O23" s="43"/>
    </row>
    <row r="24" spans="1:15" s="4" customFormat="1" ht="18" customHeight="1">
      <c r="A24" s="15"/>
      <c r="B24" s="11" t="s">
        <v>45</v>
      </c>
      <c r="C24" s="5" t="s">
        <v>55</v>
      </c>
      <c r="D24" s="5">
        <v>747</v>
      </c>
      <c r="E24" s="5">
        <f t="shared" si="0"/>
        <v>88</v>
      </c>
      <c r="F24" s="5">
        <v>1</v>
      </c>
      <c r="G24" s="5">
        <v>49</v>
      </c>
      <c r="H24" s="5" t="s">
        <v>55</v>
      </c>
      <c r="I24" s="5" t="s">
        <v>55</v>
      </c>
      <c r="J24" s="24" t="s">
        <v>55</v>
      </c>
      <c r="K24" s="5">
        <v>3</v>
      </c>
      <c r="L24" s="5">
        <v>35</v>
      </c>
      <c r="M24" s="24" t="s">
        <v>55</v>
      </c>
      <c r="N24" s="42">
        <v>1578</v>
      </c>
      <c r="O24" s="42">
        <v>426</v>
      </c>
    </row>
    <row r="25" spans="1:15" s="4" customFormat="1" ht="18" customHeight="1">
      <c r="A25" s="15"/>
      <c r="B25" s="11" t="s">
        <v>30</v>
      </c>
      <c r="C25" s="5" t="s">
        <v>55</v>
      </c>
      <c r="D25" s="5">
        <v>99</v>
      </c>
      <c r="E25" s="5">
        <f t="shared" si="0"/>
        <v>18</v>
      </c>
      <c r="F25" s="5" t="s">
        <v>55</v>
      </c>
      <c r="G25" s="5">
        <v>9</v>
      </c>
      <c r="H25" s="24" t="s">
        <v>55</v>
      </c>
      <c r="I25" s="5" t="s">
        <v>55</v>
      </c>
      <c r="J25" s="24" t="s">
        <v>55</v>
      </c>
      <c r="K25" s="5" t="s">
        <v>55</v>
      </c>
      <c r="L25" s="5">
        <v>9</v>
      </c>
      <c r="M25" s="24" t="s">
        <v>55</v>
      </c>
      <c r="N25" s="42">
        <v>49</v>
      </c>
      <c r="O25" s="42">
        <v>25</v>
      </c>
    </row>
    <row r="26" spans="1:15" s="4" customFormat="1" ht="18" customHeight="1">
      <c r="A26" s="15"/>
      <c r="B26" s="11" t="s">
        <v>31</v>
      </c>
      <c r="C26" s="5" t="s">
        <v>55</v>
      </c>
      <c r="D26" s="5">
        <v>234</v>
      </c>
      <c r="E26" s="5">
        <f t="shared" si="0"/>
        <v>38</v>
      </c>
      <c r="F26" s="5">
        <v>2</v>
      </c>
      <c r="G26" s="5">
        <v>18</v>
      </c>
      <c r="H26" s="24" t="s">
        <v>55</v>
      </c>
      <c r="I26" s="5" t="s">
        <v>55</v>
      </c>
      <c r="J26" s="5" t="s">
        <v>55</v>
      </c>
      <c r="K26" s="5" t="s">
        <v>55</v>
      </c>
      <c r="L26" s="5">
        <v>18</v>
      </c>
      <c r="M26" s="24" t="s">
        <v>55</v>
      </c>
      <c r="N26" s="42">
        <v>352</v>
      </c>
      <c r="O26" s="42">
        <v>129</v>
      </c>
    </row>
    <row r="27" spans="1:15" s="4" customFormat="1" ht="18" customHeight="1">
      <c r="A27" s="15"/>
      <c r="B27" s="11" t="s">
        <v>32</v>
      </c>
      <c r="C27" s="5" t="s">
        <v>55</v>
      </c>
      <c r="D27" s="5">
        <v>188</v>
      </c>
      <c r="E27" s="5">
        <f t="shared" si="0"/>
        <v>28</v>
      </c>
      <c r="F27" s="5" t="s">
        <v>55</v>
      </c>
      <c r="G27" s="5">
        <v>14</v>
      </c>
      <c r="H27" s="24" t="s">
        <v>55</v>
      </c>
      <c r="I27" s="5" t="s">
        <v>55</v>
      </c>
      <c r="J27" s="5" t="s">
        <v>55</v>
      </c>
      <c r="K27" s="5" t="s">
        <v>55</v>
      </c>
      <c r="L27" s="5">
        <v>14</v>
      </c>
      <c r="M27" s="24" t="s">
        <v>55</v>
      </c>
      <c r="N27" s="42">
        <v>85</v>
      </c>
      <c r="O27" s="42">
        <v>74</v>
      </c>
    </row>
    <row r="28" spans="1:15" s="4" customFormat="1" ht="18" customHeight="1">
      <c r="A28" s="61" t="s">
        <v>3</v>
      </c>
      <c r="B28" s="62"/>
      <c r="C28" s="6">
        <v>86</v>
      </c>
      <c r="D28" s="5" t="s">
        <v>55</v>
      </c>
      <c r="E28" s="5">
        <f>SUM(F28:M28)</f>
        <v>21</v>
      </c>
      <c r="F28" s="5">
        <v>4</v>
      </c>
      <c r="G28" s="6">
        <v>4</v>
      </c>
      <c r="H28" s="5" t="s">
        <v>55</v>
      </c>
      <c r="I28" s="24">
        <v>1</v>
      </c>
      <c r="J28" s="5">
        <v>5</v>
      </c>
      <c r="K28" s="6">
        <v>1</v>
      </c>
      <c r="L28" s="5" t="s">
        <v>55</v>
      </c>
      <c r="M28" s="6">
        <v>6</v>
      </c>
      <c r="N28" s="43" t="s">
        <v>55</v>
      </c>
      <c r="O28" s="42" t="s">
        <v>55</v>
      </c>
    </row>
    <row r="29" spans="1:15" s="4" customFormat="1" ht="18" customHeight="1">
      <c r="A29" s="61" t="s">
        <v>2</v>
      </c>
      <c r="B29" s="62"/>
      <c r="C29" s="5"/>
      <c r="D29" s="5"/>
      <c r="E29" s="5"/>
      <c r="F29" s="5"/>
      <c r="G29" s="5"/>
      <c r="H29" s="5"/>
      <c r="I29" s="24"/>
      <c r="J29" s="5"/>
      <c r="K29" s="5"/>
      <c r="L29" s="5"/>
      <c r="M29" s="5"/>
      <c r="N29" s="44"/>
      <c r="O29" s="42"/>
    </row>
    <row r="30" spans="1:15" s="4" customFormat="1" ht="18" customHeight="1">
      <c r="A30" s="15"/>
      <c r="B30" s="11" t="s">
        <v>33</v>
      </c>
      <c r="C30" s="5" t="s">
        <v>55</v>
      </c>
      <c r="D30" s="5">
        <v>462</v>
      </c>
      <c r="E30" s="5">
        <f t="shared" si="0"/>
        <v>59</v>
      </c>
      <c r="F30" s="5">
        <v>13</v>
      </c>
      <c r="G30" s="5">
        <v>24</v>
      </c>
      <c r="H30" s="24" t="s">
        <v>55</v>
      </c>
      <c r="I30" s="24" t="s">
        <v>55</v>
      </c>
      <c r="J30" s="24" t="s">
        <v>55</v>
      </c>
      <c r="K30" s="24" t="s">
        <v>55</v>
      </c>
      <c r="L30" s="5">
        <v>22</v>
      </c>
      <c r="M30" s="5" t="s">
        <v>55</v>
      </c>
      <c r="N30" s="43">
        <v>702</v>
      </c>
      <c r="O30" s="42">
        <v>141</v>
      </c>
    </row>
    <row r="31" spans="1:15" s="4" customFormat="1" ht="18" customHeight="1">
      <c r="A31" s="15"/>
      <c r="B31" s="11" t="s">
        <v>34</v>
      </c>
      <c r="C31" s="5" t="s">
        <v>55</v>
      </c>
      <c r="D31" s="5">
        <v>172</v>
      </c>
      <c r="E31" s="5">
        <f t="shared" si="0"/>
        <v>26</v>
      </c>
      <c r="F31" s="5">
        <v>4</v>
      </c>
      <c r="G31" s="5">
        <v>10</v>
      </c>
      <c r="H31" s="24" t="s">
        <v>55</v>
      </c>
      <c r="I31" s="24" t="s">
        <v>55</v>
      </c>
      <c r="J31" s="24" t="s">
        <v>55</v>
      </c>
      <c r="K31" s="24" t="s">
        <v>55</v>
      </c>
      <c r="L31" s="5">
        <v>10</v>
      </c>
      <c r="M31" s="5">
        <v>2</v>
      </c>
      <c r="N31" s="43">
        <v>1</v>
      </c>
      <c r="O31" s="42">
        <v>70</v>
      </c>
    </row>
    <row r="32" spans="1:15" s="4" customFormat="1" ht="18" customHeight="1">
      <c r="A32" s="21"/>
      <c r="B32" s="11" t="s">
        <v>42</v>
      </c>
      <c r="C32" s="5" t="s">
        <v>55</v>
      </c>
      <c r="D32" s="5">
        <v>347</v>
      </c>
      <c r="E32" s="5">
        <f t="shared" si="0"/>
        <v>30</v>
      </c>
      <c r="F32" s="5">
        <v>12</v>
      </c>
      <c r="G32" s="5">
        <v>8</v>
      </c>
      <c r="H32" s="24" t="s">
        <v>55</v>
      </c>
      <c r="I32" s="24" t="s">
        <v>55</v>
      </c>
      <c r="J32" s="24" t="s">
        <v>55</v>
      </c>
      <c r="K32" s="24">
        <v>2</v>
      </c>
      <c r="L32" s="5">
        <v>8</v>
      </c>
      <c r="M32" s="5" t="s">
        <v>55</v>
      </c>
      <c r="N32" s="43">
        <v>48</v>
      </c>
      <c r="O32" s="42">
        <v>293</v>
      </c>
    </row>
    <row r="33" spans="1:15" s="4" customFormat="1" ht="18" customHeight="1">
      <c r="A33" s="65" t="s">
        <v>4</v>
      </c>
      <c r="B33" s="66"/>
      <c r="C33" s="6">
        <v>180</v>
      </c>
      <c r="D33" s="5" t="s">
        <v>55</v>
      </c>
      <c r="E33" s="5">
        <f t="shared" si="0"/>
        <v>28</v>
      </c>
      <c r="F33" s="5">
        <v>10</v>
      </c>
      <c r="G33" s="5" t="s">
        <v>55</v>
      </c>
      <c r="H33" s="6">
        <v>2</v>
      </c>
      <c r="I33" s="24">
        <v>1</v>
      </c>
      <c r="J33" s="5">
        <v>9</v>
      </c>
      <c r="K33" s="5" t="s">
        <v>55</v>
      </c>
      <c r="L33" s="5" t="s">
        <v>55</v>
      </c>
      <c r="M33" s="6">
        <v>6</v>
      </c>
      <c r="N33" s="43" t="s">
        <v>55</v>
      </c>
      <c r="O33" s="42" t="s">
        <v>55</v>
      </c>
    </row>
    <row r="34" spans="1:15" s="4" customFormat="1" ht="18" customHeight="1">
      <c r="A34" s="61" t="s">
        <v>2</v>
      </c>
      <c r="B34" s="62"/>
      <c r="C34" s="5"/>
      <c r="D34" s="5"/>
      <c r="E34" s="5"/>
      <c r="F34" s="5"/>
      <c r="G34" s="5"/>
      <c r="H34" s="5"/>
      <c r="I34" s="24"/>
      <c r="J34" s="5"/>
      <c r="K34" s="5"/>
      <c r="L34" s="5"/>
      <c r="M34" s="5"/>
      <c r="N34" s="43"/>
      <c r="O34" s="42"/>
    </row>
    <row r="35" spans="1:15" s="4" customFormat="1" ht="18" customHeight="1">
      <c r="A35" s="15"/>
      <c r="B35" s="11" t="s">
        <v>35</v>
      </c>
      <c r="C35" s="5" t="s">
        <v>55</v>
      </c>
      <c r="D35" s="5">
        <v>899</v>
      </c>
      <c r="E35" s="5">
        <f t="shared" si="0"/>
        <v>126</v>
      </c>
      <c r="F35" s="5">
        <v>1</v>
      </c>
      <c r="G35" s="5">
        <v>74</v>
      </c>
      <c r="H35" s="5" t="s">
        <v>55</v>
      </c>
      <c r="I35" s="5" t="s">
        <v>55</v>
      </c>
      <c r="J35" s="5" t="s">
        <v>55</v>
      </c>
      <c r="K35" s="6">
        <v>1</v>
      </c>
      <c r="L35" s="5">
        <v>49</v>
      </c>
      <c r="M35" s="24">
        <v>1</v>
      </c>
      <c r="N35" s="42">
        <v>1512</v>
      </c>
      <c r="O35" s="42">
        <v>702</v>
      </c>
    </row>
    <row r="36" spans="1:15" s="4" customFormat="1" ht="18" customHeight="1">
      <c r="A36" s="15"/>
      <c r="B36" s="11" t="s">
        <v>43</v>
      </c>
      <c r="C36" s="5" t="s">
        <v>55</v>
      </c>
      <c r="D36" s="5">
        <v>1571</v>
      </c>
      <c r="E36" s="5">
        <f t="shared" si="0"/>
        <v>278</v>
      </c>
      <c r="F36" s="5">
        <v>22</v>
      </c>
      <c r="G36" s="5">
        <v>146</v>
      </c>
      <c r="H36" s="24" t="s">
        <v>55</v>
      </c>
      <c r="I36" s="5" t="s">
        <v>55</v>
      </c>
      <c r="J36" s="5" t="s">
        <v>55</v>
      </c>
      <c r="K36" s="5" t="s">
        <v>55</v>
      </c>
      <c r="L36" s="5">
        <v>110</v>
      </c>
      <c r="M36" s="24" t="s">
        <v>55</v>
      </c>
      <c r="N36" s="42">
        <v>1437</v>
      </c>
      <c r="O36" s="42">
        <v>488</v>
      </c>
    </row>
    <row r="37" spans="1:15" ht="18" customHeight="1">
      <c r="A37" s="15"/>
      <c r="B37" s="11" t="s">
        <v>44</v>
      </c>
      <c r="C37" s="5" t="s">
        <v>55</v>
      </c>
      <c r="D37" s="5">
        <v>866</v>
      </c>
      <c r="E37" s="5">
        <f t="shared" si="0"/>
        <v>112</v>
      </c>
      <c r="F37" s="5">
        <v>8</v>
      </c>
      <c r="G37" s="5">
        <v>53</v>
      </c>
      <c r="H37" s="24" t="s">
        <v>55</v>
      </c>
      <c r="I37" s="5" t="s">
        <v>55</v>
      </c>
      <c r="J37" s="5" t="s">
        <v>55</v>
      </c>
      <c r="K37" s="5" t="s">
        <v>55</v>
      </c>
      <c r="L37" s="5">
        <v>51</v>
      </c>
      <c r="M37" s="39" t="s">
        <v>55</v>
      </c>
      <c r="N37" s="42">
        <v>1470</v>
      </c>
      <c r="O37" s="42">
        <v>476</v>
      </c>
    </row>
    <row r="38" spans="1:15" ht="18" customHeight="1">
      <c r="A38" s="61" t="s">
        <v>36</v>
      </c>
      <c r="B38" s="62"/>
      <c r="C38" s="6">
        <v>177</v>
      </c>
      <c r="D38" s="5" t="s">
        <v>55</v>
      </c>
      <c r="E38" s="5">
        <f t="shared" si="0"/>
        <v>26</v>
      </c>
      <c r="F38" s="5">
        <v>8</v>
      </c>
      <c r="G38" s="6">
        <v>4</v>
      </c>
      <c r="H38" s="6">
        <v>2</v>
      </c>
      <c r="I38" s="24">
        <v>1</v>
      </c>
      <c r="J38" s="5">
        <v>5</v>
      </c>
      <c r="K38" s="5" t="s">
        <v>55</v>
      </c>
      <c r="L38" s="5" t="s">
        <v>55</v>
      </c>
      <c r="M38" s="6">
        <v>6</v>
      </c>
      <c r="N38" s="43"/>
      <c r="O38" s="42"/>
    </row>
    <row r="39" spans="1:15" ht="18" customHeight="1">
      <c r="A39" s="61" t="s">
        <v>2</v>
      </c>
      <c r="B39" s="62"/>
      <c r="C39" s="5"/>
      <c r="D39" s="5"/>
      <c r="E39" s="5"/>
      <c r="F39" s="5"/>
      <c r="G39" s="5"/>
      <c r="H39" s="5"/>
      <c r="I39" s="39"/>
      <c r="J39" s="5"/>
      <c r="K39" s="5"/>
      <c r="L39" s="5"/>
      <c r="M39" s="5"/>
      <c r="N39" s="43"/>
      <c r="O39" s="42"/>
    </row>
    <row r="40" spans="1:15" ht="18" customHeight="1">
      <c r="A40" s="15"/>
      <c r="B40" s="11" t="s">
        <v>37</v>
      </c>
      <c r="C40" s="5" t="s">
        <v>55</v>
      </c>
      <c r="D40" s="5">
        <v>150</v>
      </c>
      <c r="E40" s="5">
        <f t="shared" si="0"/>
        <v>12</v>
      </c>
      <c r="F40" s="5">
        <v>6</v>
      </c>
      <c r="G40" s="5" t="s">
        <v>55</v>
      </c>
      <c r="H40" s="24" t="s">
        <v>55</v>
      </c>
      <c r="I40" s="24" t="s">
        <v>55</v>
      </c>
      <c r="J40" s="24" t="s">
        <v>55</v>
      </c>
      <c r="K40" s="24" t="s">
        <v>55</v>
      </c>
      <c r="L40" s="5" t="s">
        <v>55</v>
      </c>
      <c r="M40" s="5">
        <v>6</v>
      </c>
      <c r="N40" s="42">
        <v>544</v>
      </c>
      <c r="O40" s="42">
        <v>226</v>
      </c>
    </row>
    <row r="41" spans="1:15" ht="18" customHeight="1">
      <c r="A41" s="15"/>
      <c r="B41" s="11" t="s">
        <v>38</v>
      </c>
      <c r="C41" s="5" t="s">
        <v>55</v>
      </c>
      <c r="D41" s="5">
        <v>150</v>
      </c>
      <c r="E41" s="5">
        <f t="shared" si="0"/>
        <v>8</v>
      </c>
      <c r="F41" s="5">
        <v>5</v>
      </c>
      <c r="G41" s="5">
        <v>2</v>
      </c>
      <c r="H41" s="24" t="s">
        <v>55</v>
      </c>
      <c r="I41" s="35" t="s">
        <v>55</v>
      </c>
      <c r="J41" s="24" t="s">
        <v>55</v>
      </c>
      <c r="K41" s="24" t="s">
        <v>55</v>
      </c>
      <c r="L41" s="5">
        <v>1</v>
      </c>
      <c r="M41" s="5" t="s">
        <v>55</v>
      </c>
      <c r="N41" s="42">
        <v>960</v>
      </c>
      <c r="O41" s="42">
        <v>361</v>
      </c>
    </row>
    <row r="42" spans="1:15" ht="18" customHeight="1">
      <c r="A42" s="15"/>
      <c r="B42" s="11" t="s">
        <v>39</v>
      </c>
      <c r="C42" s="5" t="s">
        <v>55</v>
      </c>
      <c r="D42" s="5">
        <v>111</v>
      </c>
      <c r="E42" s="5">
        <f t="shared" si="0"/>
        <v>9</v>
      </c>
      <c r="F42" s="5">
        <v>3</v>
      </c>
      <c r="G42" s="5">
        <v>3</v>
      </c>
      <c r="H42" s="24" t="s">
        <v>55</v>
      </c>
      <c r="I42" s="24" t="s">
        <v>55</v>
      </c>
      <c r="J42" s="24" t="s">
        <v>55</v>
      </c>
      <c r="K42" s="24" t="s">
        <v>55</v>
      </c>
      <c r="L42" s="5">
        <v>3</v>
      </c>
      <c r="M42" s="5" t="s">
        <v>55</v>
      </c>
      <c r="N42" s="42">
        <v>175</v>
      </c>
      <c r="O42" s="42">
        <v>83</v>
      </c>
    </row>
    <row r="43" spans="1:15" ht="18" customHeight="1">
      <c r="A43" s="61" t="s">
        <v>56</v>
      </c>
      <c r="B43" s="62"/>
      <c r="C43" s="5"/>
      <c r="D43" s="5"/>
      <c r="E43" s="5"/>
      <c r="F43" s="5"/>
      <c r="G43" s="5"/>
      <c r="H43" s="5"/>
      <c r="I43" s="39"/>
      <c r="J43" s="5"/>
      <c r="K43" s="5"/>
      <c r="L43" s="5"/>
      <c r="M43" s="5"/>
      <c r="N43" s="43"/>
      <c r="O43" s="42"/>
    </row>
    <row r="44" spans="1:15" ht="18" customHeight="1">
      <c r="A44" s="15"/>
      <c r="B44" s="11" t="s">
        <v>40</v>
      </c>
      <c r="C44" s="5" t="s">
        <v>55</v>
      </c>
      <c r="D44" s="5">
        <v>241</v>
      </c>
      <c r="E44" s="5">
        <f t="shared" si="0"/>
        <v>23</v>
      </c>
      <c r="F44" s="5">
        <v>1</v>
      </c>
      <c r="G44" s="5">
        <v>11</v>
      </c>
      <c r="H44" s="5" t="s">
        <v>55</v>
      </c>
      <c r="I44" s="24" t="s">
        <v>55</v>
      </c>
      <c r="J44" s="5" t="s">
        <v>55</v>
      </c>
      <c r="K44" s="5" t="s">
        <v>55</v>
      </c>
      <c r="L44" s="5">
        <v>11</v>
      </c>
      <c r="M44" s="5" t="s">
        <v>55</v>
      </c>
      <c r="N44" s="42">
        <v>313</v>
      </c>
      <c r="O44" s="42">
        <v>69</v>
      </c>
    </row>
    <row r="45" spans="1:15" ht="18" customHeight="1" thickBot="1">
      <c r="A45" s="26"/>
      <c r="B45" s="22" t="s">
        <v>41</v>
      </c>
      <c r="C45" s="25" t="s">
        <v>55</v>
      </c>
      <c r="D45" s="23">
        <v>309</v>
      </c>
      <c r="E45" s="5">
        <f t="shared" si="0"/>
        <v>21</v>
      </c>
      <c r="F45" s="23">
        <v>5</v>
      </c>
      <c r="G45" s="23">
        <v>11</v>
      </c>
      <c r="H45" s="23" t="s">
        <v>55</v>
      </c>
      <c r="I45" s="27" t="s">
        <v>55</v>
      </c>
      <c r="J45" s="23" t="s">
        <v>55</v>
      </c>
      <c r="K45" s="23" t="s">
        <v>55</v>
      </c>
      <c r="L45" s="23">
        <v>5</v>
      </c>
      <c r="M45" s="23" t="s">
        <v>55</v>
      </c>
      <c r="N45" s="45">
        <v>533</v>
      </c>
      <c r="O45" s="45">
        <v>170</v>
      </c>
    </row>
    <row r="46" spans="1:15" ht="18" customHeight="1" thickTop="1">
      <c r="A46" s="7" t="s">
        <v>46</v>
      </c>
      <c r="B46" s="7"/>
      <c r="C46" s="7"/>
      <c r="D46" s="7"/>
      <c r="E46" s="29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" customHeight="1">
      <c r="A47" s="8" t="s">
        <v>48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>
      <c r="A48" s="7" t="s">
        <v>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</sheetData>
  <sheetProtection/>
  <mergeCells count="31">
    <mergeCell ref="A29:B29"/>
    <mergeCell ref="A43:B43"/>
    <mergeCell ref="A33:B33"/>
    <mergeCell ref="A38:B38"/>
    <mergeCell ref="A34:B34"/>
    <mergeCell ref="A39:B39"/>
    <mergeCell ref="A18:B18"/>
    <mergeCell ref="A19:B19"/>
    <mergeCell ref="A20:B20"/>
    <mergeCell ref="A21:B21"/>
    <mergeCell ref="A22:B22"/>
    <mergeCell ref="A28:B28"/>
    <mergeCell ref="A23:B23"/>
    <mergeCell ref="A13:B13"/>
    <mergeCell ref="A10:B10"/>
    <mergeCell ref="A14:B14"/>
    <mergeCell ref="A15:B15"/>
    <mergeCell ref="A16:B16"/>
    <mergeCell ref="A17:B17"/>
    <mergeCell ref="A6:B6"/>
    <mergeCell ref="A7:B7"/>
    <mergeCell ref="A8:B8"/>
    <mergeCell ref="A9:B9"/>
    <mergeCell ref="A11:B11"/>
    <mergeCell ref="A12:B12"/>
    <mergeCell ref="A3:B4"/>
    <mergeCell ref="N3:N4"/>
    <mergeCell ref="O3:O4"/>
    <mergeCell ref="C3:C4"/>
    <mergeCell ref="D3:D4"/>
    <mergeCell ref="E3:E4"/>
  </mergeCells>
  <printOptions horizontalCentered="1"/>
  <pageMargins left="0.5905511811023623" right="0" top="0.5905511811023623" bottom="0.5905511811023623" header="0.5118110236220472" footer="0.5118110236220472"/>
  <pageSetup fitToHeight="1" fitToWidth="1" horizontalDpi="300" verticalDpi="300" orientation="landscape" paperSize="9" scale="64" r:id="rId1"/>
  <headerFooter alignWithMargins="0">
    <oddFooter>&amp;L&amp;12&amp;Z&amp;F&amp;D</oddFooter>
  </headerFooter>
  <ignoredErrors>
    <ignoredError sqref="E10:E22 E24:E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2009-03-16T02:39:41Z</cp:lastPrinted>
  <dcterms:created xsi:type="dcterms:W3CDTF">2001-07-04T05:48:10Z</dcterms:created>
  <dcterms:modified xsi:type="dcterms:W3CDTF">2017-11-29T04:39:30Z</dcterms:modified>
  <cp:category/>
  <cp:version/>
  <cp:contentType/>
  <cp:contentStatus/>
</cp:coreProperties>
</file>