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各課専用\文化芸術課\★文化の人づくり担当\30子ども文化体験機会創出事業\01 公募\施行（HP掲載データ）\"/>
    </mc:Choice>
  </mc:AlternateContent>
  <xr:revisionPtr revIDLastSave="0" documentId="13_ncr:1_{3C521E5C-4AFF-49F9-9D00-AD7C1B7170EA}" xr6:coauthVersionLast="36" xr6:coauthVersionMax="36" xr10:uidLastSave="{00000000-0000-0000-0000-000000000000}"/>
  <bookViews>
    <workbookView xWindow="0" yWindow="0" windowWidth="19200" windowHeight="6860" xr2:uid="{09F8344D-99F6-46E7-9826-2149E723A7C8}"/>
  </bookViews>
  <sheets>
    <sheet name="Sheet1" sheetId="1" r:id="rId1"/>
  </sheets>
  <definedNames>
    <definedName name="_xlnm.Print_Area" localSheetId="0">Sheet1!$A$1:$J$53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 l="1"/>
  <c r="I50" i="1"/>
  <c r="C48" i="1"/>
  <c r="C47" i="1"/>
  <c r="C46" i="1"/>
  <c r="C45" i="1"/>
  <c r="C42" i="1"/>
  <c r="C37" i="1"/>
  <c r="I28" i="1"/>
  <c r="I21" i="1"/>
  <c r="I23" i="1"/>
  <c r="I22" i="1"/>
  <c r="I20" i="1"/>
  <c r="I13" i="1"/>
  <c r="I12" i="1"/>
  <c r="I11" i="1"/>
  <c r="I10" i="1"/>
</calcChain>
</file>

<file path=xl/sharedStrings.xml><?xml version="1.0" encoding="utf-8"?>
<sst xmlns="http://schemas.openxmlformats.org/spreadsheetml/2006/main" count="121" uniqueCount="48">
  <si>
    <t>１ チケット料金</t>
    <rPh sb="6" eb="8">
      <t>リョウキン</t>
    </rPh>
    <phoneticPr fontId="1"/>
  </si>
  <si>
    <t>基本計画</t>
    <rPh sb="0" eb="4">
      <t>キホンケイカク</t>
    </rPh>
    <phoneticPr fontId="1"/>
  </si>
  <si>
    <t>大人</t>
    <rPh sb="0" eb="2">
      <t>オトナ</t>
    </rPh>
    <phoneticPr fontId="1"/>
  </si>
  <si>
    <t>小人</t>
    <rPh sb="0" eb="2">
      <t>ショウジン</t>
    </rPh>
    <phoneticPr fontId="1"/>
  </si>
  <si>
    <t>うち本事業対象</t>
    <rPh sb="2" eb="5">
      <t>ホンジギョウ</t>
    </rPh>
    <rPh sb="5" eb="7">
      <t>タイショウ</t>
    </rPh>
    <phoneticPr fontId="1"/>
  </si>
  <si>
    <t>円</t>
    <rPh sb="0" eb="1">
      <t>エン</t>
    </rPh>
    <phoneticPr fontId="1"/>
  </si>
  <si>
    <t>×</t>
    <phoneticPr fontId="1"/>
  </si>
  <si>
    <t>人</t>
    <rPh sb="0" eb="1">
      <t>ヒト</t>
    </rPh>
    <phoneticPr fontId="1"/>
  </si>
  <si>
    <t>=</t>
    <phoneticPr fontId="1"/>
  </si>
  <si>
    <t xml:space="preserve"> ※大人・小人の料金設定が無い場合は、両方の単価を同単価として計上すること</t>
    <rPh sb="2" eb="4">
      <t>オトナ</t>
    </rPh>
    <rPh sb="5" eb="7">
      <t>ショウジン</t>
    </rPh>
    <rPh sb="8" eb="12">
      <t>リョウキンセッテイ</t>
    </rPh>
    <rPh sb="13" eb="14">
      <t>ナ</t>
    </rPh>
    <rPh sb="15" eb="17">
      <t>バアイ</t>
    </rPh>
    <rPh sb="19" eb="21">
      <t>リョウホウ</t>
    </rPh>
    <rPh sb="22" eb="24">
      <t>タンカ</t>
    </rPh>
    <rPh sb="25" eb="26">
      <t>オナ</t>
    </rPh>
    <rPh sb="26" eb="28">
      <t>タンカ</t>
    </rPh>
    <rPh sb="31" eb="33">
      <t>ケイジョウ</t>
    </rPh>
    <phoneticPr fontId="1"/>
  </si>
  <si>
    <t>設定</t>
    <rPh sb="0" eb="2">
      <t>セッテイ</t>
    </rPh>
    <phoneticPr fontId="1"/>
  </si>
  <si>
    <t>単価</t>
    <rPh sb="0" eb="2">
      <t>タンカ</t>
    </rPh>
    <phoneticPr fontId="1"/>
  </si>
  <si>
    <t>来場者数</t>
    <rPh sb="0" eb="3">
      <t>ライジョウシャ</t>
    </rPh>
    <rPh sb="3" eb="4">
      <t>スウ</t>
    </rPh>
    <phoneticPr fontId="1"/>
  </si>
  <si>
    <t>合計金額</t>
    <rPh sb="0" eb="4">
      <t>ゴウケイキンガク</t>
    </rPh>
    <phoneticPr fontId="1"/>
  </si>
  <si>
    <t>本事業の対象となるチケット料金</t>
    <rPh sb="0" eb="3">
      <t>ホンジギョウ</t>
    </rPh>
    <rPh sb="4" eb="6">
      <t>タイショウ</t>
    </rPh>
    <rPh sb="13" eb="15">
      <t>リョウキン</t>
    </rPh>
    <phoneticPr fontId="1"/>
  </si>
  <si>
    <t>２ チケット販売費用</t>
    <rPh sb="6" eb="10">
      <t>ハンバイヒヨウ</t>
    </rPh>
    <phoneticPr fontId="1"/>
  </si>
  <si>
    <t>本事業の対象となるチケット販売費用</t>
    <rPh sb="0" eb="3">
      <t>ホンジギョウ</t>
    </rPh>
    <rPh sb="4" eb="6">
      <t>タイショウ</t>
    </rPh>
    <rPh sb="13" eb="17">
      <t>ハンバイヒヨウ</t>
    </rPh>
    <phoneticPr fontId="1"/>
  </si>
  <si>
    <t xml:space="preserve"> ※大人・小人によって販売費用の価格差が無い場合は、両方の単価を同単価として計上すること</t>
    <rPh sb="2" eb="4">
      <t>オトナ</t>
    </rPh>
    <rPh sb="5" eb="7">
      <t>ショウジン</t>
    </rPh>
    <rPh sb="11" eb="15">
      <t>ハンバイヒヨウ</t>
    </rPh>
    <rPh sb="16" eb="19">
      <t>カカクサ</t>
    </rPh>
    <rPh sb="20" eb="21">
      <t>ナ</t>
    </rPh>
    <rPh sb="22" eb="24">
      <t>バアイ</t>
    </rPh>
    <rPh sb="26" eb="28">
      <t>リョウホウ</t>
    </rPh>
    <rPh sb="29" eb="31">
      <t>タンカ</t>
    </rPh>
    <rPh sb="32" eb="33">
      <t>オナ</t>
    </rPh>
    <rPh sb="33" eb="35">
      <t>タンカ</t>
    </rPh>
    <rPh sb="38" eb="40">
      <t>ケイジョウ</t>
    </rPh>
    <phoneticPr fontId="1"/>
  </si>
  <si>
    <t>チケットに関する費用合計（A）</t>
    <rPh sb="5" eb="6">
      <t>カン</t>
    </rPh>
    <rPh sb="8" eb="10">
      <t>ヒヨウ</t>
    </rPh>
    <rPh sb="10" eb="12">
      <t>ゴウケイ</t>
    </rPh>
    <phoneticPr fontId="1"/>
  </si>
  <si>
    <t>区分</t>
    <rPh sb="0" eb="2">
      <t>クブン</t>
    </rPh>
    <phoneticPr fontId="1"/>
  </si>
  <si>
    <t>広告宣伝費</t>
    <rPh sb="0" eb="5">
      <t>コウコクセンデンヒ</t>
    </rPh>
    <phoneticPr fontId="1"/>
  </si>
  <si>
    <t>テレビ</t>
    <phoneticPr fontId="1"/>
  </si>
  <si>
    <t>ラジオ</t>
    <phoneticPr fontId="1"/>
  </si>
  <si>
    <t>新聞</t>
    <rPh sb="0" eb="2">
      <t>シンブン</t>
    </rPh>
    <phoneticPr fontId="1"/>
  </si>
  <si>
    <t>WEB</t>
    <phoneticPr fontId="1"/>
  </si>
  <si>
    <t>その他</t>
    <rPh sb="2" eb="3">
      <t>タ</t>
    </rPh>
    <phoneticPr fontId="1"/>
  </si>
  <si>
    <t>金額</t>
    <rPh sb="0" eb="2">
      <t>キンガク</t>
    </rPh>
    <phoneticPr fontId="1"/>
  </si>
  <si>
    <t>詳細</t>
    <rPh sb="0" eb="2">
      <t>ショウサイ</t>
    </rPh>
    <phoneticPr fontId="1"/>
  </si>
  <si>
    <t>印刷費</t>
    <rPh sb="0" eb="3">
      <t>インサツヒ</t>
    </rPh>
    <phoneticPr fontId="1"/>
  </si>
  <si>
    <t>チラシ</t>
    <phoneticPr fontId="1"/>
  </si>
  <si>
    <t>ポスター</t>
    <phoneticPr fontId="1"/>
  </si>
  <si>
    <t>会場サイン</t>
    <rPh sb="0" eb="2">
      <t>カイジョウ</t>
    </rPh>
    <phoneticPr fontId="1"/>
  </si>
  <si>
    <t>事務費</t>
    <rPh sb="0" eb="3">
      <t>ジムヒ</t>
    </rPh>
    <phoneticPr fontId="1"/>
  </si>
  <si>
    <t>小計</t>
    <rPh sb="0" eb="2">
      <t>ショウケイ</t>
    </rPh>
    <phoneticPr fontId="1"/>
  </si>
  <si>
    <t>費用に関する費用合計（B）</t>
    <rPh sb="0" eb="2">
      <t>ヒヨウ</t>
    </rPh>
    <rPh sb="3" eb="4">
      <t>カン</t>
    </rPh>
    <rPh sb="6" eb="8">
      <t>ヒヨウ</t>
    </rPh>
    <rPh sb="8" eb="10">
      <t>ゴウケイ</t>
    </rPh>
    <phoneticPr fontId="1"/>
  </si>
  <si>
    <t>合計</t>
    <rPh sb="0" eb="2">
      <t>ゴウケイ</t>
    </rPh>
    <phoneticPr fontId="1"/>
  </si>
  <si>
    <t>消費税</t>
    <rPh sb="0" eb="3">
      <t>ショウヒゼイ</t>
    </rPh>
    <phoneticPr fontId="1"/>
  </si>
  <si>
    <t>総合計</t>
    <rPh sb="0" eb="3">
      <t>ソウゴウケイ</t>
    </rPh>
    <phoneticPr fontId="1"/>
  </si>
  <si>
    <t>総合計（A）+（B）</t>
    <rPh sb="0" eb="3">
      <t>ソウゴウケイ</t>
    </rPh>
    <phoneticPr fontId="1"/>
  </si>
  <si>
    <t>3 経費</t>
    <rPh sb="2" eb="4">
      <t>ケイヒ</t>
    </rPh>
    <phoneticPr fontId="1"/>
  </si>
  <si>
    <t xml:space="preserve"> ※複数の公演を実施する場合、当該様式を複数作成し、その合計が5,000千円以内とすることとする</t>
    <rPh sb="2" eb="4">
      <t>フクスウ</t>
    </rPh>
    <rPh sb="5" eb="7">
      <t>コウエン</t>
    </rPh>
    <rPh sb="8" eb="10">
      <t>ジッシ</t>
    </rPh>
    <rPh sb="12" eb="14">
      <t>バアイ</t>
    </rPh>
    <rPh sb="15" eb="19">
      <t>トウガイヨウシキ</t>
    </rPh>
    <rPh sb="20" eb="22">
      <t>フクスウ</t>
    </rPh>
    <rPh sb="22" eb="24">
      <t>サクセイ</t>
    </rPh>
    <rPh sb="28" eb="30">
      <t>ゴウケイ</t>
    </rPh>
    <rPh sb="36" eb="38">
      <t>センエン</t>
    </rPh>
    <rPh sb="38" eb="40">
      <t>イナイ</t>
    </rPh>
    <phoneticPr fontId="1"/>
  </si>
  <si>
    <t>令和5年10月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</si>
  <si>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京都府文化芸術体験機会創出事業　見積書</t>
    <rPh sb="16" eb="18">
      <t>ミツ</t>
    </rPh>
    <rPh sb="18" eb="19">
      <t>ショ</t>
    </rPh>
    <phoneticPr fontId="1"/>
  </si>
  <si>
    <t>京都府知事　西脇 隆俊　様</t>
    <rPh sb="0" eb="5">
      <t>キョウトフチジ</t>
    </rPh>
    <rPh sb="6" eb="8">
      <t>ニシワキ</t>
    </rPh>
    <rPh sb="9" eb="11">
      <t>タカトシ</t>
    </rPh>
    <rPh sb="12" eb="13">
      <t>サマ</t>
    </rPh>
    <phoneticPr fontId="1"/>
  </si>
  <si>
    <t>事業者名：</t>
    <rPh sb="0" eb="4">
      <t>ジギョウシャメイ</t>
    </rPh>
    <phoneticPr fontId="1"/>
  </si>
  <si>
    <t>代表者名：</t>
    <rPh sb="0" eb="4">
      <t>ダイヒョウシャメイ</t>
    </rPh>
    <phoneticPr fontId="1"/>
  </si>
  <si>
    <t>担当者名：</t>
    <rPh sb="0" eb="3">
      <t>タントウシャ</t>
    </rPh>
    <rPh sb="3" eb="4">
      <t>メイ</t>
    </rPh>
    <phoneticPr fontId="1"/>
  </si>
  <si>
    <t>連絡先：</t>
    <rPh sb="0" eb="3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</si>
</sst>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6" fontId="0" fillId="0" borderId="1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22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>
      <alignment vertical="center"/>
    </xf>
    <xf numFmtId="176" fontId="0" fillId="0" borderId="23" xfId="0" applyNumberFormat="1" applyBorder="1">
      <alignment vertical="center"/>
    </xf>
    <xf numFmtId="0" fontId="0" fillId="0" borderId="24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176" fontId="0" fillId="0" borderId="31" xfId="0" applyNumberFormat="1" applyBorder="1">
      <alignment vertical="center"/>
    </xf>
    <xf numFmtId="0" fontId="0" fillId="0" borderId="33" xfId="0" applyBorder="1">
      <alignment vertical="center"/>
    </xf>
    <xf numFmtId="0" fontId="0" fillId="0" borderId="8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11" xfId="0" applyBorder="1">
      <alignment vertical="center"/>
    </xf>
    <xf numFmtId="0" fontId="0" fillId="0" borderId="36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4" fillId="0" borderId="0" xfId="0" applyFont="1">
      <alignment vertical="center"/>
    </xf>
    <xf numFmtId="176" fontId="0" fillId="2" borderId="31" xfId="0" applyNumberFormat="1" applyFill="1" applyBorder="1">
      <alignment vertical="center"/>
    </xf>
    <xf numFmtId="0" fontId="0" fillId="2" borderId="30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0" fillId="0" borderId="52" xfId="0" applyFont="1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BF04C-7A2A-4B28-BE59-C28E56691745}">
  <dimension ref="A1:J53"/>
  <sheetViews>
    <sheetView tabSelected="1" zoomScaleNormal="100" workbookViewId="0">
      <selection activeCell="N5" sqref="N5"/>
    </sheetView>
  </sheetViews>
  <sheetFormatPr defaultRowHeight="18" x14ac:dyDescent="0.55000000000000004"/>
  <cols>
    <col min="1" max="1" width="14.83203125" bestFit="1" customWidth="1"/>
    <col min="2" max="2" width="10.4140625" bestFit="1" customWidth="1"/>
    <col min="3" max="3" width="14.58203125" customWidth="1"/>
    <col min="4" max="5" width="3" bestFit="1" customWidth="1"/>
    <col min="6" max="6" width="9.58203125" customWidth="1"/>
    <col min="7" max="7" width="3" bestFit="1" customWidth="1"/>
    <col min="8" max="8" width="2.5" bestFit="1" customWidth="1"/>
    <col min="9" max="9" width="14.58203125" customWidth="1"/>
    <col min="10" max="10" width="3" bestFit="1" customWidth="1"/>
    <col min="11" max="11" width="4.9140625" customWidth="1"/>
  </cols>
  <sheetData>
    <row r="1" spans="1:10" ht="20" x14ac:dyDescent="0.55000000000000004">
      <c r="A1" s="87" t="s">
        <v>42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8" customHeight="1" x14ac:dyDescent="0.55000000000000004">
      <c r="A2" s="49"/>
      <c r="B2" s="49"/>
      <c r="C2" s="49"/>
      <c r="D2" s="49"/>
      <c r="E2" s="49"/>
      <c r="F2" s="49"/>
      <c r="G2" s="49"/>
      <c r="H2" s="49"/>
      <c r="I2" s="56" t="s">
        <v>41</v>
      </c>
      <c r="J2" s="56"/>
    </row>
    <row r="3" spans="1:10" ht="18" customHeight="1" x14ac:dyDescent="0.55000000000000004">
      <c r="A3" s="58" t="s">
        <v>43</v>
      </c>
      <c r="B3" s="58"/>
      <c r="C3" s="49"/>
      <c r="D3" s="49"/>
      <c r="E3" s="49"/>
      <c r="F3" s="57"/>
      <c r="G3" s="57"/>
      <c r="H3" s="57"/>
      <c r="I3" s="57"/>
      <c r="J3" s="57"/>
    </row>
    <row r="4" spans="1:10" ht="18" customHeight="1" x14ac:dyDescent="0.55000000000000004">
      <c r="A4" s="49"/>
      <c r="B4" s="49"/>
      <c r="C4" s="49"/>
      <c r="D4" s="59" t="s">
        <v>44</v>
      </c>
      <c r="E4" s="59"/>
      <c r="F4" s="59"/>
      <c r="G4" s="59"/>
      <c r="H4" s="59"/>
      <c r="I4" s="59"/>
      <c r="J4" s="59"/>
    </row>
    <row r="5" spans="1:10" ht="18" customHeight="1" x14ac:dyDescent="0.55000000000000004">
      <c r="A5" s="49"/>
      <c r="B5" s="49"/>
      <c r="C5" s="49"/>
      <c r="D5" s="60" t="s">
        <v>45</v>
      </c>
      <c r="E5" s="60"/>
      <c r="F5" s="60"/>
      <c r="G5" s="60"/>
      <c r="H5" s="60"/>
      <c r="I5" s="60"/>
      <c r="J5" s="60"/>
    </row>
    <row r="6" spans="1:10" ht="18" customHeight="1" x14ac:dyDescent="0.55000000000000004">
      <c r="A6" s="49"/>
      <c r="B6" s="49"/>
      <c r="C6" s="49"/>
      <c r="D6" s="61" t="s">
        <v>46</v>
      </c>
      <c r="E6" s="61"/>
      <c r="F6" s="61"/>
      <c r="G6" s="61"/>
      <c r="H6" s="61"/>
      <c r="I6" s="61"/>
      <c r="J6" s="61"/>
    </row>
    <row r="7" spans="1:10" ht="18" customHeight="1" x14ac:dyDescent="0.55000000000000004">
      <c r="D7" s="62" t="s">
        <v>47</v>
      </c>
      <c r="E7" s="62"/>
      <c r="F7" s="62"/>
      <c r="G7" s="62"/>
      <c r="H7" s="62"/>
      <c r="I7" s="62"/>
      <c r="J7" s="62"/>
    </row>
    <row r="8" spans="1:10" ht="23" thickBot="1" x14ac:dyDescent="0.6">
      <c r="A8" s="46" t="s">
        <v>0</v>
      </c>
    </row>
    <row r="9" spans="1:10" ht="18.5" thickBot="1" x14ac:dyDescent="0.6">
      <c r="A9" s="26"/>
      <c r="B9" s="27" t="s">
        <v>10</v>
      </c>
      <c r="C9" s="51" t="s">
        <v>11</v>
      </c>
      <c r="D9" s="55"/>
      <c r="E9" s="28"/>
      <c r="F9" s="51" t="s">
        <v>12</v>
      </c>
      <c r="G9" s="54"/>
      <c r="H9" s="28"/>
      <c r="I9" s="51" t="s">
        <v>13</v>
      </c>
      <c r="J9" s="52"/>
    </row>
    <row r="10" spans="1:10" x14ac:dyDescent="0.55000000000000004">
      <c r="A10" s="63" t="s">
        <v>1</v>
      </c>
      <c r="B10" s="14" t="s">
        <v>2</v>
      </c>
      <c r="C10" s="18">
        <v>0</v>
      </c>
      <c r="D10" s="8" t="s">
        <v>5</v>
      </c>
      <c r="E10" s="14" t="s">
        <v>6</v>
      </c>
      <c r="F10" s="22">
        <v>0</v>
      </c>
      <c r="G10" s="1" t="s">
        <v>7</v>
      </c>
      <c r="H10" s="14" t="s">
        <v>8</v>
      </c>
      <c r="I10" s="22">
        <f>+C10*F10</f>
        <v>0</v>
      </c>
      <c r="J10" s="2" t="s">
        <v>5</v>
      </c>
    </row>
    <row r="11" spans="1:10" x14ac:dyDescent="0.55000000000000004">
      <c r="A11" s="64"/>
      <c r="B11" s="15" t="s">
        <v>3</v>
      </c>
      <c r="C11" s="19">
        <v>0</v>
      </c>
      <c r="D11" s="9" t="s">
        <v>5</v>
      </c>
      <c r="E11" s="15" t="s">
        <v>6</v>
      </c>
      <c r="F11" s="23">
        <v>0</v>
      </c>
      <c r="G11" s="4" t="s">
        <v>7</v>
      </c>
      <c r="H11" s="15" t="s">
        <v>8</v>
      </c>
      <c r="I11" s="23">
        <f t="shared" ref="I11:I12" si="0">+C11*F11</f>
        <v>0</v>
      </c>
      <c r="J11" s="5" t="s">
        <v>5</v>
      </c>
    </row>
    <row r="12" spans="1:10" x14ac:dyDescent="0.55000000000000004">
      <c r="A12" s="65" t="s">
        <v>4</v>
      </c>
      <c r="B12" s="16" t="s">
        <v>2</v>
      </c>
      <c r="C12" s="20">
        <v>0</v>
      </c>
      <c r="D12" s="11" t="s">
        <v>5</v>
      </c>
      <c r="E12" s="16" t="s">
        <v>6</v>
      </c>
      <c r="F12" s="24">
        <v>0</v>
      </c>
      <c r="G12" s="12" t="s">
        <v>7</v>
      </c>
      <c r="H12" s="16" t="s">
        <v>8</v>
      </c>
      <c r="I12" s="24">
        <f t="shared" si="0"/>
        <v>0</v>
      </c>
      <c r="J12" s="13" t="s">
        <v>5</v>
      </c>
    </row>
    <row r="13" spans="1:10" ht="18.5" thickBot="1" x14ac:dyDescent="0.6">
      <c r="A13" s="66"/>
      <c r="B13" s="17" t="s">
        <v>3</v>
      </c>
      <c r="C13" s="21">
        <v>0</v>
      </c>
      <c r="D13" s="10" t="s">
        <v>5</v>
      </c>
      <c r="E13" s="17" t="s">
        <v>6</v>
      </c>
      <c r="F13" s="25">
        <v>0</v>
      </c>
      <c r="G13" s="6" t="s">
        <v>7</v>
      </c>
      <c r="H13" s="17" t="s">
        <v>8</v>
      </c>
      <c r="I13" s="25">
        <f>+C13*F13</f>
        <v>0</v>
      </c>
      <c r="J13" s="7" t="s">
        <v>5</v>
      </c>
    </row>
    <row r="14" spans="1:10" x14ac:dyDescent="0.55000000000000004">
      <c r="A14" t="s">
        <v>9</v>
      </c>
    </row>
    <row r="15" spans="1:10" ht="7" customHeight="1" thickBot="1" x14ac:dyDescent="0.6"/>
    <row r="16" spans="1:10" ht="18.5" thickBot="1" x14ac:dyDescent="0.6">
      <c r="A16" s="53" t="s">
        <v>14</v>
      </c>
      <c r="B16" s="54"/>
      <c r="C16" s="54"/>
      <c r="D16" s="54"/>
      <c r="E16" s="54"/>
      <c r="F16" s="54"/>
      <c r="G16" s="54"/>
      <c r="H16" s="55"/>
      <c r="I16" s="29">
        <v>0</v>
      </c>
      <c r="J16" s="30" t="s">
        <v>5</v>
      </c>
    </row>
    <row r="18" spans="1:10" ht="23" thickBot="1" x14ac:dyDescent="0.6">
      <c r="A18" s="46" t="s">
        <v>15</v>
      </c>
    </row>
    <row r="19" spans="1:10" ht="18.5" thickBot="1" x14ac:dyDescent="0.6">
      <c r="A19" s="26"/>
      <c r="B19" s="27" t="s">
        <v>10</v>
      </c>
      <c r="C19" s="51" t="s">
        <v>11</v>
      </c>
      <c r="D19" s="55"/>
      <c r="E19" s="28"/>
      <c r="F19" s="51" t="s">
        <v>12</v>
      </c>
      <c r="G19" s="54"/>
      <c r="H19" s="28"/>
      <c r="I19" s="51" t="s">
        <v>13</v>
      </c>
      <c r="J19" s="52"/>
    </row>
    <row r="20" spans="1:10" x14ac:dyDescent="0.55000000000000004">
      <c r="A20" s="63" t="s">
        <v>1</v>
      </c>
      <c r="B20" s="14" t="s">
        <v>2</v>
      </c>
      <c r="C20" s="18">
        <v>0</v>
      </c>
      <c r="D20" s="8" t="s">
        <v>5</v>
      </c>
      <c r="E20" s="14" t="s">
        <v>6</v>
      </c>
      <c r="F20" s="22">
        <v>0</v>
      </c>
      <c r="G20" s="1" t="s">
        <v>7</v>
      </c>
      <c r="H20" s="14" t="s">
        <v>8</v>
      </c>
      <c r="I20" s="22">
        <f>+C20*F20</f>
        <v>0</v>
      </c>
      <c r="J20" s="2" t="s">
        <v>5</v>
      </c>
    </row>
    <row r="21" spans="1:10" x14ac:dyDescent="0.55000000000000004">
      <c r="A21" s="67"/>
      <c r="B21" s="15" t="s">
        <v>3</v>
      </c>
      <c r="C21" s="19">
        <v>0</v>
      </c>
      <c r="D21" s="9" t="s">
        <v>5</v>
      </c>
      <c r="E21" s="15" t="s">
        <v>6</v>
      </c>
      <c r="F21" s="23">
        <v>0</v>
      </c>
      <c r="G21" s="4" t="s">
        <v>7</v>
      </c>
      <c r="H21" s="15" t="s">
        <v>8</v>
      </c>
      <c r="I21" s="23">
        <f t="shared" ref="I21:I22" si="1">+C21*F21</f>
        <v>0</v>
      </c>
      <c r="J21" s="5" t="s">
        <v>5</v>
      </c>
    </row>
    <row r="22" spans="1:10" x14ac:dyDescent="0.55000000000000004">
      <c r="A22" s="65" t="s">
        <v>4</v>
      </c>
      <c r="B22" s="16" t="s">
        <v>2</v>
      </c>
      <c r="C22" s="20">
        <v>0</v>
      </c>
      <c r="D22" s="11" t="s">
        <v>5</v>
      </c>
      <c r="E22" s="16" t="s">
        <v>6</v>
      </c>
      <c r="F22" s="24">
        <v>0</v>
      </c>
      <c r="G22" s="12" t="s">
        <v>7</v>
      </c>
      <c r="H22" s="16" t="s">
        <v>8</v>
      </c>
      <c r="I22" s="24">
        <f t="shared" si="1"/>
        <v>0</v>
      </c>
      <c r="J22" s="13" t="s">
        <v>5</v>
      </c>
    </row>
    <row r="23" spans="1:10" ht="18.5" thickBot="1" x14ac:dyDescent="0.6">
      <c r="A23" s="66"/>
      <c r="B23" s="17" t="s">
        <v>3</v>
      </c>
      <c r="C23" s="21">
        <v>0</v>
      </c>
      <c r="D23" s="10" t="s">
        <v>5</v>
      </c>
      <c r="E23" s="17" t="s">
        <v>6</v>
      </c>
      <c r="F23" s="25">
        <v>0</v>
      </c>
      <c r="G23" s="6" t="s">
        <v>7</v>
      </c>
      <c r="H23" s="17" t="s">
        <v>8</v>
      </c>
      <c r="I23" s="25">
        <f>+C23*F23</f>
        <v>0</v>
      </c>
      <c r="J23" s="7" t="s">
        <v>5</v>
      </c>
    </row>
    <row r="24" spans="1:10" x14ac:dyDescent="0.55000000000000004">
      <c r="A24" s="50" t="s">
        <v>17</v>
      </c>
    </row>
    <row r="25" spans="1:10" ht="18.5" thickBot="1" x14ac:dyDescent="0.6"/>
    <row r="26" spans="1:10" ht="18.5" thickBot="1" x14ac:dyDescent="0.6">
      <c r="A26" s="53" t="s">
        <v>16</v>
      </c>
      <c r="B26" s="54"/>
      <c r="C26" s="54"/>
      <c r="D26" s="54"/>
      <c r="E26" s="54"/>
      <c r="F26" s="54"/>
      <c r="G26" s="54"/>
      <c r="H26" s="55"/>
      <c r="I26" s="29">
        <v>0</v>
      </c>
      <c r="J26" s="30" t="s">
        <v>5</v>
      </c>
    </row>
    <row r="27" spans="1:10" ht="18.5" thickBot="1" x14ac:dyDescent="0.6"/>
    <row r="28" spans="1:10" ht="26.5" customHeight="1" thickTop="1" thickBot="1" x14ac:dyDescent="0.6">
      <c r="A28" s="68" t="s">
        <v>18</v>
      </c>
      <c r="B28" s="69"/>
      <c r="C28" s="69"/>
      <c r="D28" s="69"/>
      <c r="E28" s="69"/>
      <c r="F28" s="69"/>
      <c r="G28" s="69"/>
      <c r="H28" s="69"/>
      <c r="I28" s="32">
        <f>+I16+I26</f>
        <v>0</v>
      </c>
      <c r="J28" s="31" t="s">
        <v>5</v>
      </c>
    </row>
    <row r="29" spans="1:10" ht="18.5" thickTop="1" x14ac:dyDescent="0.55000000000000004"/>
    <row r="30" spans="1:10" ht="23" thickBot="1" x14ac:dyDescent="0.6">
      <c r="A30" s="46" t="s">
        <v>39</v>
      </c>
    </row>
    <row r="31" spans="1:10" ht="18.5" thickBot="1" x14ac:dyDescent="0.6">
      <c r="A31" s="53" t="s">
        <v>19</v>
      </c>
      <c r="B31" s="54"/>
      <c r="C31" s="51" t="s">
        <v>26</v>
      </c>
      <c r="D31" s="55"/>
      <c r="E31" s="54" t="s">
        <v>27</v>
      </c>
      <c r="F31" s="54"/>
      <c r="G31" s="54"/>
      <c r="H31" s="54"/>
      <c r="I31" s="54"/>
      <c r="J31" s="52"/>
    </row>
    <row r="32" spans="1:10" x14ac:dyDescent="0.55000000000000004">
      <c r="A32" s="67" t="s">
        <v>20</v>
      </c>
      <c r="B32" s="33" t="s">
        <v>21</v>
      </c>
      <c r="C32" s="33">
        <v>0</v>
      </c>
      <c r="D32" s="34" t="s">
        <v>5</v>
      </c>
      <c r="E32" s="81"/>
      <c r="F32" s="81"/>
      <c r="G32" s="81"/>
      <c r="H32" s="81"/>
      <c r="I32" s="81"/>
      <c r="J32" s="82"/>
    </row>
    <row r="33" spans="1:10" x14ac:dyDescent="0.55000000000000004">
      <c r="A33" s="80"/>
      <c r="B33" s="42" t="s">
        <v>22</v>
      </c>
      <c r="C33" s="42">
        <v>0</v>
      </c>
      <c r="D33" s="43" t="s">
        <v>5</v>
      </c>
      <c r="E33" s="83"/>
      <c r="F33" s="83"/>
      <c r="G33" s="83"/>
      <c r="H33" s="83"/>
      <c r="I33" s="83"/>
      <c r="J33" s="84"/>
    </row>
    <row r="34" spans="1:10" x14ac:dyDescent="0.55000000000000004">
      <c r="A34" s="80"/>
      <c r="B34" s="42" t="s">
        <v>23</v>
      </c>
      <c r="C34" s="42">
        <v>0</v>
      </c>
      <c r="D34" s="43" t="s">
        <v>5</v>
      </c>
      <c r="E34" s="76"/>
      <c r="F34" s="76"/>
      <c r="G34" s="76"/>
      <c r="H34" s="76"/>
      <c r="I34" s="76"/>
      <c r="J34" s="77"/>
    </row>
    <row r="35" spans="1:10" x14ac:dyDescent="0.55000000000000004">
      <c r="A35" s="80"/>
      <c r="B35" s="42" t="s">
        <v>24</v>
      </c>
      <c r="C35" s="42">
        <v>0</v>
      </c>
      <c r="D35" s="43" t="s">
        <v>5</v>
      </c>
      <c r="E35" s="76"/>
      <c r="F35" s="76"/>
      <c r="G35" s="76"/>
      <c r="H35" s="76"/>
      <c r="I35" s="76"/>
      <c r="J35" s="77"/>
    </row>
    <row r="36" spans="1:10" ht="18.5" thickBot="1" x14ac:dyDescent="0.6">
      <c r="A36" s="65"/>
      <c r="B36" s="33" t="s">
        <v>25</v>
      </c>
      <c r="C36" s="33">
        <v>0</v>
      </c>
      <c r="D36" s="34" t="s">
        <v>5</v>
      </c>
      <c r="E36" s="81"/>
      <c r="F36" s="81"/>
      <c r="G36" s="81"/>
      <c r="H36" s="81"/>
      <c r="I36" s="81"/>
      <c r="J36" s="82"/>
    </row>
    <row r="37" spans="1:10" ht="18.5" thickTop="1" x14ac:dyDescent="0.55000000000000004">
      <c r="A37" s="70" t="s">
        <v>33</v>
      </c>
      <c r="B37" s="71"/>
      <c r="C37" s="40">
        <f>SUM(C32:C36)</f>
        <v>0</v>
      </c>
      <c r="D37" s="41" t="s">
        <v>5</v>
      </c>
      <c r="E37" s="72"/>
      <c r="F37" s="72"/>
      <c r="G37" s="72"/>
      <c r="H37" s="72"/>
      <c r="I37" s="72"/>
      <c r="J37" s="73"/>
    </row>
    <row r="38" spans="1:10" x14ac:dyDescent="0.55000000000000004">
      <c r="A38" s="80" t="s">
        <v>28</v>
      </c>
      <c r="B38" s="35" t="s">
        <v>29</v>
      </c>
      <c r="C38" s="35">
        <v>0</v>
      </c>
      <c r="D38" s="37" t="s">
        <v>5</v>
      </c>
      <c r="E38" s="74"/>
      <c r="F38" s="74"/>
      <c r="G38" s="74"/>
      <c r="H38" s="74"/>
      <c r="I38" s="74"/>
      <c r="J38" s="75"/>
    </row>
    <row r="39" spans="1:10" x14ac:dyDescent="0.55000000000000004">
      <c r="A39" s="80"/>
      <c r="B39" s="42" t="s">
        <v>30</v>
      </c>
      <c r="C39" s="42">
        <v>0</v>
      </c>
      <c r="D39" s="43" t="s">
        <v>5</v>
      </c>
      <c r="E39" s="76"/>
      <c r="F39" s="76"/>
      <c r="G39" s="76"/>
      <c r="H39" s="76"/>
      <c r="I39" s="76"/>
      <c r="J39" s="77"/>
    </row>
    <row r="40" spans="1:10" x14ac:dyDescent="0.55000000000000004">
      <c r="A40" s="80"/>
      <c r="B40" s="42" t="s">
        <v>31</v>
      </c>
      <c r="C40" s="42">
        <v>0</v>
      </c>
      <c r="D40" s="43" t="s">
        <v>5</v>
      </c>
      <c r="E40" s="76"/>
      <c r="F40" s="76"/>
      <c r="G40" s="76"/>
      <c r="H40" s="76"/>
      <c r="I40" s="76"/>
      <c r="J40" s="77"/>
    </row>
    <row r="41" spans="1:10" ht="18.5" thickBot="1" x14ac:dyDescent="0.6">
      <c r="A41" s="80"/>
      <c r="B41" s="36" t="s">
        <v>25</v>
      </c>
      <c r="C41" s="36">
        <v>0</v>
      </c>
      <c r="D41" s="38" t="s">
        <v>5</v>
      </c>
      <c r="E41" s="78"/>
      <c r="F41" s="78"/>
      <c r="G41" s="78"/>
      <c r="H41" s="78"/>
      <c r="I41" s="78"/>
      <c r="J41" s="79"/>
    </row>
    <row r="42" spans="1:10" ht="18.5" thickTop="1" x14ac:dyDescent="0.55000000000000004">
      <c r="A42" s="70" t="s">
        <v>33</v>
      </c>
      <c r="B42" s="71"/>
      <c r="C42" s="40">
        <f>SUM(C38:C41)</f>
        <v>0</v>
      </c>
      <c r="D42" s="41" t="s">
        <v>5</v>
      </c>
      <c r="E42" s="72"/>
      <c r="F42" s="72"/>
      <c r="G42" s="72"/>
      <c r="H42" s="72"/>
      <c r="I42" s="72"/>
      <c r="J42" s="73"/>
    </row>
    <row r="43" spans="1:10" x14ac:dyDescent="0.55000000000000004">
      <c r="A43" s="67" t="s">
        <v>32</v>
      </c>
      <c r="B43" s="33"/>
      <c r="C43" s="33">
        <v>0</v>
      </c>
      <c r="D43" s="34" t="s">
        <v>5</v>
      </c>
      <c r="E43" s="81"/>
      <c r="F43" s="81"/>
      <c r="G43" s="81"/>
      <c r="H43" s="81"/>
      <c r="I43" s="81"/>
      <c r="J43" s="82"/>
    </row>
    <row r="44" spans="1:10" ht="18.5" thickBot="1" x14ac:dyDescent="0.6">
      <c r="A44" s="90"/>
      <c r="B44" s="44"/>
      <c r="C44" s="44">
        <v>0</v>
      </c>
      <c r="D44" s="45" t="s">
        <v>5</v>
      </c>
      <c r="E44" s="88"/>
      <c r="F44" s="88"/>
      <c r="G44" s="88"/>
      <c r="H44" s="88"/>
      <c r="I44" s="88"/>
      <c r="J44" s="89"/>
    </row>
    <row r="45" spans="1:10" ht="19" thickTop="1" thickBot="1" x14ac:dyDescent="0.6">
      <c r="A45" s="70" t="s">
        <v>33</v>
      </c>
      <c r="B45" s="71"/>
      <c r="C45" s="40">
        <f>SUM(C43:C44)</f>
        <v>0</v>
      </c>
      <c r="D45" s="41" t="s">
        <v>5</v>
      </c>
      <c r="E45" s="72"/>
      <c r="F45" s="72"/>
      <c r="G45" s="72"/>
      <c r="H45" s="72"/>
      <c r="I45" s="72"/>
      <c r="J45" s="73"/>
    </row>
    <row r="46" spans="1:10" ht="19" thickTop="1" thickBot="1" x14ac:dyDescent="0.6">
      <c r="A46" s="70" t="s">
        <v>35</v>
      </c>
      <c r="B46" s="71"/>
      <c r="C46" s="40">
        <f>SUM(C37,C42,C45)</f>
        <v>0</v>
      </c>
      <c r="D46" s="41" t="s">
        <v>5</v>
      </c>
      <c r="E46" s="72"/>
      <c r="F46" s="72"/>
      <c r="G46" s="72"/>
      <c r="H46" s="72"/>
      <c r="I46" s="72"/>
      <c r="J46" s="73"/>
    </row>
    <row r="47" spans="1:10" ht="19" thickTop="1" thickBot="1" x14ac:dyDescent="0.6">
      <c r="A47" s="70" t="s">
        <v>36</v>
      </c>
      <c r="B47" s="71"/>
      <c r="C47" s="40">
        <f>+C46*0.1</f>
        <v>0</v>
      </c>
      <c r="D47" s="41" t="s">
        <v>5</v>
      </c>
      <c r="E47" s="72"/>
      <c r="F47" s="72"/>
      <c r="G47" s="72"/>
      <c r="H47" s="72"/>
      <c r="I47" s="72"/>
      <c r="J47" s="73"/>
    </row>
    <row r="48" spans="1:10" ht="18.5" thickTop="1" x14ac:dyDescent="0.55000000000000004">
      <c r="A48" s="70" t="s">
        <v>37</v>
      </c>
      <c r="B48" s="71"/>
      <c r="C48" s="40">
        <f>+C46+C47</f>
        <v>0</v>
      </c>
      <c r="D48" s="41" t="s">
        <v>5</v>
      </c>
      <c r="E48" s="72"/>
      <c r="F48" s="72"/>
      <c r="G48" s="72"/>
      <c r="H48" s="72"/>
      <c r="I48" s="72"/>
      <c r="J48" s="73"/>
    </row>
    <row r="49" spans="1:10" ht="18.5" thickBot="1" x14ac:dyDescent="0.6">
      <c r="A49" s="4"/>
      <c r="B49" s="3"/>
      <c r="C49" s="3"/>
      <c r="D49" s="3"/>
      <c r="E49" s="39"/>
      <c r="F49" s="39"/>
      <c r="G49" s="39"/>
      <c r="H49" s="39"/>
      <c r="I49" s="39"/>
      <c r="J49" s="39"/>
    </row>
    <row r="50" spans="1:10" ht="26.5" customHeight="1" thickTop="1" thickBot="1" x14ac:dyDescent="0.6">
      <c r="A50" s="68" t="s">
        <v>34</v>
      </c>
      <c r="B50" s="69"/>
      <c r="C50" s="69"/>
      <c r="D50" s="69"/>
      <c r="E50" s="69"/>
      <c r="F50" s="69"/>
      <c r="G50" s="69"/>
      <c r="H50" s="69"/>
      <c r="I50" s="32">
        <f>+C48</f>
        <v>0</v>
      </c>
      <c r="J50" s="31" t="s">
        <v>5</v>
      </c>
    </row>
    <row r="51" spans="1:10" ht="19" thickTop="1" thickBot="1" x14ac:dyDescent="0.6"/>
    <row r="52" spans="1:10" ht="26.5" customHeight="1" thickTop="1" thickBot="1" x14ac:dyDescent="0.6">
      <c r="A52" s="85" t="s">
        <v>38</v>
      </c>
      <c r="B52" s="86"/>
      <c r="C52" s="86"/>
      <c r="D52" s="86"/>
      <c r="E52" s="86"/>
      <c r="F52" s="86"/>
      <c r="G52" s="86"/>
      <c r="H52" s="86"/>
      <c r="I52" s="47">
        <f>+I28+I50</f>
        <v>0</v>
      </c>
      <c r="J52" s="48" t="s">
        <v>5</v>
      </c>
    </row>
    <row r="53" spans="1:10" ht="18.5" thickTop="1" x14ac:dyDescent="0.55000000000000004">
      <c r="A53" s="50" t="s">
        <v>40</v>
      </c>
    </row>
  </sheetData>
  <mergeCells count="52">
    <mergeCell ref="E37:J37"/>
    <mergeCell ref="A37:B37"/>
    <mergeCell ref="E35:J35"/>
    <mergeCell ref="E36:J36"/>
    <mergeCell ref="A52:H52"/>
    <mergeCell ref="A1:J1"/>
    <mergeCell ref="A45:B45"/>
    <mergeCell ref="E45:J45"/>
    <mergeCell ref="A50:H50"/>
    <mergeCell ref="A46:B46"/>
    <mergeCell ref="E46:J46"/>
    <mergeCell ref="A47:B47"/>
    <mergeCell ref="E47:J47"/>
    <mergeCell ref="A48:B48"/>
    <mergeCell ref="E48:J48"/>
    <mergeCell ref="E43:J43"/>
    <mergeCell ref="E44:J44"/>
    <mergeCell ref="A43:A44"/>
    <mergeCell ref="A28:H28"/>
    <mergeCell ref="E31:J31"/>
    <mergeCell ref="A26:H26"/>
    <mergeCell ref="A42:B42"/>
    <mergeCell ref="E42:J42"/>
    <mergeCell ref="A31:B31"/>
    <mergeCell ref="E38:J38"/>
    <mergeCell ref="E39:J39"/>
    <mergeCell ref="E40:J40"/>
    <mergeCell ref="E41:J41"/>
    <mergeCell ref="A38:A41"/>
    <mergeCell ref="A32:A36"/>
    <mergeCell ref="C31:D31"/>
    <mergeCell ref="E32:J32"/>
    <mergeCell ref="E33:J33"/>
    <mergeCell ref="E34:J34"/>
    <mergeCell ref="C19:D19"/>
    <mergeCell ref="F19:G19"/>
    <mergeCell ref="I19:J19"/>
    <mergeCell ref="A20:A21"/>
    <mergeCell ref="A22:A23"/>
    <mergeCell ref="I9:J9"/>
    <mergeCell ref="A16:H16"/>
    <mergeCell ref="I2:J2"/>
    <mergeCell ref="F3:J3"/>
    <mergeCell ref="A3:B3"/>
    <mergeCell ref="D4:J4"/>
    <mergeCell ref="D5:J5"/>
    <mergeCell ref="D6:J6"/>
    <mergeCell ref="D7:J7"/>
    <mergeCell ref="A10:A11"/>
    <mergeCell ref="A12:A13"/>
    <mergeCell ref="C9:D9"/>
    <mergeCell ref="F9:G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&amp;L&amp;"HG丸ｺﾞｼｯｸM-PRO,標準"&amp;14（様式３）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　雅樹</dc:creator>
  <cp:lastModifiedBy>濵口　慶祐</cp:lastModifiedBy>
  <cp:lastPrinted>2023-10-02T01:20:14Z</cp:lastPrinted>
  <dcterms:created xsi:type="dcterms:W3CDTF">2023-09-26T06:37:42Z</dcterms:created>
  <dcterms:modified xsi:type="dcterms:W3CDTF">2023-10-02T01:20:19Z</dcterms:modified>
</cp:coreProperties>
</file>