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3920" windowHeight="10185" tabRatio="790" activeTab="0"/>
  </bookViews>
  <sheets>
    <sheet name="高速道路交通量" sheetId="1" r:id="rId1"/>
  </sheets>
  <definedNames>
    <definedName name="_xlnm.Print_Titles" localSheetId="0">'高速道路交通量'!$1:$6</definedName>
  </definedNames>
  <calcPr fullCalcOnLoad="1"/>
</workbook>
</file>

<file path=xl/sharedStrings.xml><?xml version="1.0" encoding="utf-8"?>
<sst xmlns="http://schemas.openxmlformats.org/spreadsheetml/2006/main" count="126" uniqueCount="60">
  <si>
    <t>道路種別</t>
  </si>
  <si>
    <t>路線名</t>
  </si>
  <si>
    <t>調査単位区間番号</t>
  </si>
  <si>
    <t>管理区分</t>
  </si>
  <si>
    <t>区間延長</t>
  </si>
  <si>
    <t>5.5ｍ以上改良済み区間延長</t>
  </si>
  <si>
    <t>動力付二輪車類</t>
  </si>
  <si>
    <t>自動車類合計</t>
  </si>
  <si>
    <t>平日１２時間交通量</t>
  </si>
  <si>
    <t>平日２４時間交通量</t>
  </si>
  <si>
    <t>大型車</t>
  </si>
  <si>
    <t>平日交通量</t>
  </si>
  <si>
    <t>ピーク時間交通量</t>
  </si>
  <si>
    <t>ピーク時時間</t>
  </si>
  <si>
    <t>ピーク比率</t>
  </si>
  <si>
    <t>ピーク時重方向率</t>
  </si>
  <si>
    <t>ピーク時大型車混入率</t>
  </si>
  <si>
    <t>旅行速度</t>
  </si>
  <si>
    <t>指定速度</t>
  </si>
  <si>
    <t>路線名</t>
  </si>
  <si>
    <t>路線番号</t>
  </si>
  <si>
    <t>休日交通量</t>
  </si>
  <si>
    <t>休日１２時間交通量</t>
  </si>
  <si>
    <t>休日２４時間交通量</t>
  </si>
  <si>
    <t>交通量調査（その１）</t>
  </si>
  <si>
    <t>交通量調査（その２）</t>
  </si>
  <si>
    <t>小型貨物車</t>
  </si>
  <si>
    <t>観測地点名</t>
  </si>
  <si>
    <t>歩行者類</t>
  </si>
  <si>
    <t>自転車類</t>
  </si>
  <si>
    <t>乗用車</t>
  </si>
  <si>
    <t>普通貨物車</t>
  </si>
  <si>
    <t>昼夜率</t>
  </si>
  <si>
    <t>交通量</t>
  </si>
  <si>
    <t>混入率</t>
  </si>
  <si>
    <t>平休比</t>
  </si>
  <si>
    <t>H11
km/h
休日
平日</t>
  </si>
  <si>
    <t>H17
km/h
休日
平日</t>
  </si>
  <si>
    <t>H9
km/h
休日
平日</t>
  </si>
  <si>
    <t>市　　区　丁目
郡　町　字　村</t>
  </si>
  <si>
    <t>バス</t>
  </si>
  <si>
    <t>名神高速道路</t>
  </si>
  <si>
    <t>京都市・京都府境～大山崎ＩＣ・ＪＣＴ間</t>
  </si>
  <si>
    <t>大山崎ＩＣ・ＪＣＴ～久御山淀ＩＣ間</t>
  </si>
  <si>
    <t>京都市・京都府境～京都府・京都市境間</t>
  </si>
  <si>
    <t>大山崎ＩＣ・ＪＣＴ～京都府・大阪府境間</t>
  </si>
  <si>
    <t>舞鶴若狭自動車道</t>
  </si>
  <si>
    <t>兵庫県・京都府境～福知山ＩＣ間</t>
  </si>
  <si>
    <t>福知山ＩＣ～綾部ＩＣ間</t>
  </si>
  <si>
    <t>綾部ＩＣ～綾部ＪＣＴ間</t>
  </si>
  <si>
    <t>綾部ＪＣＴ～舞鶴西ＩＣ間</t>
  </si>
  <si>
    <t>舞鶴西ＩＣ～舞鶴東ＩＣ間</t>
  </si>
  <si>
    <t>舞鶴東ＩＣ～京都府・福井県境間</t>
  </si>
  <si>
    <t>道路種別　　高速自動車国道</t>
  </si>
  <si>
    <t>平成11年度</t>
  </si>
  <si>
    <t>12時間交通量
平日自動車類</t>
  </si>
  <si>
    <t>24時間交通量
平日自動車類</t>
  </si>
  <si>
    <t>12時間交通量
休日自動車類</t>
  </si>
  <si>
    <t>24時間交通量
休日自動車類</t>
  </si>
  <si>
    <t xml:space="preserve">1:12
2:24
時間観測の別
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</si>
</sst>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Ｐ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/>
    </xf>
    <xf numFmtId="0" fontId="2" fillId="0" borderId="2" xfId="0" applyFont="1" applyBorder="1" applyAlignment="1">
      <alignment horizontal="center" vertical="distributed" textRotation="255"/>
    </xf>
    <xf numFmtId="0" fontId="2" fillId="0" borderId="2" xfId="0" applyFont="1" applyBorder="1" applyAlignment="1">
      <alignment vertical="center" shrinkToFit="1"/>
    </xf>
    <xf numFmtId="0" fontId="3" fillId="0" borderId="1" xfId="0" applyFont="1" applyBorder="1" applyAlignment="1">
      <alignment horizontal="left" vertical="center" indent="1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shrinkToFit="1"/>
    </xf>
    <xf numFmtId="0" fontId="2" fillId="0" borderId="2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 shrinkToFi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distributed" textRotation="255" wrapText="1"/>
    </xf>
    <xf numFmtId="0" fontId="2" fillId="0" borderId="3" xfId="0" applyFont="1" applyBorder="1" applyAlignment="1">
      <alignment horizontal="center" vertical="distributed" textRotation="255"/>
    </xf>
    <xf numFmtId="0" fontId="2" fillId="0" borderId="3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8" fillId="0" borderId="2" xfId="0" applyFont="1" applyBorder="1" applyAlignment="1">
      <alignment horizontal="left" vertical="center" wrapText="1" shrinkToFit="1"/>
    </xf>
    <xf numFmtId="0" fontId="2" fillId="0" borderId="4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center" vertical="distributed" textRotation="255"/>
    </xf>
    <xf numFmtId="0" fontId="2" fillId="0" borderId="4" xfId="0" applyFont="1" applyBorder="1" applyAlignment="1">
      <alignment horizontal="center" vertical="distributed" textRotation="255"/>
    </xf>
    <xf numFmtId="0" fontId="4" fillId="0" borderId="5" xfId="0" applyFont="1" applyBorder="1" applyAlignment="1">
      <alignment horizontal="center" vertical="distributed" textRotation="255"/>
    </xf>
    <xf numFmtId="0" fontId="4" fillId="0" borderId="4" xfId="0" applyFont="1" applyBorder="1" applyAlignment="1">
      <alignment horizontal="center" vertical="distributed" textRotation="255"/>
    </xf>
    <xf numFmtId="0" fontId="2" fillId="0" borderId="6" xfId="0" applyFont="1" applyBorder="1" applyAlignment="1">
      <alignment horizontal="center" vertical="distributed" textRotation="255" wrapText="1"/>
    </xf>
    <xf numFmtId="0" fontId="2" fillId="0" borderId="6" xfId="0" applyFont="1" applyBorder="1" applyAlignment="1">
      <alignment horizontal="center" vertical="distributed" textRotation="255"/>
    </xf>
    <xf numFmtId="0" fontId="2" fillId="0" borderId="2" xfId="0" applyFont="1" applyBorder="1" applyAlignment="1">
      <alignment horizontal="distributed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distributed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2" xfId="0" applyFont="1" applyBorder="1" applyAlignment="1">
      <alignment horizontal="center" vertical="distributed" textRotation="255"/>
    </xf>
    <xf numFmtId="0" fontId="7" fillId="0" borderId="5" xfId="0" applyFont="1" applyBorder="1" applyAlignment="1">
      <alignment horizontal="center" vertical="distributed" textRotation="255"/>
    </xf>
    <xf numFmtId="0" fontId="7" fillId="0" borderId="4" xfId="0" applyFont="1" applyBorder="1" applyAlignment="1">
      <alignment horizontal="center" vertical="distributed" textRotation="255"/>
    </xf>
    <xf numFmtId="0" fontId="2" fillId="0" borderId="5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wrapText="1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31"/>
  <sheetViews>
    <sheetView tabSelected="1" zoomScaleSheetLayoutView="50" workbookViewId="0" topLeftCell="A1">
      <selection activeCell="A2" sqref="A2"/>
    </sheetView>
  </sheetViews>
  <sheetFormatPr defaultColWidth="9.00390625" defaultRowHeight="13.5"/>
  <cols>
    <col min="1" max="1" width="3.125" style="1" customWidth="1"/>
    <col min="2" max="2" width="3.625" style="1" customWidth="1"/>
    <col min="3" max="3" width="15.625" style="1" customWidth="1"/>
    <col min="4" max="4" width="17.625" style="1" customWidth="1"/>
    <col min="5" max="28" width="4.625" style="1" customWidth="1"/>
    <col min="29" max="32" width="4.50390625" style="1" customWidth="1"/>
    <col min="33" max="39" width="4.625" style="1" customWidth="1"/>
    <col min="40" max="40" width="4.75390625" style="19" customWidth="1"/>
    <col min="41" max="41" width="4.125" style="1" customWidth="1"/>
    <col min="42" max="60" width="4.625" style="1" customWidth="1"/>
    <col min="61" max="64" width="4.50390625" style="1" customWidth="1"/>
    <col min="65" max="70" width="4.625" style="1" customWidth="1"/>
    <col min="71" max="73" width="6.625" style="1" customWidth="1"/>
    <col min="74" max="76" width="4.625" style="1" customWidth="1"/>
    <col min="77" max="77" width="15.625" style="1" customWidth="1"/>
    <col min="78" max="80" width="4.625" style="1" customWidth="1"/>
    <col min="81" max="16384" width="9.00390625" style="1" customWidth="1"/>
  </cols>
  <sheetData>
    <row r="1" spans="1:79" ht="39.75" customHeight="1">
      <c r="A1" s="19"/>
      <c r="B1" s="19"/>
      <c r="C1" s="35" t="s">
        <v>24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13"/>
      <c r="AO1" s="35" t="s">
        <v>25</v>
      </c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</row>
    <row r="2" spans="1:79" ht="19.5" customHeight="1">
      <c r="A2" s="20"/>
      <c r="B2" s="2" t="s">
        <v>53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14"/>
      <c r="AO2" s="7" t="s">
        <v>53</v>
      </c>
      <c r="AP2" s="2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</row>
    <row r="3" spans="1:79" ht="13.5" customHeight="1">
      <c r="A3" s="24" t="s">
        <v>0</v>
      </c>
      <c r="B3" s="24" t="s">
        <v>20</v>
      </c>
      <c r="C3" s="39" t="s">
        <v>1</v>
      </c>
      <c r="D3" s="4" t="s">
        <v>27</v>
      </c>
      <c r="E3" s="24" t="s">
        <v>2</v>
      </c>
      <c r="F3" s="42" t="s">
        <v>3</v>
      </c>
      <c r="G3" s="42" t="s">
        <v>4</v>
      </c>
      <c r="H3" s="31" t="s">
        <v>5</v>
      </c>
      <c r="I3" s="33" t="s">
        <v>11</v>
      </c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6"/>
      <c r="AL3" s="37" t="s">
        <v>54</v>
      </c>
      <c r="AM3" s="38"/>
      <c r="AN3" s="15"/>
      <c r="AO3" s="33" t="s">
        <v>21</v>
      </c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6"/>
      <c r="BR3" s="24" t="s">
        <v>35</v>
      </c>
      <c r="BS3" s="33" t="s">
        <v>17</v>
      </c>
      <c r="BT3" s="34"/>
      <c r="BU3" s="34"/>
      <c r="BV3" s="36"/>
      <c r="BW3" s="37" t="s">
        <v>54</v>
      </c>
      <c r="BX3" s="38"/>
      <c r="BY3" s="39" t="s">
        <v>19</v>
      </c>
      <c r="BZ3" s="42" t="s">
        <v>20</v>
      </c>
      <c r="CA3" s="42" t="s">
        <v>2</v>
      </c>
    </row>
    <row r="4" spans="1:79" ht="13.5" customHeight="1">
      <c r="A4" s="29"/>
      <c r="B4" s="29"/>
      <c r="C4" s="40"/>
      <c r="D4" s="31" t="s">
        <v>39</v>
      </c>
      <c r="E4" s="29"/>
      <c r="F4" s="42"/>
      <c r="G4" s="42"/>
      <c r="H4" s="31"/>
      <c r="I4" s="23" t="s">
        <v>59</v>
      </c>
      <c r="J4" s="33" t="s">
        <v>8</v>
      </c>
      <c r="K4" s="34"/>
      <c r="L4" s="34"/>
      <c r="M4" s="34"/>
      <c r="N4" s="34"/>
      <c r="O4" s="34"/>
      <c r="P4" s="34"/>
      <c r="Q4" s="34"/>
      <c r="R4" s="34"/>
      <c r="S4" s="36"/>
      <c r="T4" s="45" t="s">
        <v>32</v>
      </c>
      <c r="U4" s="33" t="s">
        <v>9</v>
      </c>
      <c r="V4" s="34"/>
      <c r="W4" s="34"/>
      <c r="X4" s="34"/>
      <c r="Y4" s="34"/>
      <c r="Z4" s="34"/>
      <c r="AA4" s="34"/>
      <c r="AB4" s="34"/>
      <c r="AC4" s="30" t="s">
        <v>12</v>
      </c>
      <c r="AD4" s="30"/>
      <c r="AE4" s="30"/>
      <c r="AF4" s="30"/>
      <c r="AG4" s="30"/>
      <c r="AH4" s="30"/>
      <c r="AI4" s="30"/>
      <c r="AJ4" s="30"/>
      <c r="AK4" s="30"/>
      <c r="AL4" s="28" t="s">
        <v>55</v>
      </c>
      <c r="AM4" s="28" t="s">
        <v>56</v>
      </c>
      <c r="AN4" s="16"/>
      <c r="AO4" s="23" t="s">
        <v>59</v>
      </c>
      <c r="AP4" s="33" t="s">
        <v>22</v>
      </c>
      <c r="AQ4" s="34"/>
      <c r="AR4" s="34"/>
      <c r="AS4" s="34"/>
      <c r="AT4" s="34"/>
      <c r="AU4" s="34"/>
      <c r="AV4" s="34"/>
      <c r="AW4" s="34"/>
      <c r="AX4" s="34"/>
      <c r="AY4" s="36"/>
      <c r="AZ4" s="24" t="s">
        <v>32</v>
      </c>
      <c r="BA4" s="33" t="s">
        <v>23</v>
      </c>
      <c r="BB4" s="34"/>
      <c r="BC4" s="34"/>
      <c r="BD4" s="34"/>
      <c r="BE4" s="34"/>
      <c r="BF4" s="34"/>
      <c r="BG4" s="34"/>
      <c r="BH4" s="34"/>
      <c r="BI4" s="30" t="s">
        <v>12</v>
      </c>
      <c r="BJ4" s="30"/>
      <c r="BK4" s="30"/>
      <c r="BL4" s="30"/>
      <c r="BM4" s="30"/>
      <c r="BN4" s="30"/>
      <c r="BO4" s="30"/>
      <c r="BP4" s="30"/>
      <c r="BQ4" s="30"/>
      <c r="BR4" s="29"/>
      <c r="BS4" s="31" t="s">
        <v>37</v>
      </c>
      <c r="BT4" s="31" t="s">
        <v>36</v>
      </c>
      <c r="BU4" s="31" t="s">
        <v>38</v>
      </c>
      <c r="BV4" s="32" t="s">
        <v>18</v>
      </c>
      <c r="BW4" s="28" t="s">
        <v>57</v>
      </c>
      <c r="BX4" s="28" t="s">
        <v>58</v>
      </c>
      <c r="BY4" s="40"/>
      <c r="BZ4" s="42"/>
      <c r="CA4" s="42"/>
    </row>
    <row r="5" spans="1:79" ht="13.5" customHeight="1">
      <c r="A5" s="29"/>
      <c r="B5" s="29"/>
      <c r="C5" s="40"/>
      <c r="D5" s="31"/>
      <c r="E5" s="29"/>
      <c r="F5" s="42"/>
      <c r="G5" s="42"/>
      <c r="H5" s="31"/>
      <c r="I5" s="47"/>
      <c r="J5" s="24" t="s">
        <v>28</v>
      </c>
      <c r="K5" s="24" t="s">
        <v>29</v>
      </c>
      <c r="L5" s="24" t="s">
        <v>6</v>
      </c>
      <c r="M5" s="24" t="s">
        <v>30</v>
      </c>
      <c r="N5" s="24" t="s">
        <v>40</v>
      </c>
      <c r="O5" s="24" t="s">
        <v>26</v>
      </c>
      <c r="P5" s="24" t="s">
        <v>31</v>
      </c>
      <c r="Q5" s="24" t="s">
        <v>7</v>
      </c>
      <c r="R5" s="30" t="s">
        <v>10</v>
      </c>
      <c r="S5" s="30"/>
      <c r="T5" s="46"/>
      <c r="U5" s="24" t="s">
        <v>28</v>
      </c>
      <c r="V5" s="24" t="s">
        <v>29</v>
      </c>
      <c r="W5" s="24" t="s">
        <v>6</v>
      </c>
      <c r="X5" s="24" t="s">
        <v>30</v>
      </c>
      <c r="Y5" s="24" t="s">
        <v>40</v>
      </c>
      <c r="Z5" s="24" t="s">
        <v>26</v>
      </c>
      <c r="AA5" s="24" t="s">
        <v>31</v>
      </c>
      <c r="AB5" s="24" t="s">
        <v>7</v>
      </c>
      <c r="AC5" s="24" t="s">
        <v>30</v>
      </c>
      <c r="AD5" s="24" t="s">
        <v>40</v>
      </c>
      <c r="AE5" s="24" t="s">
        <v>26</v>
      </c>
      <c r="AF5" s="24" t="s">
        <v>31</v>
      </c>
      <c r="AG5" s="24" t="s">
        <v>7</v>
      </c>
      <c r="AH5" s="24" t="s">
        <v>13</v>
      </c>
      <c r="AI5" s="24" t="s">
        <v>14</v>
      </c>
      <c r="AJ5" s="24" t="s">
        <v>15</v>
      </c>
      <c r="AK5" s="43" t="s">
        <v>16</v>
      </c>
      <c r="AL5" s="29"/>
      <c r="AM5" s="29"/>
      <c r="AN5" s="17"/>
      <c r="AO5" s="47"/>
      <c r="AP5" s="24" t="s">
        <v>28</v>
      </c>
      <c r="AQ5" s="24" t="s">
        <v>29</v>
      </c>
      <c r="AR5" s="24" t="s">
        <v>6</v>
      </c>
      <c r="AS5" s="24" t="s">
        <v>30</v>
      </c>
      <c r="AT5" s="24" t="s">
        <v>40</v>
      </c>
      <c r="AU5" s="24" t="s">
        <v>26</v>
      </c>
      <c r="AV5" s="24" t="s">
        <v>31</v>
      </c>
      <c r="AW5" s="24" t="s">
        <v>7</v>
      </c>
      <c r="AX5" s="30" t="s">
        <v>10</v>
      </c>
      <c r="AY5" s="30"/>
      <c r="AZ5" s="29"/>
      <c r="BA5" s="24" t="s">
        <v>28</v>
      </c>
      <c r="BB5" s="24" t="s">
        <v>29</v>
      </c>
      <c r="BC5" s="24" t="s">
        <v>6</v>
      </c>
      <c r="BD5" s="24" t="s">
        <v>30</v>
      </c>
      <c r="BE5" s="24" t="s">
        <v>40</v>
      </c>
      <c r="BF5" s="24" t="s">
        <v>26</v>
      </c>
      <c r="BG5" s="24" t="s">
        <v>31</v>
      </c>
      <c r="BH5" s="24" t="s">
        <v>7</v>
      </c>
      <c r="BI5" s="24" t="s">
        <v>30</v>
      </c>
      <c r="BJ5" s="24" t="s">
        <v>40</v>
      </c>
      <c r="BK5" s="24" t="s">
        <v>26</v>
      </c>
      <c r="BL5" s="24" t="s">
        <v>31</v>
      </c>
      <c r="BM5" s="24" t="s">
        <v>7</v>
      </c>
      <c r="BN5" s="24" t="s">
        <v>13</v>
      </c>
      <c r="BO5" s="24" t="s">
        <v>14</v>
      </c>
      <c r="BP5" s="24" t="s">
        <v>15</v>
      </c>
      <c r="BQ5" s="26" t="s">
        <v>16</v>
      </c>
      <c r="BR5" s="29"/>
      <c r="BS5" s="31"/>
      <c r="BT5" s="31"/>
      <c r="BU5" s="31"/>
      <c r="BV5" s="32"/>
      <c r="BW5" s="29"/>
      <c r="BX5" s="29"/>
      <c r="BY5" s="40"/>
      <c r="BZ5" s="42"/>
      <c r="CA5" s="42"/>
    </row>
    <row r="6" spans="1:79" ht="102" customHeight="1">
      <c r="A6" s="25"/>
      <c r="B6" s="25"/>
      <c r="C6" s="41"/>
      <c r="D6" s="31"/>
      <c r="E6" s="25"/>
      <c r="F6" s="42"/>
      <c r="G6" s="42"/>
      <c r="H6" s="31"/>
      <c r="I6" s="48"/>
      <c r="J6" s="25"/>
      <c r="K6" s="25"/>
      <c r="L6" s="25"/>
      <c r="M6" s="25"/>
      <c r="N6" s="25"/>
      <c r="O6" s="25"/>
      <c r="P6" s="25"/>
      <c r="Q6" s="25"/>
      <c r="R6" s="5" t="s">
        <v>33</v>
      </c>
      <c r="S6" s="5" t="s">
        <v>34</v>
      </c>
      <c r="T6" s="22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44"/>
      <c r="AL6" s="25"/>
      <c r="AM6" s="25"/>
      <c r="AN6" s="17"/>
      <c r="AO6" s="48"/>
      <c r="AP6" s="25"/>
      <c r="AQ6" s="25"/>
      <c r="AR6" s="25"/>
      <c r="AS6" s="25"/>
      <c r="AT6" s="25"/>
      <c r="AU6" s="25"/>
      <c r="AV6" s="25"/>
      <c r="AW6" s="25"/>
      <c r="AX6" s="5" t="s">
        <v>33</v>
      </c>
      <c r="AY6" s="5" t="s">
        <v>34</v>
      </c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7"/>
      <c r="BR6" s="25"/>
      <c r="BS6" s="31"/>
      <c r="BT6" s="31"/>
      <c r="BU6" s="31"/>
      <c r="BV6" s="32"/>
      <c r="BW6" s="25"/>
      <c r="BX6" s="25"/>
      <c r="BY6" s="41"/>
      <c r="BZ6" s="42"/>
      <c r="CA6" s="42"/>
    </row>
    <row r="7" spans="1:79" ht="24.75" customHeight="1">
      <c r="A7" s="8">
        <v>1</v>
      </c>
      <c r="B7" s="8">
        <v>1011</v>
      </c>
      <c r="C7" s="10" t="s">
        <v>41</v>
      </c>
      <c r="D7" s="11" t="s">
        <v>42</v>
      </c>
      <c r="E7" s="9">
        <v>7</v>
      </c>
      <c r="F7" s="6">
        <v>4</v>
      </c>
      <c r="G7" s="6">
        <v>3.6</v>
      </c>
      <c r="H7" s="6">
        <v>3.6</v>
      </c>
      <c r="I7" s="6">
        <v>2</v>
      </c>
      <c r="J7" s="6">
        <v>0</v>
      </c>
      <c r="K7" s="6">
        <v>0</v>
      </c>
      <c r="L7" s="6">
        <v>280</v>
      </c>
      <c r="M7" s="6">
        <v>32304</v>
      </c>
      <c r="N7" s="6">
        <v>1259</v>
      </c>
      <c r="O7" s="6">
        <v>12234</v>
      </c>
      <c r="P7" s="6">
        <v>18419</v>
      </c>
      <c r="Q7" s="6">
        <v>64216</v>
      </c>
      <c r="R7" s="6">
        <f>N7+P7</f>
        <v>19678</v>
      </c>
      <c r="S7" s="6">
        <v>30.6</v>
      </c>
      <c r="T7" s="6">
        <v>1.51</v>
      </c>
      <c r="U7" s="6">
        <v>0</v>
      </c>
      <c r="V7" s="6">
        <v>0</v>
      </c>
      <c r="W7" s="6">
        <v>381</v>
      </c>
      <c r="X7" s="6">
        <v>43466</v>
      </c>
      <c r="Y7" s="6">
        <v>1779</v>
      </c>
      <c r="Z7" s="6">
        <v>15440</v>
      </c>
      <c r="AA7" s="6">
        <v>36360</v>
      </c>
      <c r="AB7" s="6">
        <v>97045</v>
      </c>
      <c r="AC7" s="6"/>
      <c r="AD7" s="6"/>
      <c r="AE7" s="6"/>
      <c r="AF7" s="6"/>
      <c r="AG7" s="6">
        <v>5887</v>
      </c>
      <c r="AH7" s="6"/>
      <c r="AI7" s="6"/>
      <c r="AJ7" s="6">
        <v>61</v>
      </c>
      <c r="AK7" s="6"/>
      <c r="AL7" s="6">
        <v>71074</v>
      </c>
      <c r="AM7" s="6">
        <v>108887</v>
      </c>
      <c r="AN7" s="18"/>
      <c r="AO7" s="6">
        <v>2</v>
      </c>
      <c r="AP7" s="6">
        <v>0</v>
      </c>
      <c r="AQ7" s="6">
        <v>0</v>
      </c>
      <c r="AR7" s="6">
        <v>1170</v>
      </c>
      <c r="AS7" s="6">
        <v>44373</v>
      </c>
      <c r="AT7" s="6">
        <v>1362</v>
      </c>
      <c r="AU7" s="6">
        <v>3921</v>
      </c>
      <c r="AV7" s="6">
        <v>6027</v>
      </c>
      <c r="AW7" s="6">
        <v>55683</v>
      </c>
      <c r="AX7" s="6">
        <f>AT7+AV7</f>
        <v>7389</v>
      </c>
      <c r="AY7" s="6">
        <v>13.3</v>
      </c>
      <c r="AZ7" s="6">
        <v>1.49</v>
      </c>
      <c r="BA7" s="6">
        <v>0</v>
      </c>
      <c r="BB7" s="6">
        <v>0</v>
      </c>
      <c r="BC7" s="6">
        <v>1381</v>
      </c>
      <c r="BD7" s="6">
        <v>61867</v>
      </c>
      <c r="BE7" s="6">
        <v>1889</v>
      </c>
      <c r="BF7" s="6">
        <v>5552</v>
      </c>
      <c r="BG7" s="6">
        <v>13455</v>
      </c>
      <c r="BH7" s="6">
        <v>82763</v>
      </c>
      <c r="BI7" s="6"/>
      <c r="BJ7" s="6"/>
      <c r="BK7" s="6"/>
      <c r="BL7" s="6"/>
      <c r="BM7" s="6">
        <v>6059</v>
      </c>
      <c r="BN7" s="6"/>
      <c r="BO7" s="6"/>
      <c r="BP7" s="6">
        <v>60</v>
      </c>
      <c r="BQ7" s="6"/>
      <c r="BR7" s="6"/>
      <c r="BS7" s="6"/>
      <c r="BT7" s="6"/>
      <c r="BU7" s="6"/>
      <c r="BV7" s="6">
        <v>80</v>
      </c>
      <c r="BW7" s="6">
        <v>56873</v>
      </c>
      <c r="BX7" s="6">
        <v>85656</v>
      </c>
      <c r="BY7" s="12" t="s">
        <v>41</v>
      </c>
      <c r="BZ7" s="9">
        <v>1011</v>
      </c>
      <c r="CA7" s="9">
        <v>7</v>
      </c>
    </row>
    <row r="8" spans="1:79" ht="24.75" customHeight="1">
      <c r="A8" s="8">
        <v>1</v>
      </c>
      <c r="B8" s="8">
        <v>1011</v>
      </c>
      <c r="C8" s="10" t="s">
        <v>41</v>
      </c>
      <c r="D8" s="11" t="s">
        <v>43</v>
      </c>
      <c r="E8" s="9">
        <v>8</v>
      </c>
      <c r="F8" s="6">
        <v>4</v>
      </c>
      <c r="G8" s="6">
        <v>2.5</v>
      </c>
      <c r="H8" s="6">
        <v>2.5</v>
      </c>
      <c r="I8" s="6">
        <v>2</v>
      </c>
      <c r="J8" s="6">
        <v>0</v>
      </c>
      <c r="K8" s="6">
        <v>0</v>
      </c>
      <c r="L8" s="6">
        <v>48</v>
      </c>
      <c r="M8" s="6">
        <v>10202</v>
      </c>
      <c r="N8" s="6">
        <v>208</v>
      </c>
      <c r="O8" s="6">
        <v>4273</v>
      </c>
      <c r="P8" s="6">
        <v>6047</v>
      </c>
      <c r="Q8" s="6">
        <v>20730</v>
      </c>
      <c r="R8" s="6">
        <f aca="true" t="shared" si="0" ref="R8:R16">N8+P8</f>
        <v>6255</v>
      </c>
      <c r="S8" s="6">
        <v>30.2</v>
      </c>
      <c r="T8" s="6">
        <v>1.41</v>
      </c>
      <c r="U8" s="6">
        <v>0</v>
      </c>
      <c r="V8" s="6">
        <v>0</v>
      </c>
      <c r="W8" s="6">
        <v>58</v>
      </c>
      <c r="X8" s="6">
        <v>13202</v>
      </c>
      <c r="Y8" s="6">
        <v>269</v>
      </c>
      <c r="Z8" s="6">
        <v>5219</v>
      </c>
      <c r="AA8" s="6">
        <v>10446</v>
      </c>
      <c r="AB8" s="6">
        <v>29136</v>
      </c>
      <c r="AC8" s="6"/>
      <c r="AD8" s="6"/>
      <c r="AE8" s="6"/>
      <c r="AF8" s="6"/>
      <c r="AG8" s="6">
        <v>2134</v>
      </c>
      <c r="AH8" s="6"/>
      <c r="AI8" s="6"/>
      <c r="AJ8" s="6">
        <v>51</v>
      </c>
      <c r="AK8" s="6"/>
      <c r="AL8" s="6"/>
      <c r="AM8" s="6"/>
      <c r="AN8" s="18"/>
      <c r="AO8" s="6">
        <v>2</v>
      </c>
      <c r="AP8" s="6">
        <v>0</v>
      </c>
      <c r="AQ8" s="6">
        <v>0</v>
      </c>
      <c r="AR8" s="6">
        <v>74</v>
      </c>
      <c r="AS8" s="6">
        <v>11216</v>
      </c>
      <c r="AT8" s="6">
        <v>198</v>
      </c>
      <c r="AU8" s="6">
        <v>1072</v>
      </c>
      <c r="AV8" s="6">
        <v>1592</v>
      </c>
      <c r="AW8" s="6">
        <v>14078</v>
      </c>
      <c r="AX8" s="6">
        <f aca="true" t="shared" si="1" ref="AX8:AX16">AT8+AV8</f>
        <v>1790</v>
      </c>
      <c r="AY8" s="6">
        <v>12.7</v>
      </c>
      <c r="AZ8" s="6">
        <v>1.44</v>
      </c>
      <c r="BA8" s="6">
        <v>0</v>
      </c>
      <c r="BB8" s="6">
        <v>0</v>
      </c>
      <c r="BC8" s="6">
        <v>107</v>
      </c>
      <c r="BD8" s="6">
        <v>15367</v>
      </c>
      <c r="BE8" s="6">
        <v>278</v>
      </c>
      <c r="BF8" s="6">
        <v>1476</v>
      </c>
      <c r="BG8" s="6">
        <v>3208</v>
      </c>
      <c r="BH8" s="6">
        <v>20329</v>
      </c>
      <c r="BI8" s="6"/>
      <c r="BJ8" s="6"/>
      <c r="BK8" s="6"/>
      <c r="BL8" s="6"/>
      <c r="BM8" s="6">
        <v>1708</v>
      </c>
      <c r="BN8" s="6"/>
      <c r="BO8" s="6"/>
      <c r="BP8" s="6">
        <v>54</v>
      </c>
      <c r="BQ8" s="6"/>
      <c r="BR8" s="6"/>
      <c r="BS8" s="6"/>
      <c r="BT8" s="6"/>
      <c r="BU8" s="6"/>
      <c r="BV8" s="6">
        <v>80</v>
      </c>
      <c r="BW8" s="6"/>
      <c r="BX8" s="6"/>
      <c r="BY8" s="12" t="s">
        <v>41</v>
      </c>
      <c r="BZ8" s="9">
        <v>1011</v>
      </c>
      <c r="CA8" s="9">
        <v>8</v>
      </c>
    </row>
    <row r="9" spans="1:79" ht="24.75" customHeight="1">
      <c r="A9" s="8">
        <v>1</v>
      </c>
      <c r="B9" s="8">
        <v>1011</v>
      </c>
      <c r="C9" s="10" t="s">
        <v>41</v>
      </c>
      <c r="D9" s="11" t="s">
        <v>44</v>
      </c>
      <c r="E9" s="9">
        <v>30006</v>
      </c>
      <c r="F9" s="6">
        <v>4</v>
      </c>
      <c r="G9" s="6">
        <v>0.6</v>
      </c>
      <c r="H9" s="6">
        <v>0.6</v>
      </c>
      <c r="I9" s="6">
        <v>2</v>
      </c>
      <c r="J9" s="6">
        <v>0</v>
      </c>
      <c r="K9" s="6">
        <v>0</v>
      </c>
      <c r="L9" s="6">
        <v>355</v>
      </c>
      <c r="M9" s="6"/>
      <c r="N9" s="6"/>
      <c r="O9" s="6"/>
      <c r="P9" s="6"/>
      <c r="Q9" s="6">
        <v>83146</v>
      </c>
      <c r="R9" s="6"/>
      <c r="S9" s="6">
        <v>31</v>
      </c>
      <c r="T9" s="6">
        <v>1.5</v>
      </c>
      <c r="U9" s="6"/>
      <c r="V9" s="6"/>
      <c r="W9" s="6"/>
      <c r="X9" s="6">
        <v>56121</v>
      </c>
      <c r="Y9" s="6">
        <v>2023</v>
      </c>
      <c r="Z9" s="6">
        <v>20494</v>
      </c>
      <c r="AA9" s="6">
        <v>46111</v>
      </c>
      <c r="AB9" s="6">
        <v>124749</v>
      </c>
      <c r="AC9" s="6"/>
      <c r="AD9" s="6"/>
      <c r="AE9" s="6"/>
      <c r="AF9" s="6"/>
      <c r="AG9" s="6">
        <v>7582</v>
      </c>
      <c r="AH9" s="6"/>
      <c r="AI9" s="6"/>
      <c r="AJ9" s="6">
        <v>58</v>
      </c>
      <c r="AK9" s="6"/>
      <c r="AL9" s="6">
        <v>71074</v>
      </c>
      <c r="AM9" s="6">
        <v>108887</v>
      </c>
      <c r="AN9" s="18"/>
      <c r="AO9" s="6">
        <v>2</v>
      </c>
      <c r="AP9" s="6">
        <v>0</v>
      </c>
      <c r="AQ9" s="6">
        <v>0</v>
      </c>
      <c r="AR9" s="6">
        <v>1223</v>
      </c>
      <c r="AS9" s="6"/>
      <c r="AT9" s="6"/>
      <c r="AU9" s="6"/>
      <c r="AV9" s="6"/>
      <c r="AW9" s="6">
        <v>68552</v>
      </c>
      <c r="AX9" s="6">
        <f t="shared" si="1"/>
        <v>0</v>
      </c>
      <c r="AY9" s="6">
        <v>13.5</v>
      </c>
      <c r="AZ9" s="6">
        <v>1.49</v>
      </c>
      <c r="BA9" s="6"/>
      <c r="BB9" s="6"/>
      <c r="BC9" s="6"/>
      <c r="BD9" s="6">
        <v>76289</v>
      </c>
      <c r="BE9" s="6">
        <v>2163</v>
      </c>
      <c r="BF9" s="6">
        <v>7028</v>
      </c>
      <c r="BG9" s="6">
        <v>16557</v>
      </c>
      <c r="BH9" s="6">
        <v>102037</v>
      </c>
      <c r="BI9" s="6"/>
      <c r="BJ9" s="6"/>
      <c r="BK9" s="6"/>
      <c r="BL9" s="6"/>
      <c r="BM9" s="6">
        <v>7610</v>
      </c>
      <c r="BN9" s="6"/>
      <c r="BO9" s="6"/>
      <c r="BP9" s="6">
        <v>58</v>
      </c>
      <c r="BQ9" s="6"/>
      <c r="BR9" s="6"/>
      <c r="BS9" s="6"/>
      <c r="BT9" s="6"/>
      <c r="BU9" s="6"/>
      <c r="BV9" s="6">
        <v>80</v>
      </c>
      <c r="BW9" s="6">
        <v>56873</v>
      </c>
      <c r="BX9" s="6">
        <v>85656</v>
      </c>
      <c r="BY9" s="12" t="s">
        <v>41</v>
      </c>
      <c r="BZ9" s="9">
        <v>1011</v>
      </c>
      <c r="CA9" s="9">
        <v>30006</v>
      </c>
    </row>
    <row r="10" spans="1:79" ht="24.75" customHeight="1">
      <c r="A10" s="8">
        <v>1</v>
      </c>
      <c r="B10" s="8">
        <v>1011</v>
      </c>
      <c r="C10" s="10" t="s">
        <v>41</v>
      </c>
      <c r="D10" s="11" t="s">
        <v>45</v>
      </c>
      <c r="E10" s="9">
        <v>30007</v>
      </c>
      <c r="F10" s="6">
        <v>4</v>
      </c>
      <c r="G10" s="6">
        <v>2.7</v>
      </c>
      <c r="H10" s="6">
        <v>2.7</v>
      </c>
      <c r="I10" s="6">
        <v>2</v>
      </c>
      <c r="J10" s="6">
        <v>0</v>
      </c>
      <c r="K10" s="6">
        <v>0</v>
      </c>
      <c r="L10" s="6">
        <v>355</v>
      </c>
      <c r="M10" s="6"/>
      <c r="N10" s="6"/>
      <c r="O10" s="6"/>
      <c r="P10" s="6"/>
      <c r="Q10" s="6">
        <v>83146</v>
      </c>
      <c r="R10" s="6"/>
      <c r="S10" s="6">
        <v>31</v>
      </c>
      <c r="T10" s="6">
        <v>1.5</v>
      </c>
      <c r="U10" s="6"/>
      <c r="V10" s="6"/>
      <c r="W10" s="6"/>
      <c r="X10" s="6">
        <v>56121</v>
      </c>
      <c r="Y10" s="6">
        <v>2023</v>
      </c>
      <c r="Z10" s="6">
        <v>20494</v>
      </c>
      <c r="AA10" s="6">
        <v>46111</v>
      </c>
      <c r="AB10" s="6">
        <v>124749</v>
      </c>
      <c r="AC10" s="6"/>
      <c r="AD10" s="6"/>
      <c r="AE10" s="6"/>
      <c r="AF10" s="6"/>
      <c r="AG10" s="6">
        <v>7582</v>
      </c>
      <c r="AH10" s="6"/>
      <c r="AI10" s="6"/>
      <c r="AJ10" s="6">
        <v>58</v>
      </c>
      <c r="AK10" s="6"/>
      <c r="AL10" s="6">
        <v>71074</v>
      </c>
      <c r="AM10" s="6">
        <v>108887</v>
      </c>
      <c r="AN10" s="18"/>
      <c r="AO10" s="6">
        <v>2</v>
      </c>
      <c r="AP10" s="6">
        <v>0</v>
      </c>
      <c r="AQ10" s="6">
        <v>0</v>
      </c>
      <c r="AR10" s="6">
        <v>1223</v>
      </c>
      <c r="AS10" s="6"/>
      <c r="AT10" s="6"/>
      <c r="AU10" s="6"/>
      <c r="AV10" s="6"/>
      <c r="AW10" s="6">
        <v>68552</v>
      </c>
      <c r="AX10" s="6">
        <f t="shared" si="1"/>
        <v>0</v>
      </c>
      <c r="AY10" s="6">
        <v>13.5</v>
      </c>
      <c r="AZ10" s="6">
        <v>1.49</v>
      </c>
      <c r="BA10" s="6"/>
      <c r="BB10" s="6"/>
      <c r="BC10" s="6"/>
      <c r="BD10" s="6">
        <v>76289</v>
      </c>
      <c r="BE10" s="6">
        <v>2163</v>
      </c>
      <c r="BF10" s="6">
        <v>7028</v>
      </c>
      <c r="BG10" s="6">
        <v>16557</v>
      </c>
      <c r="BH10" s="6">
        <v>102037</v>
      </c>
      <c r="BI10" s="6"/>
      <c r="BJ10" s="6"/>
      <c r="BK10" s="6"/>
      <c r="BL10" s="6"/>
      <c r="BM10" s="6">
        <v>7610</v>
      </c>
      <c r="BN10" s="6"/>
      <c r="BO10" s="6"/>
      <c r="BP10" s="6">
        <v>58</v>
      </c>
      <c r="BQ10" s="6"/>
      <c r="BR10" s="6"/>
      <c r="BS10" s="6"/>
      <c r="BT10" s="6"/>
      <c r="BU10" s="6"/>
      <c r="BV10" s="6">
        <v>80</v>
      </c>
      <c r="BW10" s="6">
        <v>56873</v>
      </c>
      <c r="BX10" s="6">
        <v>85656</v>
      </c>
      <c r="BY10" s="12" t="s">
        <v>41</v>
      </c>
      <c r="BZ10" s="9">
        <v>1011</v>
      </c>
      <c r="CA10" s="9">
        <v>30007</v>
      </c>
    </row>
    <row r="11" spans="1:79" ht="24.75" customHeight="1">
      <c r="A11" s="8">
        <v>1</v>
      </c>
      <c r="B11" s="8">
        <v>1210</v>
      </c>
      <c r="C11" s="10" t="s">
        <v>46</v>
      </c>
      <c r="D11" s="11" t="s">
        <v>47</v>
      </c>
      <c r="E11" s="9">
        <v>1</v>
      </c>
      <c r="F11" s="6">
        <v>4</v>
      </c>
      <c r="G11" s="6">
        <v>8.9</v>
      </c>
      <c r="H11" s="6">
        <v>8.9</v>
      </c>
      <c r="I11" s="6">
        <v>2</v>
      </c>
      <c r="J11" s="6">
        <v>0</v>
      </c>
      <c r="K11" s="6">
        <v>0</v>
      </c>
      <c r="L11" s="6">
        <v>60</v>
      </c>
      <c r="M11" s="6">
        <v>4718</v>
      </c>
      <c r="N11" s="6">
        <v>93</v>
      </c>
      <c r="O11" s="6">
        <v>943</v>
      </c>
      <c r="P11" s="6">
        <v>1757</v>
      </c>
      <c r="Q11" s="6">
        <v>7511</v>
      </c>
      <c r="R11" s="6">
        <f t="shared" si="0"/>
        <v>1850</v>
      </c>
      <c r="S11" s="6">
        <v>24.6</v>
      </c>
      <c r="T11" s="6">
        <v>1.28</v>
      </c>
      <c r="U11" s="6">
        <v>0</v>
      </c>
      <c r="V11" s="6">
        <v>0</v>
      </c>
      <c r="W11" s="6">
        <v>71</v>
      </c>
      <c r="X11" s="6">
        <v>5800</v>
      </c>
      <c r="Y11" s="6">
        <v>112</v>
      </c>
      <c r="Z11" s="6">
        <v>1124</v>
      </c>
      <c r="AA11" s="6">
        <v>2600</v>
      </c>
      <c r="AB11" s="6">
        <v>9636</v>
      </c>
      <c r="AC11" s="6"/>
      <c r="AD11" s="6"/>
      <c r="AE11" s="6"/>
      <c r="AF11" s="6"/>
      <c r="AG11" s="6">
        <v>722</v>
      </c>
      <c r="AH11" s="6"/>
      <c r="AI11" s="6"/>
      <c r="AJ11" s="6">
        <v>66</v>
      </c>
      <c r="AK11" s="6"/>
      <c r="AL11" s="6">
        <v>7136</v>
      </c>
      <c r="AM11" s="6">
        <v>9213</v>
      </c>
      <c r="AN11" s="18"/>
      <c r="AO11" s="6">
        <v>2</v>
      </c>
      <c r="AP11" s="6">
        <v>0</v>
      </c>
      <c r="AQ11" s="6">
        <v>0</v>
      </c>
      <c r="AR11" s="6">
        <v>258</v>
      </c>
      <c r="AS11" s="6">
        <v>7255</v>
      </c>
      <c r="AT11" s="6">
        <v>198</v>
      </c>
      <c r="AU11" s="6">
        <v>470</v>
      </c>
      <c r="AV11" s="6">
        <v>713</v>
      </c>
      <c r="AW11" s="6">
        <v>8636</v>
      </c>
      <c r="AX11" s="6">
        <f t="shared" si="1"/>
        <v>911</v>
      </c>
      <c r="AY11" s="6">
        <v>10.5</v>
      </c>
      <c r="AZ11" s="6">
        <v>1.33</v>
      </c>
      <c r="BA11" s="6">
        <v>0</v>
      </c>
      <c r="BB11" s="6">
        <v>0</v>
      </c>
      <c r="BC11" s="6">
        <v>280</v>
      </c>
      <c r="BD11" s="6">
        <v>9416</v>
      </c>
      <c r="BE11" s="6">
        <v>231</v>
      </c>
      <c r="BF11" s="6">
        <v>640</v>
      </c>
      <c r="BG11" s="6">
        <v>1165</v>
      </c>
      <c r="BH11" s="6">
        <v>11452</v>
      </c>
      <c r="BI11" s="6"/>
      <c r="BJ11" s="6"/>
      <c r="BK11" s="6"/>
      <c r="BL11" s="6"/>
      <c r="BM11" s="6">
        <v>1019</v>
      </c>
      <c r="BN11" s="6"/>
      <c r="BO11" s="6"/>
      <c r="BP11" s="6">
        <v>62</v>
      </c>
      <c r="BQ11" s="6"/>
      <c r="BR11" s="6"/>
      <c r="BS11" s="6"/>
      <c r="BT11" s="6"/>
      <c r="BU11" s="6"/>
      <c r="BV11" s="6">
        <v>80</v>
      </c>
      <c r="BW11" s="6">
        <v>7980</v>
      </c>
      <c r="BX11" s="6">
        <v>10732</v>
      </c>
      <c r="BY11" s="12" t="s">
        <v>46</v>
      </c>
      <c r="BZ11" s="9">
        <v>1210</v>
      </c>
      <c r="CA11" s="9">
        <v>1</v>
      </c>
    </row>
    <row r="12" spans="1:79" ht="24.75" customHeight="1">
      <c r="A12" s="8">
        <v>1</v>
      </c>
      <c r="B12" s="8">
        <v>1210</v>
      </c>
      <c r="C12" s="10" t="s">
        <v>46</v>
      </c>
      <c r="D12" s="11" t="s">
        <v>48</v>
      </c>
      <c r="E12" s="9">
        <v>2</v>
      </c>
      <c r="F12" s="6">
        <v>4</v>
      </c>
      <c r="G12" s="6">
        <v>10.4</v>
      </c>
      <c r="H12" s="6">
        <v>10.4</v>
      </c>
      <c r="I12" s="6">
        <v>2</v>
      </c>
      <c r="J12" s="6">
        <v>0</v>
      </c>
      <c r="K12" s="6">
        <v>0</v>
      </c>
      <c r="L12" s="6">
        <v>42</v>
      </c>
      <c r="M12" s="6">
        <v>2849</v>
      </c>
      <c r="N12" s="6">
        <v>91</v>
      </c>
      <c r="O12" s="6">
        <v>580</v>
      </c>
      <c r="P12" s="6">
        <v>1000</v>
      </c>
      <c r="Q12" s="6">
        <v>4520</v>
      </c>
      <c r="R12" s="6">
        <f t="shared" si="0"/>
        <v>1091</v>
      </c>
      <c r="S12" s="6">
        <v>24.1</v>
      </c>
      <c r="T12" s="6">
        <v>1.3</v>
      </c>
      <c r="U12" s="6">
        <v>0</v>
      </c>
      <c r="V12" s="6">
        <v>0</v>
      </c>
      <c r="W12" s="6">
        <v>47</v>
      </c>
      <c r="X12" s="6">
        <v>3453</v>
      </c>
      <c r="Y12" s="6">
        <v>104</v>
      </c>
      <c r="Z12" s="6">
        <v>696</v>
      </c>
      <c r="AA12" s="6">
        <v>1616</v>
      </c>
      <c r="AB12" s="6">
        <v>5869</v>
      </c>
      <c r="AC12" s="6"/>
      <c r="AD12" s="6"/>
      <c r="AE12" s="6"/>
      <c r="AF12" s="6"/>
      <c r="AG12" s="6">
        <v>415</v>
      </c>
      <c r="AH12" s="6"/>
      <c r="AI12" s="6"/>
      <c r="AJ12" s="6">
        <v>68</v>
      </c>
      <c r="AK12" s="6"/>
      <c r="AL12" s="6">
        <v>4056</v>
      </c>
      <c r="AM12" s="6">
        <v>5365</v>
      </c>
      <c r="AN12" s="18"/>
      <c r="AO12" s="6">
        <v>2</v>
      </c>
      <c r="AP12" s="6">
        <v>0</v>
      </c>
      <c r="AQ12" s="6">
        <v>0</v>
      </c>
      <c r="AR12" s="6">
        <v>150</v>
      </c>
      <c r="AS12" s="6">
        <v>4539</v>
      </c>
      <c r="AT12" s="6">
        <v>174</v>
      </c>
      <c r="AU12" s="6">
        <v>289</v>
      </c>
      <c r="AV12" s="6">
        <v>466</v>
      </c>
      <c r="AW12" s="6">
        <v>5468</v>
      </c>
      <c r="AX12" s="6">
        <f t="shared" si="1"/>
        <v>640</v>
      </c>
      <c r="AY12" s="6">
        <v>11.7</v>
      </c>
      <c r="AZ12" s="6">
        <v>1.31</v>
      </c>
      <c r="BA12" s="6">
        <v>0</v>
      </c>
      <c r="BB12" s="6">
        <v>0</v>
      </c>
      <c r="BC12" s="6">
        <v>157</v>
      </c>
      <c r="BD12" s="6">
        <v>5804</v>
      </c>
      <c r="BE12" s="6">
        <v>201</v>
      </c>
      <c r="BF12" s="6">
        <v>387</v>
      </c>
      <c r="BG12" s="6">
        <v>782</v>
      </c>
      <c r="BH12" s="6">
        <v>7174</v>
      </c>
      <c r="BI12" s="6"/>
      <c r="BJ12" s="6"/>
      <c r="BK12" s="6"/>
      <c r="BL12" s="6"/>
      <c r="BM12" s="6">
        <v>631</v>
      </c>
      <c r="BN12" s="6"/>
      <c r="BO12" s="6"/>
      <c r="BP12" s="6">
        <v>73</v>
      </c>
      <c r="BQ12" s="6"/>
      <c r="BR12" s="6"/>
      <c r="BS12" s="6"/>
      <c r="BT12" s="6"/>
      <c r="BU12" s="6"/>
      <c r="BV12" s="6">
        <v>70</v>
      </c>
      <c r="BW12" s="6">
        <v>4193</v>
      </c>
      <c r="BX12" s="6">
        <v>5588</v>
      </c>
      <c r="BY12" s="12" t="s">
        <v>46</v>
      </c>
      <c r="BZ12" s="9">
        <v>1210</v>
      </c>
      <c r="CA12" s="9">
        <v>2</v>
      </c>
    </row>
    <row r="13" spans="1:79" ht="24.75" customHeight="1">
      <c r="A13" s="8">
        <v>1</v>
      </c>
      <c r="B13" s="8">
        <v>1210</v>
      </c>
      <c r="C13" s="12" t="s">
        <v>46</v>
      </c>
      <c r="D13" s="11" t="s">
        <v>49</v>
      </c>
      <c r="E13" s="9">
        <v>3</v>
      </c>
      <c r="F13" s="6">
        <v>4</v>
      </c>
      <c r="G13" s="6">
        <v>4.4</v>
      </c>
      <c r="H13" s="6">
        <v>4.4</v>
      </c>
      <c r="I13" s="6">
        <v>2</v>
      </c>
      <c r="J13" s="6">
        <v>0</v>
      </c>
      <c r="K13" s="6">
        <v>0</v>
      </c>
      <c r="L13" s="6">
        <v>43</v>
      </c>
      <c r="M13" s="6">
        <v>3080</v>
      </c>
      <c r="N13" s="6">
        <v>91</v>
      </c>
      <c r="O13" s="6">
        <v>653</v>
      </c>
      <c r="P13" s="6">
        <v>885</v>
      </c>
      <c r="Q13" s="6">
        <v>4709</v>
      </c>
      <c r="R13" s="6">
        <f t="shared" si="0"/>
        <v>976</v>
      </c>
      <c r="S13" s="6">
        <v>20.7</v>
      </c>
      <c r="T13" s="6">
        <v>1.29</v>
      </c>
      <c r="U13" s="6">
        <v>0</v>
      </c>
      <c r="V13" s="6">
        <v>0</v>
      </c>
      <c r="W13" s="6">
        <v>47</v>
      </c>
      <c r="X13" s="6">
        <v>3757</v>
      </c>
      <c r="Y13" s="6">
        <v>104</v>
      </c>
      <c r="Z13" s="6">
        <v>761</v>
      </c>
      <c r="AA13" s="6">
        <v>1471</v>
      </c>
      <c r="AB13" s="6">
        <v>6093</v>
      </c>
      <c r="AC13" s="6"/>
      <c r="AD13" s="6"/>
      <c r="AE13" s="6"/>
      <c r="AF13" s="6"/>
      <c r="AG13" s="6">
        <v>433</v>
      </c>
      <c r="AH13" s="6"/>
      <c r="AI13" s="6"/>
      <c r="AJ13" s="6">
        <v>67</v>
      </c>
      <c r="AK13" s="6"/>
      <c r="AL13" s="6">
        <v>3989</v>
      </c>
      <c r="AM13" s="6">
        <v>5288</v>
      </c>
      <c r="AN13" s="18"/>
      <c r="AO13" s="6">
        <v>2</v>
      </c>
      <c r="AP13" s="6">
        <v>0</v>
      </c>
      <c r="AQ13" s="6">
        <v>0</v>
      </c>
      <c r="AR13" s="6">
        <v>155</v>
      </c>
      <c r="AS13" s="6">
        <v>4877</v>
      </c>
      <c r="AT13" s="6">
        <v>167</v>
      </c>
      <c r="AU13" s="6">
        <v>299</v>
      </c>
      <c r="AV13" s="6">
        <v>438</v>
      </c>
      <c r="AW13" s="6">
        <v>5781</v>
      </c>
      <c r="AX13" s="6">
        <f t="shared" si="1"/>
        <v>605</v>
      </c>
      <c r="AY13" s="6">
        <v>10.5</v>
      </c>
      <c r="AZ13" s="6">
        <v>1.3</v>
      </c>
      <c r="BA13" s="6">
        <v>0</v>
      </c>
      <c r="BB13" s="6">
        <v>0</v>
      </c>
      <c r="BC13" s="6">
        <v>163</v>
      </c>
      <c r="BD13" s="6">
        <v>6214</v>
      </c>
      <c r="BE13" s="6">
        <v>192</v>
      </c>
      <c r="BF13" s="6">
        <v>397</v>
      </c>
      <c r="BG13" s="6">
        <v>739</v>
      </c>
      <c r="BH13" s="6">
        <v>7542</v>
      </c>
      <c r="BI13" s="6"/>
      <c r="BJ13" s="6"/>
      <c r="BK13" s="6"/>
      <c r="BL13" s="6"/>
      <c r="BM13" s="6">
        <v>657</v>
      </c>
      <c r="BN13" s="6"/>
      <c r="BO13" s="6"/>
      <c r="BP13" s="6">
        <v>70</v>
      </c>
      <c r="BQ13" s="6"/>
      <c r="BR13" s="6"/>
      <c r="BS13" s="6"/>
      <c r="BT13" s="6"/>
      <c r="BU13" s="6"/>
      <c r="BV13" s="6">
        <v>70</v>
      </c>
      <c r="BW13" s="6">
        <v>4326</v>
      </c>
      <c r="BX13" s="6">
        <v>5727</v>
      </c>
      <c r="BY13" s="12" t="s">
        <v>46</v>
      </c>
      <c r="BZ13" s="9">
        <v>1210</v>
      </c>
      <c r="CA13" s="9">
        <v>3</v>
      </c>
    </row>
    <row r="14" spans="1:79" ht="24.75" customHeight="1">
      <c r="A14" s="8">
        <v>1</v>
      </c>
      <c r="B14" s="8">
        <v>1210</v>
      </c>
      <c r="C14" s="12" t="s">
        <v>46</v>
      </c>
      <c r="D14" s="11" t="s">
        <v>50</v>
      </c>
      <c r="E14" s="9">
        <v>4</v>
      </c>
      <c r="F14" s="6">
        <v>4</v>
      </c>
      <c r="G14" s="6">
        <v>8</v>
      </c>
      <c r="H14" s="6">
        <v>8</v>
      </c>
      <c r="I14" s="6">
        <v>2</v>
      </c>
      <c r="J14" s="6">
        <v>0</v>
      </c>
      <c r="K14" s="6">
        <v>0</v>
      </c>
      <c r="L14" s="6">
        <v>26</v>
      </c>
      <c r="M14" s="6">
        <v>2453</v>
      </c>
      <c r="N14" s="6">
        <v>86</v>
      </c>
      <c r="O14" s="6">
        <v>520</v>
      </c>
      <c r="P14" s="6">
        <v>846</v>
      </c>
      <c r="Q14" s="6">
        <v>3905</v>
      </c>
      <c r="R14" s="6">
        <f t="shared" si="0"/>
        <v>932</v>
      </c>
      <c r="S14" s="6">
        <v>23.9</v>
      </c>
      <c r="T14" s="6">
        <v>1.31</v>
      </c>
      <c r="U14" s="6">
        <v>0</v>
      </c>
      <c r="V14" s="6">
        <v>0</v>
      </c>
      <c r="W14" s="6">
        <v>29</v>
      </c>
      <c r="X14" s="6">
        <v>3018</v>
      </c>
      <c r="Y14" s="6">
        <v>101</v>
      </c>
      <c r="Z14" s="6">
        <v>598</v>
      </c>
      <c r="AA14" s="6">
        <v>1413</v>
      </c>
      <c r="AB14" s="6">
        <v>5130</v>
      </c>
      <c r="AC14" s="6"/>
      <c r="AD14" s="6"/>
      <c r="AE14" s="6"/>
      <c r="AF14" s="6"/>
      <c r="AG14" s="6">
        <v>369</v>
      </c>
      <c r="AH14" s="6"/>
      <c r="AI14" s="6"/>
      <c r="AJ14" s="6">
        <v>62</v>
      </c>
      <c r="AK14" s="6"/>
      <c r="AL14" s="6">
        <v>3537</v>
      </c>
      <c r="AM14" s="6">
        <v>4734</v>
      </c>
      <c r="AN14" s="18"/>
      <c r="AO14" s="6">
        <v>2</v>
      </c>
      <c r="AP14" s="6">
        <v>0</v>
      </c>
      <c r="AQ14" s="6">
        <v>0</v>
      </c>
      <c r="AR14" s="6">
        <v>111</v>
      </c>
      <c r="AS14" s="6">
        <v>3609</v>
      </c>
      <c r="AT14" s="6">
        <v>125</v>
      </c>
      <c r="AU14" s="6">
        <v>233</v>
      </c>
      <c r="AV14" s="6">
        <v>409</v>
      </c>
      <c r="AW14" s="6">
        <v>4376</v>
      </c>
      <c r="AX14" s="6">
        <f t="shared" si="1"/>
        <v>534</v>
      </c>
      <c r="AY14" s="6">
        <v>12.2</v>
      </c>
      <c r="AZ14" s="6">
        <v>1.34</v>
      </c>
      <c r="BA14" s="6">
        <v>0</v>
      </c>
      <c r="BB14" s="6">
        <v>0</v>
      </c>
      <c r="BC14" s="6">
        <v>119</v>
      </c>
      <c r="BD14" s="6">
        <v>4697</v>
      </c>
      <c r="BE14" s="6">
        <v>155</v>
      </c>
      <c r="BF14" s="6">
        <v>310</v>
      </c>
      <c r="BG14" s="6">
        <v>704</v>
      </c>
      <c r="BH14" s="6">
        <v>5866</v>
      </c>
      <c r="BI14" s="6"/>
      <c r="BJ14" s="6"/>
      <c r="BK14" s="6"/>
      <c r="BL14" s="6"/>
      <c r="BM14" s="6">
        <v>496</v>
      </c>
      <c r="BN14" s="6"/>
      <c r="BO14" s="6"/>
      <c r="BP14" s="6">
        <v>59</v>
      </c>
      <c r="BQ14" s="6"/>
      <c r="BR14" s="6"/>
      <c r="BS14" s="6"/>
      <c r="BT14" s="6"/>
      <c r="BU14" s="6"/>
      <c r="BV14" s="6">
        <v>80</v>
      </c>
      <c r="BW14" s="6">
        <v>3651</v>
      </c>
      <c r="BX14" s="6">
        <v>4971</v>
      </c>
      <c r="BY14" s="12" t="s">
        <v>46</v>
      </c>
      <c r="BZ14" s="9">
        <v>1210</v>
      </c>
      <c r="CA14" s="9">
        <v>4</v>
      </c>
    </row>
    <row r="15" spans="1:79" ht="24.75" customHeight="1">
      <c r="A15" s="8">
        <v>1</v>
      </c>
      <c r="B15" s="8">
        <v>1210</v>
      </c>
      <c r="C15" s="12" t="s">
        <v>46</v>
      </c>
      <c r="D15" s="11" t="s">
        <v>51</v>
      </c>
      <c r="E15" s="9">
        <v>5</v>
      </c>
      <c r="F15" s="6">
        <v>4</v>
      </c>
      <c r="G15" s="6">
        <v>10.7</v>
      </c>
      <c r="H15" s="6">
        <v>10.7</v>
      </c>
      <c r="I15" s="6">
        <v>2</v>
      </c>
      <c r="J15" s="6">
        <v>0</v>
      </c>
      <c r="K15" s="6">
        <v>0</v>
      </c>
      <c r="L15" s="6">
        <v>23</v>
      </c>
      <c r="M15" s="6">
        <v>1675</v>
      </c>
      <c r="N15" s="6">
        <v>78</v>
      </c>
      <c r="O15" s="6">
        <v>308</v>
      </c>
      <c r="P15" s="6">
        <v>680</v>
      </c>
      <c r="Q15" s="6">
        <v>2741</v>
      </c>
      <c r="R15" s="6">
        <f t="shared" si="0"/>
        <v>758</v>
      </c>
      <c r="S15" s="6">
        <v>27.7</v>
      </c>
      <c r="T15" s="6">
        <v>1.34</v>
      </c>
      <c r="U15" s="6">
        <v>0</v>
      </c>
      <c r="V15" s="6">
        <v>0</v>
      </c>
      <c r="W15" s="6">
        <v>25</v>
      </c>
      <c r="X15" s="6">
        <v>2073</v>
      </c>
      <c r="Y15" s="6">
        <v>90</v>
      </c>
      <c r="Z15" s="6">
        <v>361</v>
      </c>
      <c r="AA15" s="6">
        <v>1158</v>
      </c>
      <c r="AB15" s="6">
        <v>3682</v>
      </c>
      <c r="AC15" s="6"/>
      <c r="AD15" s="6"/>
      <c r="AE15" s="6"/>
      <c r="AF15" s="6"/>
      <c r="AG15" s="6">
        <v>262</v>
      </c>
      <c r="AH15" s="6"/>
      <c r="AI15" s="6"/>
      <c r="AJ15" s="6">
        <v>56</v>
      </c>
      <c r="AK15" s="6"/>
      <c r="AL15" s="6">
        <v>2076</v>
      </c>
      <c r="AM15" s="6">
        <v>2892</v>
      </c>
      <c r="AN15" s="18"/>
      <c r="AO15" s="6">
        <v>2</v>
      </c>
      <c r="AP15" s="6">
        <v>0</v>
      </c>
      <c r="AQ15" s="6">
        <v>0</v>
      </c>
      <c r="AR15" s="6">
        <v>95</v>
      </c>
      <c r="AS15" s="6">
        <v>2583</v>
      </c>
      <c r="AT15" s="6">
        <v>107</v>
      </c>
      <c r="AU15" s="6">
        <v>171</v>
      </c>
      <c r="AV15" s="6">
        <v>332</v>
      </c>
      <c r="AW15" s="6">
        <v>3193</v>
      </c>
      <c r="AX15" s="6">
        <f t="shared" si="1"/>
        <v>439</v>
      </c>
      <c r="AY15" s="6">
        <v>13.7</v>
      </c>
      <c r="AZ15" s="6">
        <v>1.33</v>
      </c>
      <c r="BA15" s="6">
        <v>0</v>
      </c>
      <c r="BB15" s="6">
        <v>0</v>
      </c>
      <c r="BC15" s="6">
        <v>101</v>
      </c>
      <c r="BD15" s="6">
        <v>3359</v>
      </c>
      <c r="BE15" s="6">
        <v>128</v>
      </c>
      <c r="BF15" s="6">
        <v>227</v>
      </c>
      <c r="BG15" s="6">
        <v>547</v>
      </c>
      <c r="BH15" s="6">
        <v>4261</v>
      </c>
      <c r="BI15" s="6"/>
      <c r="BJ15" s="6"/>
      <c r="BK15" s="6"/>
      <c r="BL15" s="6"/>
      <c r="BM15" s="6">
        <v>356</v>
      </c>
      <c r="BN15" s="6"/>
      <c r="BO15" s="6"/>
      <c r="BP15" s="6">
        <v>57</v>
      </c>
      <c r="BQ15" s="6"/>
      <c r="BR15" s="6"/>
      <c r="BS15" s="6"/>
      <c r="BT15" s="6"/>
      <c r="BU15" s="6"/>
      <c r="BV15" s="6">
        <v>70</v>
      </c>
      <c r="BW15" s="6">
        <v>2215</v>
      </c>
      <c r="BX15" s="6">
        <v>3062</v>
      </c>
      <c r="BY15" s="12" t="s">
        <v>46</v>
      </c>
      <c r="BZ15" s="9">
        <v>1210</v>
      </c>
      <c r="CA15" s="9">
        <v>5</v>
      </c>
    </row>
    <row r="16" spans="1:79" ht="24.75" customHeight="1">
      <c r="A16" s="8">
        <v>1</v>
      </c>
      <c r="B16" s="8">
        <v>1210</v>
      </c>
      <c r="C16" s="12" t="s">
        <v>46</v>
      </c>
      <c r="D16" s="11" t="s">
        <v>52</v>
      </c>
      <c r="E16" s="9">
        <v>30005</v>
      </c>
      <c r="F16" s="6">
        <v>4</v>
      </c>
      <c r="G16" s="6">
        <v>4.1</v>
      </c>
      <c r="H16" s="6">
        <v>4.1</v>
      </c>
      <c r="I16" s="6">
        <v>2</v>
      </c>
      <c r="J16" s="6">
        <v>0</v>
      </c>
      <c r="K16" s="6">
        <v>0</v>
      </c>
      <c r="L16" s="6">
        <v>21</v>
      </c>
      <c r="M16" s="6"/>
      <c r="N16" s="6"/>
      <c r="O16" s="6"/>
      <c r="P16" s="6"/>
      <c r="Q16" s="6">
        <v>1532</v>
      </c>
      <c r="R16" s="6">
        <f t="shared" si="0"/>
        <v>0</v>
      </c>
      <c r="S16" s="6">
        <v>31.1</v>
      </c>
      <c r="T16" s="6">
        <v>1.38</v>
      </c>
      <c r="U16" s="6"/>
      <c r="V16" s="6"/>
      <c r="W16" s="6"/>
      <c r="X16" s="6">
        <v>1114</v>
      </c>
      <c r="Y16" s="6">
        <v>70</v>
      </c>
      <c r="Z16" s="6">
        <v>186</v>
      </c>
      <c r="AA16" s="6">
        <v>751</v>
      </c>
      <c r="AB16" s="6">
        <v>2121</v>
      </c>
      <c r="AC16" s="6"/>
      <c r="AD16" s="6"/>
      <c r="AE16" s="6"/>
      <c r="AF16" s="6"/>
      <c r="AG16" s="6">
        <v>159</v>
      </c>
      <c r="AH16" s="6"/>
      <c r="AI16" s="6"/>
      <c r="AJ16" s="6">
        <v>50</v>
      </c>
      <c r="AK16" s="6"/>
      <c r="AL16" s="6"/>
      <c r="AM16" s="6"/>
      <c r="AN16" s="18"/>
      <c r="AO16" s="6">
        <v>2</v>
      </c>
      <c r="AP16" s="6">
        <v>0</v>
      </c>
      <c r="AQ16" s="6">
        <v>0</v>
      </c>
      <c r="AR16" s="6">
        <v>87</v>
      </c>
      <c r="AS16" s="6"/>
      <c r="AT16" s="6"/>
      <c r="AU16" s="6"/>
      <c r="AV16" s="6"/>
      <c r="AW16" s="6">
        <v>2086</v>
      </c>
      <c r="AX16" s="6">
        <f t="shared" si="1"/>
        <v>0</v>
      </c>
      <c r="AY16" s="6">
        <v>15.4</v>
      </c>
      <c r="AZ16" s="6">
        <v>1.3</v>
      </c>
      <c r="BA16" s="6"/>
      <c r="BB16" s="6"/>
      <c r="BC16" s="6"/>
      <c r="BD16" s="6">
        <v>2123</v>
      </c>
      <c r="BE16" s="6">
        <v>119</v>
      </c>
      <c r="BF16" s="6">
        <v>120</v>
      </c>
      <c r="BG16" s="6">
        <v>359</v>
      </c>
      <c r="BH16" s="6">
        <v>2721</v>
      </c>
      <c r="BI16" s="6"/>
      <c r="BJ16" s="6"/>
      <c r="BK16" s="6"/>
      <c r="BL16" s="6"/>
      <c r="BM16" s="6">
        <v>225</v>
      </c>
      <c r="BN16" s="6"/>
      <c r="BO16" s="6"/>
      <c r="BP16" s="6">
        <v>52</v>
      </c>
      <c r="BQ16" s="6"/>
      <c r="BR16" s="6"/>
      <c r="BS16" s="6"/>
      <c r="BT16" s="6"/>
      <c r="BU16" s="6"/>
      <c r="BV16" s="6">
        <v>70</v>
      </c>
      <c r="BW16" s="6"/>
      <c r="BX16" s="6"/>
      <c r="BY16" s="12" t="s">
        <v>46</v>
      </c>
      <c r="BZ16" s="9">
        <v>1210</v>
      </c>
      <c r="CA16" s="9">
        <v>30005</v>
      </c>
    </row>
    <row r="17" spans="1:79" ht="24.75" customHeight="1">
      <c r="A17" s="8"/>
      <c r="B17" s="8"/>
      <c r="C17" s="12"/>
      <c r="D17" s="11"/>
      <c r="E17" s="9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18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12"/>
      <c r="BZ17" s="9"/>
      <c r="CA17" s="9"/>
    </row>
    <row r="18" spans="1:79" ht="24.75" customHeight="1">
      <c r="A18" s="8"/>
      <c r="B18" s="8"/>
      <c r="C18" s="12"/>
      <c r="D18" s="11"/>
      <c r="E18" s="9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18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12"/>
      <c r="BZ18" s="9"/>
      <c r="CA18" s="9"/>
    </row>
    <row r="19" spans="1:79" ht="24.75" customHeight="1">
      <c r="A19" s="8"/>
      <c r="B19" s="8"/>
      <c r="C19" s="12"/>
      <c r="D19" s="11"/>
      <c r="E19" s="9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18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12"/>
      <c r="BZ19" s="9"/>
      <c r="CA19" s="9"/>
    </row>
    <row r="20" spans="1:79" ht="24.75" customHeight="1">
      <c r="A20" s="8"/>
      <c r="B20" s="8"/>
      <c r="C20" s="12"/>
      <c r="D20" s="11"/>
      <c r="E20" s="9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18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12"/>
      <c r="BZ20" s="9"/>
      <c r="CA20" s="9"/>
    </row>
    <row r="21" spans="1:79" ht="24.75" customHeight="1">
      <c r="A21" s="8"/>
      <c r="B21" s="8"/>
      <c r="C21" s="12"/>
      <c r="D21" s="11"/>
      <c r="E21" s="9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18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12"/>
      <c r="BZ21" s="9"/>
      <c r="CA21" s="9"/>
    </row>
    <row r="22" spans="1:79" ht="24.75" customHeight="1">
      <c r="A22" s="8"/>
      <c r="B22" s="8"/>
      <c r="C22" s="12"/>
      <c r="D22" s="11"/>
      <c r="E22" s="9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18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12"/>
      <c r="BZ22" s="9"/>
      <c r="CA22" s="9"/>
    </row>
    <row r="23" spans="1:79" ht="24.75" customHeight="1">
      <c r="A23" s="8"/>
      <c r="B23" s="8"/>
      <c r="C23" s="10"/>
      <c r="D23" s="11"/>
      <c r="E23" s="9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18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12"/>
      <c r="BZ23" s="9"/>
      <c r="CA23" s="9"/>
    </row>
    <row r="24" spans="1:79" ht="24.75" customHeight="1">
      <c r="A24" s="8"/>
      <c r="B24" s="8"/>
      <c r="C24" s="10"/>
      <c r="D24" s="11"/>
      <c r="E24" s="9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18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12"/>
      <c r="BZ24" s="9"/>
      <c r="CA24" s="9"/>
    </row>
    <row r="25" spans="1:79" ht="24.75" customHeight="1">
      <c r="A25" s="8"/>
      <c r="B25" s="8"/>
      <c r="C25" s="10"/>
      <c r="D25" s="11"/>
      <c r="E25" s="9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18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12"/>
      <c r="BZ25" s="9"/>
      <c r="CA25" s="9"/>
    </row>
    <row r="26" spans="1:79" ht="24.75" customHeight="1">
      <c r="A26" s="8"/>
      <c r="B26" s="8"/>
      <c r="C26" s="10"/>
      <c r="D26" s="11"/>
      <c r="E26" s="9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18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12"/>
      <c r="BZ26" s="9"/>
      <c r="CA26" s="9"/>
    </row>
    <row r="27" spans="1:79" ht="24.75" customHeight="1">
      <c r="A27" s="8"/>
      <c r="B27" s="8"/>
      <c r="C27" s="10"/>
      <c r="D27" s="11"/>
      <c r="E27" s="9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18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21"/>
      <c r="BZ27" s="9"/>
      <c r="CA27" s="9"/>
    </row>
    <row r="28" spans="1:79" ht="24.75" customHeight="1">
      <c r="A28" s="8"/>
      <c r="B28" s="8"/>
      <c r="C28" s="10"/>
      <c r="D28" s="11"/>
      <c r="E28" s="9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18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21"/>
      <c r="BZ28" s="9"/>
      <c r="CA28" s="9"/>
    </row>
    <row r="29" spans="1:79" ht="24.75" customHeight="1">
      <c r="A29" s="8"/>
      <c r="B29" s="8"/>
      <c r="C29" s="10"/>
      <c r="D29" s="11"/>
      <c r="E29" s="9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18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21"/>
      <c r="BZ29" s="9"/>
      <c r="CA29" s="9"/>
    </row>
    <row r="30" spans="1:79" ht="24.75" customHeight="1">
      <c r="A30" s="8"/>
      <c r="B30" s="8"/>
      <c r="C30" s="10"/>
      <c r="D30" s="11"/>
      <c r="E30" s="9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18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21"/>
      <c r="BZ30" s="9"/>
      <c r="CA30" s="9"/>
    </row>
    <row r="31" spans="1:79" ht="24.75" customHeight="1">
      <c r="A31" s="8"/>
      <c r="B31" s="8"/>
      <c r="C31" s="10"/>
      <c r="D31" s="11"/>
      <c r="E31" s="9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18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21"/>
      <c r="BZ31" s="9"/>
      <c r="CA31" s="9"/>
    </row>
  </sheetData>
  <mergeCells count="89">
    <mergeCell ref="C1:AM1"/>
    <mergeCell ref="G3:G6"/>
    <mergeCell ref="R5:S5"/>
    <mergeCell ref="J4:S4"/>
    <mergeCell ref="J5:J6"/>
    <mergeCell ref="K5:K6"/>
    <mergeCell ref="L5:L6"/>
    <mergeCell ref="M5:M6"/>
    <mergeCell ref="N5:N6"/>
    <mergeCell ref="O5:O6"/>
    <mergeCell ref="P5:P6"/>
    <mergeCell ref="A3:A6"/>
    <mergeCell ref="B3:B6"/>
    <mergeCell ref="C3:C6"/>
    <mergeCell ref="D4:D6"/>
    <mergeCell ref="E3:E6"/>
    <mergeCell ref="F3:F6"/>
    <mergeCell ref="U4:AB4"/>
    <mergeCell ref="H3:H6"/>
    <mergeCell ref="I4:I6"/>
    <mergeCell ref="T4:T6"/>
    <mergeCell ref="Q5:Q6"/>
    <mergeCell ref="U5:U6"/>
    <mergeCell ref="V5:V6"/>
    <mergeCell ref="W5:W6"/>
    <mergeCell ref="X5:X6"/>
    <mergeCell ref="Y5:Y6"/>
    <mergeCell ref="Z5:Z6"/>
    <mergeCell ref="I3:AK3"/>
    <mergeCell ref="AE5:AE6"/>
    <mergeCell ref="AF5:AF6"/>
    <mergeCell ref="AG5:AG6"/>
    <mergeCell ref="AH5:AH6"/>
    <mergeCell ref="AA5:AA6"/>
    <mergeCell ref="AB5:AB6"/>
    <mergeCell ref="AC5:AC6"/>
    <mergeCell ref="AD5:AD6"/>
    <mergeCell ref="AL3:AM3"/>
    <mergeCell ref="AL4:AL6"/>
    <mergeCell ref="AM4:AM6"/>
    <mergeCell ref="AI5:AI6"/>
    <mergeCell ref="AJ5:AJ6"/>
    <mergeCell ref="AK5:AK6"/>
    <mergeCell ref="AC4:AK4"/>
    <mergeCell ref="AO1:CA1"/>
    <mergeCell ref="AO3:BQ3"/>
    <mergeCell ref="BR3:BR6"/>
    <mergeCell ref="BS3:BV3"/>
    <mergeCell ref="BW3:BX3"/>
    <mergeCell ref="BY3:BY6"/>
    <mergeCell ref="BZ3:BZ6"/>
    <mergeCell ref="CA3:CA6"/>
    <mergeCell ref="AO4:AO6"/>
    <mergeCell ref="AP4:AY4"/>
    <mergeCell ref="AZ4:AZ6"/>
    <mergeCell ref="BA4:BH4"/>
    <mergeCell ref="BI4:BQ4"/>
    <mergeCell ref="BS4:BS6"/>
    <mergeCell ref="BA5:BA6"/>
    <mergeCell ref="BB5:BB6"/>
    <mergeCell ref="BC5:BC6"/>
    <mergeCell ref="BD5:BD6"/>
    <mergeCell ref="BE5:BE6"/>
    <mergeCell ref="BF5:BF6"/>
    <mergeCell ref="BT4:BT6"/>
    <mergeCell ref="BU4:BU6"/>
    <mergeCell ref="BV4:BV6"/>
    <mergeCell ref="BW4:BW6"/>
    <mergeCell ref="BX4:BX6"/>
    <mergeCell ref="AP5:AP6"/>
    <mergeCell ref="AQ5:AQ6"/>
    <mergeCell ref="AR5:AR6"/>
    <mergeCell ref="AS5:AS6"/>
    <mergeCell ref="AT5:AT6"/>
    <mergeCell ref="AU5:AU6"/>
    <mergeCell ref="AV5:AV6"/>
    <mergeCell ref="AW5:AW6"/>
    <mergeCell ref="AX5:AY5"/>
    <mergeCell ref="BG5:BG6"/>
    <mergeCell ref="BH5:BH6"/>
    <mergeCell ref="BI5:BI6"/>
    <mergeCell ref="BJ5:BJ6"/>
    <mergeCell ref="BO5:BO6"/>
    <mergeCell ref="BP5:BP6"/>
    <mergeCell ref="BQ5:BQ6"/>
    <mergeCell ref="BK5:BK6"/>
    <mergeCell ref="BL5:BL6"/>
    <mergeCell ref="BM5:BM6"/>
    <mergeCell ref="BN5:BN6"/>
  </mergeCells>
  <printOptions/>
  <pageMargins left="0.5118110236220472" right="0.3937007874015748" top="0.3937007874015748" bottom="0.5905511811023623" header="0.5118110236220472" footer="0.3937007874015748"/>
  <pageSetup firstPageNumber="65" useFirstPageNumber="1" horizontalDpi="600" verticalDpi="600" orientation="landscape" pageOrder="overThenDown" paperSize="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アーバンデザイン事業部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京都イングス</dc:creator>
  <cp:keywords/>
  <dc:description/>
  <cp:lastModifiedBy>新</cp:lastModifiedBy>
  <cp:lastPrinted>2006-09-14T06:24:31Z</cp:lastPrinted>
  <dcterms:created xsi:type="dcterms:W3CDTF">2006-06-05T04:32:24Z</dcterms:created>
  <dcterms:modified xsi:type="dcterms:W3CDTF">2009-07-27T05:46:57Z</dcterms:modified>
  <cp:category/>
  <cp:version/>
  <cp:contentType/>
  <cp:contentStatus/>
</cp:coreProperties>
</file>