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185" tabRatio="832" activeTab="0"/>
  </bookViews>
  <sheets>
    <sheet name="京都市一般国道交通量" sheetId="1" r:id="rId1"/>
  </sheets>
  <definedNames>
    <definedName name="_xlnm.Print_Area" localSheetId="0">'京都市一般国道交通量'!$A$1:$CB$81</definedName>
    <definedName name="_xlnm.Print_Titles" localSheetId="0">'京都市一般国道交通量'!$1:$6</definedName>
  </definedNames>
  <calcPr fullCalcOnLoad="1"/>
</workbook>
</file>

<file path=xl/sharedStrings.xml><?xml version="1.0" encoding="utf-8"?>
<sst xmlns="http://schemas.openxmlformats.org/spreadsheetml/2006/main" count="274" uniqueCount="115">
  <si>
    <t>道路種別</t>
  </si>
  <si>
    <t>路線名</t>
  </si>
  <si>
    <t>調査単位区間番号</t>
  </si>
  <si>
    <t>管理区分</t>
  </si>
  <si>
    <t>区間延長</t>
  </si>
  <si>
    <t>5.5ｍ以上改良済み区間延長</t>
  </si>
  <si>
    <t>動力付二輪車類</t>
  </si>
  <si>
    <t>自動車類合計</t>
  </si>
  <si>
    <t>平日１２時間交通量</t>
  </si>
  <si>
    <t>平日２４時間交通量</t>
  </si>
  <si>
    <t>大型車</t>
  </si>
  <si>
    <t>平日交通量</t>
  </si>
  <si>
    <t>ピーク時間交通量</t>
  </si>
  <si>
    <t>ピーク時時間</t>
  </si>
  <si>
    <t>ピーク比率</t>
  </si>
  <si>
    <t>ピーク時重方向率</t>
  </si>
  <si>
    <t>ピーク時大型車混入率</t>
  </si>
  <si>
    <t>旅行速度</t>
  </si>
  <si>
    <t>指定速度</t>
  </si>
  <si>
    <t>路線名</t>
  </si>
  <si>
    <t>路線番号</t>
  </si>
  <si>
    <t>休日交通量</t>
  </si>
  <si>
    <t>休日１２時間交通量</t>
  </si>
  <si>
    <t>休日２４時間交通量</t>
  </si>
  <si>
    <t>交通量調査（その１）</t>
  </si>
  <si>
    <t>交通量調査（その２）</t>
  </si>
  <si>
    <t>小型貨物車</t>
  </si>
  <si>
    <t>観測地点名</t>
  </si>
  <si>
    <t>歩行者類</t>
  </si>
  <si>
    <t>自転車類</t>
  </si>
  <si>
    <t>乗用車</t>
  </si>
  <si>
    <t>普通貨物車</t>
  </si>
  <si>
    <t>昼夜率</t>
  </si>
  <si>
    <t>交通量</t>
  </si>
  <si>
    <t>混入率</t>
  </si>
  <si>
    <t>平休比</t>
  </si>
  <si>
    <t>市　　区　丁目
郡　町　字　村</t>
  </si>
  <si>
    <t>バス</t>
  </si>
  <si>
    <t>一般国道１号</t>
  </si>
  <si>
    <t>京都市山科区大塚森町</t>
  </si>
  <si>
    <t>京都市山科区西野小柳町</t>
  </si>
  <si>
    <t>京都市東山区清閑寺山ノ内町４５－６</t>
  </si>
  <si>
    <t>京都市東山区五条橋東３丁目</t>
  </si>
  <si>
    <t>京都市下京区大津町</t>
  </si>
  <si>
    <t>京都市下京区堀川堺町</t>
  </si>
  <si>
    <t>京都市南区九条町</t>
  </si>
  <si>
    <t>京都市南区西九条南田町</t>
  </si>
  <si>
    <t>京都市南区上鳥羽麻ノ本</t>
  </si>
  <si>
    <t>京都市伏見区竹田中川原町</t>
  </si>
  <si>
    <t>京都市伏見区下鳥羽北ノ口町</t>
  </si>
  <si>
    <t>京都市伏見区横大路千両松町</t>
  </si>
  <si>
    <t>京都市伏見区横大路下三栖里ノ内</t>
  </si>
  <si>
    <t>一般国道９号</t>
  </si>
  <si>
    <t>京都市下京区中堂寺壬生川町</t>
  </si>
  <si>
    <t>京都市右京区西院久保田町</t>
  </si>
  <si>
    <t>京都市右京区西京極新明町</t>
  </si>
  <si>
    <t>京都市西京区上桂三ノ宮</t>
  </si>
  <si>
    <t>京都市西京区大枝中山町</t>
  </si>
  <si>
    <t>京都市西京区大枝沓掛町１３</t>
  </si>
  <si>
    <t>京都市西京区大枝沓掛町２２</t>
  </si>
  <si>
    <t>一般国道２４号</t>
  </si>
  <si>
    <t>京都市下京区烏丸２丁目</t>
  </si>
  <si>
    <t>京都市南区東九条柳下町</t>
  </si>
  <si>
    <t>京都市伏見区深草出羽屋敷町</t>
  </si>
  <si>
    <t>京都市伏見区桃山福島太夫西町</t>
  </si>
  <si>
    <t>京都市伏見区向島丸町</t>
  </si>
  <si>
    <t>一般国道１６２号</t>
  </si>
  <si>
    <t>右京区西京極葛野町</t>
  </si>
  <si>
    <t>右京区太秦上刑部町</t>
  </si>
  <si>
    <t>右京区宇多野長尾町</t>
  </si>
  <si>
    <t>右京区宇多野福王子町</t>
  </si>
  <si>
    <t>右京区梅ヶ畑藪之下町</t>
  </si>
  <si>
    <t>右京区梅ヶ畑中嶋町</t>
  </si>
  <si>
    <t>右京区京北細野町風呂ケ谷</t>
  </si>
  <si>
    <t>右京区京北周山町東丁田</t>
  </si>
  <si>
    <t>右京区京北上弓削町下ノ町</t>
  </si>
  <si>
    <t>一般国道１７１号</t>
  </si>
  <si>
    <t>京都市南区唐橋川久保町７</t>
  </si>
  <si>
    <t>京都市南区吉祥院石原堂ノ後西町</t>
  </si>
  <si>
    <t>京都市南区久世川原町</t>
  </si>
  <si>
    <t>京都市南区久世中久世３丁目</t>
  </si>
  <si>
    <t>一般国道３６７号</t>
  </si>
  <si>
    <t>下京区烏丸通高辻上ル大政所町</t>
  </si>
  <si>
    <t>中京区烏丸通三条下ル饅頭屋町</t>
  </si>
  <si>
    <t>上京区烏丸通下立売下ル堀松町</t>
  </si>
  <si>
    <t>上京区烏丸通上立売上ル相国寺門前町</t>
  </si>
  <si>
    <t>左京区下鴨上川原町</t>
  </si>
  <si>
    <t>左京区下鴨東森ヶ崎町</t>
  </si>
  <si>
    <t>左京区山端川端町</t>
  </si>
  <si>
    <t>左京区上高野西氷室町</t>
  </si>
  <si>
    <t>左京区上高野水車町</t>
  </si>
  <si>
    <t>左京区八瀬花尻町</t>
  </si>
  <si>
    <t>左京区大原小出石町</t>
  </si>
  <si>
    <t>一般国道４７７号</t>
  </si>
  <si>
    <t>左京区花背大布施町</t>
  </si>
  <si>
    <t>京都市右京区京北宮町宮野</t>
  </si>
  <si>
    <t>右京区京北塔町宮ノ前３２</t>
  </si>
  <si>
    <t>右京区京北中地町横谷口１２</t>
  </si>
  <si>
    <t>沓掛ＩＣ～京都市・京都府境間</t>
  </si>
  <si>
    <t>京都府・京都市境～久御山淀ＩＣ間</t>
  </si>
  <si>
    <t>一般国道４７８号</t>
  </si>
  <si>
    <t>京都市伏見区淀際目町</t>
  </si>
  <si>
    <t>一般国道４７８号
（京都丹波道路）</t>
  </si>
  <si>
    <t>一般国道４７８号
（京滋バイパス）</t>
  </si>
  <si>
    <t>道路種別　　一般国道</t>
  </si>
  <si>
    <t>H17
km/h
平日</t>
  </si>
  <si>
    <t>H11
km/h
平日</t>
  </si>
  <si>
    <t>H17
km/h
休日</t>
  </si>
  <si>
    <t>H11
km/h
休日</t>
  </si>
  <si>
    <t>12時間交通量
平日自動車類</t>
  </si>
  <si>
    <t>24時間交通量
平日自動車類</t>
  </si>
  <si>
    <t>平成11年度</t>
  </si>
  <si>
    <t>12時間交通量
休日自動車類</t>
  </si>
  <si>
    <t>24時間交通量
休日自動車類</t>
  </si>
  <si>
    <t xml:space="preserve">1:12
2:24
時間観測の別
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</si>
</sst>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;_Ⰰ"/>
    <numFmt numFmtId="185" formatCode="0;_ "/>
    <numFmt numFmtId="186" formatCode="0.0;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183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zoomScaleSheetLayoutView="50" workbookViewId="0" topLeftCell="A1">
      <selection activeCell="A2" sqref="A2"/>
    </sheetView>
  </sheetViews>
  <sheetFormatPr defaultColWidth="9.00390625" defaultRowHeight="13.5"/>
  <cols>
    <col min="1" max="2" width="3.125" style="3" customWidth="1"/>
    <col min="3" max="3" width="15.625" style="3" customWidth="1"/>
    <col min="4" max="4" width="17.625" style="3" customWidth="1"/>
    <col min="5" max="39" width="4.625" style="3" customWidth="1"/>
    <col min="40" max="40" width="4.75390625" style="1" customWidth="1"/>
    <col min="41" max="41" width="3.75390625" style="3" customWidth="1"/>
    <col min="42" max="70" width="4.625" style="3" customWidth="1"/>
    <col min="71" max="71" width="5.75390625" style="3" customWidth="1"/>
    <col min="72" max="73" width="5.25390625" style="3" customWidth="1"/>
    <col min="74" max="74" width="4.75390625" style="3" customWidth="1"/>
    <col min="75" max="77" width="4.625" style="3" customWidth="1"/>
    <col min="78" max="78" width="15.625" style="3" customWidth="1"/>
    <col min="79" max="80" width="4.625" style="3" customWidth="1"/>
    <col min="81" max="16384" width="9.00390625" style="1" customWidth="1"/>
  </cols>
  <sheetData>
    <row r="1" spans="3:80" ht="39.75" customHeight="1">
      <c r="C1" s="33" t="s">
        <v>24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2"/>
      <c r="AM1" s="2"/>
      <c r="AO1" s="33" t="s">
        <v>25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2"/>
      <c r="CB1" s="2"/>
    </row>
    <row r="2" spans="2:80" ht="19.5" customHeight="1">
      <c r="B2" s="14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O2" s="4" t="s">
        <v>104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ht="13.5" customHeight="1">
      <c r="A3" s="18" t="s">
        <v>0</v>
      </c>
      <c r="B3" s="18" t="s">
        <v>20</v>
      </c>
      <c r="C3" s="28" t="s">
        <v>1</v>
      </c>
      <c r="D3" s="7" t="s">
        <v>27</v>
      </c>
      <c r="E3" s="18" t="s">
        <v>2</v>
      </c>
      <c r="F3" s="32" t="s">
        <v>3</v>
      </c>
      <c r="G3" s="32" t="s">
        <v>4</v>
      </c>
      <c r="H3" s="31" t="s">
        <v>5</v>
      </c>
      <c r="I3" s="24" t="s">
        <v>11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34" t="s">
        <v>111</v>
      </c>
      <c r="AM3" s="35"/>
      <c r="AO3" s="24" t="s">
        <v>21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6"/>
      <c r="BR3" s="18" t="s">
        <v>35</v>
      </c>
      <c r="BS3" s="24" t="s">
        <v>17</v>
      </c>
      <c r="BT3" s="25"/>
      <c r="BU3" s="25"/>
      <c r="BV3" s="25"/>
      <c r="BW3" s="26"/>
      <c r="BX3" s="34" t="s">
        <v>111</v>
      </c>
      <c r="BY3" s="35"/>
      <c r="BZ3" s="28" t="s">
        <v>19</v>
      </c>
      <c r="CA3" s="32" t="s">
        <v>20</v>
      </c>
      <c r="CB3" s="32" t="s">
        <v>2</v>
      </c>
    </row>
    <row r="4" spans="1:80" ht="13.5" customHeight="1">
      <c r="A4" s="27"/>
      <c r="B4" s="27"/>
      <c r="C4" s="29"/>
      <c r="D4" s="31" t="s">
        <v>36</v>
      </c>
      <c r="E4" s="27"/>
      <c r="F4" s="32"/>
      <c r="G4" s="32"/>
      <c r="H4" s="31"/>
      <c r="I4" s="42" t="s">
        <v>114</v>
      </c>
      <c r="J4" s="24" t="s">
        <v>8</v>
      </c>
      <c r="K4" s="25"/>
      <c r="L4" s="25"/>
      <c r="M4" s="25"/>
      <c r="N4" s="25"/>
      <c r="O4" s="25"/>
      <c r="P4" s="25"/>
      <c r="Q4" s="25"/>
      <c r="R4" s="25"/>
      <c r="S4" s="26"/>
      <c r="T4" s="20" t="s">
        <v>32</v>
      </c>
      <c r="U4" s="24" t="s">
        <v>9</v>
      </c>
      <c r="V4" s="25"/>
      <c r="W4" s="25"/>
      <c r="X4" s="25"/>
      <c r="Y4" s="25"/>
      <c r="Z4" s="25"/>
      <c r="AA4" s="25"/>
      <c r="AB4" s="26"/>
      <c r="AC4" s="23" t="s">
        <v>12</v>
      </c>
      <c r="AD4" s="23"/>
      <c r="AE4" s="23"/>
      <c r="AF4" s="23"/>
      <c r="AG4" s="23"/>
      <c r="AH4" s="23"/>
      <c r="AI4" s="23"/>
      <c r="AJ4" s="23"/>
      <c r="AK4" s="23"/>
      <c r="AL4" s="36" t="s">
        <v>109</v>
      </c>
      <c r="AM4" s="36" t="s">
        <v>110</v>
      </c>
      <c r="AO4" s="42" t="s">
        <v>114</v>
      </c>
      <c r="AP4" s="24" t="s">
        <v>22</v>
      </c>
      <c r="AQ4" s="25"/>
      <c r="AR4" s="25"/>
      <c r="AS4" s="25"/>
      <c r="AT4" s="25"/>
      <c r="AU4" s="25"/>
      <c r="AV4" s="25"/>
      <c r="AW4" s="25"/>
      <c r="AX4" s="25"/>
      <c r="AY4" s="26"/>
      <c r="AZ4" s="18" t="s">
        <v>32</v>
      </c>
      <c r="BA4" s="24" t="s">
        <v>23</v>
      </c>
      <c r="BB4" s="25"/>
      <c r="BC4" s="25"/>
      <c r="BD4" s="25"/>
      <c r="BE4" s="25"/>
      <c r="BF4" s="25"/>
      <c r="BG4" s="25"/>
      <c r="BH4" s="25"/>
      <c r="BI4" s="23" t="s">
        <v>12</v>
      </c>
      <c r="BJ4" s="23"/>
      <c r="BK4" s="23"/>
      <c r="BL4" s="23"/>
      <c r="BM4" s="23"/>
      <c r="BN4" s="23"/>
      <c r="BO4" s="23"/>
      <c r="BP4" s="23"/>
      <c r="BQ4" s="23"/>
      <c r="BR4" s="27"/>
      <c r="BS4" s="31" t="s">
        <v>105</v>
      </c>
      <c r="BT4" s="31" t="s">
        <v>106</v>
      </c>
      <c r="BU4" s="31" t="s">
        <v>107</v>
      </c>
      <c r="BV4" s="31" t="s">
        <v>108</v>
      </c>
      <c r="BW4" s="39" t="s">
        <v>18</v>
      </c>
      <c r="BX4" s="36" t="s">
        <v>112</v>
      </c>
      <c r="BY4" s="36" t="s">
        <v>113</v>
      </c>
      <c r="BZ4" s="29"/>
      <c r="CA4" s="32"/>
      <c r="CB4" s="32"/>
    </row>
    <row r="5" spans="1:80" ht="13.5" customHeight="1">
      <c r="A5" s="27"/>
      <c r="B5" s="27"/>
      <c r="C5" s="29"/>
      <c r="D5" s="31"/>
      <c r="E5" s="27"/>
      <c r="F5" s="32"/>
      <c r="G5" s="32"/>
      <c r="H5" s="31"/>
      <c r="I5" s="43"/>
      <c r="J5" s="18" t="s">
        <v>28</v>
      </c>
      <c r="K5" s="18" t="s">
        <v>29</v>
      </c>
      <c r="L5" s="18" t="s">
        <v>6</v>
      </c>
      <c r="M5" s="18" t="s">
        <v>30</v>
      </c>
      <c r="N5" s="18" t="s">
        <v>37</v>
      </c>
      <c r="O5" s="18" t="s">
        <v>26</v>
      </c>
      <c r="P5" s="18" t="s">
        <v>31</v>
      </c>
      <c r="Q5" s="18" t="s">
        <v>7</v>
      </c>
      <c r="R5" s="23" t="s">
        <v>10</v>
      </c>
      <c r="S5" s="23"/>
      <c r="T5" s="21"/>
      <c r="U5" s="18" t="s">
        <v>28</v>
      </c>
      <c r="V5" s="18" t="s">
        <v>29</v>
      </c>
      <c r="W5" s="18" t="s">
        <v>6</v>
      </c>
      <c r="X5" s="18" t="s">
        <v>30</v>
      </c>
      <c r="Y5" s="18" t="s">
        <v>37</v>
      </c>
      <c r="Z5" s="18" t="s">
        <v>26</v>
      </c>
      <c r="AA5" s="18" t="s">
        <v>31</v>
      </c>
      <c r="AB5" s="18" t="s">
        <v>7</v>
      </c>
      <c r="AC5" s="18" t="s">
        <v>30</v>
      </c>
      <c r="AD5" s="18" t="s">
        <v>37</v>
      </c>
      <c r="AE5" s="18" t="s">
        <v>26</v>
      </c>
      <c r="AF5" s="18" t="s">
        <v>31</v>
      </c>
      <c r="AG5" s="18" t="s">
        <v>7</v>
      </c>
      <c r="AH5" s="18" t="s">
        <v>13</v>
      </c>
      <c r="AI5" s="18" t="s">
        <v>14</v>
      </c>
      <c r="AJ5" s="18" t="s">
        <v>15</v>
      </c>
      <c r="AK5" s="37" t="s">
        <v>16</v>
      </c>
      <c r="AL5" s="27"/>
      <c r="AM5" s="27"/>
      <c r="AO5" s="43"/>
      <c r="AP5" s="18" t="s">
        <v>28</v>
      </c>
      <c r="AQ5" s="18" t="s">
        <v>29</v>
      </c>
      <c r="AR5" s="18" t="s">
        <v>6</v>
      </c>
      <c r="AS5" s="18" t="s">
        <v>30</v>
      </c>
      <c r="AT5" s="18" t="s">
        <v>37</v>
      </c>
      <c r="AU5" s="18" t="s">
        <v>26</v>
      </c>
      <c r="AV5" s="18" t="s">
        <v>31</v>
      </c>
      <c r="AW5" s="18" t="s">
        <v>7</v>
      </c>
      <c r="AX5" s="23" t="s">
        <v>10</v>
      </c>
      <c r="AY5" s="23"/>
      <c r="AZ5" s="27"/>
      <c r="BA5" s="18" t="s">
        <v>28</v>
      </c>
      <c r="BB5" s="18" t="s">
        <v>29</v>
      </c>
      <c r="BC5" s="18" t="s">
        <v>6</v>
      </c>
      <c r="BD5" s="18" t="s">
        <v>30</v>
      </c>
      <c r="BE5" s="18" t="s">
        <v>37</v>
      </c>
      <c r="BF5" s="18" t="s">
        <v>26</v>
      </c>
      <c r="BG5" s="18" t="s">
        <v>31</v>
      </c>
      <c r="BH5" s="18" t="s">
        <v>7</v>
      </c>
      <c r="BI5" s="18" t="s">
        <v>30</v>
      </c>
      <c r="BJ5" s="18" t="s">
        <v>37</v>
      </c>
      <c r="BK5" s="18" t="s">
        <v>26</v>
      </c>
      <c r="BL5" s="18" t="s">
        <v>31</v>
      </c>
      <c r="BM5" s="18" t="s">
        <v>7</v>
      </c>
      <c r="BN5" s="18" t="s">
        <v>13</v>
      </c>
      <c r="BO5" s="18" t="s">
        <v>14</v>
      </c>
      <c r="BP5" s="18" t="s">
        <v>15</v>
      </c>
      <c r="BQ5" s="40" t="s">
        <v>16</v>
      </c>
      <c r="BR5" s="27"/>
      <c r="BS5" s="31"/>
      <c r="BT5" s="31"/>
      <c r="BU5" s="31"/>
      <c r="BV5" s="31"/>
      <c r="BW5" s="39"/>
      <c r="BX5" s="27"/>
      <c r="BY5" s="27"/>
      <c r="BZ5" s="29"/>
      <c r="CA5" s="32"/>
      <c r="CB5" s="32"/>
    </row>
    <row r="6" spans="1:80" ht="102" customHeight="1">
      <c r="A6" s="19"/>
      <c r="B6" s="19"/>
      <c r="C6" s="30"/>
      <c r="D6" s="31"/>
      <c r="E6" s="19"/>
      <c r="F6" s="32"/>
      <c r="G6" s="32"/>
      <c r="H6" s="31"/>
      <c r="I6" s="44"/>
      <c r="J6" s="19"/>
      <c r="K6" s="19"/>
      <c r="L6" s="19"/>
      <c r="M6" s="19"/>
      <c r="N6" s="19"/>
      <c r="O6" s="19"/>
      <c r="P6" s="19"/>
      <c r="Q6" s="19"/>
      <c r="R6" s="6" t="s">
        <v>33</v>
      </c>
      <c r="S6" s="6" t="s">
        <v>34</v>
      </c>
      <c r="T6" s="22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38"/>
      <c r="AL6" s="19"/>
      <c r="AM6" s="19"/>
      <c r="AO6" s="44"/>
      <c r="AP6" s="19"/>
      <c r="AQ6" s="19"/>
      <c r="AR6" s="19"/>
      <c r="AS6" s="19"/>
      <c r="AT6" s="19"/>
      <c r="AU6" s="19"/>
      <c r="AV6" s="19"/>
      <c r="AW6" s="19"/>
      <c r="AX6" s="6" t="s">
        <v>33</v>
      </c>
      <c r="AY6" s="6" t="s">
        <v>34</v>
      </c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41"/>
      <c r="BR6" s="19"/>
      <c r="BS6" s="31"/>
      <c r="BT6" s="31"/>
      <c r="BU6" s="31"/>
      <c r="BV6" s="31"/>
      <c r="BW6" s="39"/>
      <c r="BX6" s="19"/>
      <c r="BY6" s="19"/>
      <c r="BZ6" s="30"/>
      <c r="CA6" s="32"/>
      <c r="CB6" s="32"/>
    </row>
    <row r="7" spans="1:80" ht="24.75" customHeight="1">
      <c r="A7" s="15">
        <v>3</v>
      </c>
      <c r="B7" s="15">
        <v>1</v>
      </c>
      <c r="C7" s="16" t="s">
        <v>38</v>
      </c>
      <c r="D7" s="17" t="s">
        <v>39</v>
      </c>
      <c r="E7" s="10">
        <v>1001</v>
      </c>
      <c r="F7" s="11">
        <v>1</v>
      </c>
      <c r="G7" s="11">
        <v>2</v>
      </c>
      <c r="H7" s="11">
        <v>2</v>
      </c>
      <c r="I7" s="11">
        <v>2</v>
      </c>
      <c r="J7" s="11">
        <v>405</v>
      </c>
      <c r="K7" s="11">
        <v>301</v>
      </c>
      <c r="L7" s="11">
        <v>1457</v>
      </c>
      <c r="M7" s="11">
        <v>21037</v>
      </c>
      <c r="N7" s="11">
        <v>476</v>
      </c>
      <c r="O7" s="11">
        <v>6594</v>
      </c>
      <c r="P7" s="11">
        <v>4938</v>
      </c>
      <c r="Q7" s="11">
        <v>33045</v>
      </c>
      <c r="R7" s="11">
        <f aca="true" t="shared" si="0" ref="R7:R38">N7+P7</f>
        <v>5414</v>
      </c>
      <c r="S7" s="11">
        <v>16.4</v>
      </c>
      <c r="T7" s="11">
        <v>1.54</v>
      </c>
      <c r="U7" s="11">
        <v>595</v>
      </c>
      <c r="V7" s="11">
        <v>407</v>
      </c>
      <c r="W7" s="11">
        <v>2146</v>
      </c>
      <c r="X7" s="11">
        <v>32343</v>
      </c>
      <c r="Y7" s="11">
        <v>675</v>
      </c>
      <c r="Z7" s="11">
        <v>8494</v>
      </c>
      <c r="AA7" s="11">
        <v>9453</v>
      </c>
      <c r="AB7" s="11">
        <v>50965</v>
      </c>
      <c r="AC7" s="11">
        <v>2039</v>
      </c>
      <c r="AD7" s="11">
        <v>29</v>
      </c>
      <c r="AE7" s="11">
        <v>760</v>
      </c>
      <c r="AF7" s="11">
        <v>406</v>
      </c>
      <c r="AG7" s="11">
        <v>3234</v>
      </c>
      <c r="AH7" s="11">
        <v>7</v>
      </c>
      <c r="AI7" s="12">
        <v>9.786654561960964</v>
      </c>
      <c r="AJ7" s="11">
        <v>53</v>
      </c>
      <c r="AK7" s="12">
        <v>13.45083487940631</v>
      </c>
      <c r="AL7" s="8">
        <v>32480</v>
      </c>
      <c r="AM7" s="8">
        <v>53444</v>
      </c>
      <c r="AN7"/>
      <c r="AO7" s="11">
        <v>2</v>
      </c>
      <c r="AP7" s="11">
        <v>273</v>
      </c>
      <c r="AQ7" s="11">
        <v>399</v>
      </c>
      <c r="AR7" s="11">
        <v>1918</v>
      </c>
      <c r="AS7" s="11">
        <v>27159</v>
      </c>
      <c r="AT7" s="11">
        <v>429</v>
      </c>
      <c r="AU7" s="11">
        <v>2219</v>
      </c>
      <c r="AV7" s="11">
        <v>1374</v>
      </c>
      <c r="AW7" s="11">
        <v>31181</v>
      </c>
      <c r="AX7" s="11">
        <v>1803</v>
      </c>
      <c r="AY7" s="11">
        <v>5.8</v>
      </c>
      <c r="AZ7" s="11">
        <v>1.53</v>
      </c>
      <c r="BA7" s="11">
        <v>429</v>
      </c>
      <c r="BB7" s="11">
        <v>593</v>
      </c>
      <c r="BC7" s="11">
        <v>2888</v>
      </c>
      <c r="BD7" s="11">
        <v>39871</v>
      </c>
      <c r="BE7" s="11">
        <v>649</v>
      </c>
      <c r="BF7" s="11">
        <v>3267</v>
      </c>
      <c r="BG7" s="11">
        <v>3867</v>
      </c>
      <c r="BH7" s="11">
        <v>47654</v>
      </c>
      <c r="BI7" s="11">
        <v>2455</v>
      </c>
      <c r="BJ7" s="11">
        <v>24</v>
      </c>
      <c r="BK7" s="11">
        <v>205</v>
      </c>
      <c r="BL7" s="11">
        <v>162</v>
      </c>
      <c r="BM7" s="11">
        <v>2846</v>
      </c>
      <c r="BN7" s="11">
        <v>10</v>
      </c>
      <c r="BO7" s="12">
        <v>9.12735319585645</v>
      </c>
      <c r="BP7" s="11">
        <v>50</v>
      </c>
      <c r="BQ7" s="12">
        <v>6.535488404778636</v>
      </c>
      <c r="BR7" s="11">
        <v>0.94</v>
      </c>
      <c r="BS7" s="11">
        <v>184</v>
      </c>
      <c r="BT7" s="11">
        <v>104</v>
      </c>
      <c r="BU7" s="11">
        <v>304</v>
      </c>
      <c r="BV7" s="11">
        <v>309</v>
      </c>
      <c r="BW7" s="8">
        <v>50</v>
      </c>
      <c r="BX7" s="8">
        <v>33438</v>
      </c>
      <c r="BY7" s="8">
        <v>52238</v>
      </c>
      <c r="BZ7" s="9" t="s">
        <v>38</v>
      </c>
      <c r="CA7" s="10">
        <v>1</v>
      </c>
      <c r="CB7" s="10">
        <v>1001</v>
      </c>
    </row>
    <row r="8" spans="1:80" ht="24.75" customHeight="1">
      <c r="A8" s="15">
        <v>3</v>
      </c>
      <c r="B8" s="15">
        <v>1</v>
      </c>
      <c r="C8" s="16" t="s">
        <v>38</v>
      </c>
      <c r="D8" s="17" t="s">
        <v>40</v>
      </c>
      <c r="E8" s="10">
        <v>1002</v>
      </c>
      <c r="F8" s="11">
        <v>1</v>
      </c>
      <c r="G8" s="11">
        <v>1.5</v>
      </c>
      <c r="H8" s="11">
        <v>1.5</v>
      </c>
      <c r="I8" s="11">
        <v>1</v>
      </c>
      <c r="J8" s="11">
        <v>1276</v>
      </c>
      <c r="K8" s="11">
        <v>852</v>
      </c>
      <c r="L8" s="11">
        <v>1760</v>
      </c>
      <c r="M8" s="11">
        <v>24599</v>
      </c>
      <c r="N8" s="11">
        <v>462</v>
      </c>
      <c r="O8" s="11">
        <v>7913</v>
      </c>
      <c r="P8" s="11">
        <v>3147</v>
      </c>
      <c r="Q8" s="11">
        <v>36121</v>
      </c>
      <c r="R8" s="11">
        <f t="shared" si="0"/>
        <v>3609</v>
      </c>
      <c r="S8" s="11">
        <v>10</v>
      </c>
      <c r="T8" s="11">
        <v>1.54</v>
      </c>
      <c r="U8" s="11">
        <v>1276</v>
      </c>
      <c r="V8" s="11">
        <v>852</v>
      </c>
      <c r="W8" s="11">
        <v>1760</v>
      </c>
      <c r="X8" s="11">
        <v>36906</v>
      </c>
      <c r="Y8" s="11">
        <v>677</v>
      </c>
      <c r="Z8" s="11">
        <v>9981</v>
      </c>
      <c r="AA8" s="11">
        <v>8062</v>
      </c>
      <c r="AB8" s="11">
        <v>55626</v>
      </c>
      <c r="AC8" s="11">
        <v>2392</v>
      </c>
      <c r="AD8" s="11">
        <v>56</v>
      </c>
      <c r="AE8" s="11">
        <v>704</v>
      </c>
      <c r="AF8" s="11">
        <v>232</v>
      </c>
      <c r="AG8" s="11">
        <v>3384</v>
      </c>
      <c r="AH8" s="11">
        <v>17</v>
      </c>
      <c r="AI8" s="12">
        <v>9.368511392264887</v>
      </c>
      <c r="AJ8" s="11">
        <v>52</v>
      </c>
      <c r="AK8" s="12">
        <v>8.51063829787234</v>
      </c>
      <c r="AL8" s="8">
        <v>37987</v>
      </c>
      <c r="AM8" s="8">
        <v>62679</v>
      </c>
      <c r="AN8"/>
      <c r="AO8" s="11">
        <v>1</v>
      </c>
      <c r="AP8" s="11">
        <v>1339</v>
      </c>
      <c r="AQ8" s="11">
        <v>1564</v>
      </c>
      <c r="AR8" s="11">
        <v>2254</v>
      </c>
      <c r="AS8" s="11">
        <v>29912</v>
      </c>
      <c r="AT8" s="11">
        <v>359</v>
      </c>
      <c r="AU8" s="11">
        <v>2708</v>
      </c>
      <c r="AV8" s="11">
        <v>1020</v>
      </c>
      <c r="AW8" s="11">
        <v>33999</v>
      </c>
      <c r="AX8" s="11">
        <v>1379</v>
      </c>
      <c r="AY8" s="11">
        <v>4.1</v>
      </c>
      <c r="AZ8" s="11">
        <v>1.53</v>
      </c>
      <c r="BA8" s="11">
        <v>1339</v>
      </c>
      <c r="BB8" s="11">
        <v>1564</v>
      </c>
      <c r="BC8" s="11">
        <v>2254</v>
      </c>
      <c r="BD8" s="11">
        <v>43823</v>
      </c>
      <c r="BE8" s="11">
        <v>593</v>
      </c>
      <c r="BF8" s="11">
        <v>3861</v>
      </c>
      <c r="BG8" s="11">
        <v>3741</v>
      </c>
      <c r="BH8" s="11">
        <v>52018</v>
      </c>
      <c r="BI8" s="11">
        <v>2808</v>
      </c>
      <c r="BJ8" s="11">
        <v>40</v>
      </c>
      <c r="BK8" s="11">
        <v>320</v>
      </c>
      <c r="BL8" s="11">
        <v>80</v>
      </c>
      <c r="BM8" s="11">
        <v>3248</v>
      </c>
      <c r="BN8" s="11">
        <v>15</v>
      </c>
      <c r="BO8" s="12">
        <v>9.553222153592753</v>
      </c>
      <c r="BP8" s="11">
        <v>51</v>
      </c>
      <c r="BQ8" s="12">
        <v>3.6945812807881775</v>
      </c>
      <c r="BR8" s="11">
        <v>0.94</v>
      </c>
      <c r="BS8" s="11">
        <v>193</v>
      </c>
      <c r="BT8" s="11">
        <v>85</v>
      </c>
      <c r="BU8" s="11">
        <v>151</v>
      </c>
      <c r="BV8" s="11">
        <v>114</v>
      </c>
      <c r="BW8" s="8">
        <v>50</v>
      </c>
      <c r="BX8" s="8">
        <v>33345</v>
      </c>
      <c r="BY8" s="8">
        <v>52018</v>
      </c>
      <c r="BZ8" s="9" t="s">
        <v>38</v>
      </c>
      <c r="CA8" s="10">
        <v>1</v>
      </c>
      <c r="CB8" s="10">
        <v>1002</v>
      </c>
    </row>
    <row r="9" spans="1:80" ht="24.75" customHeight="1">
      <c r="A9" s="15">
        <v>3</v>
      </c>
      <c r="B9" s="15">
        <v>1</v>
      </c>
      <c r="C9" s="16" t="s">
        <v>38</v>
      </c>
      <c r="D9" s="17" t="s">
        <v>41</v>
      </c>
      <c r="E9" s="10">
        <v>1003</v>
      </c>
      <c r="F9" s="11">
        <v>1</v>
      </c>
      <c r="G9" s="11">
        <v>2.9</v>
      </c>
      <c r="H9" s="11">
        <v>2.9</v>
      </c>
      <c r="I9" s="11">
        <v>2</v>
      </c>
      <c r="J9" s="11">
        <v>20</v>
      </c>
      <c r="K9" s="11">
        <v>38</v>
      </c>
      <c r="L9" s="11">
        <v>4696</v>
      </c>
      <c r="M9" s="11">
        <v>34575</v>
      </c>
      <c r="N9" s="11">
        <v>617</v>
      </c>
      <c r="O9" s="11">
        <v>12574</v>
      </c>
      <c r="P9" s="11">
        <v>4198</v>
      </c>
      <c r="Q9" s="11">
        <v>51964</v>
      </c>
      <c r="R9" s="11">
        <f t="shared" si="0"/>
        <v>4815</v>
      </c>
      <c r="S9" s="11">
        <v>9.3</v>
      </c>
      <c r="T9" s="11">
        <v>1.51</v>
      </c>
      <c r="U9" s="11">
        <v>23</v>
      </c>
      <c r="V9" s="11">
        <v>52</v>
      </c>
      <c r="W9" s="11">
        <v>6359</v>
      </c>
      <c r="X9" s="11">
        <v>55683</v>
      </c>
      <c r="Y9" s="11">
        <v>1000</v>
      </c>
      <c r="Z9" s="11">
        <v>15370</v>
      </c>
      <c r="AA9" s="11">
        <v>6207</v>
      </c>
      <c r="AB9" s="11">
        <v>78260</v>
      </c>
      <c r="AC9" s="11">
        <v>3528</v>
      </c>
      <c r="AD9" s="11">
        <v>32</v>
      </c>
      <c r="AE9" s="11">
        <v>863</v>
      </c>
      <c r="AF9" s="11">
        <v>505</v>
      </c>
      <c r="AG9" s="11">
        <v>4928</v>
      </c>
      <c r="AH9" s="11">
        <v>18</v>
      </c>
      <c r="AI9" s="12">
        <v>9.483488569009314</v>
      </c>
      <c r="AJ9" s="11">
        <v>55</v>
      </c>
      <c r="AK9" s="12">
        <v>10.896915584415584</v>
      </c>
      <c r="AL9" s="8">
        <v>57286</v>
      </c>
      <c r="AM9" s="8">
        <v>83836</v>
      </c>
      <c r="AN9"/>
      <c r="AO9" s="11">
        <v>2</v>
      </c>
      <c r="AP9" s="11">
        <v>25</v>
      </c>
      <c r="AQ9" s="11">
        <v>80</v>
      </c>
      <c r="AR9" s="11">
        <v>3103</v>
      </c>
      <c r="AS9" s="11">
        <v>35245</v>
      </c>
      <c r="AT9" s="11">
        <v>520</v>
      </c>
      <c r="AU9" s="11">
        <v>3340</v>
      </c>
      <c r="AV9" s="11">
        <v>992</v>
      </c>
      <c r="AW9" s="11">
        <v>40097</v>
      </c>
      <c r="AX9" s="11">
        <v>1512</v>
      </c>
      <c r="AY9" s="11">
        <v>3.8</v>
      </c>
      <c r="AZ9" s="11">
        <v>1.49</v>
      </c>
      <c r="BA9" s="11">
        <v>37</v>
      </c>
      <c r="BB9" s="11">
        <v>100</v>
      </c>
      <c r="BC9" s="11">
        <v>4447</v>
      </c>
      <c r="BD9" s="11">
        <v>52064</v>
      </c>
      <c r="BE9" s="11">
        <v>718</v>
      </c>
      <c r="BF9" s="11">
        <v>4670</v>
      </c>
      <c r="BG9" s="11">
        <v>2367</v>
      </c>
      <c r="BH9" s="11">
        <v>59819</v>
      </c>
      <c r="BI9" s="11">
        <v>3382</v>
      </c>
      <c r="BJ9" s="11">
        <v>35</v>
      </c>
      <c r="BK9" s="11">
        <v>210</v>
      </c>
      <c r="BL9" s="11">
        <v>73</v>
      </c>
      <c r="BM9" s="11">
        <v>3700</v>
      </c>
      <c r="BN9" s="11">
        <v>17</v>
      </c>
      <c r="BO9" s="12">
        <v>9.227623014190588</v>
      </c>
      <c r="BP9" s="11">
        <v>60</v>
      </c>
      <c r="BQ9" s="12">
        <v>2.918918918918919</v>
      </c>
      <c r="BR9" s="11">
        <v>0.77</v>
      </c>
      <c r="BS9" s="11">
        <v>275</v>
      </c>
      <c r="BT9" s="11">
        <v>409</v>
      </c>
      <c r="BU9" s="11">
        <v>442</v>
      </c>
      <c r="BV9" s="11">
        <v>462</v>
      </c>
      <c r="BW9" s="8">
        <v>50</v>
      </c>
      <c r="BX9" s="8">
        <v>45469</v>
      </c>
      <c r="BY9" s="8">
        <v>67275</v>
      </c>
      <c r="BZ9" s="9" t="s">
        <v>38</v>
      </c>
      <c r="CA9" s="10">
        <v>1</v>
      </c>
      <c r="CB9" s="10">
        <v>1003</v>
      </c>
    </row>
    <row r="10" spans="1:80" ht="24.75" customHeight="1">
      <c r="A10" s="15">
        <v>3</v>
      </c>
      <c r="B10" s="15">
        <v>1</v>
      </c>
      <c r="C10" s="16" t="s">
        <v>38</v>
      </c>
      <c r="D10" s="17" t="s">
        <v>42</v>
      </c>
      <c r="E10" s="10">
        <v>1004</v>
      </c>
      <c r="F10" s="11">
        <v>1</v>
      </c>
      <c r="G10" s="11">
        <v>0.7</v>
      </c>
      <c r="H10" s="11">
        <v>0.7</v>
      </c>
      <c r="I10" s="11">
        <v>1</v>
      </c>
      <c r="J10" s="11">
        <v>1269</v>
      </c>
      <c r="K10" s="11">
        <v>595</v>
      </c>
      <c r="L10" s="11">
        <v>3739</v>
      </c>
      <c r="M10" s="11">
        <v>35633</v>
      </c>
      <c r="N10" s="11">
        <v>845</v>
      </c>
      <c r="O10" s="11">
        <v>10010</v>
      </c>
      <c r="P10" s="11">
        <v>2674</v>
      </c>
      <c r="Q10" s="11">
        <v>49162</v>
      </c>
      <c r="R10" s="11">
        <f t="shared" si="0"/>
        <v>3519</v>
      </c>
      <c r="S10" s="11">
        <v>7.2</v>
      </c>
      <c r="T10" s="11">
        <v>1.51</v>
      </c>
      <c r="U10" s="11">
        <v>1269</v>
      </c>
      <c r="V10" s="11">
        <v>595</v>
      </c>
      <c r="W10" s="11">
        <v>3739</v>
      </c>
      <c r="X10" s="11">
        <v>55766</v>
      </c>
      <c r="Y10" s="11">
        <v>1221</v>
      </c>
      <c r="Z10" s="11">
        <v>12668</v>
      </c>
      <c r="AA10" s="11">
        <v>4580</v>
      </c>
      <c r="AB10" s="11">
        <v>74235</v>
      </c>
      <c r="AC10" s="11">
        <v>3589</v>
      </c>
      <c r="AD10" s="11">
        <v>64</v>
      </c>
      <c r="AE10" s="11">
        <v>660</v>
      </c>
      <c r="AF10" s="11">
        <v>95</v>
      </c>
      <c r="AG10" s="11">
        <v>4408</v>
      </c>
      <c r="AH10" s="11">
        <v>18</v>
      </c>
      <c r="AI10" s="12">
        <v>8.966274765062447</v>
      </c>
      <c r="AJ10" s="11">
        <v>58</v>
      </c>
      <c r="AK10" s="12">
        <v>3.607078039927405</v>
      </c>
      <c r="AL10" s="8">
        <v>52661</v>
      </c>
      <c r="AM10" s="8">
        <v>76885</v>
      </c>
      <c r="AN10"/>
      <c r="AO10" s="11">
        <v>1</v>
      </c>
      <c r="AP10" s="11">
        <v>2190</v>
      </c>
      <c r="AQ10" s="11">
        <v>720</v>
      </c>
      <c r="AR10" s="11">
        <v>3133</v>
      </c>
      <c r="AS10" s="11">
        <v>38538</v>
      </c>
      <c r="AT10" s="11">
        <v>806</v>
      </c>
      <c r="AU10" s="11">
        <v>1616</v>
      </c>
      <c r="AV10" s="11">
        <v>1043</v>
      </c>
      <c r="AW10" s="11">
        <v>42003</v>
      </c>
      <c r="AX10" s="11">
        <v>1849</v>
      </c>
      <c r="AY10" s="11">
        <v>4.4</v>
      </c>
      <c r="AZ10" s="11">
        <v>1.49</v>
      </c>
      <c r="BA10" s="11">
        <v>2190</v>
      </c>
      <c r="BB10" s="11">
        <v>720</v>
      </c>
      <c r="BC10" s="11">
        <v>3133</v>
      </c>
      <c r="BD10" s="11">
        <v>56093</v>
      </c>
      <c r="BE10" s="11">
        <v>1012</v>
      </c>
      <c r="BF10" s="11">
        <v>2995</v>
      </c>
      <c r="BG10" s="11">
        <v>2484</v>
      </c>
      <c r="BH10" s="11">
        <v>62584</v>
      </c>
      <c r="BI10" s="11">
        <v>3559</v>
      </c>
      <c r="BJ10" s="11">
        <v>86</v>
      </c>
      <c r="BK10" s="11">
        <v>221</v>
      </c>
      <c r="BL10" s="11">
        <v>80</v>
      </c>
      <c r="BM10" s="11">
        <v>3946</v>
      </c>
      <c r="BN10" s="11">
        <v>10</v>
      </c>
      <c r="BO10" s="12">
        <v>9.394567054734186</v>
      </c>
      <c r="BP10" s="11">
        <v>51</v>
      </c>
      <c r="BQ10" s="12">
        <v>4.206791687785099</v>
      </c>
      <c r="BR10" s="11">
        <v>0.85</v>
      </c>
      <c r="BS10" s="11">
        <v>34</v>
      </c>
      <c r="BT10" s="11">
        <v>241</v>
      </c>
      <c r="BU10" s="11">
        <v>34</v>
      </c>
      <c r="BV10" s="11">
        <v>153</v>
      </c>
      <c r="BW10" s="8">
        <v>50</v>
      </c>
      <c r="BX10" s="8">
        <v>46230</v>
      </c>
      <c r="BY10" s="8">
        <v>68420</v>
      </c>
      <c r="BZ10" s="9" t="s">
        <v>38</v>
      </c>
      <c r="CA10" s="10">
        <v>1</v>
      </c>
      <c r="CB10" s="10">
        <v>1004</v>
      </c>
    </row>
    <row r="11" spans="1:80" ht="24.75" customHeight="1">
      <c r="A11" s="15">
        <v>3</v>
      </c>
      <c r="B11" s="15">
        <v>1</v>
      </c>
      <c r="C11" s="16" t="s">
        <v>38</v>
      </c>
      <c r="D11" s="17" t="s">
        <v>43</v>
      </c>
      <c r="E11" s="10">
        <v>1005</v>
      </c>
      <c r="F11" s="11">
        <v>1</v>
      </c>
      <c r="G11" s="11">
        <v>1.5</v>
      </c>
      <c r="H11" s="11">
        <v>1.5</v>
      </c>
      <c r="I11" s="11">
        <v>2</v>
      </c>
      <c r="J11" s="11">
        <v>3547</v>
      </c>
      <c r="K11" s="11">
        <v>2344</v>
      </c>
      <c r="L11" s="11">
        <v>3433</v>
      </c>
      <c r="M11" s="11">
        <v>32293</v>
      </c>
      <c r="N11" s="11">
        <v>738</v>
      </c>
      <c r="O11" s="11">
        <v>7722</v>
      </c>
      <c r="P11" s="11">
        <v>3499</v>
      </c>
      <c r="Q11" s="11">
        <v>44252</v>
      </c>
      <c r="R11" s="11">
        <f t="shared" si="0"/>
        <v>4237</v>
      </c>
      <c r="S11" s="11">
        <v>9.6</v>
      </c>
      <c r="T11" s="11">
        <v>1.46</v>
      </c>
      <c r="U11" s="11">
        <v>5225</v>
      </c>
      <c r="V11" s="11">
        <v>3436</v>
      </c>
      <c r="W11" s="11">
        <v>4997</v>
      </c>
      <c r="X11" s="11">
        <v>47990</v>
      </c>
      <c r="Y11" s="11">
        <v>900</v>
      </c>
      <c r="Z11" s="11">
        <v>10062</v>
      </c>
      <c r="AA11" s="11">
        <v>5484</v>
      </c>
      <c r="AB11" s="11">
        <v>64436</v>
      </c>
      <c r="AC11" s="11">
        <v>2909</v>
      </c>
      <c r="AD11" s="11">
        <v>40</v>
      </c>
      <c r="AE11" s="11">
        <v>780</v>
      </c>
      <c r="AF11" s="11">
        <v>376</v>
      </c>
      <c r="AG11" s="11">
        <v>4105</v>
      </c>
      <c r="AH11" s="11">
        <v>7</v>
      </c>
      <c r="AI11" s="12">
        <v>9.276416885112537</v>
      </c>
      <c r="AJ11" s="11">
        <v>53</v>
      </c>
      <c r="AK11" s="12">
        <v>10.133982947624848</v>
      </c>
      <c r="AL11" s="8">
        <v>49142</v>
      </c>
      <c r="AM11" s="8">
        <v>71289</v>
      </c>
      <c r="AN11"/>
      <c r="AO11" s="11">
        <v>2</v>
      </c>
      <c r="AP11" s="11">
        <v>2346</v>
      </c>
      <c r="AQ11" s="11">
        <v>3238</v>
      </c>
      <c r="AR11" s="11">
        <v>3664</v>
      </c>
      <c r="AS11" s="11">
        <v>30523</v>
      </c>
      <c r="AT11" s="11">
        <v>554</v>
      </c>
      <c r="AU11" s="11">
        <v>2333</v>
      </c>
      <c r="AV11" s="11">
        <v>1093</v>
      </c>
      <c r="AW11" s="11">
        <v>34503</v>
      </c>
      <c r="AX11" s="11">
        <v>1647</v>
      </c>
      <c r="AY11" s="11">
        <v>4.8</v>
      </c>
      <c r="AZ11" s="11">
        <v>1.49</v>
      </c>
      <c r="BA11" s="11">
        <v>3734</v>
      </c>
      <c r="BB11" s="11">
        <v>4783</v>
      </c>
      <c r="BC11" s="11">
        <v>5169</v>
      </c>
      <c r="BD11" s="11">
        <v>45062</v>
      </c>
      <c r="BE11" s="11">
        <v>667</v>
      </c>
      <c r="BF11" s="11">
        <v>3160</v>
      </c>
      <c r="BG11" s="11">
        <v>2348</v>
      </c>
      <c r="BH11" s="11">
        <v>51237</v>
      </c>
      <c r="BI11" s="11">
        <v>3046</v>
      </c>
      <c r="BJ11" s="11">
        <v>28</v>
      </c>
      <c r="BK11" s="11">
        <v>162</v>
      </c>
      <c r="BL11" s="11">
        <v>72</v>
      </c>
      <c r="BM11" s="11">
        <v>3308</v>
      </c>
      <c r="BN11" s="11">
        <v>16</v>
      </c>
      <c r="BO11" s="12">
        <v>9.587572095180128</v>
      </c>
      <c r="BP11" s="11">
        <v>57</v>
      </c>
      <c r="BQ11" s="12">
        <v>3.0229746070133015</v>
      </c>
      <c r="BR11" s="11">
        <v>0.78</v>
      </c>
      <c r="BS11" s="11">
        <v>174</v>
      </c>
      <c r="BT11" s="11">
        <v>199</v>
      </c>
      <c r="BU11" s="11">
        <v>166</v>
      </c>
      <c r="BV11" s="11">
        <v>213</v>
      </c>
      <c r="BW11" s="8">
        <v>50</v>
      </c>
      <c r="BX11" s="8">
        <v>39877</v>
      </c>
      <c r="BY11" s="8">
        <v>58886</v>
      </c>
      <c r="BZ11" s="9" t="s">
        <v>38</v>
      </c>
      <c r="CA11" s="10">
        <v>1</v>
      </c>
      <c r="CB11" s="10">
        <v>1005</v>
      </c>
    </row>
    <row r="12" spans="1:80" ht="24.75" customHeight="1">
      <c r="A12" s="15">
        <v>3</v>
      </c>
      <c r="B12" s="15">
        <v>1</v>
      </c>
      <c r="C12" s="9" t="s">
        <v>38</v>
      </c>
      <c r="D12" s="17" t="s">
        <v>44</v>
      </c>
      <c r="E12" s="10">
        <v>1006</v>
      </c>
      <c r="F12" s="11">
        <v>1</v>
      </c>
      <c r="G12" s="11">
        <v>1.9</v>
      </c>
      <c r="H12" s="11">
        <v>1.9</v>
      </c>
      <c r="I12" s="11">
        <v>1</v>
      </c>
      <c r="J12" s="11">
        <v>1668</v>
      </c>
      <c r="K12" s="11">
        <v>1692</v>
      </c>
      <c r="L12" s="11">
        <v>2737</v>
      </c>
      <c r="M12" s="11">
        <v>26862</v>
      </c>
      <c r="N12" s="11">
        <v>1382</v>
      </c>
      <c r="O12" s="11">
        <v>6800</v>
      </c>
      <c r="P12" s="11">
        <v>3458</v>
      </c>
      <c r="Q12" s="11">
        <v>38502</v>
      </c>
      <c r="R12" s="11">
        <f t="shared" si="0"/>
        <v>4840</v>
      </c>
      <c r="S12" s="11">
        <v>12.6</v>
      </c>
      <c r="T12" s="11">
        <v>1.46</v>
      </c>
      <c r="U12" s="11">
        <v>1668</v>
      </c>
      <c r="V12" s="11">
        <v>1692</v>
      </c>
      <c r="W12" s="11">
        <v>2737</v>
      </c>
      <c r="X12" s="11">
        <v>40641</v>
      </c>
      <c r="Y12" s="11">
        <v>1524</v>
      </c>
      <c r="Z12" s="11">
        <v>8854</v>
      </c>
      <c r="AA12" s="11">
        <v>5194</v>
      </c>
      <c r="AB12" s="11">
        <v>56213</v>
      </c>
      <c r="AC12" s="11">
        <v>2626</v>
      </c>
      <c r="AD12" s="11">
        <v>126</v>
      </c>
      <c r="AE12" s="11">
        <v>612</v>
      </c>
      <c r="AF12" s="11">
        <v>412</v>
      </c>
      <c r="AG12" s="11">
        <v>3776</v>
      </c>
      <c r="AH12" s="11">
        <v>12</v>
      </c>
      <c r="AI12" s="12">
        <v>9.807282738559035</v>
      </c>
      <c r="AJ12" s="11">
        <v>55</v>
      </c>
      <c r="AK12" s="12">
        <v>14.247881355932204</v>
      </c>
      <c r="AL12" s="8">
        <v>39888</v>
      </c>
      <c r="AM12" s="8">
        <v>57838</v>
      </c>
      <c r="AN12"/>
      <c r="AO12" s="11">
        <v>1</v>
      </c>
      <c r="AP12" s="11">
        <v>1439</v>
      </c>
      <c r="AQ12" s="11">
        <v>1693</v>
      </c>
      <c r="AR12" s="11">
        <v>2528</v>
      </c>
      <c r="AS12" s="11">
        <v>26389</v>
      </c>
      <c r="AT12" s="11">
        <v>993</v>
      </c>
      <c r="AU12" s="11">
        <v>1994</v>
      </c>
      <c r="AV12" s="11">
        <v>709</v>
      </c>
      <c r="AW12" s="11">
        <v>30085</v>
      </c>
      <c r="AX12" s="11">
        <v>1702</v>
      </c>
      <c r="AY12" s="11">
        <v>5.7</v>
      </c>
      <c r="AZ12" s="11">
        <v>1.49</v>
      </c>
      <c r="BA12" s="11">
        <v>1439</v>
      </c>
      <c r="BB12" s="11">
        <v>1693</v>
      </c>
      <c r="BC12" s="11">
        <v>2528</v>
      </c>
      <c r="BD12" s="11">
        <v>39200</v>
      </c>
      <c r="BE12" s="11">
        <v>1096</v>
      </c>
      <c r="BF12" s="11">
        <v>2716</v>
      </c>
      <c r="BG12" s="11">
        <v>1815</v>
      </c>
      <c r="BH12" s="11">
        <v>44827</v>
      </c>
      <c r="BI12" s="11">
        <v>2621</v>
      </c>
      <c r="BJ12" s="11">
        <v>86</v>
      </c>
      <c r="BK12" s="11">
        <v>165</v>
      </c>
      <c r="BL12" s="11">
        <v>52</v>
      </c>
      <c r="BM12" s="11">
        <v>2924</v>
      </c>
      <c r="BN12" s="11">
        <v>15</v>
      </c>
      <c r="BO12" s="12">
        <v>9.719129134119992</v>
      </c>
      <c r="BP12" s="11">
        <v>53</v>
      </c>
      <c r="BQ12" s="12">
        <v>4.719562243502052</v>
      </c>
      <c r="BR12" s="11">
        <v>0.78</v>
      </c>
      <c r="BS12" s="11">
        <v>179</v>
      </c>
      <c r="BT12" s="11">
        <v>181</v>
      </c>
      <c r="BU12" s="11">
        <v>126</v>
      </c>
      <c r="BV12" s="11">
        <v>94</v>
      </c>
      <c r="BW12" s="8">
        <v>50</v>
      </c>
      <c r="BX12" s="8">
        <v>29410</v>
      </c>
      <c r="BY12" s="8">
        <v>43527</v>
      </c>
      <c r="BZ12" s="9" t="s">
        <v>38</v>
      </c>
      <c r="CA12" s="10">
        <v>1</v>
      </c>
      <c r="CB12" s="10">
        <v>1006</v>
      </c>
    </row>
    <row r="13" spans="1:80" ht="24.75" customHeight="1">
      <c r="A13" s="15">
        <v>3</v>
      </c>
      <c r="B13" s="15">
        <v>1</v>
      </c>
      <c r="C13" s="9" t="s">
        <v>38</v>
      </c>
      <c r="D13" s="17" t="s">
        <v>45</v>
      </c>
      <c r="E13" s="10">
        <v>1007</v>
      </c>
      <c r="F13" s="11">
        <v>1</v>
      </c>
      <c r="G13" s="11">
        <v>0.7</v>
      </c>
      <c r="H13" s="11">
        <v>0.7</v>
      </c>
      <c r="I13" s="11">
        <v>1</v>
      </c>
      <c r="J13" s="11">
        <v>2696</v>
      </c>
      <c r="K13" s="11">
        <v>2844</v>
      </c>
      <c r="L13" s="11">
        <v>2920</v>
      </c>
      <c r="M13" s="11">
        <v>22649</v>
      </c>
      <c r="N13" s="11">
        <v>1064</v>
      </c>
      <c r="O13" s="11">
        <v>6633</v>
      </c>
      <c r="P13" s="11">
        <v>4381</v>
      </c>
      <c r="Q13" s="11">
        <v>34727</v>
      </c>
      <c r="R13" s="11">
        <f t="shared" si="0"/>
        <v>5445</v>
      </c>
      <c r="S13" s="11">
        <v>15.7</v>
      </c>
      <c r="T13" s="11">
        <v>1.46</v>
      </c>
      <c r="U13" s="11">
        <v>2696</v>
      </c>
      <c r="V13" s="11">
        <v>2844</v>
      </c>
      <c r="W13" s="11">
        <v>2920</v>
      </c>
      <c r="X13" s="11">
        <v>35077</v>
      </c>
      <c r="Y13" s="11">
        <v>1192</v>
      </c>
      <c r="Z13" s="11">
        <v>8486</v>
      </c>
      <c r="AA13" s="11">
        <v>5946</v>
      </c>
      <c r="AB13" s="11">
        <v>50701</v>
      </c>
      <c r="AC13" s="11">
        <v>1823</v>
      </c>
      <c r="AD13" s="11">
        <v>104</v>
      </c>
      <c r="AE13" s="11">
        <v>887</v>
      </c>
      <c r="AF13" s="11">
        <v>511</v>
      </c>
      <c r="AG13" s="11">
        <v>3325</v>
      </c>
      <c r="AH13" s="11">
        <v>10</v>
      </c>
      <c r="AI13" s="12">
        <v>9.574682523684741</v>
      </c>
      <c r="AJ13" s="11">
        <v>55</v>
      </c>
      <c r="AK13" s="12">
        <v>18.49624060150376</v>
      </c>
      <c r="AL13" s="8">
        <v>48472</v>
      </c>
      <c r="AM13" s="8">
        <v>70284</v>
      </c>
      <c r="AN13"/>
      <c r="AO13" s="11">
        <v>1</v>
      </c>
      <c r="AP13" s="11">
        <v>2625</v>
      </c>
      <c r="AQ13" s="11">
        <v>1778</v>
      </c>
      <c r="AR13" s="11">
        <v>2637</v>
      </c>
      <c r="AS13" s="11">
        <v>27926</v>
      </c>
      <c r="AT13" s="11">
        <v>864</v>
      </c>
      <c r="AU13" s="11">
        <v>2678</v>
      </c>
      <c r="AV13" s="11">
        <v>1060</v>
      </c>
      <c r="AW13" s="11">
        <v>32528</v>
      </c>
      <c r="AX13" s="11">
        <v>1924</v>
      </c>
      <c r="AY13" s="11">
        <v>5.9</v>
      </c>
      <c r="AZ13" s="11">
        <v>1.49</v>
      </c>
      <c r="BA13" s="11">
        <v>2625</v>
      </c>
      <c r="BB13" s="11">
        <v>1778</v>
      </c>
      <c r="BC13" s="11">
        <v>2637</v>
      </c>
      <c r="BD13" s="11">
        <v>41777</v>
      </c>
      <c r="BE13" s="11">
        <v>976</v>
      </c>
      <c r="BF13" s="11">
        <v>3459</v>
      </c>
      <c r="BG13" s="11">
        <v>2255</v>
      </c>
      <c r="BH13" s="11">
        <v>48467</v>
      </c>
      <c r="BI13" s="11">
        <v>2718</v>
      </c>
      <c r="BJ13" s="11">
        <v>79</v>
      </c>
      <c r="BK13" s="11">
        <v>245</v>
      </c>
      <c r="BL13" s="11">
        <v>95</v>
      </c>
      <c r="BM13" s="11">
        <v>3137</v>
      </c>
      <c r="BN13" s="11">
        <v>17</v>
      </c>
      <c r="BO13" s="12">
        <v>9.643999016232168</v>
      </c>
      <c r="BP13" s="11">
        <v>54</v>
      </c>
      <c r="BQ13" s="12">
        <v>5.546700669429391</v>
      </c>
      <c r="BR13" s="11">
        <v>0.94</v>
      </c>
      <c r="BS13" s="11">
        <v>126</v>
      </c>
      <c r="BT13" s="11">
        <v>348</v>
      </c>
      <c r="BU13" s="11">
        <v>108</v>
      </c>
      <c r="BV13" s="11">
        <v>156</v>
      </c>
      <c r="BW13" s="8">
        <v>50</v>
      </c>
      <c r="BX13" s="8">
        <v>37884</v>
      </c>
      <c r="BY13" s="8">
        <v>56068</v>
      </c>
      <c r="BZ13" s="9" t="s">
        <v>38</v>
      </c>
      <c r="CA13" s="10">
        <v>1</v>
      </c>
      <c r="CB13" s="10">
        <v>1007</v>
      </c>
    </row>
    <row r="14" spans="1:80" ht="24.75" customHeight="1">
      <c r="A14" s="15">
        <v>3</v>
      </c>
      <c r="B14" s="15">
        <v>1</v>
      </c>
      <c r="C14" s="9" t="s">
        <v>38</v>
      </c>
      <c r="D14" s="17" t="s">
        <v>46</v>
      </c>
      <c r="E14" s="10">
        <v>1008</v>
      </c>
      <c r="F14" s="11">
        <v>1</v>
      </c>
      <c r="G14" s="11">
        <v>1.5</v>
      </c>
      <c r="H14" s="11">
        <v>1.5</v>
      </c>
      <c r="I14" s="11">
        <v>1</v>
      </c>
      <c r="J14" s="11">
        <v>1732</v>
      </c>
      <c r="K14" s="11">
        <v>2306</v>
      </c>
      <c r="L14" s="11">
        <v>1792</v>
      </c>
      <c r="M14" s="11">
        <v>19232</v>
      </c>
      <c r="N14" s="11">
        <v>740</v>
      </c>
      <c r="O14" s="11">
        <v>7307</v>
      </c>
      <c r="P14" s="11">
        <v>3562</v>
      </c>
      <c r="Q14" s="11">
        <v>30841</v>
      </c>
      <c r="R14" s="11">
        <f t="shared" si="0"/>
        <v>4302</v>
      </c>
      <c r="S14" s="11">
        <v>13.9</v>
      </c>
      <c r="T14" s="11">
        <v>1.49</v>
      </c>
      <c r="U14" s="11">
        <v>1732</v>
      </c>
      <c r="V14" s="11">
        <v>2306</v>
      </c>
      <c r="W14" s="11">
        <v>1792</v>
      </c>
      <c r="X14" s="11">
        <v>28813</v>
      </c>
      <c r="Y14" s="11">
        <v>982</v>
      </c>
      <c r="Z14" s="11">
        <v>9453</v>
      </c>
      <c r="AA14" s="11">
        <v>6705</v>
      </c>
      <c r="AB14" s="11">
        <v>45953</v>
      </c>
      <c r="AC14" s="11">
        <v>2206</v>
      </c>
      <c r="AD14" s="11">
        <v>91</v>
      </c>
      <c r="AE14" s="11">
        <v>661</v>
      </c>
      <c r="AF14" s="11">
        <v>207</v>
      </c>
      <c r="AG14" s="11">
        <v>3165</v>
      </c>
      <c r="AH14" s="11">
        <v>17</v>
      </c>
      <c r="AI14" s="12">
        <v>10.262313154566973</v>
      </c>
      <c r="AJ14" s="11">
        <v>68</v>
      </c>
      <c r="AK14" s="12">
        <v>9.415481832543444</v>
      </c>
      <c r="AL14" s="8">
        <v>33315</v>
      </c>
      <c r="AM14" s="8">
        <v>48973</v>
      </c>
      <c r="AN14"/>
      <c r="AO14" s="11">
        <v>1</v>
      </c>
      <c r="AP14" s="11">
        <v>685</v>
      </c>
      <c r="AQ14" s="11">
        <v>1693</v>
      </c>
      <c r="AR14" s="11">
        <v>1826</v>
      </c>
      <c r="AS14" s="11">
        <v>21152</v>
      </c>
      <c r="AT14" s="11">
        <v>562</v>
      </c>
      <c r="AU14" s="11">
        <v>2187</v>
      </c>
      <c r="AV14" s="11">
        <v>991</v>
      </c>
      <c r="AW14" s="11">
        <v>24892</v>
      </c>
      <c r="AX14" s="11">
        <v>1553</v>
      </c>
      <c r="AY14" s="11">
        <v>6.2</v>
      </c>
      <c r="AZ14" s="11">
        <v>1.52</v>
      </c>
      <c r="BA14" s="11">
        <v>685</v>
      </c>
      <c r="BB14" s="11">
        <v>1693</v>
      </c>
      <c r="BC14" s="11">
        <v>1826</v>
      </c>
      <c r="BD14" s="11">
        <v>31080</v>
      </c>
      <c r="BE14" s="11">
        <v>795</v>
      </c>
      <c r="BF14" s="11">
        <v>3456</v>
      </c>
      <c r="BG14" s="11">
        <v>2505</v>
      </c>
      <c r="BH14" s="11">
        <v>37836</v>
      </c>
      <c r="BI14" s="11">
        <v>2059</v>
      </c>
      <c r="BJ14" s="11">
        <v>43</v>
      </c>
      <c r="BK14" s="11">
        <v>176</v>
      </c>
      <c r="BL14" s="11">
        <v>74</v>
      </c>
      <c r="BM14" s="11">
        <v>2352</v>
      </c>
      <c r="BN14" s="11">
        <v>16</v>
      </c>
      <c r="BO14" s="12">
        <v>9.448818897637794</v>
      </c>
      <c r="BP14" s="11">
        <v>52</v>
      </c>
      <c r="BQ14" s="12">
        <v>4.974489795918367</v>
      </c>
      <c r="BR14" s="11">
        <v>0.81</v>
      </c>
      <c r="BS14" s="11">
        <v>120</v>
      </c>
      <c r="BT14" s="11">
        <v>236</v>
      </c>
      <c r="BU14" s="11">
        <v>99</v>
      </c>
      <c r="BV14" s="11">
        <v>240</v>
      </c>
      <c r="BW14" s="8">
        <v>50</v>
      </c>
      <c r="BX14" s="8">
        <v>28955</v>
      </c>
      <c r="BY14" s="8">
        <v>44301</v>
      </c>
      <c r="BZ14" s="9" t="s">
        <v>38</v>
      </c>
      <c r="CA14" s="10">
        <v>1</v>
      </c>
      <c r="CB14" s="10">
        <v>1008</v>
      </c>
    </row>
    <row r="15" spans="1:80" ht="24.75" customHeight="1">
      <c r="A15" s="15">
        <v>3</v>
      </c>
      <c r="B15" s="15">
        <v>1</v>
      </c>
      <c r="C15" s="9" t="s">
        <v>38</v>
      </c>
      <c r="D15" s="17" t="s">
        <v>47</v>
      </c>
      <c r="E15" s="10">
        <v>1009</v>
      </c>
      <c r="F15" s="11">
        <v>1</v>
      </c>
      <c r="G15" s="11">
        <v>1.3</v>
      </c>
      <c r="H15" s="11">
        <v>1.3</v>
      </c>
      <c r="I15" s="11">
        <v>2</v>
      </c>
      <c r="J15" s="11">
        <v>54</v>
      </c>
      <c r="K15" s="11">
        <v>179</v>
      </c>
      <c r="L15" s="11">
        <v>1451</v>
      </c>
      <c r="M15" s="11">
        <v>26472</v>
      </c>
      <c r="N15" s="11">
        <v>918</v>
      </c>
      <c r="O15" s="11">
        <v>12395</v>
      </c>
      <c r="P15" s="11">
        <v>8619</v>
      </c>
      <c r="Q15" s="11">
        <v>48404</v>
      </c>
      <c r="R15" s="11">
        <f t="shared" si="0"/>
        <v>9537</v>
      </c>
      <c r="S15" s="11">
        <v>19.7</v>
      </c>
      <c r="T15" s="11">
        <v>1.49</v>
      </c>
      <c r="U15" s="11">
        <v>76</v>
      </c>
      <c r="V15" s="11">
        <v>271</v>
      </c>
      <c r="W15" s="11">
        <v>2357</v>
      </c>
      <c r="X15" s="11">
        <v>41487</v>
      </c>
      <c r="Y15" s="11">
        <v>1301</v>
      </c>
      <c r="Z15" s="11">
        <v>15747</v>
      </c>
      <c r="AA15" s="11">
        <v>13539</v>
      </c>
      <c r="AB15" s="11">
        <v>72074</v>
      </c>
      <c r="AC15" s="11">
        <v>2520</v>
      </c>
      <c r="AD15" s="11">
        <v>82</v>
      </c>
      <c r="AE15" s="11">
        <v>1347</v>
      </c>
      <c r="AF15" s="11">
        <v>703</v>
      </c>
      <c r="AG15" s="11">
        <v>4652</v>
      </c>
      <c r="AH15" s="11">
        <v>7</v>
      </c>
      <c r="AI15" s="12">
        <v>9.610775968928188</v>
      </c>
      <c r="AJ15" s="11">
        <v>58</v>
      </c>
      <c r="AK15" s="12">
        <v>16.874462596732588</v>
      </c>
      <c r="AL15" s="8">
        <v>52787</v>
      </c>
      <c r="AM15" s="8">
        <v>77546</v>
      </c>
      <c r="AN15"/>
      <c r="AO15" s="11">
        <v>2</v>
      </c>
      <c r="AP15" s="11">
        <v>21</v>
      </c>
      <c r="AQ15" s="11">
        <v>214</v>
      </c>
      <c r="AR15" s="11">
        <v>2047</v>
      </c>
      <c r="AS15" s="11">
        <v>34849</v>
      </c>
      <c r="AT15" s="11">
        <v>863</v>
      </c>
      <c r="AU15" s="11">
        <v>3466</v>
      </c>
      <c r="AV15" s="11">
        <v>1870</v>
      </c>
      <c r="AW15" s="11">
        <v>41048</v>
      </c>
      <c r="AX15" s="11">
        <v>2733</v>
      </c>
      <c r="AY15" s="11">
        <v>6.7</v>
      </c>
      <c r="AZ15" s="11">
        <v>1.52</v>
      </c>
      <c r="BA15" s="11">
        <v>33</v>
      </c>
      <c r="BB15" s="11">
        <v>305</v>
      </c>
      <c r="BC15" s="11">
        <v>2978</v>
      </c>
      <c r="BD15" s="11">
        <v>51302</v>
      </c>
      <c r="BE15" s="11">
        <v>1242</v>
      </c>
      <c r="BF15" s="11">
        <v>5576</v>
      </c>
      <c r="BG15" s="11">
        <v>4375</v>
      </c>
      <c r="BH15" s="11">
        <v>62495</v>
      </c>
      <c r="BI15" s="11">
        <v>3479</v>
      </c>
      <c r="BJ15" s="11">
        <v>77</v>
      </c>
      <c r="BK15" s="11">
        <v>306</v>
      </c>
      <c r="BL15" s="11">
        <v>161</v>
      </c>
      <c r="BM15" s="11">
        <v>4023</v>
      </c>
      <c r="BN15" s="11">
        <v>17</v>
      </c>
      <c r="BO15" s="12">
        <v>9.800721106996686</v>
      </c>
      <c r="BP15" s="11">
        <v>52</v>
      </c>
      <c r="BQ15" s="12">
        <v>5.915983097191151</v>
      </c>
      <c r="BR15" s="11">
        <v>0.85</v>
      </c>
      <c r="BS15" s="11">
        <v>34</v>
      </c>
      <c r="BT15" s="11">
        <v>147</v>
      </c>
      <c r="BU15" s="11">
        <v>211</v>
      </c>
      <c r="BV15" s="11">
        <v>235</v>
      </c>
      <c r="BW15" s="8">
        <v>50</v>
      </c>
      <c r="BX15" s="8">
        <v>46348</v>
      </c>
      <c r="BY15" s="8">
        <v>70913</v>
      </c>
      <c r="BZ15" s="9" t="s">
        <v>38</v>
      </c>
      <c r="CA15" s="10">
        <v>1</v>
      </c>
      <c r="CB15" s="10">
        <v>1009</v>
      </c>
    </row>
    <row r="16" spans="1:80" ht="24.75" customHeight="1">
      <c r="A16" s="15">
        <v>3</v>
      </c>
      <c r="B16" s="15">
        <v>1</v>
      </c>
      <c r="C16" s="9" t="s">
        <v>38</v>
      </c>
      <c r="D16" s="17" t="s">
        <v>48</v>
      </c>
      <c r="E16" s="10">
        <v>1010</v>
      </c>
      <c r="F16" s="11">
        <v>1</v>
      </c>
      <c r="G16" s="11">
        <v>0.8</v>
      </c>
      <c r="H16" s="11">
        <v>0.8</v>
      </c>
      <c r="I16" s="11">
        <v>1</v>
      </c>
      <c r="J16" s="11">
        <v>89</v>
      </c>
      <c r="K16" s="11">
        <v>338</v>
      </c>
      <c r="L16" s="11">
        <v>1619</v>
      </c>
      <c r="M16" s="11">
        <v>19652</v>
      </c>
      <c r="N16" s="11">
        <v>344</v>
      </c>
      <c r="O16" s="11">
        <v>8449</v>
      </c>
      <c r="P16" s="11">
        <v>9374</v>
      </c>
      <c r="Q16" s="11">
        <v>37819</v>
      </c>
      <c r="R16" s="11">
        <f t="shared" si="0"/>
        <v>9718</v>
      </c>
      <c r="S16" s="11">
        <v>25.7</v>
      </c>
      <c r="T16" s="11">
        <v>1.49</v>
      </c>
      <c r="U16" s="11">
        <v>89</v>
      </c>
      <c r="V16" s="11">
        <v>338</v>
      </c>
      <c r="W16" s="11">
        <v>1619</v>
      </c>
      <c r="X16" s="11">
        <v>31402</v>
      </c>
      <c r="Y16" s="11">
        <v>640</v>
      </c>
      <c r="Z16" s="11">
        <v>11080</v>
      </c>
      <c r="AA16" s="11">
        <v>13228</v>
      </c>
      <c r="AB16" s="11">
        <v>56350</v>
      </c>
      <c r="AC16" s="11">
        <v>1808</v>
      </c>
      <c r="AD16" s="11">
        <v>56</v>
      </c>
      <c r="AE16" s="11">
        <v>1117</v>
      </c>
      <c r="AF16" s="11">
        <v>1006</v>
      </c>
      <c r="AG16" s="11">
        <v>3987</v>
      </c>
      <c r="AH16" s="11">
        <v>16</v>
      </c>
      <c r="AI16" s="12">
        <v>10.542319997884661</v>
      </c>
      <c r="AJ16" s="11">
        <v>59</v>
      </c>
      <c r="AK16" s="12">
        <v>26.63656884875846</v>
      </c>
      <c r="AL16" s="8">
        <v>39745</v>
      </c>
      <c r="AM16" s="8">
        <v>58425</v>
      </c>
      <c r="AN16"/>
      <c r="AO16" s="11">
        <v>1</v>
      </c>
      <c r="AP16" s="11">
        <v>93</v>
      </c>
      <c r="AQ16" s="11">
        <v>292</v>
      </c>
      <c r="AR16" s="11">
        <v>2314</v>
      </c>
      <c r="AS16" s="11">
        <v>27657</v>
      </c>
      <c r="AT16" s="11">
        <v>191</v>
      </c>
      <c r="AU16" s="11">
        <v>2534</v>
      </c>
      <c r="AV16" s="11">
        <v>2254</v>
      </c>
      <c r="AW16" s="11">
        <v>32636</v>
      </c>
      <c r="AX16" s="11">
        <v>2445</v>
      </c>
      <c r="AY16" s="11">
        <v>7.5</v>
      </c>
      <c r="AZ16" s="11">
        <v>1.52</v>
      </c>
      <c r="BA16" s="11">
        <v>93</v>
      </c>
      <c r="BB16" s="11">
        <v>292</v>
      </c>
      <c r="BC16" s="11">
        <v>2314</v>
      </c>
      <c r="BD16" s="11">
        <v>40674</v>
      </c>
      <c r="BE16" s="11">
        <v>496</v>
      </c>
      <c r="BF16" s="11">
        <v>4197</v>
      </c>
      <c r="BG16" s="11">
        <v>4240</v>
      </c>
      <c r="BH16" s="11">
        <v>49607</v>
      </c>
      <c r="BI16" s="11">
        <v>2755</v>
      </c>
      <c r="BJ16" s="11">
        <v>11</v>
      </c>
      <c r="BK16" s="11">
        <v>198</v>
      </c>
      <c r="BL16" s="11">
        <v>181</v>
      </c>
      <c r="BM16" s="11">
        <v>3145</v>
      </c>
      <c r="BN16" s="11">
        <v>18</v>
      </c>
      <c r="BO16" s="12">
        <v>9.63659762225763</v>
      </c>
      <c r="BP16" s="11">
        <v>52</v>
      </c>
      <c r="BQ16" s="12">
        <v>6.104928457869634</v>
      </c>
      <c r="BR16" s="11">
        <v>0.86</v>
      </c>
      <c r="BS16" s="11">
        <v>27</v>
      </c>
      <c r="BT16" s="11">
        <v>256</v>
      </c>
      <c r="BU16" s="11">
        <v>34</v>
      </c>
      <c r="BV16" s="11">
        <v>266</v>
      </c>
      <c r="BW16" s="8">
        <v>50</v>
      </c>
      <c r="BX16" s="8">
        <v>38917</v>
      </c>
      <c r="BY16" s="8">
        <v>59543</v>
      </c>
      <c r="BZ16" s="9" t="s">
        <v>38</v>
      </c>
      <c r="CA16" s="10">
        <v>1</v>
      </c>
      <c r="CB16" s="10">
        <v>1010</v>
      </c>
    </row>
    <row r="17" spans="1:80" ht="24.75" customHeight="1">
      <c r="A17" s="15">
        <v>3</v>
      </c>
      <c r="B17" s="15">
        <v>1</v>
      </c>
      <c r="C17" s="9" t="s">
        <v>38</v>
      </c>
      <c r="D17" s="17" t="s">
        <v>49</v>
      </c>
      <c r="E17" s="10">
        <v>1011</v>
      </c>
      <c r="F17" s="11">
        <v>1</v>
      </c>
      <c r="G17" s="11">
        <v>1.5</v>
      </c>
      <c r="H17" s="11">
        <v>1.5</v>
      </c>
      <c r="I17" s="11">
        <v>2</v>
      </c>
      <c r="J17" s="11">
        <v>129</v>
      </c>
      <c r="K17" s="11">
        <v>376</v>
      </c>
      <c r="L17" s="11">
        <v>1754</v>
      </c>
      <c r="M17" s="11">
        <v>20668</v>
      </c>
      <c r="N17" s="11">
        <v>350</v>
      </c>
      <c r="O17" s="11">
        <v>9032</v>
      </c>
      <c r="P17" s="11">
        <v>9749</v>
      </c>
      <c r="Q17" s="11">
        <v>39799</v>
      </c>
      <c r="R17" s="11">
        <f t="shared" si="0"/>
        <v>10099</v>
      </c>
      <c r="S17" s="11">
        <v>25.4</v>
      </c>
      <c r="T17" s="11">
        <v>1.52</v>
      </c>
      <c r="U17" s="11">
        <v>163</v>
      </c>
      <c r="V17" s="11">
        <v>550</v>
      </c>
      <c r="W17" s="11">
        <v>2921</v>
      </c>
      <c r="X17" s="11">
        <v>34635</v>
      </c>
      <c r="Y17" s="11">
        <v>470</v>
      </c>
      <c r="Z17" s="11">
        <v>10906</v>
      </c>
      <c r="AA17" s="11">
        <v>14312</v>
      </c>
      <c r="AB17" s="11">
        <v>60323</v>
      </c>
      <c r="AC17" s="11">
        <v>2567</v>
      </c>
      <c r="AD17" s="11">
        <v>42</v>
      </c>
      <c r="AE17" s="11">
        <v>635</v>
      </c>
      <c r="AF17" s="11">
        <v>693</v>
      </c>
      <c r="AG17" s="11">
        <v>3937</v>
      </c>
      <c r="AH17" s="11">
        <v>7</v>
      </c>
      <c r="AI17" s="12">
        <v>9.89220834694339</v>
      </c>
      <c r="AJ17" s="11">
        <v>52</v>
      </c>
      <c r="AK17" s="12">
        <v>18.669037338074677</v>
      </c>
      <c r="AL17" s="8">
        <v>42483</v>
      </c>
      <c r="AM17" s="8">
        <v>67940</v>
      </c>
      <c r="AN17"/>
      <c r="AO17" s="11">
        <v>2</v>
      </c>
      <c r="AP17" s="11">
        <v>96</v>
      </c>
      <c r="AQ17" s="11">
        <v>499</v>
      </c>
      <c r="AR17" s="11">
        <v>2661</v>
      </c>
      <c r="AS17" s="11">
        <v>29579</v>
      </c>
      <c r="AT17" s="11">
        <v>211</v>
      </c>
      <c r="AU17" s="11">
        <v>2809</v>
      </c>
      <c r="AV17" s="11">
        <v>2405</v>
      </c>
      <c r="AW17" s="11">
        <v>35004</v>
      </c>
      <c r="AX17" s="11">
        <v>2616</v>
      </c>
      <c r="AY17" s="11">
        <v>7.5</v>
      </c>
      <c r="AZ17" s="11">
        <v>1.51</v>
      </c>
      <c r="BA17" s="11">
        <v>149</v>
      </c>
      <c r="BB17" s="11">
        <v>675</v>
      </c>
      <c r="BC17" s="11">
        <v>3660</v>
      </c>
      <c r="BD17" s="11">
        <v>43509</v>
      </c>
      <c r="BE17" s="11">
        <v>311</v>
      </c>
      <c r="BF17" s="11">
        <v>3971</v>
      </c>
      <c r="BG17" s="11">
        <v>4918</v>
      </c>
      <c r="BH17" s="11">
        <v>52709</v>
      </c>
      <c r="BI17" s="11">
        <v>2922</v>
      </c>
      <c r="BJ17" s="11">
        <v>20</v>
      </c>
      <c r="BK17" s="11">
        <v>221</v>
      </c>
      <c r="BL17" s="11">
        <v>178</v>
      </c>
      <c r="BM17" s="11">
        <v>3341</v>
      </c>
      <c r="BN17" s="11">
        <v>15</v>
      </c>
      <c r="BO17" s="12">
        <v>9.544623471603247</v>
      </c>
      <c r="BP17" s="11">
        <v>52</v>
      </c>
      <c r="BQ17" s="12">
        <v>5.9263693504938635</v>
      </c>
      <c r="BR17" s="11">
        <v>0.88</v>
      </c>
      <c r="BS17" s="11">
        <v>126</v>
      </c>
      <c r="BT17" s="11">
        <v>257</v>
      </c>
      <c r="BU17" s="11">
        <v>75</v>
      </c>
      <c r="BV17" s="11">
        <v>399</v>
      </c>
      <c r="BW17" s="8">
        <v>50</v>
      </c>
      <c r="BX17" s="8">
        <v>40096</v>
      </c>
      <c r="BY17" s="8">
        <v>60785</v>
      </c>
      <c r="BZ17" s="9" t="s">
        <v>38</v>
      </c>
      <c r="CA17" s="10">
        <v>1</v>
      </c>
      <c r="CB17" s="10">
        <v>1011</v>
      </c>
    </row>
    <row r="18" spans="1:80" ht="24.75" customHeight="1">
      <c r="A18" s="15">
        <v>3</v>
      </c>
      <c r="B18" s="15">
        <v>1</v>
      </c>
      <c r="C18" s="9" t="s">
        <v>38</v>
      </c>
      <c r="D18" s="17" t="s">
        <v>50</v>
      </c>
      <c r="E18" s="10">
        <v>1012</v>
      </c>
      <c r="F18" s="11">
        <v>1</v>
      </c>
      <c r="G18" s="11">
        <v>2.5</v>
      </c>
      <c r="H18" s="11">
        <v>2.5</v>
      </c>
      <c r="I18" s="11">
        <v>2</v>
      </c>
      <c r="J18" s="11">
        <v>20</v>
      </c>
      <c r="K18" s="11">
        <v>253</v>
      </c>
      <c r="L18" s="11">
        <v>5578</v>
      </c>
      <c r="M18" s="11">
        <v>21666</v>
      </c>
      <c r="N18" s="11">
        <v>152</v>
      </c>
      <c r="O18" s="11">
        <v>9459</v>
      </c>
      <c r="P18" s="11">
        <v>9060</v>
      </c>
      <c r="Q18" s="11">
        <v>40337</v>
      </c>
      <c r="R18" s="11">
        <f t="shared" si="0"/>
        <v>9212</v>
      </c>
      <c r="S18" s="11">
        <v>22.8</v>
      </c>
      <c r="T18" s="11">
        <v>1.43</v>
      </c>
      <c r="U18" s="11">
        <v>49</v>
      </c>
      <c r="V18" s="11">
        <v>329</v>
      </c>
      <c r="W18" s="11">
        <v>8134</v>
      </c>
      <c r="X18" s="11">
        <v>32987</v>
      </c>
      <c r="Y18" s="11">
        <v>185</v>
      </c>
      <c r="Z18" s="11">
        <v>10834</v>
      </c>
      <c r="AA18" s="11">
        <v>13875</v>
      </c>
      <c r="AB18" s="11">
        <v>57881</v>
      </c>
      <c r="AC18" s="11">
        <v>2765</v>
      </c>
      <c r="AD18" s="11">
        <v>15</v>
      </c>
      <c r="AE18" s="11">
        <v>698</v>
      </c>
      <c r="AF18" s="11">
        <v>690</v>
      </c>
      <c r="AG18" s="11">
        <v>4168</v>
      </c>
      <c r="AH18" s="11">
        <v>7</v>
      </c>
      <c r="AI18" s="12">
        <v>10.332944938889852</v>
      </c>
      <c r="AJ18" s="11">
        <v>51</v>
      </c>
      <c r="AK18" s="12">
        <v>16.914587332053742</v>
      </c>
      <c r="AL18" s="8">
        <v>54465</v>
      </c>
      <c r="AM18" s="8">
        <v>83448</v>
      </c>
      <c r="AN18"/>
      <c r="AO18" s="11">
        <v>2</v>
      </c>
      <c r="AP18" s="11">
        <v>72</v>
      </c>
      <c r="AQ18" s="11">
        <v>422</v>
      </c>
      <c r="AR18" s="11">
        <v>2611</v>
      </c>
      <c r="AS18" s="11">
        <v>30293</v>
      </c>
      <c r="AT18" s="11">
        <v>119</v>
      </c>
      <c r="AU18" s="11">
        <v>2629</v>
      </c>
      <c r="AV18" s="11">
        <v>2569</v>
      </c>
      <c r="AW18" s="11">
        <v>35610</v>
      </c>
      <c r="AX18" s="11">
        <v>2688</v>
      </c>
      <c r="AY18" s="11">
        <v>7.5</v>
      </c>
      <c r="AZ18" s="11">
        <v>1.45</v>
      </c>
      <c r="BA18" s="11">
        <v>91</v>
      </c>
      <c r="BB18" s="11">
        <v>513</v>
      </c>
      <c r="BC18" s="11">
        <v>3429</v>
      </c>
      <c r="BD18" s="11">
        <v>42846</v>
      </c>
      <c r="BE18" s="11">
        <v>142</v>
      </c>
      <c r="BF18" s="11">
        <v>3288</v>
      </c>
      <c r="BG18" s="11">
        <v>5207</v>
      </c>
      <c r="BH18" s="11">
        <v>51483</v>
      </c>
      <c r="BI18" s="11">
        <v>3235</v>
      </c>
      <c r="BJ18" s="11">
        <v>17</v>
      </c>
      <c r="BK18" s="11">
        <v>226</v>
      </c>
      <c r="BL18" s="11">
        <v>219</v>
      </c>
      <c r="BM18" s="11">
        <v>3697</v>
      </c>
      <c r="BN18" s="11">
        <v>16</v>
      </c>
      <c r="BO18" s="12">
        <v>10.381915192361696</v>
      </c>
      <c r="BP18" s="11">
        <v>50</v>
      </c>
      <c r="BQ18" s="12">
        <v>6.383554233162022</v>
      </c>
      <c r="BR18" s="11">
        <v>0.88</v>
      </c>
      <c r="BS18" s="11">
        <v>287</v>
      </c>
      <c r="BT18" s="11">
        <v>176</v>
      </c>
      <c r="BU18" s="11">
        <v>390</v>
      </c>
      <c r="BV18" s="11">
        <v>489</v>
      </c>
      <c r="BW18" s="8">
        <v>60</v>
      </c>
      <c r="BX18" s="8">
        <v>51451</v>
      </c>
      <c r="BY18" s="8">
        <v>75812</v>
      </c>
      <c r="BZ18" s="9" t="s">
        <v>38</v>
      </c>
      <c r="CA18" s="10">
        <v>1</v>
      </c>
      <c r="CB18" s="10">
        <v>1012</v>
      </c>
    </row>
    <row r="19" spans="1:80" ht="24.75" customHeight="1">
      <c r="A19" s="15">
        <v>3</v>
      </c>
      <c r="B19" s="15">
        <v>1</v>
      </c>
      <c r="C19" s="9" t="s">
        <v>38</v>
      </c>
      <c r="D19" s="17" t="s">
        <v>51</v>
      </c>
      <c r="E19" s="10">
        <v>11012</v>
      </c>
      <c r="F19" s="11">
        <v>1</v>
      </c>
      <c r="G19" s="11">
        <v>2</v>
      </c>
      <c r="H19" s="11">
        <v>2</v>
      </c>
      <c r="I19" s="11">
        <v>2</v>
      </c>
      <c r="J19" s="11">
        <v>35</v>
      </c>
      <c r="K19" s="11">
        <v>141</v>
      </c>
      <c r="L19" s="11">
        <v>1300</v>
      </c>
      <c r="M19" s="11">
        <v>22365</v>
      </c>
      <c r="N19" s="11">
        <v>242</v>
      </c>
      <c r="O19" s="11">
        <v>7292</v>
      </c>
      <c r="P19" s="11">
        <v>4578</v>
      </c>
      <c r="Q19" s="11">
        <v>34477</v>
      </c>
      <c r="R19" s="11">
        <f t="shared" si="0"/>
        <v>4820</v>
      </c>
      <c r="S19" s="11">
        <v>14</v>
      </c>
      <c r="T19" s="11">
        <v>1.33</v>
      </c>
      <c r="U19" s="11">
        <v>58</v>
      </c>
      <c r="V19" s="11">
        <v>178</v>
      </c>
      <c r="W19" s="11">
        <v>1821</v>
      </c>
      <c r="X19" s="11">
        <v>31198</v>
      </c>
      <c r="Y19" s="11">
        <v>318</v>
      </c>
      <c r="Z19" s="11">
        <v>8449</v>
      </c>
      <c r="AA19" s="11">
        <v>5838</v>
      </c>
      <c r="AB19" s="11">
        <v>45803</v>
      </c>
      <c r="AC19" s="11">
        <v>2190</v>
      </c>
      <c r="AD19" s="11">
        <v>20</v>
      </c>
      <c r="AE19" s="11">
        <v>755</v>
      </c>
      <c r="AF19" s="11">
        <v>394</v>
      </c>
      <c r="AG19" s="11">
        <v>3359</v>
      </c>
      <c r="AH19" s="11">
        <v>8</v>
      </c>
      <c r="AI19" s="12">
        <v>9.742727035414914</v>
      </c>
      <c r="AJ19" s="11">
        <v>53</v>
      </c>
      <c r="AK19" s="12">
        <v>12.325096754986603</v>
      </c>
      <c r="AL19" s="8"/>
      <c r="AM19" s="8"/>
      <c r="AN19"/>
      <c r="AO19" s="11">
        <v>2</v>
      </c>
      <c r="AP19" s="11">
        <v>21</v>
      </c>
      <c r="AQ19" s="11">
        <v>117</v>
      </c>
      <c r="AR19" s="11">
        <v>1185</v>
      </c>
      <c r="AS19" s="11">
        <v>22358</v>
      </c>
      <c r="AT19" s="11">
        <v>215</v>
      </c>
      <c r="AU19" s="11">
        <v>2891</v>
      </c>
      <c r="AV19" s="11">
        <v>731</v>
      </c>
      <c r="AW19" s="11">
        <v>26195</v>
      </c>
      <c r="AX19" s="11">
        <v>946</v>
      </c>
      <c r="AY19" s="11">
        <v>3.6</v>
      </c>
      <c r="AZ19" s="11">
        <v>1.34</v>
      </c>
      <c r="BA19" s="11">
        <v>30</v>
      </c>
      <c r="BB19" s="11">
        <v>143</v>
      </c>
      <c r="BC19" s="11">
        <v>1531</v>
      </c>
      <c r="BD19" s="11">
        <v>29964</v>
      </c>
      <c r="BE19" s="11">
        <v>259</v>
      </c>
      <c r="BF19" s="11">
        <v>3535</v>
      </c>
      <c r="BG19" s="11">
        <v>1249</v>
      </c>
      <c r="BH19" s="11">
        <v>35007</v>
      </c>
      <c r="BI19" s="11"/>
      <c r="BJ19" s="11"/>
      <c r="BK19" s="11"/>
      <c r="BL19" s="11"/>
      <c r="BM19" s="11">
        <v>2610</v>
      </c>
      <c r="BN19" s="11">
        <v>16</v>
      </c>
      <c r="BO19" s="12">
        <v>9.96373353693453</v>
      </c>
      <c r="BP19" s="11">
        <v>53</v>
      </c>
      <c r="BQ19" s="12">
        <v>0</v>
      </c>
      <c r="BR19" s="11">
        <v>0.76</v>
      </c>
      <c r="BS19" s="11">
        <v>168</v>
      </c>
      <c r="BT19" s="11"/>
      <c r="BU19" s="11">
        <v>383</v>
      </c>
      <c r="BV19" s="11"/>
      <c r="BW19" s="8">
        <v>60</v>
      </c>
      <c r="BX19" s="8"/>
      <c r="BY19" s="8"/>
      <c r="BZ19" s="9" t="s">
        <v>38</v>
      </c>
      <c r="CA19" s="10">
        <v>1</v>
      </c>
      <c r="CB19" s="10">
        <v>11012</v>
      </c>
    </row>
    <row r="20" spans="1:80" ht="24.75" customHeight="1">
      <c r="A20" s="15">
        <v>3</v>
      </c>
      <c r="B20" s="15">
        <v>9</v>
      </c>
      <c r="C20" s="16" t="s">
        <v>52</v>
      </c>
      <c r="D20" s="17" t="s">
        <v>53</v>
      </c>
      <c r="E20" s="10">
        <v>1013</v>
      </c>
      <c r="F20" s="11">
        <v>1</v>
      </c>
      <c r="G20" s="11">
        <v>1.8</v>
      </c>
      <c r="H20" s="11">
        <v>1.8</v>
      </c>
      <c r="I20" s="11">
        <v>1</v>
      </c>
      <c r="J20" s="11">
        <v>1839</v>
      </c>
      <c r="K20" s="11">
        <v>3113</v>
      </c>
      <c r="L20" s="11">
        <v>4410</v>
      </c>
      <c r="M20" s="11">
        <v>27274</v>
      </c>
      <c r="N20" s="11">
        <v>598</v>
      </c>
      <c r="O20" s="11">
        <v>9018</v>
      </c>
      <c r="P20" s="11">
        <v>3484</v>
      </c>
      <c r="Q20" s="11">
        <v>40374</v>
      </c>
      <c r="R20" s="11">
        <f t="shared" si="0"/>
        <v>4082</v>
      </c>
      <c r="S20" s="11">
        <v>10.1</v>
      </c>
      <c r="T20" s="11">
        <v>1.44</v>
      </c>
      <c r="U20" s="11">
        <v>1839</v>
      </c>
      <c r="V20" s="11">
        <v>3113</v>
      </c>
      <c r="W20" s="11">
        <v>4410</v>
      </c>
      <c r="X20" s="11">
        <v>41113</v>
      </c>
      <c r="Y20" s="11">
        <v>740</v>
      </c>
      <c r="Z20" s="11">
        <v>11292</v>
      </c>
      <c r="AA20" s="11">
        <v>4994</v>
      </c>
      <c r="AB20" s="11">
        <v>58139</v>
      </c>
      <c r="AC20" s="11">
        <v>2580</v>
      </c>
      <c r="AD20" s="11">
        <v>46</v>
      </c>
      <c r="AE20" s="11">
        <v>971</v>
      </c>
      <c r="AF20" s="11">
        <v>280</v>
      </c>
      <c r="AG20" s="11">
        <v>3877</v>
      </c>
      <c r="AH20" s="11">
        <v>15</v>
      </c>
      <c r="AI20" s="12">
        <v>9.60271461831872</v>
      </c>
      <c r="AJ20" s="11">
        <v>52</v>
      </c>
      <c r="AK20" s="12">
        <v>8.408563322156306</v>
      </c>
      <c r="AL20" s="8">
        <v>42417</v>
      </c>
      <c r="AM20" s="8">
        <v>61505</v>
      </c>
      <c r="AN20"/>
      <c r="AO20" s="13">
        <v>1</v>
      </c>
      <c r="AP20" s="13">
        <v>1526</v>
      </c>
      <c r="AQ20" s="13">
        <v>3447</v>
      </c>
      <c r="AR20" s="13">
        <v>3538</v>
      </c>
      <c r="AS20" s="11">
        <v>27877</v>
      </c>
      <c r="AT20" s="11">
        <v>521</v>
      </c>
      <c r="AU20" s="11">
        <v>2482</v>
      </c>
      <c r="AV20" s="11">
        <v>1180</v>
      </c>
      <c r="AW20" s="13">
        <v>32060</v>
      </c>
      <c r="AX20" s="11">
        <v>1701</v>
      </c>
      <c r="AY20" s="13">
        <v>5.3</v>
      </c>
      <c r="AZ20" s="13">
        <v>1.44</v>
      </c>
      <c r="BA20" s="11">
        <v>1526</v>
      </c>
      <c r="BB20" s="11">
        <v>3447</v>
      </c>
      <c r="BC20" s="11">
        <v>3538</v>
      </c>
      <c r="BD20" s="13">
        <v>40375</v>
      </c>
      <c r="BE20" s="13">
        <v>620</v>
      </c>
      <c r="BF20" s="13">
        <v>3300</v>
      </c>
      <c r="BG20" s="13">
        <v>1871</v>
      </c>
      <c r="BH20" s="13">
        <v>46166</v>
      </c>
      <c r="BI20" s="11">
        <v>2616</v>
      </c>
      <c r="BJ20" s="11">
        <v>47</v>
      </c>
      <c r="BK20" s="11">
        <v>227</v>
      </c>
      <c r="BL20" s="11">
        <v>102</v>
      </c>
      <c r="BM20" s="13">
        <v>2992</v>
      </c>
      <c r="BN20" s="11">
        <v>11</v>
      </c>
      <c r="BO20" s="12">
        <v>9.332501559575796</v>
      </c>
      <c r="BP20" s="13">
        <v>52</v>
      </c>
      <c r="BQ20" s="12">
        <v>4.979946524064171</v>
      </c>
      <c r="BR20" s="13">
        <v>0.86</v>
      </c>
      <c r="BS20" s="11">
        <v>203</v>
      </c>
      <c r="BT20" s="11">
        <v>247</v>
      </c>
      <c r="BU20" s="11">
        <v>103</v>
      </c>
      <c r="BV20" s="11">
        <v>112</v>
      </c>
      <c r="BW20" s="8">
        <v>50</v>
      </c>
      <c r="BX20" s="8">
        <v>33877</v>
      </c>
      <c r="BY20" s="8">
        <v>50138</v>
      </c>
      <c r="BZ20" s="9" t="s">
        <v>52</v>
      </c>
      <c r="CA20" s="10">
        <v>9</v>
      </c>
      <c r="CB20" s="10">
        <v>1013</v>
      </c>
    </row>
    <row r="21" spans="1:80" ht="24.75" customHeight="1">
      <c r="A21" s="15">
        <v>3</v>
      </c>
      <c r="B21" s="15">
        <v>9</v>
      </c>
      <c r="C21" s="16" t="s">
        <v>52</v>
      </c>
      <c r="D21" s="17" t="s">
        <v>54</v>
      </c>
      <c r="E21" s="10">
        <v>1014</v>
      </c>
      <c r="F21" s="11">
        <v>1</v>
      </c>
      <c r="G21" s="11">
        <v>1.4</v>
      </c>
      <c r="H21" s="11">
        <v>1.4</v>
      </c>
      <c r="I21" s="11">
        <v>1</v>
      </c>
      <c r="J21" s="11">
        <v>515</v>
      </c>
      <c r="K21" s="11">
        <v>2440</v>
      </c>
      <c r="L21" s="11">
        <v>3614</v>
      </c>
      <c r="M21" s="11">
        <v>24269</v>
      </c>
      <c r="N21" s="11">
        <v>626</v>
      </c>
      <c r="O21" s="11">
        <v>6733</v>
      </c>
      <c r="P21" s="11">
        <v>2961</v>
      </c>
      <c r="Q21" s="11">
        <v>34589</v>
      </c>
      <c r="R21" s="11">
        <f t="shared" si="0"/>
        <v>3587</v>
      </c>
      <c r="S21" s="11">
        <v>10.4</v>
      </c>
      <c r="T21" s="11">
        <v>1.44</v>
      </c>
      <c r="U21" s="11">
        <v>515</v>
      </c>
      <c r="V21" s="11">
        <v>2440</v>
      </c>
      <c r="W21" s="11">
        <v>3614</v>
      </c>
      <c r="X21" s="11">
        <v>36124</v>
      </c>
      <c r="Y21" s="11">
        <v>748</v>
      </c>
      <c r="Z21" s="11">
        <v>8681</v>
      </c>
      <c r="AA21" s="11">
        <v>4255</v>
      </c>
      <c r="AB21" s="11">
        <v>49808</v>
      </c>
      <c r="AC21" s="11">
        <v>2261</v>
      </c>
      <c r="AD21" s="11">
        <v>62</v>
      </c>
      <c r="AE21" s="11">
        <v>689</v>
      </c>
      <c r="AF21" s="11">
        <v>305</v>
      </c>
      <c r="AG21" s="11">
        <v>3317</v>
      </c>
      <c r="AH21" s="11">
        <v>8</v>
      </c>
      <c r="AI21" s="12">
        <v>9.589753968024517</v>
      </c>
      <c r="AJ21" s="11">
        <v>54</v>
      </c>
      <c r="AK21" s="12">
        <v>11.06421465179379</v>
      </c>
      <c r="AL21" s="8">
        <v>37440</v>
      </c>
      <c r="AM21" s="8">
        <v>54288</v>
      </c>
      <c r="AN21"/>
      <c r="AO21" s="13">
        <v>1</v>
      </c>
      <c r="AP21" s="13">
        <v>542</v>
      </c>
      <c r="AQ21" s="13">
        <v>2827</v>
      </c>
      <c r="AR21" s="13">
        <v>3076</v>
      </c>
      <c r="AS21" s="11">
        <v>26512</v>
      </c>
      <c r="AT21" s="11">
        <v>494</v>
      </c>
      <c r="AU21" s="11">
        <v>2066</v>
      </c>
      <c r="AV21" s="11">
        <v>786</v>
      </c>
      <c r="AW21" s="13">
        <v>29858</v>
      </c>
      <c r="AX21" s="11">
        <v>1280</v>
      </c>
      <c r="AY21" s="13">
        <v>4.3</v>
      </c>
      <c r="AZ21" s="13">
        <v>1.44</v>
      </c>
      <c r="BA21" s="11">
        <v>542</v>
      </c>
      <c r="BB21" s="11">
        <v>2827</v>
      </c>
      <c r="BC21" s="11">
        <v>3076</v>
      </c>
      <c r="BD21" s="13">
        <v>38152</v>
      </c>
      <c r="BE21" s="13">
        <v>586</v>
      </c>
      <c r="BF21" s="13">
        <v>2828</v>
      </c>
      <c r="BG21" s="13">
        <v>1430</v>
      </c>
      <c r="BH21" s="13">
        <v>42996</v>
      </c>
      <c r="BI21" s="11">
        <v>2594</v>
      </c>
      <c r="BJ21" s="11">
        <v>40</v>
      </c>
      <c r="BK21" s="11">
        <v>141</v>
      </c>
      <c r="BL21" s="11">
        <v>56</v>
      </c>
      <c r="BM21" s="13">
        <v>2831</v>
      </c>
      <c r="BN21" s="11">
        <v>18</v>
      </c>
      <c r="BO21" s="12">
        <v>9.481545984325809</v>
      </c>
      <c r="BP21" s="13">
        <v>51</v>
      </c>
      <c r="BQ21" s="12">
        <v>3.3910279053338046</v>
      </c>
      <c r="BR21" s="13">
        <v>0.86</v>
      </c>
      <c r="BS21" s="11">
        <v>145</v>
      </c>
      <c r="BT21" s="11">
        <v>161</v>
      </c>
      <c r="BU21" s="11">
        <v>77</v>
      </c>
      <c r="BV21" s="11">
        <v>136</v>
      </c>
      <c r="BW21" s="8">
        <v>50</v>
      </c>
      <c r="BX21" s="8">
        <v>32703</v>
      </c>
      <c r="BY21" s="8">
        <v>48400</v>
      </c>
      <c r="BZ21" s="9" t="s">
        <v>52</v>
      </c>
      <c r="CA21" s="10">
        <v>9</v>
      </c>
      <c r="CB21" s="10">
        <v>1014</v>
      </c>
    </row>
    <row r="22" spans="1:80" ht="24.75" customHeight="1">
      <c r="A22" s="15">
        <v>3</v>
      </c>
      <c r="B22" s="15">
        <v>9</v>
      </c>
      <c r="C22" s="16" t="s">
        <v>52</v>
      </c>
      <c r="D22" s="17" t="s">
        <v>55</v>
      </c>
      <c r="E22" s="10">
        <v>1015</v>
      </c>
      <c r="F22" s="11">
        <v>1</v>
      </c>
      <c r="G22" s="11">
        <v>1.3</v>
      </c>
      <c r="H22" s="11">
        <v>1.3</v>
      </c>
      <c r="I22" s="11">
        <v>2</v>
      </c>
      <c r="J22" s="11">
        <v>680</v>
      </c>
      <c r="K22" s="11">
        <v>2039</v>
      </c>
      <c r="L22" s="11">
        <v>4358</v>
      </c>
      <c r="M22" s="11">
        <v>25541</v>
      </c>
      <c r="N22" s="11">
        <v>494</v>
      </c>
      <c r="O22" s="11">
        <v>8117</v>
      </c>
      <c r="P22" s="11">
        <v>3677</v>
      </c>
      <c r="Q22" s="11">
        <v>37829</v>
      </c>
      <c r="R22" s="11">
        <f t="shared" si="0"/>
        <v>4171</v>
      </c>
      <c r="S22" s="11">
        <v>11</v>
      </c>
      <c r="T22" s="11">
        <v>1.44</v>
      </c>
      <c r="U22" s="11">
        <v>980</v>
      </c>
      <c r="V22" s="11">
        <v>2866</v>
      </c>
      <c r="W22" s="11">
        <v>6063</v>
      </c>
      <c r="X22" s="11">
        <v>38371</v>
      </c>
      <c r="Y22" s="11">
        <v>619</v>
      </c>
      <c r="Z22" s="11">
        <v>10218</v>
      </c>
      <c r="AA22" s="11">
        <v>5081</v>
      </c>
      <c r="AB22" s="11">
        <v>54289</v>
      </c>
      <c r="AC22" s="11">
        <v>2395</v>
      </c>
      <c r="AD22" s="11">
        <v>37</v>
      </c>
      <c r="AE22" s="11">
        <v>766</v>
      </c>
      <c r="AF22" s="11">
        <v>359</v>
      </c>
      <c r="AG22" s="11">
        <v>3557</v>
      </c>
      <c r="AH22" s="11">
        <v>17</v>
      </c>
      <c r="AI22" s="12">
        <v>9.402839091702134</v>
      </c>
      <c r="AJ22" s="11">
        <v>52</v>
      </c>
      <c r="AK22" s="12">
        <v>11.132977228001124</v>
      </c>
      <c r="AL22" s="8">
        <v>41919</v>
      </c>
      <c r="AM22" s="8">
        <v>60576</v>
      </c>
      <c r="AN22"/>
      <c r="AO22" s="13">
        <v>2</v>
      </c>
      <c r="AP22" s="13">
        <v>451</v>
      </c>
      <c r="AQ22" s="13">
        <v>1870</v>
      </c>
      <c r="AR22" s="13">
        <v>3089</v>
      </c>
      <c r="AS22" s="11">
        <v>28676</v>
      </c>
      <c r="AT22" s="11">
        <v>422</v>
      </c>
      <c r="AU22" s="11">
        <v>2608</v>
      </c>
      <c r="AV22" s="11">
        <v>638</v>
      </c>
      <c r="AW22" s="13">
        <v>32344</v>
      </c>
      <c r="AX22" s="11">
        <v>1060</v>
      </c>
      <c r="AY22" s="13">
        <v>3.3</v>
      </c>
      <c r="AZ22" s="13">
        <v>1.44</v>
      </c>
      <c r="BA22" s="11">
        <v>633</v>
      </c>
      <c r="BB22" s="11">
        <v>2243</v>
      </c>
      <c r="BC22" s="11">
        <v>4385</v>
      </c>
      <c r="BD22" s="13">
        <v>41207</v>
      </c>
      <c r="BE22" s="13">
        <v>520</v>
      </c>
      <c r="BF22" s="13">
        <v>3422</v>
      </c>
      <c r="BG22" s="13">
        <v>1336</v>
      </c>
      <c r="BH22" s="13">
        <v>46485</v>
      </c>
      <c r="BI22" s="11">
        <v>2511</v>
      </c>
      <c r="BJ22" s="11">
        <v>26</v>
      </c>
      <c r="BK22" s="11">
        <v>408</v>
      </c>
      <c r="BL22" s="11">
        <v>58</v>
      </c>
      <c r="BM22" s="13">
        <v>3003</v>
      </c>
      <c r="BN22" s="11">
        <v>11</v>
      </c>
      <c r="BO22" s="12">
        <v>9.284565916398714</v>
      </c>
      <c r="BP22" s="13">
        <v>60</v>
      </c>
      <c r="BQ22" s="12">
        <v>2.797202797202797</v>
      </c>
      <c r="BR22" s="13">
        <v>0.87</v>
      </c>
      <c r="BS22" s="11">
        <v>150</v>
      </c>
      <c r="BT22" s="11">
        <v>219</v>
      </c>
      <c r="BU22" s="11">
        <v>170</v>
      </c>
      <c r="BV22" s="11">
        <v>121</v>
      </c>
      <c r="BW22" s="8">
        <v>50</v>
      </c>
      <c r="BX22" s="8">
        <v>36090</v>
      </c>
      <c r="BY22" s="8">
        <v>53289</v>
      </c>
      <c r="BZ22" s="9" t="s">
        <v>52</v>
      </c>
      <c r="CA22" s="10">
        <v>9</v>
      </c>
      <c r="CB22" s="10">
        <v>1015</v>
      </c>
    </row>
    <row r="23" spans="1:80" ht="24.75" customHeight="1">
      <c r="A23" s="15">
        <v>3</v>
      </c>
      <c r="B23" s="15">
        <v>9</v>
      </c>
      <c r="C23" s="16" t="s">
        <v>52</v>
      </c>
      <c r="D23" s="17" t="s">
        <v>56</v>
      </c>
      <c r="E23" s="10">
        <v>1016</v>
      </c>
      <c r="F23" s="11">
        <v>1</v>
      </c>
      <c r="G23" s="11">
        <v>1.4</v>
      </c>
      <c r="H23" s="11">
        <v>1.4</v>
      </c>
      <c r="I23" s="11">
        <v>1</v>
      </c>
      <c r="J23" s="11">
        <v>315</v>
      </c>
      <c r="K23" s="11">
        <v>1045</v>
      </c>
      <c r="L23" s="11">
        <v>3268</v>
      </c>
      <c r="M23" s="11">
        <v>27891</v>
      </c>
      <c r="N23" s="11">
        <v>278</v>
      </c>
      <c r="O23" s="11">
        <v>5109</v>
      </c>
      <c r="P23" s="11">
        <v>2409</v>
      </c>
      <c r="Q23" s="11">
        <v>35687</v>
      </c>
      <c r="R23" s="11">
        <f t="shared" si="0"/>
        <v>2687</v>
      </c>
      <c r="S23" s="11">
        <v>7.5</v>
      </c>
      <c r="T23" s="11">
        <v>1.44</v>
      </c>
      <c r="U23" s="11">
        <v>315</v>
      </c>
      <c r="V23" s="11">
        <v>1045</v>
      </c>
      <c r="W23" s="11">
        <v>3268</v>
      </c>
      <c r="X23" s="11">
        <v>40122</v>
      </c>
      <c r="Y23" s="11">
        <v>404</v>
      </c>
      <c r="Z23" s="11">
        <v>7119</v>
      </c>
      <c r="AA23" s="11">
        <v>3744</v>
      </c>
      <c r="AB23" s="11">
        <v>51389</v>
      </c>
      <c r="AC23" s="11">
        <v>3297</v>
      </c>
      <c r="AD23" s="11">
        <v>19</v>
      </c>
      <c r="AE23" s="11">
        <v>255</v>
      </c>
      <c r="AF23" s="11">
        <v>126</v>
      </c>
      <c r="AG23" s="11">
        <v>3697</v>
      </c>
      <c r="AH23" s="11">
        <v>17</v>
      </c>
      <c r="AI23" s="12">
        <v>10.359514669207275</v>
      </c>
      <c r="AJ23" s="11">
        <v>56</v>
      </c>
      <c r="AK23" s="12">
        <v>3.9220989991885316</v>
      </c>
      <c r="AL23" s="8">
        <v>38793</v>
      </c>
      <c r="AM23" s="8">
        <v>56250</v>
      </c>
      <c r="AN23"/>
      <c r="AO23" s="13">
        <v>1</v>
      </c>
      <c r="AP23" s="13">
        <v>384</v>
      </c>
      <c r="AQ23" s="13">
        <v>1208</v>
      </c>
      <c r="AR23" s="13">
        <v>2913</v>
      </c>
      <c r="AS23" s="11">
        <v>27460</v>
      </c>
      <c r="AT23" s="11">
        <v>266</v>
      </c>
      <c r="AU23" s="11">
        <v>2504</v>
      </c>
      <c r="AV23" s="11">
        <v>682</v>
      </c>
      <c r="AW23" s="13">
        <v>30912</v>
      </c>
      <c r="AX23" s="11">
        <v>948</v>
      </c>
      <c r="AY23" s="13">
        <v>3.1</v>
      </c>
      <c r="AZ23" s="13">
        <v>1.44</v>
      </c>
      <c r="BA23" s="11">
        <v>384</v>
      </c>
      <c r="BB23" s="11">
        <v>1208</v>
      </c>
      <c r="BC23" s="11">
        <v>2913</v>
      </c>
      <c r="BD23" s="13">
        <v>39511</v>
      </c>
      <c r="BE23" s="13">
        <v>361</v>
      </c>
      <c r="BF23" s="13">
        <v>3293</v>
      </c>
      <c r="BG23" s="13">
        <v>1348</v>
      </c>
      <c r="BH23" s="13">
        <v>44513</v>
      </c>
      <c r="BI23" s="11">
        <v>2704</v>
      </c>
      <c r="BJ23" s="11">
        <v>28</v>
      </c>
      <c r="BK23" s="11">
        <v>183</v>
      </c>
      <c r="BL23" s="11">
        <v>36</v>
      </c>
      <c r="BM23" s="13">
        <v>2951</v>
      </c>
      <c r="BN23" s="11">
        <v>16</v>
      </c>
      <c r="BO23" s="12">
        <v>9.546454451345756</v>
      </c>
      <c r="BP23" s="13">
        <v>50</v>
      </c>
      <c r="BQ23" s="12">
        <v>2.1687563537783805</v>
      </c>
      <c r="BR23" s="13">
        <v>0.99</v>
      </c>
      <c r="BS23" s="11">
        <v>70</v>
      </c>
      <c r="BT23" s="11">
        <v>201</v>
      </c>
      <c r="BU23" s="11">
        <v>176</v>
      </c>
      <c r="BV23" s="11">
        <v>214</v>
      </c>
      <c r="BW23" s="8">
        <v>50</v>
      </c>
      <c r="BX23" s="8">
        <v>34699</v>
      </c>
      <c r="BY23" s="8">
        <v>51355</v>
      </c>
      <c r="BZ23" s="9" t="s">
        <v>52</v>
      </c>
      <c r="CA23" s="10">
        <v>9</v>
      </c>
      <c r="CB23" s="10">
        <v>1016</v>
      </c>
    </row>
    <row r="24" spans="1:80" ht="24.75" customHeight="1">
      <c r="A24" s="15">
        <v>3</v>
      </c>
      <c r="B24" s="15">
        <v>9</v>
      </c>
      <c r="C24" s="16" t="s">
        <v>52</v>
      </c>
      <c r="D24" s="17" t="s">
        <v>57</v>
      </c>
      <c r="E24" s="10">
        <v>1017</v>
      </c>
      <c r="F24" s="11">
        <v>1</v>
      </c>
      <c r="G24" s="11">
        <v>2.3</v>
      </c>
      <c r="H24" s="11">
        <v>2.3</v>
      </c>
      <c r="I24" s="11">
        <v>1</v>
      </c>
      <c r="J24" s="11">
        <v>211</v>
      </c>
      <c r="K24" s="11">
        <v>545</v>
      </c>
      <c r="L24" s="11">
        <v>2320</v>
      </c>
      <c r="M24" s="11">
        <v>25023</v>
      </c>
      <c r="N24" s="11">
        <v>781</v>
      </c>
      <c r="O24" s="11">
        <v>5614</v>
      </c>
      <c r="P24" s="11">
        <v>3779</v>
      </c>
      <c r="Q24" s="11">
        <v>35197</v>
      </c>
      <c r="R24" s="11">
        <f t="shared" si="0"/>
        <v>4560</v>
      </c>
      <c r="S24" s="11">
        <v>13</v>
      </c>
      <c r="T24" s="11">
        <v>1.43</v>
      </c>
      <c r="U24" s="11">
        <v>211</v>
      </c>
      <c r="V24" s="11">
        <v>545</v>
      </c>
      <c r="W24" s="11">
        <v>2320</v>
      </c>
      <c r="X24" s="11">
        <v>35875</v>
      </c>
      <c r="Y24" s="11">
        <v>872</v>
      </c>
      <c r="Z24" s="11">
        <v>7657</v>
      </c>
      <c r="AA24" s="11">
        <v>5928</v>
      </c>
      <c r="AB24" s="11">
        <v>50332</v>
      </c>
      <c r="AC24" s="11">
        <v>2620</v>
      </c>
      <c r="AD24" s="11">
        <v>54</v>
      </c>
      <c r="AE24" s="11">
        <v>420</v>
      </c>
      <c r="AF24" s="11">
        <v>328</v>
      </c>
      <c r="AG24" s="11">
        <v>3422</v>
      </c>
      <c r="AH24" s="11">
        <v>7</v>
      </c>
      <c r="AI24" s="12">
        <v>9.722419524391283</v>
      </c>
      <c r="AJ24" s="11">
        <v>52</v>
      </c>
      <c r="AK24" s="12">
        <v>11.163062536528345</v>
      </c>
      <c r="AL24" s="8">
        <v>38763</v>
      </c>
      <c r="AM24" s="8">
        <v>55431</v>
      </c>
      <c r="AN24"/>
      <c r="AO24" s="13">
        <v>1</v>
      </c>
      <c r="AP24" s="13">
        <v>188</v>
      </c>
      <c r="AQ24" s="13">
        <v>337</v>
      </c>
      <c r="AR24" s="13">
        <v>2342</v>
      </c>
      <c r="AS24" s="11">
        <v>30271</v>
      </c>
      <c r="AT24" s="11">
        <v>575</v>
      </c>
      <c r="AU24" s="11">
        <v>2816</v>
      </c>
      <c r="AV24" s="11">
        <v>1018</v>
      </c>
      <c r="AW24" s="13">
        <v>34680</v>
      </c>
      <c r="AX24" s="11">
        <v>1593</v>
      </c>
      <c r="AY24" s="13">
        <v>4.6</v>
      </c>
      <c r="AZ24" s="13">
        <v>1.38</v>
      </c>
      <c r="BA24" s="11">
        <v>188</v>
      </c>
      <c r="BB24" s="11">
        <v>337</v>
      </c>
      <c r="BC24" s="11">
        <v>2342</v>
      </c>
      <c r="BD24" s="13">
        <v>41195</v>
      </c>
      <c r="BE24" s="13">
        <v>641</v>
      </c>
      <c r="BF24" s="13">
        <v>3976</v>
      </c>
      <c r="BG24" s="13">
        <v>2046</v>
      </c>
      <c r="BH24" s="13">
        <v>47858</v>
      </c>
      <c r="BI24" s="11">
        <v>2878</v>
      </c>
      <c r="BJ24" s="11">
        <v>49</v>
      </c>
      <c r="BK24" s="11">
        <v>245</v>
      </c>
      <c r="BL24" s="11">
        <v>71</v>
      </c>
      <c r="BM24" s="13">
        <v>3243</v>
      </c>
      <c r="BN24" s="11">
        <v>18</v>
      </c>
      <c r="BO24" s="12">
        <v>9.351211072664361</v>
      </c>
      <c r="BP24" s="13">
        <v>53</v>
      </c>
      <c r="BQ24" s="12">
        <v>3.700277520814061</v>
      </c>
      <c r="BR24" s="13">
        <v>1.03</v>
      </c>
      <c r="BS24" s="11">
        <v>170</v>
      </c>
      <c r="BT24" s="11">
        <v>164</v>
      </c>
      <c r="BU24" s="11">
        <v>129</v>
      </c>
      <c r="BV24" s="11">
        <v>155</v>
      </c>
      <c r="BW24" s="8">
        <v>50</v>
      </c>
      <c r="BX24" s="8">
        <v>37169</v>
      </c>
      <c r="BY24" s="8">
        <v>52037</v>
      </c>
      <c r="BZ24" s="9" t="s">
        <v>52</v>
      </c>
      <c r="CA24" s="10">
        <v>9</v>
      </c>
      <c r="CB24" s="10">
        <v>1017</v>
      </c>
    </row>
    <row r="25" spans="1:80" ht="24.75" customHeight="1">
      <c r="A25" s="15">
        <v>3</v>
      </c>
      <c r="B25" s="15">
        <v>9</v>
      </c>
      <c r="C25" s="16" t="s">
        <v>52</v>
      </c>
      <c r="D25" s="17" t="s">
        <v>58</v>
      </c>
      <c r="E25" s="10">
        <v>1018</v>
      </c>
      <c r="F25" s="11">
        <v>1</v>
      </c>
      <c r="G25" s="11">
        <v>1.7</v>
      </c>
      <c r="H25" s="11">
        <v>1.7</v>
      </c>
      <c r="I25" s="11">
        <v>2</v>
      </c>
      <c r="J25" s="11">
        <v>304</v>
      </c>
      <c r="K25" s="11">
        <v>540</v>
      </c>
      <c r="L25" s="11">
        <v>933</v>
      </c>
      <c r="M25" s="11">
        <v>23619</v>
      </c>
      <c r="N25" s="11">
        <v>431</v>
      </c>
      <c r="O25" s="11">
        <v>6839</v>
      </c>
      <c r="P25" s="11">
        <v>5167</v>
      </c>
      <c r="Q25" s="11">
        <v>36056</v>
      </c>
      <c r="R25" s="11">
        <f t="shared" si="0"/>
        <v>5598</v>
      </c>
      <c r="S25" s="11">
        <v>15.5</v>
      </c>
      <c r="T25" s="11">
        <v>1.43</v>
      </c>
      <c r="U25" s="11">
        <v>405</v>
      </c>
      <c r="V25" s="11">
        <v>721</v>
      </c>
      <c r="W25" s="11">
        <v>1364</v>
      </c>
      <c r="X25" s="11">
        <v>34773</v>
      </c>
      <c r="Y25" s="11">
        <v>519</v>
      </c>
      <c r="Z25" s="11">
        <v>8948</v>
      </c>
      <c r="AA25" s="11">
        <v>7381</v>
      </c>
      <c r="AB25" s="11">
        <v>51621</v>
      </c>
      <c r="AC25" s="11">
        <v>2928</v>
      </c>
      <c r="AD25" s="11">
        <v>34</v>
      </c>
      <c r="AE25" s="11">
        <v>776</v>
      </c>
      <c r="AF25" s="11">
        <v>408</v>
      </c>
      <c r="AG25" s="11">
        <v>4146</v>
      </c>
      <c r="AH25" s="11">
        <v>7</v>
      </c>
      <c r="AI25" s="12">
        <v>11.498779676059463</v>
      </c>
      <c r="AJ25" s="11">
        <v>51</v>
      </c>
      <c r="AK25" s="12">
        <v>10.660877954655088</v>
      </c>
      <c r="AL25" s="8">
        <v>39417</v>
      </c>
      <c r="AM25" s="8">
        <v>56413</v>
      </c>
      <c r="AN25"/>
      <c r="AO25" s="13">
        <v>2</v>
      </c>
      <c r="AP25" s="13">
        <v>185</v>
      </c>
      <c r="AQ25" s="13">
        <v>191</v>
      </c>
      <c r="AR25" s="13">
        <v>1212</v>
      </c>
      <c r="AS25" s="11">
        <v>32421</v>
      </c>
      <c r="AT25" s="11">
        <v>316</v>
      </c>
      <c r="AU25" s="11">
        <v>3059</v>
      </c>
      <c r="AV25" s="11">
        <v>1224</v>
      </c>
      <c r="AW25" s="13">
        <v>37020</v>
      </c>
      <c r="AX25" s="11">
        <v>1540</v>
      </c>
      <c r="AY25" s="13">
        <v>4.2</v>
      </c>
      <c r="AZ25" s="13">
        <v>1.38</v>
      </c>
      <c r="BA25" s="11">
        <v>300</v>
      </c>
      <c r="BB25" s="11">
        <v>215</v>
      </c>
      <c r="BC25" s="11">
        <v>1662</v>
      </c>
      <c r="BD25" s="13">
        <v>43961</v>
      </c>
      <c r="BE25" s="13">
        <v>385</v>
      </c>
      <c r="BF25" s="13">
        <v>4287</v>
      </c>
      <c r="BG25" s="13">
        <v>2316</v>
      </c>
      <c r="BH25" s="13">
        <v>50949</v>
      </c>
      <c r="BI25" s="11">
        <v>3094</v>
      </c>
      <c r="BJ25" s="11">
        <v>16</v>
      </c>
      <c r="BK25" s="11">
        <v>228</v>
      </c>
      <c r="BL25" s="11">
        <v>104</v>
      </c>
      <c r="BM25" s="13">
        <v>3442</v>
      </c>
      <c r="BN25" s="11">
        <v>14</v>
      </c>
      <c r="BO25" s="12">
        <v>9.29767693138844</v>
      </c>
      <c r="BP25" s="13">
        <v>55</v>
      </c>
      <c r="BQ25" s="12">
        <v>3.4863451481696686</v>
      </c>
      <c r="BR25" s="13">
        <v>0.93</v>
      </c>
      <c r="BS25" s="11">
        <v>259</v>
      </c>
      <c r="BT25" s="11">
        <v>354</v>
      </c>
      <c r="BU25" s="11">
        <v>224</v>
      </c>
      <c r="BV25" s="11">
        <v>187</v>
      </c>
      <c r="BW25" s="8">
        <v>50</v>
      </c>
      <c r="BX25" s="8">
        <v>39839</v>
      </c>
      <c r="BY25" s="8">
        <v>55738</v>
      </c>
      <c r="BZ25" s="9" t="s">
        <v>52</v>
      </c>
      <c r="CA25" s="10">
        <v>9</v>
      </c>
      <c r="CB25" s="10">
        <v>1018</v>
      </c>
    </row>
    <row r="26" spans="1:80" ht="24.75" customHeight="1">
      <c r="A26" s="15">
        <v>3</v>
      </c>
      <c r="B26" s="15">
        <v>9</v>
      </c>
      <c r="C26" s="16" t="s">
        <v>52</v>
      </c>
      <c r="D26" s="17" t="s">
        <v>59</v>
      </c>
      <c r="E26" s="10">
        <v>1019</v>
      </c>
      <c r="F26" s="11">
        <v>1</v>
      </c>
      <c r="G26" s="11">
        <v>3.2</v>
      </c>
      <c r="H26" s="11">
        <v>3.2</v>
      </c>
      <c r="I26" s="11">
        <v>2</v>
      </c>
      <c r="J26" s="11">
        <v>64</v>
      </c>
      <c r="K26" s="11">
        <v>470</v>
      </c>
      <c r="L26" s="11">
        <v>945</v>
      </c>
      <c r="M26" s="11">
        <v>14077</v>
      </c>
      <c r="N26" s="11">
        <v>229</v>
      </c>
      <c r="O26" s="11">
        <v>4188</v>
      </c>
      <c r="P26" s="11">
        <v>3108</v>
      </c>
      <c r="Q26" s="11">
        <v>21602</v>
      </c>
      <c r="R26" s="11">
        <f t="shared" si="0"/>
        <v>3337</v>
      </c>
      <c r="S26" s="11">
        <v>15.4</v>
      </c>
      <c r="T26" s="11">
        <v>1.51</v>
      </c>
      <c r="U26" s="11">
        <v>69</v>
      </c>
      <c r="V26" s="11">
        <v>560</v>
      </c>
      <c r="W26" s="11">
        <v>1319</v>
      </c>
      <c r="X26" s="11">
        <v>22105</v>
      </c>
      <c r="Y26" s="11">
        <v>286</v>
      </c>
      <c r="Z26" s="11">
        <v>5451</v>
      </c>
      <c r="AA26" s="11">
        <v>4836</v>
      </c>
      <c r="AB26" s="11">
        <v>32678</v>
      </c>
      <c r="AC26" s="11">
        <v>1590</v>
      </c>
      <c r="AD26" s="11">
        <v>24</v>
      </c>
      <c r="AE26" s="11">
        <v>360</v>
      </c>
      <c r="AF26" s="11">
        <v>243</v>
      </c>
      <c r="AG26" s="11">
        <v>2217</v>
      </c>
      <c r="AH26" s="11">
        <v>7</v>
      </c>
      <c r="AI26" s="12">
        <v>10.262938616794742</v>
      </c>
      <c r="AJ26" s="11">
        <v>53</v>
      </c>
      <c r="AK26" s="12">
        <v>12.043301759133964</v>
      </c>
      <c r="AL26" s="8">
        <v>20744</v>
      </c>
      <c r="AM26" s="8">
        <v>29186</v>
      </c>
      <c r="AN26"/>
      <c r="AO26" s="11">
        <v>2</v>
      </c>
      <c r="AP26" s="11">
        <v>20</v>
      </c>
      <c r="AQ26" s="11">
        <v>181</v>
      </c>
      <c r="AR26" s="11">
        <v>1204</v>
      </c>
      <c r="AS26" s="11">
        <v>16996</v>
      </c>
      <c r="AT26" s="11">
        <v>110</v>
      </c>
      <c r="AU26" s="11">
        <v>2066</v>
      </c>
      <c r="AV26" s="11">
        <v>818</v>
      </c>
      <c r="AW26" s="11">
        <v>19990</v>
      </c>
      <c r="AX26" s="11">
        <v>928</v>
      </c>
      <c r="AY26" s="11">
        <v>4.6</v>
      </c>
      <c r="AZ26" s="11">
        <v>1.43</v>
      </c>
      <c r="BA26" s="11">
        <v>25</v>
      </c>
      <c r="BB26" s="11">
        <v>206</v>
      </c>
      <c r="BC26" s="11">
        <v>1586</v>
      </c>
      <c r="BD26" s="11">
        <v>23957</v>
      </c>
      <c r="BE26" s="11">
        <v>147</v>
      </c>
      <c r="BF26" s="11">
        <v>2836</v>
      </c>
      <c r="BG26" s="11">
        <v>1674</v>
      </c>
      <c r="BH26" s="11">
        <v>28614</v>
      </c>
      <c r="BI26" s="11">
        <v>1693</v>
      </c>
      <c r="BJ26" s="11">
        <v>6</v>
      </c>
      <c r="BK26" s="11">
        <v>137</v>
      </c>
      <c r="BL26" s="11">
        <v>65</v>
      </c>
      <c r="BM26" s="11">
        <v>1901</v>
      </c>
      <c r="BN26" s="11">
        <v>14</v>
      </c>
      <c r="BO26" s="12">
        <v>9.50975487743872</v>
      </c>
      <c r="BP26" s="11">
        <v>53</v>
      </c>
      <c r="BQ26" s="12">
        <v>3.7348763808521834</v>
      </c>
      <c r="BR26" s="11">
        <v>0.84</v>
      </c>
      <c r="BS26" s="11">
        <v>201</v>
      </c>
      <c r="BT26" s="11">
        <v>236</v>
      </c>
      <c r="BU26" s="11">
        <v>185</v>
      </c>
      <c r="BV26" s="11">
        <v>328</v>
      </c>
      <c r="BW26" s="8">
        <v>40</v>
      </c>
      <c r="BX26" s="8">
        <v>17149</v>
      </c>
      <c r="BY26" s="8">
        <v>25547</v>
      </c>
      <c r="BZ26" s="9" t="s">
        <v>52</v>
      </c>
      <c r="CA26" s="10">
        <v>9</v>
      </c>
      <c r="CB26" s="10">
        <v>1019</v>
      </c>
    </row>
    <row r="27" spans="1:80" ht="24.75" customHeight="1">
      <c r="A27" s="15">
        <v>3</v>
      </c>
      <c r="B27" s="15">
        <v>24</v>
      </c>
      <c r="C27" s="16" t="s">
        <v>60</v>
      </c>
      <c r="D27" s="17" t="s">
        <v>61</v>
      </c>
      <c r="E27" s="10">
        <v>1020</v>
      </c>
      <c r="F27" s="11">
        <v>1</v>
      </c>
      <c r="G27" s="11">
        <v>0.8</v>
      </c>
      <c r="H27" s="11">
        <v>0.8</v>
      </c>
      <c r="I27" s="11">
        <v>1</v>
      </c>
      <c r="J27" s="11">
        <v>4417</v>
      </c>
      <c r="K27" s="11">
        <v>1656</v>
      </c>
      <c r="L27" s="11">
        <v>1592</v>
      </c>
      <c r="M27" s="11">
        <v>14791</v>
      </c>
      <c r="N27" s="11">
        <v>841</v>
      </c>
      <c r="O27" s="11">
        <v>2775</v>
      </c>
      <c r="P27" s="11">
        <v>863</v>
      </c>
      <c r="Q27" s="11">
        <v>19270</v>
      </c>
      <c r="R27" s="11">
        <f t="shared" si="0"/>
        <v>1704</v>
      </c>
      <c r="S27" s="11">
        <v>8.8</v>
      </c>
      <c r="T27" s="11">
        <v>1.39</v>
      </c>
      <c r="U27" s="11">
        <v>4417</v>
      </c>
      <c r="V27" s="11">
        <v>1656</v>
      </c>
      <c r="W27" s="11">
        <v>1592</v>
      </c>
      <c r="X27" s="11">
        <v>21125</v>
      </c>
      <c r="Y27" s="11">
        <v>909</v>
      </c>
      <c r="Z27" s="11">
        <v>3587</v>
      </c>
      <c r="AA27" s="11">
        <v>1164</v>
      </c>
      <c r="AB27" s="11">
        <v>26785</v>
      </c>
      <c r="AC27" s="11">
        <v>1396</v>
      </c>
      <c r="AD27" s="11">
        <v>83</v>
      </c>
      <c r="AE27" s="11">
        <v>257</v>
      </c>
      <c r="AF27" s="11">
        <v>71</v>
      </c>
      <c r="AG27" s="11">
        <v>1807</v>
      </c>
      <c r="AH27" s="11">
        <v>16</v>
      </c>
      <c r="AI27" s="12">
        <v>9.377270368448364</v>
      </c>
      <c r="AJ27" s="11">
        <v>57</v>
      </c>
      <c r="AK27" s="12">
        <v>8.522412838959601</v>
      </c>
      <c r="AL27" s="8">
        <v>20863</v>
      </c>
      <c r="AM27" s="8">
        <v>30460</v>
      </c>
      <c r="AN27"/>
      <c r="AO27" s="11">
        <v>1</v>
      </c>
      <c r="AP27" s="11">
        <v>3533</v>
      </c>
      <c r="AQ27" s="11">
        <v>1867</v>
      </c>
      <c r="AR27" s="11">
        <v>1390</v>
      </c>
      <c r="AS27" s="11">
        <v>14298</v>
      </c>
      <c r="AT27" s="11">
        <v>735</v>
      </c>
      <c r="AU27" s="11">
        <v>817</v>
      </c>
      <c r="AV27" s="11">
        <v>257</v>
      </c>
      <c r="AW27" s="11">
        <v>16107</v>
      </c>
      <c r="AX27" s="11">
        <v>992</v>
      </c>
      <c r="AY27" s="11">
        <v>6.2</v>
      </c>
      <c r="AZ27" s="11">
        <v>1.43</v>
      </c>
      <c r="BA27" s="11">
        <v>3533</v>
      </c>
      <c r="BB27" s="11">
        <v>1867</v>
      </c>
      <c r="BC27" s="11">
        <v>1390</v>
      </c>
      <c r="BD27" s="11">
        <v>20579</v>
      </c>
      <c r="BE27" s="11">
        <v>777</v>
      </c>
      <c r="BF27" s="11">
        <v>1226</v>
      </c>
      <c r="BG27" s="11">
        <v>451</v>
      </c>
      <c r="BH27" s="11">
        <v>23033</v>
      </c>
      <c r="BI27" s="11">
        <v>1474</v>
      </c>
      <c r="BJ27" s="11">
        <v>67</v>
      </c>
      <c r="BK27" s="11">
        <v>70</v>
      </c>
      <c r="BL27" s="11">
        <v>18</v>
      </c>
      <c r="BM27" s="11">
        <v>1629</v>
      </c>
      <c r="BN27" s="11">
        <v>15</v>
      </c>
      <c r="BO27" s="12">
        <v>10.11361519836096</v>
      </c>
      <c r="BP27" s="11">
        <v>50</v>
      </c>
      <c r="BQ27" s="12">
        <v>5.217925107427869</v>
      </c>
      <c r="BR27" s="11">
        <v>0.77</v>
      </c>
      <c r="BS27" s="11">
        <v>49</v>
      </c>
      <c r="BT27" s="11">
        <v>286</v>
      </c>
      <c r="BU27" s="11">
        <v>141</v>
      </c>
      <c r="BV27" s="11">
        <v>237</v>
      </c>
      <c r="BW27" s="8">
        <v>50</v>
      </c>
      <c r="BX27" s="8">
        <v>17532</v>
      </c>
      <c r="BY27" s="8">
        <v>25421</v>
      </c>
      <c r="BZ27" s="9" t="s">
        <v>60</v>
      </c>
      <c r="CA27" s="10">
        <v>24</v>
      </c>
      <c r="CB27" s="10">
        <v>1020</v>
      </c>
    </row>
    <row r="28" spans="1:80" ht="24.75" customHeight="1">
      <c r="A28" s="15">
        <v>3</v>
      </c>
      <c r="B28" s="15">
        <v>24</v>
      </c>
      <c r="C28" s="16" t="s">
        <v>60</v>
      </c>
      <c r="D28" s="17" t="s">
        <v>62</v>
      </c>
      <c r="E28" s="10">
        <v>1021</v>
      </c>
      <c r="F28" s="11">
        <v>1</v>
      </c>
      <c r="G28" s="11">
        <v>2.4</v>
      </c>
      <c r="H28" s="11">
        <v>2.4</v>
      </c>
      <c r="I28" s="11">
        <v>1</v>
      </c>
      <c r="J28" s="11">
        <v>1362</v>
      </c>
      <c r="K28" s="11">
        <v>1406</v>
      </c>
      <c r="L28" s="11">
        <v>1276</v>
      </c>
      <c r="M28" s="11">
        <v>9888</v>
      </c>
      <c r="N28" s="11">
        <v>22</v>
      </c>
      <c r="O28" s="11">
        <v>3259</v>
      </c>
      <c r="P28" s="11">
        <v>692</v>
      </c>
      <c r="Q28" s="11">
        <v>13861</v>
      </c>
      <c r="R28" s="11">
        <f t="shared" si="0"/>
        <v>714</v>
      </c>
      <c r="S28" s="11">
        <v>5.2</v>
      </c>
      <c r="T28" s="11">
        <v>1.39</v>
      </c>
      <c r="U28" s="11">
        <v>1362</v>
      </c>
      <c r="V28" s="11">
        <v>1406</v>
      </c>
      <c r="W28" s="11">
        <v>1276</v>
      </c>
      <c r="X28" s="11">
        <v>14445</v>
      </c>
      <c r="Y28" s="11">
        <v>71</v>
      </c>
      <c r="Z28" s="11">
        <v>3843</v>
      </c>
      <c r="AA28" s="11">
        <v>908</v>
      </c>
      <c r="AB28" s="11">
        <v>19267</v>
      </c>
      <c r="AC28" s="11">
        <v>927</v>
      </c>
      <c r="AD28" s="11">
        <v>2</v>
      </c>
      <c r="AE28" s="11">
        <v>307</v>
      </c>
      <c r="AF28" s="11">
        <v>60</v>
      </c>
      <c r="AG28" s="11">
        <v>1296</v>
      </c>
      <c r="AH28" s="11">
        <v>16</v>
      </c>
      <c r="AI28" s="12">
        <v>9.349974749296587</v>
      </c>
      <c r="AJ28" s="11">
        <v>62</v>
      </c>
      <c r="AK28" s="12">
        <v>4.78395061728395</v>
      </c>
      <c r="AL28" s="8">
        <v>14584</v>
      </c>
      <c r="AM28" s="8">
        <v>21293</v>
      </c>
      <c r="AN28"/>
      <c r="AO28" s="11">
        <v>1</v>
      </c>
      <c r="AP28" s="11">
        <v>1114</v>
      </c>
      <c r="AQ28" s="11">
        <v>1490</v>
      </c>
      <c r="AR28" s="11">
        <v>1089</v>
      </c>
      <c r="AS28" s="11">
        <v>10075</v>
      </c>
      <c r="AT28" s="11">
        <v>13</v>
      </c>
      <c r="AU28" s="11">
        <v>938</v>
      </c>
      <c r="AV28" s="11">
        <v>150</v>
      </c>
      <c r="AW28" s="11">
        <v>11176</v>
      </c>
      <c r="AX28" s="11">
        <v>163</v>
      </c>
      <c r="AY28" s="11">
        <v>1.5</v>
      </c>
      <c r="AZ28" s="11">
        <v>1.43</v>
      </c>
      <c r="BA28" s="11">
        <v>1114</v>
      </c>
      <c r="BB28" s="11">
        <v>1490</v>
      </c>
      <c r="BC28" s="11">
        <v>1089</v>
      </c>
      <c r="BD28" s="11">
        <v>14433</v>
      </c>
      <c r="BE28" s="11">
        <v>42</v>
      </c>
      <c r="BF28" s="11">
        <v>1222</v>
      </c>
      <c r="BG28" s="11">
        <v>285</v>
      </c>
      <c r="BH28" s="11">
        <v>15982</v>
      </c>
      <c r="BI28" s="11">
        <v>1062</v>
      </c>
      <c r="BJ28" s="11">
        <v>4</v>
      </c>
      <c r="BK28" s="11">
        <v>89</v>
      </c>
      <c r="BL28" s="11">
        <v>11</v>
      </c>
      <c r="BM28" s="11">
        <v>1166</v>
      </c>
      <c r="BN28" s="11">
        <v>16</v>
      </c>
      <c r="BO28" s="12">
        <v>10.433070866141732</v>
      </c>
      <c r="BP28" s="11">
        <v>64</v>
      </c>
      <c r="BQ28" s="12">
        <v>1.2864493996569468</v>
      </c>
      <c r="BR28" s="11">
        <v>0.81</v>
      </c>
      <c r="BS28" s="11">
        <v>157</v>
      </c>
      <c r="BT28" s="11">
        <v>81</v>
      </c>
      <c r="BU28" s="11">
        <v>170</v>
      </c>
      <c r="BV28" s="11">
        <v>115</v>
      </c>
      <c r="BW28" s="8">
        <v>40</v>
      </c>
      <c r="BX28" s="8">
        <v>10513</v>
      </c>
      <c r="BY28" s="8">
        <v>15244</v>
      </c>
      <c r="BZ28" s="9" t="s">
        <v>60</v>
      </c>
      <c r="CA28" s="10">
        <v>24</v>
      </c>
      <c r="CB28" s="10">
        <v>1021</v>
      </c>
    </row>
    <row r="29" spans="1:80" ht="24.75" customHeight="1">
      <c r="A29" s="15">
        <v>3</v>
      </c>
      <c r="B29" s="15">
        <v>24</v>
      </c>
      <c r="C29" s="16" t="s">
        <v>60</v>
      </c>
      <c r="D29" s="17" t="s">
        <v>48</v>
      </c>
      <c r="E29" s="10">
        <v>1022</v>
      </c>
      <c r="F29" s="11">
        <v>1</v>
      </c>
      <c r="G29" s="11">
        <v>2.8</v>
      </c>
      <c r="H29" s="11">
        <v>2.8</v>
      </c>
      <c r="I29" s="11">
        <v>1</v>
      </c>
      <c r="J29" s="11">
        <v>1746</v>
      </c>
      <c r="K29" s="11">
        <v>2643</v>
      </c>
      <c r="L29" s="11">
        <v>3458</v>
      </c>
      <c r="M29" s="11">
        <v>22129</v>
      </c>
      <c r="N29" s="11">
        <v>303</v>
      </c>
      <c r="O29" s="11">
        <v>7381</v>
      </c>
      <c r="P29" s="11">
        <v>2056</v>
      </c>
      <c r="Q29" s="11">
        <v>31869</v>
      </c>
      <c r="R29" s="11">
        <f t="shared" si="0"/>
        <v>2359</v>
      </c>
      <c r="S29" s="11">
        <v>7.4</v>
      </c>
      <c r="T29" s="11">
        <v>1.39</v>
      </c>
      <c r="U29" s="11">
        <v>1746</v>
      </c>
      <c r="V29" s="11">
        <v>2643</v>
      </c>
      <c r="W29" s="11">
        <v>3458</v>
      </c>
      <c r="X29" s="11">
        <v>32607</v>
      </c>
      <c r="Y29" s="11">
        <v>415</v>
      </c>
      <c r="Z29" s="11">
        <v>8723</v>
      </c>
      <c r="AA29" s="11">
        <v>2553</v>
      </c>
      <c r="AB29" s="11">
        <v>44298</v>
      </c>
      <c r="AC29" s="11">
        <v>2064</v>
      </c>
      <c r="AD29" s="11">
        <v>27</v>
      </c>
      <c r="AE29" s="11">
        <v>627</v>
      </c>
      <c r="AF29" s="11">
        <v>186</v>
      </c>
      <c r="AG29" s="11">
        <v>2904</v>
      </c>
      <c r="AH29" s="11">
        <v>8</v>
      </c>
      <c r="AI29" s="12">
        <v>9.112303492422102</v>
      </c>
      <c r="AJ29" s="11">
        <v>61</v>
      </c>
      <c r="AK29" s="12">
        <v>7.334710743801653</v>
      </c>
      <c r="AL29" s="8">
        <v>39916</v>
      </c>
      <c r="AM29" s="8">
        <v>58277</v>
      </c>
      <c r="AN29"/>
      <c r="AO29" s="11">
        <v>1</v>
      </c>
      <c r="AP29" s="11">
        <v>1755</v>
      </c>
      <c r="AQ29" s="11">
        <v>3108</v>
      </c>
      <c r="AR29" s="11">
        <v>2801</v>
      </c>
      <c r="AS29" s="11">
        <v>22002</v>
      </c>
      <c r="AT29" s="11">
        <v>167</v>
      </c>
      <c r="AU29" s="11">
        <v>1908</v>
      </c>
      <c r="AV29" s="11">
        <v>478</v>
      </c>
      <c r="AW29" s="11">
        <v>24555</v>
      </c>
      <c r="AX29" s="11">
        <v>645</v>
      </c>
      <c r="AY29" s="11">
        <v>2.6</v>
      </c>
      <c r="AZ29" s="11">
        <v>1.43</v>
      </c>
      <c r="BA29" s="11">
        <v>1755</v>
      </c>
      <c r="BB29" s="11">
        <v>3108</v>
      </c>
      <c r="BC29" s="11">
        <v>2801</v>
      </c>
      <c r="BD29" s="11">
        <v>31579</v>
      </c>
      <c r="BE29" s="11">
        <v>230</v>
      </c>
      <c r="BF29" s="11">
        <v>2531</v>
      </c>
      <c r="BG29" s="11">
        <v>774</v>
      </c>
      <c r="BH29" s="11">
        <v>35114</v>
      </c>
      <c r="BI29" s="11">
        <v>2220</v>
      </c>
      <c r="BJ29" s="11">
        <v>16</v>
      </c>
      <c r="BK29" s="11">
        <v>179</v>
      </c>
      <c r="BL29" s="11">
        <v>24</v>
      </c>
      <c r="BM29" s="11">
        <v>2439</v>
      </c>
      <c r="BN29" s="11">
        <v>17</v>
      </c>
      <c r="BO29" s="12">
        <v>9.932803909590715</v>
      </c>
      <c r="BP29" s="11">
        <v>54</v>
      </c>
      <c r="BQ29" s="12">
        <v>1.6400164001640016</v>
      </c>
      <c r="BR29" s="11">
        <v>0.83</v>
      </c>
      <c r="BS29" s="11">
        <v>261</v>
      </c>
      <c r="BT29" s="11">
        <v>147</v>
      </c>
      <c r="BU29" s="11">
        <v>185</v>
      </c>
      <c r="BV29" s="11">
        <v>214</v>
      </c>
      <c r="BW29" s="8">
        <v>40</v>
      </c>
      <c r="BX29" s="8">
        <v>32956</v>
      </c>
      <c r="BY29" s="8">
        <v>47786</v>
      </c>
      <c r="BZ29" s="9" t="s">
        <v>60</v>
      </c>
      <c r="CA29" s="10">
        <v>24</v>
      </c>
      <c r="CB29" s="10">
        <v>1022</v>
      </c>
    </row>
    <row r="30" spans="1:80" ht="24.75" customHeight="1">
      <c r="A30" s="15">
        <v>3</v>
      </c>
      <c r="B30" s="15">
        <v>24</v>
      </c>
      <c r="C30" s="16" t="s">
        <v>60</v>
      </c>
      <c r="D30" s="17" t="s">
        <v>63</v>
      </c>
      <c r="E30" s="10">
        <v>1023</v>
      </c>
      <c r="F30" s="11">
        <v>1</v>
      </c>
      <c r="G30" s="11">
        <v>0.7</v>
      </c>
      <c r="H30" s="11">
        <v>0.7</v>
      </c>
      <c r="I30" s="11">
        <v>1</v>
      </c>
      <c r="J30" s="11">
        <v>1274</v>
      </c>
      <c r="K30" s="11">
        <v>1037</v>
      </c>
      <c r="L30" s="11">
        <v>3125</v>
      </c>
      <c r="M30" s="11">
        <v>17046</v>
      </c>
      <c r="N30" s="11">
        <v>236</v>
      </c>
      <c r="O30" s="11">
        <v>5575</v>
      </c>
      <c r="P30" s="11">
        <v>1548</v>
      </c>
      <c r="Q30" s="11">
        <v>24405</v>
      </c>
      <c r="R30" s="11">
        <f t="shared" si="0"/>
        <v>1784</v>
      </c>
      <c r="S30" s="11">
        <v>7.3</v>
      </c>
      <c r="T30" s="11">
        <v>1.39</v>
      </c>
      <c r="U30" s="11">
        <v>1274</v>
      </c>
      <c r="V30" s="11">
        <v>1037</v>
      </c>
      <c r="W30" s="11">
        <v>3125</v>
      </c>
      <c r="X30" s="11">
        <v>25069</v>
      </c>
      <c r="Y30" s="11">
        <v>322</v>
      </c>
      <c r="Z30" s="11">
        <v>6603</v>
      </c>
      <c r="AA30" s="11">
        <v>1929</v>
      </c>
      <c r="AB30" s="11">
        <v>33923</v>
      </c>
      <c r="AC30" s="11">
        <v>1964</v>
      </c>
      <c r="AD30" s="11">
        <v>24</v>
      </c>
      <c r="AE30" s="11">
        <v>510</v>
      </c>
      <c r="AF30" s="11">
        <v>131</v>
      </c>
      <c r="AG30" s="11">
        <v>2629</v>
      </c>
      <c r="AH30" s="11">
        <v>7</v>
      </c>
      <c r="AI30" s="12">
        <v>10.77238270846138</v>
      </c>
      <c r="AJ30" s="11">
        <v>75</v>
      </c>
      <c r="AK30" s="12">
        <v>5.895777862305059</v>
      </c>
      <c r="AL30" s="8">
        <v>25458</v>
      </c>
      <c r="AM30" s="8">
        <v>37169</v>
      </c>
      <c r="AN30"/>
      <c r="AO30" s="11">
        <v>1</v>
      </c>
      <c r="AP30" s="11">
        <v>1249</v>
      </c>
      <c r="AQ30" s="11">
        <v>1506</v>
      </c>
      <c r="AR30" s="11">
        <v>2236</v>
      </c>
      <c r="AS30" s="11">
        <v>17568</v>
      </c>
      <c r="AT30" s="11">
        <v>91</v>
      </c>
      <c r="AU30" s="11">
        <v>1688</v>
      </c>
      <c r="AV30" s="11">
        <v>416</v>
      </c>
      <c r="AW30" s="11">
        <v>19763</v>
      </c>
      <c r="AX30" s="11">
        <v>507</v>
      </c>
      <c r="AY30" s="11">
        <v>2.6</v>
      </c>
      <c r="AZ30" s="11">
        <v>1.43</v>
      </c>
      <c r="BA30" s="11">
        <v>1249</v>
      </c>
      <c r="BB30" s="11">
        <v>1506</v>
      </c>
      <c r="BC30" s="11">
        <v>2236</v>
      </c>
      <c r="BD30" s="11">
        <v>25276</v>
      </c>
      <c r="BE30" s="11">
        <v>142</v>
      </c>
      <c r="BF30" s="11">
        <v>2189</v>
      </c>
      <c r="BG30" s="11">
        <v>654</v>
      </c>
      <c r="BH30" s="11">
        <v>28261</v>
      </c>
      <c r="BI30" s="11">
        <v>1814</v>
      </c>
      <c r="BJ30" s="11">
        <v>10</v>
      </c>
      <c r="BK30" s="11">
        <v>164</v>
      </c>
      <c r="BL30" s="11">
        <v>33</v>
      </c>
      <c r="BM30" s="11">
        <v>2021</v>
      </c>
      <c r="BN30" s="11">
        <v>17</v>
      </c>
      <c r="BO30" s="12">
        <v>10.22618023579416</v>
      </c>
      <c r="BP30" s="11">
        <v>61</v>
      </c>
      <c r="BQ30" s="12">
        <v>2.127659574468085</v>
      </c>
      <c r="BR30" s="11">
        <v>0.92</v>
      </c>
      <c r="BS30" s="11">
        <v>195</v>
      </c>
      <c r="BT30" s="11">
        <v>52</v>
      </c>
      <c r="BU30" s="11">
        <v>171</v>
      </c>
      <c r="BV30" s="11">
        <v>279</v>
      </c>
      <c r="BW30" s="8">
        <v>40</v>
      </c>
      <c r="BX30" s="8">
        <v>21706</v>
      </c>
      <c r="BY30" s="8">
        <v>31474</v>
      </c>
      <c r="BZ30" s="9" t="s">
        <v>60</v>
      </c>
      <c r="CA30" s="10">
        <v>24</v>
      </c>
      <c r="CB30" s="10">
        <v>1023</v>
      </c>
    </row>
    <row r="31" spans="1:80" ht="24.75" customHeight="1">
      <c r="A31" s="15">
        <v>3</v>
      </c>
      <c r="B31" s="15">
        <v>24</v>
      </c>
      <c r="C31" s="16" t="s">
        <v>60</v>
      </c>
      <c r="D31" s="17" t="s">
        <v>64</v>
      </c>
      <c r="E31" s="10">
        <v>1024</v>
      </c>
      <c r="F31" s="11">
        <v>1</v>
      </c>
      <c r="G31" s="11">
        <v>2.1</v>
      </c>
      <c r="H31" s="11">
        <v>2.1</v>
      </c>
      <c r="I31" s="11">
        <v>2</v>
      </c>
      <c r="J31" s="11">
        <v>1301</v>
      </c>
      <c r="K31" s="11">
        <v>537</v>
      </c>
      <c r="L31" s="11">
        <v>3109</v>
      </c>
      <c r="M31" s="11">
        <v>17954</v>
      </c>
      <c r="N31" s="11">
        <v>266</v>
      </c>
      <c r="O31" s="11">
        <v>5380</v>
      </c>
      <c r="P31" s="11">
        <v>1609</v>
      </c>
      <c r="Q31" s="11">
        <v>25209</v>
      </c>
      <c r="R31" s="11">
        <f t="shared" si="0"/>
        <v>1875</v>
      </c>
      <c r="S31" s="11">
        <v>7.4</v>
      </c>
      <c r="T31" s="11">
        <v>1.39</v>
      </c>
      <c r="U31" s="11">
        <v>1745</v>
      </c>
      <c r="V31" s="11">
        <v>666</v>
      </c>
      <c r="W31" s="11">
        <v>4180</v>
      </c>
      <c r="X31" s="11">
        <v>26323</v>
      </c>
      <c r="Y31" s="11">
        <v>351</v>
      </c>
      <c r="Z31" s="11">
        <v>6450</v>
      </c>
      <c r="AA31" s="11">
        <v>2010</v>
      </c>
      <c r="AB31" s="11">
        <v>35134</v>
      </c>
      <c r="AC31" s="11">
        <v>2214</v>
      </c>
      <c r="AD31" s="11">
        <v>29</v>
      </c>
      <c r="AE31" s="11">
        <v>560</v>
      </c>
      <c r="AF31" s="11">
        <v>140</v>
      </c>
      <c r="AG31" s="11">
        <v>2943</v>
      </c>
      <c r="AH31" s="11">
        <v>7</v>
      </c>
      <c r="AI31" s="12">
        <v>11.674401999285969</v>
      </c>
      <c r="AJ31" s="11">
        <v>62</v>
      </c>
      <c r="AK31" s="12">
        <v>5.742439687393816</v>
      </c>
      <c r="AL31" s="8">
        <v>29904</v>
      </c>
      <c r="AM31" s="8">
        <v>43602</v>
      </c>
      <c r="AN31"/>
      <c r="AO31" s="11">
        <v>2</v>
      </c>
      <c r="AP31" s="11">
        <v>1115</v>
      </c>
      <c r="AQ31" s="11">
        <v>423</v>
      </c>
      <c r="AR31" s="11">
        <v>2463</v>
      </c>
      <c r="AS31" s="11">
        <v>19028</v>
      </c>
      <c r="AT31" s="11">
        <v>145</v>
      </c>
      <c r="AU31" s="11">
        <v>1474</v>
      </c>
      <c r="AV31" s="11">
        <v>365</v>
      </c>
      <c r="AW31" s="11">
        <v>21012</v>
      </c>
      <c r="AX31" s="11">
        <v>510</v>
      </c>
      <c r="AY31" s="11">
        <v>2.4</v>
      </c>
      <c r="AZ31" s="11">
        <v>1.43</v>
      </c>
      <c r="BA31" s="11">
        <v>1415</v>
      </c>
      <c r="BB31" s="11">
        <v>536</v>
      </c>
      <c r="BC31" s="11">
        <v>3484</v>
      </c>
      <c r="BD31" s="11">
        <v>27214</v>
      </c>
      <c r="BE31" s="11">
        <v>195</v>
      </c>
      <c r="BF31" s="11">
        <v>2003</v>
      </c>
      <c r="BG31" s="11">
        <v>622</v>
      </c>
      <c r="BH31" s="11">
        <v>30034</v>
      </c>
      <c r="BI31" s="11">
        <v>1799</v>
      </c>
      <c r="BJ31" s="11">
        <v>15</v>
      </c>
      <c r="BK31" s="11">
        <v>134</v>
      </c>
      <c r="BL31" s="11">
        <v>36</v>
      </c>
      <c r="BM31" s="11">
        <v>1984</v>
      </c>
      <c r="BN31" s="11">
        <v>13</v>
      </c>
      <c r="BO31" s="12">
        <v>9.442223491338284</v>
      </c>
      <c r="BP31" s="11">
        <v>59</v>
      </c>
      <c r="BQ31" s="12">
        <v>2.5705645161290325</v>
      </c>
      <c r="BR31" s="11">
        <v>0.86</v>
      </c>
      <c r="BS31" s="11">
        <v>125</v>
      </c>
      <c r="BT31" s="11">
        <v>80</v>
      </c>
      <c r="BU31" s="11">
        <v>137</v>
      </c>
      <c r="BV31" s="11">
        <v>193</v>
      </c>
      <c r="BW31" s="8">
        <v>40</v>
      </c>
      <c r="BX31" s="8">
        <v>24434</v>
      </c>
      <c r="BY31" s="8">
        <v>35407</v>
      </c>
      <c r="BZ31" s="9" t="s">
        <v>60</v>
      </c>
      <c r="CA31" s="10">
        <v>24</v>
      </c>
      <c r="CB31" s="10">
        <v>1024</v>
      </c>
    </row>
    <row r="32" spans="1:80" ht="24.75" customHeight="1">
      <c r="A32" s="15">
        <v>3</v>
      </c>
      <c r="B32" s="15">
        <v>24</v>
      </c>
      <c r="C32" s="16" t="s">
        <v>60</v>
      </c>
      <c r="D32" s="17" t="s">
        <v>65</v>
      </c>
      <c r="E32" s="10">
        <v>1025</v>
      </c>
      <c r="F32" s="11">
        <v>1</v>
      </c>
      <c r="G32" s="11">
        <v>1.8</v>
      </c>
      <c r="H32" s="11">
        <v>1.8</v>
      </c>
      <c r="I32" s="11">
        <v>1</v>
      </c>
      <c r="J32" s="11">
        <v>735</v>
      </c>
      <c r="K32" s="11">
        <v>2396</v>
      </c>
      <c r="L32" s="11">
        <v>2859</v>
      </c>
      <c r="M32" s="11">
        <v>13759</v>
      </c>
      <c r="N32" s="11">
        <v>176</v>
      </c>
      <c r="O32" s="11">
        <v>3812</v>
      </c>
      <c r="P32" s="11">
        <v>1655</v>
      </c>
      <c r="Q32" s="11">
        <v>19402</v>
      </c>
      <c r="R32" s="11">
        <f t="shared" si="0"/>
        <v>1831</v>
      </c>
      <c r="S32" s="11">
        <v>9.4</v>
      </c>
      <c r="T32" s="11">
        <v>1.39</v>
      </c>
      <c r="U32" s="11">
        <v>735</v>
      </c>
      <c r="V32" s="11">
        <v>2396</v>
      </c>
      <c r="W32" s="11">
        <v>2859</v>
      </c>
      <c r="X32" s="11">
        <v>20138</v>
      </c>
      <c r="Y32" s="11">
        <v>244</v>
      </c>
      <c r="Z32" s="11">
        <v>4629</v>
      </c>
      <c r="AA32" s="11">
        <v>1958</v>
      </c>
      <c r="AB32" s="11">
        <v>26969</v>
      </c>
      <c r="AC32" s="11">
        <v>1183</v>
      </c>
      <c r="AD32" s="11">
        <v>15</v>
      </c>
      <c r="AE32" s="11">
        <v>315</v>
      </c>
      <c r="AF32" s="11">
        <v>169</v>
      </c>
      <c r="AG32" s="11">
        <v>1682</v>
      </c>
      <c r="AH32" s="11">
        <v>8</v>
      </c>
      <c r="AI32" s="12">
        <v>8.669209359859808</v>
      </c>
      <c r="AJ32" s="11">
        <v>54</v>
      </c>
      <c r="AK32" s="12">
        <v>10.93935790725327</v>
      </c>
      <c r="AL32" s="8">
        <v>19663</v>
      </c>
      <c r="AM32" s="8">
        <v>28708</v>
      </c>
      <c r="AN32"/>
      <c r="AO32" s="11">
        <v>1</v>
      </c>
      <c r="AP32" s="11">
        <v>572</v>
      </c>
      <c r="AQ32" s="11">
        <v>1864</v>
      </c>
      <c r="AR32" s="11">
        <v>2172</v>
      </c>
      <c r="AS32" s="11">
        <v>15928</v>
      </c>
      <c r="AT32" s="11">
        <v>79</v>
      </c>
      <c r="AU32" s="11">
        <v>1387</v>
      </c>
      <c r="AV32" s="11">
        <v>361</v>
      </c>
      <c r="AW32" s="11">
        <v>17755</v>
      </c>
      <c r="AX32" s="11">
        <v>440</v>
      </c>
      <c r="AY32" s="11">
        <v>2.5</v>
      </c>
      <c r="AZ32" s="11">
        <v>1.43</v>
      </c>
      <c r="BA32" s="11">
        <v>572</v>
      </c>
      <c r="BB32" s="11">
        <v>1864</v>
      </c>
      <c r="BC32" s="11">
        <v>2172</v>
      </c>
      <c r="BD32" s="11">
        <v>22853</v>
      </c>
      <c r="BE32" s="11">
        <v>125</v>
      </c>
      <c r="BF32" s="11">
        <v>1837</v>
      </c>
      <c r="BG32" s="11">
        <v>575</v>
      </c>
      <c r="BH32" s="11">
        <v>25390</v>
      </c>
      <c r="BI32" s="11">
        <v>1461</v>
      </c>
      <c r="BJ32" s="11">
        <v>6</v>
      </c>
      <c r="BK32" s="11">
        <v>114</v>
      </c>
      <c r="BL32" s="11">
        <v>49</v>
      </c>
      <c r="BM32" s="11">
        <v>1630</v>
      </c>
      <c r="BN32" s="11">
        <v>11</v>
      </c>
      <c r="BO32" s="12">
        <v>9.180512531681217</v>
      </c>
      <c r="BP32" s="11">
        <v>52</v>
      </c>
      <c r="BQ32" s="12">
        <v>3.374233128834356</v>
      </c>
      <c r="BR32" s="11">
        <v>0.9</v>
      </c>
      <c r="BS32" s="11">
        <v>269</v>
      </c>
      <c r="BT32" s="11">
        <v>66</v>
      </c>
      <c r="BU32" s="11">
        <v>197</v>
      </c>
      <c r="BV32" s="11">
        <v>225</v>
      </c>
      <c r="BW32" s="8">
        <v>40</v>
      </c>
      <c r="BX32" s="8">
        <v>19447</v>
      </c>
      <c r="BY32" s="8">
        <v>28198</v>
      </c>
      <c r="BZ32" s="9" t="s">
        <v>60</v>
      </c>
      <c r="CA32" s="10">
        <v>24</v>
      </c>
      <c r="CB32" s="10">
        <v>1025</v>
      </c>
    </row>
    <row r="33" spans="1:80" ht="24.75" customHeight="1">
      <c r="A33" s="15">
        <v>3</v>
      </c>
      <c r="B33" s="15">
        <v>162</v>
      </c>
      <c r="C33" s="16" t="s">
        <v>66</v>
      </c>
      <c r="D33" s="17" t="s">
        <v>67</v>
      </c>
      <c r="E33" s="10">
        <v>1026</v>
      </c>
      <c r="F33" s="11">
        <v>3</v>
      </c>
      <c r="G33" s="11">
        <v>0.8</v>
      </c>
      <c r="H33" s="11">
        <v>0.8</v>
      </c>
      <c r="I33" s="11">
        <v>1</v>
      </c>
      <c r="J33" s="11">
        <v>448</v>
      </c>
      <c r="K33" s="11">
        <v>1187</v>
      </c>
      <c r="L33" s="11">
        <v>1775</v>
      </c>
      <c r="M33" s="11">
        <v>6713</v>
      </c>
      <c r="N33" s="11">
        <v>98</v>
      </c>
      <c r="O33" s="11">
        <v>2512</v>
      </c>
      <c r="P33" s="11">
        <v>1078</v>
      </c>
      <c r="Q33" s="11">
        <v>10401</v>
      </c>
      <c r="R33" s="11">
        <f t="shared" si="0"/>
        <v>1176</v>
      </c>
      <c r="S33" s="11">
        <v>11.3</v>
      </c>
      <c r="T33" s="11">
        <v>1.44</v>
      </c>
      <c r="U33" s="11">
        <v>448</v>
      </c>
      <c r="V33" s="11">
        <v>1187</v>
      </c>
      <c r="W33" s="11">
        <v>1775</v>
      </c>
      <c r="X33" s="11">
        <v>10277</v>
      </c>
      <c r="Y33" s="11">
        <v>135</v>
      </c>
      <c r="Z33" s="11">
        <v>3098</v>
      </c>
      <c r="AA33" s="11">
        <v>1467</v>
      </c>
      <c r="AB33" s="11">
        <v>14977</v>
      </c>
      <c r="AC33" s="11">
        <v>666</v>
      </c>
      <c r="AD33" s="11">
        <v>11</v>
      </c>
      <c r="AE33" s="11">
        <v>231</v>
      </c>
      <c r="AF33" s="11">
        <v>97</v>
      </c>
      <c r="AG33" s="11">
        <v>1005</v>
      </c>
      <c r="AH33" s="11">
        <v>16</v>
      </c>
      <c r="AI33" s="12">
        <v>9.662532448803</v>
      </c>
      <c r="AJ33" s="11">
        <v>52</v>
      </c>
      <c r="AK33" s="12">
        <v>10.746268656716417</v>
      </c>
      <c r="AL33" s="8">
        <v>10539</v>
      </c>
      <c r="AM33" s="8">
        <v>15282</v>
      </c>
      <c r="AN33"/>
      <c r="AO33" s="11">
        <v>1</v>
      </c>
      <c r="AP33" s="11"/>
      <c r="AQ33" s="11"/>
      <c r="AR33" s="11"/>
      <c r="AS33" s="11"/>
      <c r="AT33" s="11"/>
      <c r="AU33" s="11"/>
      <c r="AV33" s="11"/>
      <c r="AW33" s="11">
        <v>8941</v>
      </c>
      <c r="AX33" s="11">
        <v>0</v>
      </c>
      <c r="AY33" s="11">
        <v>4.8</v>
      </c>
      <c r="AZ33" s="11">
        <v>1.48</v>
      </c>
      <c r="BA33" s="11">
        <v>0</v>
      </c>
      <c r="BB33" s="11">
        <v>0</v>
      </c>
      <c r="BC33" s="11">
        <v>0</v>
      </c>
      <c r="BD33" s="11">
        <v>11180</v>
      </c>
      <c r="BE33" s="11">
        <v>107</v>
      </c>
      <c r="BF33" s="11">
        <v>1254</v>
      </c>
      <c r="BG33" s="11">
        <v>687</v>
      </c>
      <c r="BH33" s="11">
        <v>13228</v>
      </c>
      <c r="BI33" s="11">
        <v>0</v>
      </c>
      <c r="BJ33" s="11">
        <v>0</v>
      </c>
      <c r="BK33" s="11">
        <v>0</v>
      </c>
      <c r="BL33" s="11">
        <v>0</v>
      </c>
      <c r="BM33" s="11">
        <v>847</v>
      </c>
      <c r="BN33" s="11"/>
      <c r="BO33" s="12">
        <v>9.47321328710435</v>
      </c>
      <c r="BP33" s="11">
        <v>51</v>
      </c>
      <c r="BQ33" s="12">
        <v>0</v>
      </c>
      <c r="BR33" s="11">
        <v>0.92</v>
      </c>
      <c r="BS33" s="11">
        <v>250</v>
      </c>
      <c r="BT33" s="11">
        <v>211</v>
      </c>
      <c r="BU33" s="11"/>
      <c r="BV33" s="11">
        <v>132</v>
      </c>
      <c r="BW33" s="8">
        <v>40</v>
      </c>
      <c r="BX33" s="8">
        <v>9020</v>
      </c>
      <c r="BY33" s="8">
        <v>13350</v>
      </c>
      <c r="BZ33" s="9" t="s">
        <v>66</v>
      </c>
      <c r="CA33" s="10">
        <v>162</v>
      </c>
      <c r="CB33" s="10">
        <v>1026</v>
      </c>
    </row>
    <row r="34" spans="1:80" ht="24.75" customHeight="1">
      <c r="A34" s="15">
        <v>3</v>
      </c>
      <c r="B34" s="15">
        <v>162</v>
      </c>
      <c r="C34" s="16" t="s">
        <v>66</v>
      </c>
      <c r="D34" s="17" t="s">
        <v>68</v>
      </c>
      <c r="E34" s="10">
        <v>1027</v>
      </c>
      <c r="F34" s="11">
        <v>3</v>
      </c>
      <c r="G34" s="11">
        <v>1.8</v>
      </c>
      <c r="H34" s="11">
        <v>1.8</v>
      </c>
      <c r="I34" s="11">
        <v>1</v>
      </c>
      <c r="J34" s="11">
        <v>511</v>
      </c>
      <c r="K34" s="11">
        <v>1173</v>
      </c>
      <c r="L34" s="11">
        <v>2074</v>
      </c>
      <c r="M34" s="11">
        <v>9060</v>
      </c>
      <c r="N34" s="11">
        <v>217</v>
      </c>
      <c r="O34" s="11">
        <v>3063</v>
      </c>
      <c r="P34" s="11">
        <v>988</v>
      </c>
      <c r="Q34" s="11">
        <v>13328</v>
      </c>
      <c r="R34" s="11">
        <f t="shared" si="0"/>
        <v>1205</v>
      </c>
      <c r="S34" s="11">
        <v>9</v>
      </c>
      <c r="T34" s="11">
        <v>1.44</v>
      </c>
      <c r="U34" s="11">
        <v>511</v>
      </c>
      <c r="V34" s="11">
        <v>1173</v>
      </c>
      <c r="W34" s="11">
        <v>2074</v>
      </c>
      <c r="X34" s="11">
        <v>13628</v>
      </c>
      <c r="Y34" s="11">
        <v>264</v>
      </c>
      <c r="Z34" s="11">
        <v>3814</v>
      </c>
      <c r="AA34" s="11">
        <v>1486</v>
      </c>
      <c r="AB34" s="11">
        <v>19192</v>
      </c>
      <c r="AC34" s="11">
        <v>970</v>
      </c>
      <c r="AD34" s="11">
        <v>11</v>
      </c>
      <c r="AE34" s="11">
        <v>264</v>
      </c>
      <c r="AF34" s="11">
        <v>59</v>
      </c>
      <c r="AG34" s="11">
        <v>1304</v>
      </c>
      <c r="AH34" s="11">
        <v>17</v>
      </c>
      <c r="AI34" s="12">
        <v>9.78391356542617</v>
      </c>
      <c r="AJ34" s="11">
        <v>59</v>
      </c>
      <c r="AK34" s="12">
        <v>5.368098159509203</v>
      </c>
      <c r="AL34" s="8">
        <v>13993</v>
      </c>
      <c r="AM34" s="8">
        <v>20290</v>
      </c>
      <c r="AN34"/>
      <c r="AO34" s="11">
        <v>1</v>
      </c>
      <c r="AP34" s="11">
        <v>157</v>
      </c>
      <c r="AQ34" s="11">
        <v>860</v>
      </c>
      <c r="AR34" s="11">
        <v>1587</v>
      </c>
      <c r="AS34" s="11">
        <v>10538</v>
      </c>
      <c r="AT34" s="11">
        <v>191</v>
      </c>
      <c r="AU34" s="11">
        <v>1037</v>
      </c>
      <c r="AV34" s="11">
        <v>272</v>
      </c>
      <c r="AW34" s="11">
        <v>12038</v>
      </c>
      <c r="AX34" s="11">
        <v>463</v>
      </c>
      <c r="AY34" s="11">
        <v>3.8</v>
      </c>
      <c r="AZ34" s="11">
        <v>1.44</v>
      </c>
      <c r="BA34" s="11">
        <v>157</v>
      </c>
      <c r="BB34" s="11">
        <v>860</v>
      </c>
      <c r="BC34" s="11">
        <v>1587</v>
      </c>
      <c r="BD34" s="11">
        <v>15231</v>
      </c>
      <c r="BE34" s="11">
        <v>228</v>
      </c>
      <c r="BF34" s="11">
        <v>1344</v>
      </c>
      <c r="BG34" s="11">
        <v>532</v>
      </c>
      <c r="BH34" s="11">
        <v>17335</v>
      </c>
      <c r="BI34" s="11">
        <v>1065</v>
      </c>
      <c r="BJ34" s="11">
        <v>19</v>
      </c>
      <c r="BK34" s="11">
        <v>88</v>
      </c>
      <c r="BL34" s="11">
        <v>24</v>
      </c>
      <c r="BM34" s="11">
        <v>1196</v>
      </c>
      <c r="BN34" s="11">
        <v>15</v>
      </c>
      <c r="BO34" s="12">
        <v>9.935205183585314</v>
      </c>
      <c r="BP34" s="11">
        <v>51</v>
      </c>
      <c r="BQ34" s="12">
        <v>3.595317725752508</v>
      </c>
      <c r="BR34" s="11">
        <v>0.88</v>
      </c>
      <c r="BS34" s="11">
        <v>161</v>
      </c>
      <c r="BT34" s="11">
        <v>136</v>
      </c>
      <c r="BU34" s="11">
        <v>142</v>
      </c>
      <c r="BV34" s="11">
        <v>140</v>
      </c>
      <c r="BW34" s="8">
        <v>40</v>
      </c>
      <c r="BX34" s="8">
        <v>13086</v>
      </c>
      <c r="BY34" s="8">
        <v>19367</v>
      </c>
      <c r="BZ34" s="9" t="s">
        <v>66</v>
      </c>
      <c r="CA34" s="10">
        <v>162</v>
      </c>
      <c r="CB34" s="10">
        <v>1027</v>
      </c>
    </row>
    <row r="35" spans="1:80" ht="24.75" customHeight="1">
      <c r="A35" s="15">
        <v>3</v>
      </c>
      <c r="B35" s="15">
        <v>162</v>
      </c>
      <c r="C35" s="16" t="s">
        <v>66</v>
      </c>
      <c r="D35" s="17" t="s">
        <v>69</v>
      </c>
      <c r="E35" s="10">
        <v>1028</v>
      </c>
      <c r="F35" s="11">
        <v>3</v>
      </c>
      <c r="G35" s="11">
        <v>1.2</v>
      </c>
      <c r="H35" s="11">
        <v>1.2</v>
      </c>
      <c r="I35" s="11">
        <v>1</v>
      </c>
      <c r="J35" s="11">
        <v>289</v>
      </c>
      <c r="K35" s="11">
        <v>189</v>
      </c>
      <c r="L35" s="11">
        <v>1342</v>
      </c>
      <c r="M35" s="11">
        <v>8197</v>
      </c>
      <c r="N35" s="11">
        <v>90</v>
      </c>
      <c r="O35" s="11">
        <v>2156</v>
      </c>
      <c r="P35" s="11">
        <v>616</v>
      </c>
      <c r="Q35" s="11">
        <v>11059</v>
      </c>
      <c r="R35" s="11">
        <f t="shared" si="0"/>
        <v>706</v>
      </c>
      <c r="S35" s="11">
        <v>6.4</v>
      </c>
      <c r="T35" s="11">
        <v>1.44</v>
      </c>
      <c r="U35" s="11">
        <v>289</v>
      </c>
      <c r="V35" s="11">
        <v>189</v>
      </c>
      <c r="W35" s="11">
        <v>1342</v>
      </c>
      <c r="X35" s="11">
        <v>11987</v>
      </c>
      <c r="Y35" s="11">
        <v>129</v>
      </c>
      <c r="Z35" s="11">
        <v>2779</v>
      </c>
      <c r="AA35" s="11">
        <v>1030</v>
      </c>
      <c r="AB35" s="11">
        <v>15925</v>
      </c>
      <c r="AC35" s="11">
        <v>889</v>
      </c>
      <c r="AD35" s="11">
        <v>6</v>
      </c>
      <c r="AE35" s="11">
        <v>199</v>
      </c>
      <c r="AF35" s="11">
        <v>31</v>
      </c>
      <c r="AG35" s="11">
        <v>1125</v>
      </c>
      <c r="AH35" s="11">
        <v>7</v>
      </c>
      <c r="AI35" s="12">
        <v>10.172710009946648</v>
      </c>
      <c r="AJ35" s="11">
        <v>57</v>
      </c>
      <c r="AK35" s="12">
        <v>3.288888888888889</v>
      </c>
      <c r="AL35" s="8">
        <v>10984</v>
      </c>
      <c r="AM35" s="8">
        <v>15927</v>
      </c>
      <c r="AN35"/>
      <c r="AO35" s="11">
        <v>1</v>
      </c>
      <c r="AP35" s="11">
        <v>381</v>
      </c>
      <c r="AQ35" s="11">
        <v>278</v>
      </c>
      <c r="AR35" s="11">
        <v>1223</v>
      </c>
      <c r="AS35" s="11">
        <v>9025</v>
      </c>
      <c r="AT35" s="11">
        <v>82</v>
      </c>
      <c r="AU35" s="11">
        <v>868</v>
      </c>
      <c r="AV35" s="11">
        <v>158</v>
      </c>
      <c r="AW35" s="11">
        <v>10133</v>
      </c>
      <c r="AX35" s="11">
        <v>240</v>
      </c>
      <c r="AY35" s="11">
        <v>2.4</v>
      </c>
      <c r="AZ35" s="11">
        <v>1.44</v>
      </c>
      <c r="BA35" s="11">
        <v>381</v>
      </c>
      <c r="BB35" s="11">
        <v>278</v>
      </c>
      <c r="BC35" s="11">
        <v>1223</v>
      </c>
      <c r="BD35" s="11">
        <v>12976</v>
      </c>
      <c r="BE35" s="11">
        <v>113</v>
      </c>
      <c r="BF35" s="11">
        <v>1127</v>
      </c>
      <c r="BG35" s="11">
        <v>376</v>
      </c>
      <c r="BH35" s="11">
        <v>14592</v>
      </c>
      <c r="BI35" s="11">
        <v>871</v>
      </c>
      <c r="BJ35" s="11">
        <v>8</v>
      </c>
      <c r="BK35" s="11">
        <v>83</v>
      </c>
      <c r="BL35" s="11">
        <v>7</v>
      </c>
      <c r="BM35" s="11">
        <v>969</v>
      </c>
      <c r="BN35" s="11">
        <v>16</v>
      </c>
      <c r="BO35" s="12">
        <v>9.562814566268628</v>
      </c>
      <c r="BP35" s="11">
        <v>54</v>
      </c>
      <c r="BQ35" s="12">
        <v>1.5479876160990713</v>
      </c>
      <c r="BR35" s="11">
        <v>1.09</v>
      </c>
      <c r="BS35" s="11">
        <v>424</v>
      </c>
      <c r="BT35" s="11">
        <v>358</v>
      </c>
      <c r="BU35" s="11">
        <v>173</v>
      </c>
      <c r="BV35" s="11">
        <v>318</v>
      </c>
      <c r="BW35" s="8">
        <v>40</v>
      </c>
      <c r="BX35" s="8">
        <v>10587</v>
      </c>
      <c r="BY35" s="8">
        <v>15669</v>
      </c>
      <c r="BZ35" s="9" t="s">
        <v>66</v>
      </c>
      <c r="CA35" s="10">
        <v>162</v>
      </c>
      <c r="CB35" s="10">
        <v>1028</v>
      </c>
    </row>
    <row r="36" spans="1:80" ht="24.75" customHeight="1">
      <c r="A36" s="15">
        <v>3</v>
      </c>
      <c r="B36" s="15">
        <v>162</v>
      </c>
      <c r="C36" s="16" t="s">
        <v>66</v>
      </c>
      <c r="D36" s="17" t="s">
        <v>70</v>
      </c>
      <c r="E36" s="10">
        <v>1029</v>
      </c>
      <c r="F36" s="11">
        <v>3</v>
      </c>
      <c r="G36" s="11">
        <v>1.4</v>
      </c>
      <c r="H36" s="11">
        <v>1.2</v>
      </c>
      <c r="I36" s="11">
        <v>1</v>
      </c>
      <c r="J36" s="11">
        <v>365</v>
      </c>
      <c r="K36" s="11">
        <v>294</v>
      </c>
      <c r="L36" s="11">
        <v>688</v>
      </c>
      <c r="M36" s="11">
        <v>4973</v>
      </c>
      <c r="N36" s="11">
        <v>149</v>
      </c>
      <c r="O36" s="11">
        <v>1789</v>
      </c>
      <c r="P36" s="11">
        <v>668</v>
      </c>
      <c r="Q36" s="11">
        <v>7579</v>
      </c>
      <c r="R36" s="11">
        <f t="shared" si="0"/>
        <v>817</v>
      </c>
      <c r="S36" s="11">
        <v>10.8</v>
      </c>
      <c r="T36" s="11">
        <v>1.44</v>
      </c>
      <c r="U36" s="11">
        <v>365</v>
      </c>
      <c r="V36" s="11">
        <v>294</v>
      </c>
      <c r="W36" s="11">
        <v>688</v>
      </c>
      <c r="X36" s="11">
        <v>7571</v>
      </c>
      <c r="Y36" s="11">
        <v>176</v>
      </c>
      <c r="Z36" s="11">
        <v>2216</v>
      </c>
      <c r="AA36" s="11">
        <v>951</v>
      </c>
      <c r="AB36" s="11">
        <v>10914</v>
      </c>
      <c r="AC36" s="11">
        <v>596</v>
      </c>
      <c r="AD36" s="11">
        <v>13</v>
      </c>
      <c r="AE36" s="11">
        <v>174</v>
      </c>
      <c r="AF36" s="11">
        <v>41</v>
      </c>
      <c r="AG36" s="11">
        <v>824</v>
      </c>
      <c r="AH36" s="11">
        <v>7</v>
      </c>
      <c r="AI36" s="12">
        <v>10.872146721203325</v>
      </c>
      <c r="AJ36" s="11">
        <v>59</v>
      </c>
      <c r="AK36" s="12">
        <v>6.553398058252427</v>
      </c>
      <c r="AL36" s="8">
        <v>7304</v>
      </c>
      <c r="AM36" s="8">
        <v>10591</v>
      </c>
      <c r="AN36"/>
      <c r="AO36" s="11">
        <v>1</v>
      </c>
      <c r="AP36" s="11"/>
      <c r="AQ36" s="11"/>
      <c r="AR36" s="11"/>
      <c r="AS36" s="11"/>
      <c r="AT36" s="11"/>
      <c r="AU36" s="11"/>
      <c r="AV36" s="11"/>
      <c r="AW36" s="11">
        <v>6948</v>
      </c>
      <c r="AX36" s="11"/>
      <c r="AY36" s="11">
        <v>4</v>
      </c>
      <c r="AZ36" s="11">
        <v>1.48</v>
      </c>
      <c r="BA36" s="11"/>
      <c r="BB36" s="11"/>
      <c r="BC36" s="11"/>
      <c r="BD36" s="11">
        <v>8732</v>
      </c>
      <c r="BE36" s="11">
        <v>156</v>
      </c>
      <c r="BF36" s="11">
        <v>1081</v>
      </c>
      <c r="BG36" s="11">
        <v>309</v>
      </c>
      <c r="BH36" s="11">
        <v>10278</v>
      </c>
      <c r="BI36" s="11">
        <v>0</v>
      </c>
      <c r="BJ36" s="11">
        <v>0</v>
      </c>
      <c r="BK36" s="11">
        <v>0</v>
      </c>
      <c r="BL36" s="11">
        <v>0</v>
      </c>
      <c r="BM36" s="11">
        <v>737</v>
      </c>
      <c r="BN36" s="11"/>
      <c r="BO36" s="12">
        <v>10.607369027058146</v>
      </c>
      <c r="BP36" s="11">
        <v>52</v>
      </c>
      <c r="BQ36" s="12">
        <v>0</v>
      </c>
      <c r="BR36" s="11">
        <v>1.22</v>
      </c>
      <c r="BS36" s="11">
        <v>346</v>
      </c>
      <c r="BT36" s="11">
        <v>271</v>
      </c>
      <c r="BU36" s="11"/>
      <c r="BV36" s="11">
        <v>305</v>
      </c>
      <c r="BW36" s="8">
        <v>40</v>
      </c>
      <c r="BX36" s="8">
        <v>7009</v>
      </c>
      <c r="BY36" s="8">
        <v>10373</v>
      </c>
      <c r="BZ36" s="9" t="s">
        <v>66</v>
      </c>
      <c r="CA36" s="10">
        <v>162</v>
      </c>
      <c r="CB36" s="10">
        <v>1029</v>
      </c>
    </row>
    <row r="37" spans="1:80" ht="24.75" customHeight="1">
      <c r="A37" s="15">
        <v>3</v>
      </c>
      <c r="B37" s="15">
        <v>162</v>
      </c>
      <c r="C37" s="16" t="s">
        <v>66</v>
      </c>
      <c r="D37" s="17" t="s">
        <v>71</v>
      </c>
      <c r="E37" s="10">
        <v>1030</v>
      </c>
      <c r="F37" s="11">
        <v>3</v>
      </c>
      <c r="G37" s="11">
        <v>3.3</v>
      </c>
      <c r="H37" s="11">
        <v>3.1</v>
      </c>
      <c r="I37" s="11">
        <v>1</v>
      </c>
      <c r="J37" s="11">
        <v>462</v>
      </c>
      <c r="K37" s="11">
        <v>110</v>
      </c>
      <c r="L37" s="11">
        <v>623</v>
      </c>
      <c r="M37" s="11">
        <v>4988</v>
      </c>
      <c r="N37" s="11">
        <v>187</v>
      </c>
      <c r="O37" s="11">
        <v>1978</v>
      </c>
      <c r="P37" s="11">
        <v>628</v>
      </c>
      <c r="Q37" s="11">
        <v>7781</v>
      </c>
      <c r="R37" s="11">
        <f t="shared" si="0"/>
        <v>815</v>
      </c>
      <c r="S37" s="11">
        <v>10.5</v>
      </c>
      <c r="T37" s="11">
        <v>1.28</v>
      </c>
      <c r="U37" s="11">
        <v>462</v>
      </c>
      <c r="V37" s="11">
        <v>110</v>
      </c>
      <c r="W37" s="11">
        <v>623</v>
      </c>
      <c r="X37" s="11">
        <v>6668</v>
      </c>
      <c r="Y37" s="11">
        <v>211</v>
      </c>
      <c r="Z37" s="11">
        <v>2383</v>
      </c>
      <c r="AA37" s="11">
        <v>698</v>
      </c>
      <c r="AB37" s="11">
        <v>9960</v>
      </c>
      <c r="AC37" s="11">
        <v>597</v>
      </c>
      <c r="AD37" s="11">
        <v>13</v>
      </c>
      <c r="AE37" s="11">
        <v>194</v>
      </c>
      <c r="AF37" s="11">
        <v>40</v>
      </c>
      <c r="AG37" s="11">
        <v>844</v>
      </c>
      <c r="AH37" s="11">
        <v>7</v>
      </c>
      <c r="AI37" s="12">
        <v>10.84693484128004</v>
      </c>
      <c r="AJ37" s="11">
        <v>50</v>
      </c>
      <c r="AK37" s="12">
        <v>6.279620853080568</v>
      </c>
      <c r="AL37" s="8">
        <v>7260</v>
      </c>
      <c r="AM37" s="8">
        <v>9438</v>
      </c>
      <c r="AN37"/>
      <c r="AO37" s="11">
        <v>1</v>
      </c>
      <c r="AP37" s="11"/>
      <c r="AQ37" s="11"/>
      <c r="AR37" s="11"/>
      <c r="AS37" s="11"/>
      <c r="AT37" s="11"/>
      <c r="AU37" s="11"/>
      <c r="AV37" s="11"/>
      <c r="AW37" s="11">
        <v>6823</v>
      </c>
      <c r="AX37" s="11"/>
      <c r="AY37" s="11">
        <v>4.2</v>
      </c>
      <c r="AZ37" s="11">
        <v>1.27</v>
      </c>
      <c r="BA37" s="11"/>
      <c r="BB37" s="11"/>
      <c r="BC37" s="11"/>
      <c r="BD37" s="11">
        <v>7107</v>
      </c>
      <c r="BE37" s="11">
        <v>156</v>
      </c>
      <c r="BF37" s="11">
        <v>1197</v>
      </c>
      <c r="BG37" s="11">
        <v>204</v>
      </c>
      <c r="BH37" s="11">
        <v>8664</v>
      </c>
      <c r="BI37" s="11">
        <v>0</v>
      </c>
      <c r="BJ37" s="11">
        <v>0</v>
      </c>
      <c r="BK37" s="11">
        <v>0</v>
      </c>
      <c r="BL37" s="11">
        <v>0</v>
      </c>
      <c r="BM37" s="11">
        <v>801</v>
      </c>
      <c r="BN37" s="11"/>
      <c r="BO37" s="12">
        <v>11.739703942547267</v>
      </c>
      <c r="BP37" s="11">
        <v>58</v>
      </c>
      <c r="BQ37" s="12">
        <v>0</v>
      </c>
      <c r="BR37" s="11">
        <v>0.87</v>
      </c>
      <c r="BS37" s="11">
        <v>427</v>
      </c>
      <c r="BT37" s="11">
        <v>371</v>
      </c>
      <c r="BU37" s="11"/>
      <c r="BV37" s="11">
        <v>399</v>
      </c>
      <c r="BW37" s="8">
        <v>40</v>
      </c>
      <c r="BX37" s="8">
        <v>6885</v>
      </c>
      <c r="BY37" s="8">
        <v>8744</v>
      </c>
      <c r="BZ37" s="9" t="s">
        <v>66</v>
      </c>
      <c r="CA37" s="10">
        <v>162</v>
      </c>
      <c r="CB37" s="10">
        <v>1030</v>
      </c>
    </row>
    <row r="38" spans="1:80" ht="24.75" customHeight="1">
      <c r="A38" s="15">
        <v>3</v>
      </c>
      <c r="B38" s="15">
        <v>162</v>
      </c>
      <c r="C38" s="16" t="s">
        <v>66</v>
      </c>
      <c r="D38" s="17" t="s">
        <v>72</v>
      </c>
      <c r="E38" s="10">
        <v>1031</v>
      </c>
      <c r="F38" s="11">
        <v>3</v>
      </c>
      <c r="G38" s="11">
        <v>6.7</v>
      </c>
      <c r="H38" s="11">
        <v>5.9</v>
      </c>
      <c r="I38" s="11">
        <v>1</v>
      </c>
      <c r="J38" s="11">
        <v>126</v>
      </c>
      <c r="K38" s="11">
        <v>2</v>
      </c>
      <c r="L38" s="11">
        <v>93</v>
      </c>
      <c r="M38" s="11">
        <v>2914</v>
      </c>
      <c r="N38" s="11">
        <v>167</v>
      </c>
      <c r="O38" s="11">
        <v>964</v>
      </c>
      <c r="P38" s="11">
        <v>305</v>
      </c>
      <c r="Q38" s="11">
        <v>4350</v>
      </c>
      <c r="R38" s="11">
        <f t="shared" si="0"/>
        <v>472</v>
      </c>
      <c r="S38" s="11">
        <v>10.9</v>
      </c>
      <c r="T38" s="11">
        <v>1.28</v>
      </c>
      <c r="U38" s="11">
        <v>126</v>
      </c>
      <c r="V38" s="11">
        <v>2</v>
      </c>
      <c r="W38" s="11">
        <v>93</v>
      </c>
      <c r="X38" s="11">
        <v>3853</v>
      </c>
      <c r="Y38" s="11">
        <v>180</v>
      </c>
      <c r="Z38" s="11">
        <v>1191</v>
      </c>
      <c r="AA38" s="11">
        <v>344</v>
      </c>
      <c r="AB38" s="11">
        <v>5568</v>
      </c>
      <c r="AC38" s="11">
        <v>422</v>
      </c>
      <c r="AD38" s="11">
        <v>13</v>
      </c>
      <c r="AE38" s="11">
        <v>94</v>
      </c>
      <c r="AF38" s="11">
        <v>14</v>
      </c>
      <c r="AG38" s="11">
        <v>543</v>
      </c>
      <c r="AH38" s="11">
        <v>7</v>
      </c>
      <c r="AI38" s="12">
        <v>12.482758620689655</v>
      </c>
      <c r="AJ38" s="11">
        <v>52</v>
      </c>
      <c r="AK38" s="12">
        <v>4.972375690607735</v>
      </c>
      <c r="AL38" s="8">
        <v>4273</v>
      </c>
      <c r="AM38" s="8">
        <v>5555</v>
      </c>
      <c r="AN38"/>
      <c r="AO38" s="11">
        <v>1</v>
      </c>
      <c r="AP38" s="11"/>
      <c r="AQ38" s="11"/>
      <c r="AR38" s="11"/>
      <c r="AS38" s="11"/>
      <c r="AT38" s="11"/>
      <c r="AU38" s="11"/>
      <c r="AV38" s="11"/>
      <c r="AW38" s="11">
        <v>4758</v>
      </c>
      <c r="AX38" s="11"/>
      <c r="AY38" s="11">
        <v>3.6</v>
      </c>
      <c r="AZ38" s="11">
        <v>1.27</v>
      </c>
      <c r="BA38" s="11"/>
      <c r="BB38" s="11"/>
      <c r="BC38" s="11"/>
      <c r="BD38" s="11">
        <v>5039</v>
      </c>
      <c r="BE38" s="11">
        <v>139</v>
      </c>
      <c r="BF38" s="11">
        <v>789</v>
      </c>
      <c r="BG38" s="11">
        <v>75</v>
      </c>
      <c r="BH38" s="11">
        <v>6042</v>
      </c>
      <c r="BI38" s="11">
        <v>0</v>
      </c>
      <c r="BJ38" s="11">
        <v>0</v>
      </c>
      <c r="BK38" s="11">
        <v>0</v>
      </c>
      <c r="BL38" s="11">
        <v>0</v>
      </c>
      <c r="BM38" s="11">
        <v>518</v>
      </c>
      <c r="BN38" s="11"/>
      <c r="BO38" s="12">
        <v>10.886927280369903</v>
      </c>
      <c r="BP38" s="11">
        <v>64</v>
      </c>
      <c r="BQ38" s="12">
        <v>0</v>
      </c>
      <c r="BR38" s="11">
        <v>1.55</v>
      </c>
      <c r="BS38" s="11">
        <v>330</v>
      </c>
      <c r="BT38" s="11">
        <v>350</v>
      </c>
      <c r="BU38" s="11"/>
      <c r="BV38" s="11">
        <v>362</v>
      </c>
      <c r="BW38" s="8">
        <v>40</v>
      </c>
      <c r="BX38" s="8">
        <v>4800</v>
      </c>
      <c r="BY38" s="8">
        <v>6096</v>
      </c>
      <c r="BZ38" s="9" t="s">
        <v>66</v>
      </c>
      <c r="CA38" s="10">
        <v>162</v>
      </c>
      <c r="CB38" s="10">
        <v>1031</v>
      </c>
    </row>
    <row r="39" spans="1:80" ht="24.75" customHeight="1">
      <c r="A39" s="15">
        <v>3</v>
      </c>
      <c r="B39" s="15">
        <v>162</v>
      </c>
      <c r="C39" s="16" t="s">
        <v>66</v>
      </c>
      <c r="D39" s="17" t="s">
        <v>73</v>
      </c>
      <c r="E39" s="10">
        <v>1032</v>
      </c>
      <c r="F39" s="11">
        <v>3</v>
      </c>
      <c r="G39" s="11">
        <v>12.1</v>
      </c>
      <c r="H39" s="11">
        <v>11.5</v>
      </c>
      <c r="I39" s="11">
        <v>2</v>
      </c>
      <c r="J39" s="11">
        <v>10</v>
      </c>
      <c r="K39" s="11">
        <v>3</v>
      </c>
      <c r="L39" s="11">
        <v>36</v>
      </c>
      <c r="M39" s="11">
        <v>2191</v>
      </c>
      <c r="N39" s="11">
        <v>54</v>
      </c>
      <c r="O39" s="11">
        <v>1081</v>
      </c>
      <c r="P39" s="11">
        <v>181</v>
      </c>
      <c r="Q39" s="11">
        <v>3507</v>
      </c>
      <c r="R39" s="11">
        <f aca="true" t="shared" si="1" ref="R39:R63">N39+P39</f>
        <v>235</v>
      </c>
      <c r="S39" s="11">
        <v>6.7</v>
      </c>
      <c r="T39" s="11">
        <v>1.28</v>
      </c>
      <c r="U39" s="11">
        <v>10</v>
      </c>
      <c r="V39" s="11">
        <v>3</v>
      </c>
      <c r="W39" s="11">
        <v>43</v>
      </c>
      <c r="X39" s="11">
        <v>2939</v>
      </c>
      <c r="Y39" s="11">
        <v>65</v>
      </c>
      <c r="Z39" s="11">
        <v>1261</v>
      </c>
      <c r="AA39" s="11">
        <v>212</v>
      </c>
      <c r="AB39" s="11">
        <v>4477</v>
      </c>
      <c r="AC39" s="11">
        <v>345</v>
      </c>
      <c r="AD39" s="11">
        <v>5</v>
      </c>
      <c r="AE39" s="11">
        <v>88</v>
      </c>
      <c r="AF39" s="11">
        <v>11</v>
      </c>
      <c r="AG39" s="11">
        <v>449</v>
      </c>
      <c r="AH39" s="11">
        <v>7</v>
      </c>
      <c r="AI39" s="12">
        <v>12.802965497576277</v>
      </c>
      <c r="AJ39" s="11">
        <v>59</v>
      </c>
      <c r="AK39" s="12">
        <v>3.5634743875278394</v>
      </c>
      <c r="AL39" s="8">
        <v>3491</v>
      </c>
      <c r="AM39" s="8">
        <v>4538</v>
      </c>
      <c r="AN39"/>
      <c r="AO39" s="13">
        <v>2</v>
      </c>
      <c r="AP39" s="13">
        <v>6</v>
      </c>
      <c r="AQ39" s="13">
        <v>86</v>
      </c>
      <c r="AR39" s="13">
        <v>444</v>
      </c>
      <c r="AS39" s="11">
        <v>3563</v>
      </c>
      <c r="AT39" s="11">
        <v>55</v>
      </c>
      <c r="AU39" s="11">
        <v>609</v>
      </c>
      <c r="AV39" s="11">
        <v>59</v>
      </c>
      <c r="AW39" s="13">
        <v>4286</v>
      </c>
      <c r="AX39" s="11">
        <v>114</v>
      </c>
      <c r="AY39" s="13">
        <v>2.7</v>
      </c>
      <c r="AZ39" s="13">
        <v>1.21</v>
      </c>
      <c r="BA39" s="11">
        <v>6</v>
      </c>
      <c r="BB39" s="11">
        <v>88</v>
      </c>
      <c r="BC39" s="11">
        <v>472</v>
      </c>
      <c r="BD39" s="13">
        <v>4329</v>
      </c>
      <c r="BE39" s="13">
        <v>64</v>
      </c>
      <c r="BF39" s="13">
        <v>724</v>
      </c>
      <c r="BG39" s="13">
        <v>77</v>
      </c>
      <c r="BH39" s="13">
        <v>5194</v>
      </c>
      <c r="BI39" s="11">
        <v>418</v>
      </c>
      <c r="BJ39" s="11">
        <v>6</v>
      </c>
      <c r="BK39" s="11">
        <v>76</v>
      </c>
      <c r="BL39" s="11">
        <v>9</v>
      </c>
      <c r="BM39" s="13">
        <v>509</v>
      </c>
      <c r="BN39" s="11">
        <v>16</v>
      </c>
      <c r="BO39" s="12">
        <v>11.875874941670556</v>
      </c>
      <c r="BP39" s="13">
        <v>75</v>
      </c>
      <c r="BQ39" s="12">
        <v>2.9469548133595285</v>
      </c>
      <c r="BR39" s="13">
        <v>0.76</v>
      </c>
      <c r="BS39" s="11">
        <v>512</v>
      </c>
      <c r="BT39" s="11">
        <v>435</v>
      </c>
      <c r="BU39" s="11">
        <v>483</v>
      </c>
      <c r="BV39" s="11">
        <v>254</v>
      </c>
      <c r="BW39" s="8">
        <v>50</v>
      </c>
      <c r="BX39" s="8">
        <v>3938</v>
      </c>
      <c r="BY39" s="8">
        <v>4991</v>
      </c>
      <c r="BZ39" s="9" t="s">
        <v>66</v>
      </c>
      <c r="CA39" s="10">
        <v>162</v>
      </c>
      <c r="CB39" s="10">
        <v>1032</v>
      </c>
    </row>
    <row r="40" spans="1:80" ht="24.75" customHeight="1">
      <c r="A40" s="15">
        <v>3</v>
      </c>
      <c r="B40" s="15">
        <v>162</v>
      </c>
      <c r="C40" s="16" t="s">
        <v>66</v>
      </c>
      <c r="D40" s="17" t="s">
        <v>74</v>
      </c>
      <c r="E40" s="10">
        <v>1033</v>
      </c>
      <c r="F40" s="11">
        <v>3</v>
      </c>
      <c r="G40" s="11">
        <v>5.4</v>
      </c>
      <c r="H40" s="11">
        <v>4.3</v>
      </c>
      <c r="I40" s="11">
        <v>1</v>
      </c>
      <c r="J40" s="11">
        <v>148</v>
      </c>
      <c r="K40" s="11">
        <v>99</v>
      </c>
      <c r="L40" s="11">
        <v>67</v>
      </c>
      <c r="M40" s="11">
        <v>2801</v>
      </c>
      <c r="N40" s="11">
        <v>79</v>
      </c>
      <c r="O40" s="11">
        <v>1166</v>
      </c>
      <c r="P40" s="11">
        <v>292</v>
      </c>
      <c r="Q40" s="11">
        <v>4338</v>
      </c>
      <c r="R40" s="11">
        <f t="shared" si="1"/>
        <v>371</v>
      </c>
      <c r="S40" s="11">
        <v>8.6</v>
      </c>
      <c r="T40" s="11">
        <v>1.28</v>
      </c>
      <c r="U40" s="11">
        <v>148</v>
      </c>
      <c r="V40" s="11">
        <v>99</v>
      </c>
      <c r="W40" s="11">
        <v>67</v>
      </c>
      <c r="X40" s="11">
        <v>3738</v>
      </c>
      <c r="Y40" s="11">
        <v>92</v>
      </c>
      <c r="Z40" s="11">
        <v>1392</v>
      </c>
      <c r="AA40" s="11">
        <v>331</v>
      </c>
      <c r="AB40" s="11">
        <v>5553</v>
      </c>
      <c r="AC40" s="11">
        <v>335</v>
      </c>
      <c r="AD40" s="11">
        <v>17</v>
      </c>
      <c r="AE40" s="11">
        <v>117</v>
      </c>
      <c r="AF40" s="11">
        <v>18</v>
      </c>
      <c r="AG40" s="11">
        <v>487</v>
      </c>
      <c r="AH40" s="11">
        <v>7</v>
      </c>
      <c r="AI40" s="12">
        <v>11.226371599815584</v>
      </c>
      <c r="AJ40" s="11">
        <v>55</v>
      </c>
      <c r="AK40" s="12">
        <v>7.186858316221765</v>
      </c>
      <c r="AL40" s="8">
        <v>3532</v>
      </c>
      <c r="AM40" s="8">
        <v>4396</v>
      </c>
      <c r="AN40"/>
      <c r="AO40" s="13">
        <v>1</v>
      </c>
      <c r="AP40" s="13"/>
      <c r="AQ40" s="13"/>
      <c r="AR40" s="13"/>
      <c r="AS40" s="11"/>
      <c r="AT40" s="11"/>
      <c r="AU40" s="11"/>
      <c r="AV40" s="11"/>
      <c r="AW40" s="13">
        <v>3767</v>
      </c>
      <c r="AX40" s="11"/>
      <c r="AY40" s="13">
        <v>3.2</v>
      </c>
      <c r="AZ40" s="13">
        <v>1.25</v>
      </c>
      <c r="BA40" s="11"/>
      <c r="BB40" s="11"/>
      <c r="BC40" s="11"/>
      <c r="BD40" s="13">
        <v>3739</v>
      </c>
      <c r="BE40" s="13">
        <v>76</v>
      </c>
      <c r="BF40" s="13">
        <v>832</v>
      </c>
      <c r="BG40" s="13">
        <v>74</v>
      </c>
      <c r="BH40" s="13">
        <v>4721</v>
      </c>
      <c r="BI40" s="11">
        <v>0</v>
      </c>
      <c r="BJ40" s="11">
        <v>0</v>
      </c>
      <c r="BK40" s="11">
        <v>0</v>
      </c>
      <c r="BL40" s="11">
        <v>0</v>
      </c>
      <c r="BM40" s="13">
        <v>446</v>
      </c>
      <c r="BN40" s="11"/>
      <c r="BO40" s="12">
        <v>11.839660207061321</v>
      </c>
      <c r="BP40" s="13">
        <v>63</v>
      </c>
      <c r="BQ40" s="12">
        <v>0</v>
      </c>
      <c r="BR40" s="13">
        <v>0.85</v>
      </c>
      <c r="BS40" s="11">
        <v>495</v>
      </c>
      <c r="BT40" s="11">
        <v>507</v>
      </c>
      <c r="BU40" s="11"/>
      <c r="BV40" s="11">
        <v>507</v>
      </c>
      <c r="BW40" s="8">
        <v>50</v>
      </c>
      <c r="BX40" s="8">
        <v>3795</v>
      </c>
      <c r="BY40" s="8">
        <v>4759</v>
      </c>
      <c r="BZ40" s="9" t="s">
        <v>66</v>
      </c>
      <c r="CA40" s="10">
        <v>162</v>
      </c>
      <c r="CB40" s="10">
        <v>1033</v>
      </c>
    </row>
    <row r="41" spans="1:80" ht="24.75" customHeight="1">
      <c r="A41" s="15">
        <v>3</v>
      </c>
      <c r="B41" s="15">
        <v>162</v>
      </c>
      <c r="C41" s="16" t="s">
        <v>66</v>
      </c>
      <c r="D41" s="17" t="s">
        <v>75</v>
      </c>
      <c r="E41" s="10">
        <v>1034</v>
      </c>
      <c r="F41" s="11">
        <v>3</v>
      </c>
      <c r="G41" s="11">
        <v>9.2</v>
      </c>
      <c r="H41" s="11">
        <v>8.4</v>
      </c>
      <c r="I41" s="11">
        <v>1</v>
      </c>
      <c r="J41" s="11">
        <v>0</v>
      </c>
      <c r="K41" s="11">
        <v>1</v>
      </c>
      <c r="L41" s="11">
        <v>23</v>
      </c>
      <c r="M41" s="11">
        <v>725</v>
      </c>
      <c r="N41" s="11">
        <v>17</v>
      </c>
      <c r="O41" s="11">
        <v>220</v>
      </c>
      <c r="P41" s="11">
        <v>52</v>
      </c>
      <c r="Q41" s="11">
        <v>1014</v>
      </c>
      <c r="R41" s="11">
        <f t="shared" si="1"/>
        <v>69</v>
      </c>
      <c r="S41" s="11">
        <v>6.8</v>
      </c>
      <c r="T41" s="11">
        <v>1.28</v>
      </c>
      <c r="U41" s="11">
        <v>0</v>
      </c>
      <c r="V41" s="11">
        <v>1</v>
      </c>
      <c r="W41" s="11">
        <v>23</v>
      </c>
      <c r="X41" s="11">
        <v>944</v>
      </c>
      <c r="Y41" s="11">
        <v>20</v>
      </c>
      <c r="Z41" s="11">
        <v>273</v>
      </c>
      <c r="AA41" s="11">
        <v>61</v>
      </c>
      <c r="AB41" s="11">
        <v>1298</v>
      </c>
      <c r="AC41" s="11">
        <v>101</v>
      </c>
      <c r="AD41" s="11">
        <v>2</v>
      </c>
      <c r="AE41" s="11">
        <v>30</v>
      </c>
      <c r="AF41" s="11">
        <v>11</v>
      </c>
      <c r="AG41" s="11">
        <v>144</v>
      </c>
      <c r="AH41" s="11">
        <v>7</v>
      </c>
      <c r="AI41" s="12">
        <v>14.201183431952662</v>
      </c>
      <c r="AJ41" s="11">
        <v>55</v>
      </c>
      <c r="AK41" s="12">
        <v>9.027777777777777</v>
      </c>
      <c r="AL41" s="8">
        <v>1054</v>
      </c>
      <c r="AM41" s="8">
        <v>1341</v>
      </c>
      <c r="AN41"/>
      <c r="AO41" s="13">
        <v>1</v>
      </c>
      <c r="AP41" s="13"/>
      <c r="AQ41" s="13"/>
      <c r="AR41" s="13"/>
      <c r="AS41" s="11"/>
      <c r="AT41" s="11"/>
      <c r="AU41" s="11"/>
      <c r="AV41" s="11"/>
      <c r="AW41" s="13">
        <v>1574</v>
      </c>
      <c r="AX41" s="11"/>
      <c r="AY41" s="13">
        <v>1.7</v>
      </c>
      <c r="AZ41" s="13">
        <v>1.31</v>
      </c>
      <c r="BA41" s="11"/>
      <c r="BB41" s="11"/>
      <c r="BC41" s="11"/>
      <c r="BD41" s="13">
        <v>1701</v>
      </c>
      <c r="BE41" s="13">
        <v>4</v>
      </c>
      <c r="BF41" s="13">
        <v>306</v>
      </c>
      <c r="BG41" s="13">
        <v>47</v>
      </c>
      <c r="BH41" s="13">
        <v>2058</v>
      </c>
      <c r="BI41" s="11">
        <v>0</v>
      </c>
      <c r="BJ41" s="11">
        <v>0</v>
      </c>
      <c r="BK41" s="11">
        <v>0</v>
      </c>
      <c r="BL41" s="11">
        <v>0</v>
      </c>
      <c r="BM41" s="13">
        <v>161</v>
      </c>
      <c r="BN41" s="11"/>
      <c r="BO41" s="12">
        <v>10.2287166454892</v>
      </c>
      <c r="BP41" s="13">
        <v>66</v>
      </c>
      <c r="BQ41" s="12">
        <v>0</v>
      </c>
      <c r="BR41" s="13">
        <v>0.78</v>
      </c>
      <c r="BS41" s="11">
        <v>383</v>
      </c>
      <c r="BT41" s="11">
        <v>481</v>
      </c>
      <c r="BU41" s="11"/>
      <c r="BV41" s="11">
        <v>430</v>
      </c>
      <c r="BW41" s="8">
        <v>50</v>
      </c>
      <c r="BX41" s="8">
        <v>1588</v>
      </c>
      <c r="BY41" s="8">
        <v>2077</v>
      </c>
      <c r="BZ41" s="9" t="s">
        <v>66</v>
      </c>
      <c r="CA41" s="10">
        <v>162</v>
      </c>
      <c r="CB41" s="10">
        <v>1034</v>
      </c>
    </row>
    <row r="42" spans="1:80" ht="24.75" customHeight="1">
      <c r="A42" s="15">
        <v>3</v>
      </c>
      <c r="B42" s="15">
        <v>171</v>
      </c>
      <c r="C42" s="16" t="s">
        <v>76</v>
      </c>
      <c r="D42" s="17" t="s">
        <v>77</v>
      </c>
      <c r="E42" s="10">
        <v>1035</v>
      </c>
      <c r="F42" s="11">
        <v>1</v>
      </c>
      <c r="G42" s="11">
        <v>1.2</v>
      </c>
      <c r="H42" s="11">
        <v>1.2</v>
      </c>
      <c r="I42" s="11">
        <v>1</v>
      </c>
      <c r="J42" s="11">
        <v>856</v>
      </c>
      <c r="K42" s="11">
        <v>2116</v>
      </c>
      <c r="L42" s="11">
        <v>2221</v>
      </c>
      <c r="M42" s="11">
        <v>15519</v>
      </c>
      <c r="N42" s="11">
        <v>596</v>
      </c>
      <c r="O42" s="11">
        <v>5897</v>
      </c>
      <c r="P42" s="11">
        <v>1797</v>
      </c>
      <c r="Q42" s="11">
        <v>23809</v>
      </c>
      <c r="R42" s="11">
        <f t="shared" si="1"/>
        <v>2393</v>
      </c>
      <c r="S42" s="11">
        <v>10.1</v>
      </c>
      <c r="T42" s="11">
        <v>1.44</v>
      </c>
      <c r="U42" s="11">
        <v>856</v>
      </c>
      <c r="V42" s="11">
        <v>2116</v>
      </c>
      <c r="W42" s="11">
        <v>2221</v>
      </c>
      <c r="X42" s="11">
        <v>23512</v>
      </c>
      <c r="Y42" s="11">
        <v>638</v>
      </c>
      <c r="Z42" s="11">
        <v>7049</v>
      </c>
      <c r="AA42" s="11">
        <v>3086</v>
      </c>
      <c r="AB42" s="11">
        <v>34285</v>
      </c>
      <c r="AC42" s="11">
        <v>1376</v>
      </c>
      <c r="AD42" s="11">
        <v>46</v>
      </c>
      <c r="AE42" s="11">
        <v>591</v>
      </c>
      <c r="AF42" s="11">
        <v>192</v>
      </c>
      <c r="AG42" s="11">
        <v>2205</v>
      </c>
      <c r="AH42" s="11">
        <v>14</v>
      </c>
      <c r="AI42" s="12">
        <v>9.261203746482423</v>
      </c>
      <c r="AJ42" s="11">
        <v>53</v>
      </c>
      <c r="AK42" s="12">
        <v>10.793650793650794</v>
      </c>
      <c r="AL42" s="8">
        <v>28988</v>
      </c>
      <c r="AM42" s="8">
        <v>42612</v>
      </c>
      <c r="AN42"/>
      <c r="AO42" s="13">
        <v>1</v>
      </c>
      <c r="AP42" s="13">
        <v>807</v>
      </c>
      <c r="AQ42" s="13">
        <v>1979</v>
      </c>
      <c r="AR42" s="13">
        <v>1816</v>
      </c>
      <c r="AS42" s="11">
        <v>15617</v>
      </c>
      <c r="AT42" s="11">
        <v>434</v>
      </c>
      <c r="AU42" s="11">
        <v>1636</v>
      </c>
      <c r="AV42" s="11">
        <v>370</v>
      </c>
      <c r="AW42" s="13">
        <v>18057</v>
      </c>
      <c r="AX42" s="11">
        <v>804</v>
      </c>
      <c r="AY42" s="13">
        <v>4.5</v>
      </c>
      <c r="AZ42" s="13">
        <v>1.43</v>
      </c>
      <c r="BA42" s="11">
        <v>807</v>
      </c>
      <c r="BB42" s="11">
        <v>1979</v>
      </c>
      <c r="BC42" s="11">
        <v>1816</v>
      </c>
      <c r="BD42" s="13">
        <v>22450</v>
      </c>
      <c r="BE42" s="13">
        <v>473</v>
      </c>
      <c r="BF42" s="13">
        <v>2032</v>
      </c>
      <c r="BG42" s="13">
        <v>867</v>
      </c>
      <c r="BH42" s="13">
        <v>25822</v>
      </c>
      <c r="BI42" s="11">
        <v>1540</v>
      </c>
      <c r="BJ42" s="11">
        <v>49</v>
      </c>
      <c r="BK42" s="11">
        <v>142</v>
      </c>
      <c r="BL42" s="11">
        <v>19</v>
      </c>
      <c r="BM42" s="13">
        <v>1750</v>
      </c>
      <c r="BN42" s="11">
        <v>17</v>
      </c>
      <c r="BO42" s="12">
        <v>9.691532369718114</v>
      </c>
      <c r="BP42" s="13">
        <v>53</v>
      </c>
      <c r="BQ42" s="12">
        <v>3.8857142857142852</v>
      </c>
      <c r="BR42" s="13">
        <v>0.8</v>
      </c>
      <c r="BS42" s="11">
        <v>252</v>
      </c>
      <c r="BT42" s="11">
        <v>286</v>
      </c>
      <c r="BU42" s="11">
        <v>186</v>
      </c>
      <c r="BV42" s="11">
        <v>210</v>
      </c>
      <c r="BW42" s="8">
        <v>50</v>
      </c>
      <c r="BX42" s="8">
        <v>21290</v>
      </c>
      <c r="BY42" s="8">
        <v>30871</v>
      </c>
      <c r="BZ42" s="9" t="s">
        <v>76</v>
      </c>
      <c r="CA42" s="10">
        <v>171</v>
      </c>
      <c r="CB42" s="10">
        <v>1035</v>
      </c>
    </row>
    <row r="43" spans="1:80" ht="24.75" customHeight="1">
      <c r="A43" s="15">
        <v>3</v>
      </c>
      <c r="B43" s="15">
        <v>171</v>
      </c>
      <c r="C43" s="16" t="s">
        <v>76</v>
      </c>
      <c r="D43" s="17" t="s">
        <v>78</v>
      </c>
      <c r="E43" s="10">
        <v>1036</v>
      </c>
      <c r="F43" s="11">
        <v>1</v>
      </c>
      <c r="G43" s="11">
        <v>1.6</v>
      </c>
      <c r="H43" s="11">
        <v>1.6</v>
      </c>
      <c r="I43" s="11">
        <v>1</v>
      </c>
      <c r="J43" s="11">
        <v>502</v>
      </c>
      <c r="K43" s="11">
        <v>821</v>
      </c>
      <c r="L43" s="11">
        <v>3188</v>
      </c>
      <c r="M43" s="11">
        <v>18303</v>
      </c>
      <c r="N43" s="11">
        <v>308</v>
      </c>
      <c r="O43" s="11">
        <v>7545</v>
      </c>
      <c r="P43" s="11">
        <v>4940</v>
      </c>
      <c r="Q43" s="11">
        <v>31096</v>
      </c>
      <c r="R43" s="11">
        <f t="shared" si="1"/>
        <v>5248</v>
      </c>
      <c r="S43" s="11">
        <v>16.9</v>
      </c>
      <c r="T43" s="11">
        <v>1.44</v>
      </c>
      <c r="U43" s="11">
        <v>502</v>
      </c>
      <c r="V43" s="11">
        <v>821</v>
      </c>
      <c r="W43" s="11">
        <v>3188</v>
      </c>
      <c r="X43" s="11">
        <v>28742</v>
      </c>
      <c r="Y43" s="11">
        <v>363</v>
      </c>
      <c r="Z43" s="11">
        <v>9050</v>
      </c>
      <c r="AA43" s="11">
        <v>6623</v>
      </c>
      <c r="AB43" s="11">
        <v>44778</v>
      </c>
      <c r="AC43" s="11">
        <v>1795</v>
      </c>
      <c r="AD43" s="11">
        <v>32</v>
      </c>
      <c r="AE43" s="11">
        <v>630</v>
      </c>
      <c r="AF43" s="11">
        <v>274</v>
      </c>
      <c r="AG43" s="11">
        <v>2731</v>
      </c>
      <c r="AH43" s="11">
        <v>17</v>
      </c>
      <c r="AI43" s="12">
        <v>8.782480061744275</v>
      </c>
      <c r="AJ43" s="11">
        <v>52</v>
      </c>
      <c r="AK43" s="12">
        <v>11.204686927865252</v>
      </c>
      <c r="AL43" s="8">
        <v>32933</v>
      </c>
      <c r="AM43" s="8">
        <v>48412</v>
      </c>
      <c r="AN43"/>
      <c r="AO43" s="13">
        <v>1</v>
      </c>
      <c r="AP43" s="13">
        <v>371</v>
      </c>
      <c r="AQ43" s="13">
        <v>840</v>
      </c>
      <c r="AR43" s="13">
        <v>2491</v>
      </c>
      <c r="AS43" s="11">
        <v>22948</v>
      </c>
      <c r="AT43" s="11">
        <v>231</v>
      </c>
      <c r="AU43" s="11">
        <v>2197</v>
      </c>
      <c r="AV43" s="11">
        <v>1130</v>
      </c>
      <c r="AW43" s="13">
        <v>26506</v>
      </c>
      <c r="AX43" s="11">
        <v>1361</v>
      </c>
      <c r="AY43" s="13">
        <v>5.1</v>
      </c>
      <c r="AZ43" s="13">
        <v>1.43</v>
      </c>
      <c r="BA43" s="11">
        <v>371</v>
      </c>
      <c r="BB43" s="11">
        <v>840</v>
      </c>
      <c r="BC43" s="11">
        <v>2491</v>
      </c>
      <c r="BD43" s="13">
        <v>32979</v>
      </c>
      <c r="BE43" s="13">
        <v>288</v>
      </c>
      <c r="BF43" s="13">
        <v>2778</v>
      </c>
      <c r="BG43" s="13">
        <v>1859</v>
      </c>
      <c r="BH43" s="13">
        <v>37904</v>
      </c>
      <c r="BI43" s="11">
        <v>2285</v>
      </c>
      <c r="BJ43" s="11">
        <v>24</v>
      </c>
      <c r="BK43" s="11">
        <v>224</v>
      </c>
      <c r="BL43" s="11">
        <v>64</v>
      </c>
      <c r="BM43" s="13">
        <v>2597</v>
      </c>
      <c r="BN43" s="11">
        <v>16</v>
      </c>
      <c r="BO43" s="12">
        <v>9.79778163434694</v>
      </c>
      <c r="BP43" s="13">
        <v>50</v>
      </c>
      <c r="BQ43" s="12">
        <v>3.3885252214093184</v>
      </c>
      <c r="BR43" s="13">
        <v>0.76</v>
      </c>
      <c r="BS43" s="11">
        <v>243</v>
      </c>
      <c r="BT43" s="11">
        <v>93</v>
      </c>
      <c r="BU43" s="11">
        <v>105</v>
      </c>
      <c r="BV43" s="11">
        <v>223</v>
      </c>
      <c r="BW43" s="8">
        <v>50</v>
      </c>
      <c r="BX43" s="8">
        <v>26523</v>
      </c>
      <c r="BY43" s="8">
        <v>38458</v>
      </c>
      <c r="BZ43" s="9" t="s">
        <v>76</v>
      </c>
      <c r="CA43" s="10">
        <v>171</v>
      </c>
      <c r="CB43" s="10">
        <v>1036</v>
      </c>
    </row>
    <row r="44" spans="1:80" ht="24.75" customHeight="1">
      <c r="A44" s="15">
        <v>3</v>
      </c>
      <c r="B44" s="15">
        <v>171</v>
      </c>
      <c r="C44" s="16" t="s">
        <v>76</v>
      </c>
      <c r="D44" s="17" t="s">
        <v>79</v>
      </c>
      <c r="E44" s="10">
        <v>1037</v>
      </c>
      <c r="F44" s="11">
        <v>1</v>
      </c>
      <c r="G44" s="11">
        <v>0.9</v>
      </c>
      <c r="H44" s="11">
        <v>0.9</v>
      </c>
      <c r="I44" s="11">
        <v>1</v>
      </c>
      <c r="J44" s="11">
        <v>250</v>
      </c>
      <c r="K44" s="11">
        <v>4016</v>
      </c>
      <c r="L44" s="11">
        <v>4348</v>
      </c>
      <c r="M44" s="11">
        <v>28184</v>
      </c>
      <c r="N44" s="11">
        <v>354</v>
      </c>
      <c r="O44" s="11">
        <v>6771</v>
      </c>
      <c r="P44" s="11">
        <v>4930</v>
      </c>
      <c r="Q44" s="11">
        <v>40239</v>
      </c>
      <c r="R44" s="11">
        <f t="shared" si="1"/>
        <v>5284</v>
      </c>
      <c r="S44" s="11">
        <v>13.1</v>
      </c>
      <c r="T44" s="11">
        <v>1.44</v>
      </c>
      <c r="U44" s="11">
        <v>250</v>
      </c>
      <c r="V44" s="11">
        <v>4016</v>
      </c>
      <c r="W44" s="11">
        <v>4348</v>
      </c>
      <c r="X44" s="11">
        <v>41692</v>
      </c>
      <c r="Y44" s="11">
        <v>425</v>
      </c>
      <c r="Z44" s="11">
        <v>8719</v>
      </c>
      <c r="AA44" s="11">
        <v>7108</v>
      </c>
      <c r="AB44" s="11">
        <v>57944</v>
      </c>
      <c r="AC44" s="11">
        <v>3581</v>
      </c>
      <c r="AD44" s="11">
        <v>39</v>
      </c>
      <c r="AE44" s="11">
        <v>430</v>
      </c>
      <c r="AF44" s="11">
        <v>353</v>
      </c>
      <c r="AG44" s="11">
        <v>4403</v>
      </c>
      <c r="AH44" s="11">
        <v>7</v>
      </c>
      <c r="AI44" s="12">
        <v>10.942120828052387</v>
      </c>
      <c r="AJ44" s="11">
        <v>67</v>
      </c>
      <c r="AK44" s="12">
        <v>8.90302066772655</v>
      </c>
      <c r="AL44" s="8">
        <v>50483</v>
      </c>
      <c r="AM44" s="8">
        <v>74210</v>
      </c>
      <c r="AN44"/>
      <c r="AO44" s="13">
        <v>1</v>
      </c>
      <c r="AP44" s="13">
        <v>446</v>
      </c>
      <c r="AQ44" s="13">
        <v>3244</v>
      </c>
      <c r="AR44" s="13">
        <v>2741</v>
      </c>
      <c r="AS44" s="11">
        <v>28002</v>
      </c>
      <c r="AT44" s="11">
        <v>244</v>
      </c>
      <c r="AU44" s="11">
        <v>1960</v>
      </c>
      <c r="AV44" s="11">
        <v>1146</v>
      </c>
      <c r="AW44" s="13">
        <v>31352</v>
      </c>
      <c r="AX44" s="11">
        <v>1390</v>
      </c>
      <c r="AY44" s="13">
        <v>4.4</v>
      </c>
      <c r="AZ44" s="13">
        <v>1.43</v>
      </c>
      <c r="BA44" s="11">
        <v>446</v>
      </c>
      <c r="BB44" s="11">
        <v>3244</v>
      </c>
      <c r="BC44" s="11">
        <v>2741</v>
      </c>
      <c r="BD44" s="13">
        <v>39865</v>
      </c>
      <c r="BE44" s="13">
        <v>311</v>
      </c>
      <c r="BF44" s="13">
        <v>2648</v>
      </c>
      <c r="BG44" s="13">
        <v>2009</v>
      </c>
      <c r="BH44" s="13">
        <v>44833</v>
      </c>
      <c r="BI44" s="11">
        <v>2727</v>
      </c>
      <c r="BJ44" s="11">
        <v>17</v>
      </c>
      <c r="BK44" s="11">
        <v>208</v>
      </c>
      <c r="BL44" s="11">
        <v>97</v>
      </c>
      <c r="BM44" s="13">
        <v>3049</v>
      </c>
      <c r="BN44" s="11">
        <v>12</v>
      </c>
      <c r="BO44" s="12">
        <v>9.725057412605256</v>
      </c>
      <c r="BP44" s="13">
        <v>62</v>
      </c>
      <c r="BQ44" s="12">
        <v>3.7389307969826175</v>
      </c>
      <c r="BR44" s="13">
        <v>0.74</v>
      </c>
      <c r="BS44" s="11">
        <v>135</v>
      </c>
      <c r="BT44" s="11">
        <v>208</v>
      </c>
      <c r="BU44" s="11">
        <v>140</v>
      </c>
      <c r="BV44" s="11">
        <v>363</v>
      </c>
      <c r="BW44" s="8">
        <v>50</v>
      </c>
      <c r="BX44" s="8">
        <v>37983</v>
      </c>
      <c r="BY44" s="8">
        <v>55075</v>
      </c>
      <c r="BZ44" s="9" t="s">
        <v>76</v>
      </c>
      <c r="CA44" s="10">
        <v>171</v>
      </c>
      <c r="CB44" s="10">
        <v>1037</v>
      </c>
    </row>
    <row r="45" spans="1:80" ht="24.75" customHeight="1">
      <c r="A45" s="15">
        <v>3</v>
      </c>
      <c r="B45" s="15">
        <v>171</v>
      </c>
      <c r="C45" s="16" t="s">
        <v>76</v>
      </c>
      <c r="D45" s="17" t="s">
        <v>80</v>
      </c>
      <c r="E45" s="10">
        <v>1038</v>
      </c>
      <c r="F45" s="11">
        <v>1</v>
      </c>
      <c r="G45" s="11">
        <v>1.7</v>
      </c>
      <c r="H45" s="11">
        <v>1.7</v>
      </c>
      <c r="I45" s="11">
        <v>2</v>
      </c>
      <c r="J45" s="11">
        <v>253</v>
      </c>
      <c r="K45" s="11">
        <v>664</v>
      </c>
      <c r="L45" s="11">
        <v>2280</v>
      </c>
      <c r="M45" s="11">
        <v>21243</v>
      </c>
      <c r="N45" s="11">
        <v>306</v>
      </c>
      <c r="O45" s="11">
        <v>7193</v>
      </c>
      <c r="P45" s="11">
        <v>6055</v>
      </c>
      <c r="Q45" s="11">
        <v>34797</v>
      </c>
      <c r="R45" s="11">
        <f t="shared" si="1"/>
        <v>6361</v>
      </c>
      <c r="S45" s="11">
        <v>18.3</v>
      </c>
      <c r="T45" s="11">
        <v>1.44</v>
      </c>
      <c r="U45" s="11">
        <v>312</v>
      </c>
      <c r="V45" s="11">
        <v>923</v>
      </c>
      <c r="W45" s="11">
        <v>3529</v>
      </c>
      <c r="X45" s="11">
        <v>33018</v>
      </c>
      <c r="Y45" s="11">
        <v>370</v>
      </c>
      <c r="Z45" s="11">
        <v>8884</v>
      </c>
      <c r="AA45" s="11">
        <v>7953</v>
      </c>
      <c r="AB45" s="11">
        <v>50225</v>
      </c>
      <c r="AC45" s="11">
        <v>2389</v>
      </c>
      <c r="AD45" s="11">
        <v>27</v>
      </c>
      <c r="AE45" s="11">
        <v>485</v>
      </c>
      <c r="AF45" s="11">
        <v>335</v>
      </c>
      <c r="AG45" s="11">
        <v>3236</v>
      </c>
      <c r="AH45" s="11">
        <v>17</v>
      </c>
      <c r="AI45" s="12">
        <v>9.299652268873754</v>
      </c>
      <c r="AJ45" s="11">
        <v>54</v>
      </c>
      <c r="AK45" s="12">
        <v>11.186650185414091</v>
      </c>
      <c r="AL45" s="8">
        <v>37983</v>
      </c>
      <c r="AM45" s="8">
        <v>55888</v>
      </c>
      <c r="AN45"/>
      <c r="AO45" s="13">
        <v>2</v>
      </c>
      <c r="AP45" s="13">
        <v>212</v>
      </c>
      <c r="AQ45" s="13">
        <v>963</v>
      </c>
      <c r="AR45" s="13">
        <v>2295</v>
      </c>
      <c r="AS45" s="11">
        <v>27102</v>
      </c>
      <c r="AT45" s="11">
        <v>204</v>
      </c>
      <c r="AU45" s="11">
        <v>2022</v>
      </c>
      <c r="AV45" s="11">
        <v>1416</v>
      </c>
      <c r="AW45" s="13">
        <v>30744</v>
      </c>
      <c r="AX45" s="11">
        <v>1620</v>
      </c>
      <c r="AY45" s="13">
        <v>5.3</v>
      </c>
      <c r="AZ45" s="13">
        <v>1.43</v>
      </c>
      <c r="BA45" s="11">
        <v>282</v>
      </c>
      <c r="BB45" s="11">
        <v>1178</v>
      </c>
      <c r="BC45" s="11">
        <v>3211</v>
      </c>
      <c r="BD45" s="13">
        <v>38873</v>
      </c>
      <c r="BE45" s="13">
        <v>269</v>
      </c>
      <c r="BF45" s="13">
        <v>2704</v>
      </c>
      <c r="BG45" s="13">
        <v>2269</v>
      </c>
      <c r="BH45" s="13">
        <v>44115</v>
      </c>
      <c r="BI45" s="11">
        <v>2770</v>
      </c>
      <c r="BJ45" s="11">
        <v>24</v>
      </c>
      <c r="BK45" s="11">
        <v>208</v>
      </c>
      <c r="BL45" s="11">
        <v>195</v>
      </c>
      <c r="BM45" s="13">
        <v>3197</v>
      </c>
      <c r="BN45" s="11">
        <v>17</v>
      </c>
      <c r="BO45" s="12">
        <v>10.398776997137652</v>
      </c>
      <c r="BP45" s="13">
        <v>52</v>
      </c>
      <c r="BQ45" s="12">
        <v>6.850172036284016</v>
      </c>
      <c r="BR45" s="13">
        <v>0.74</v>
      </c>
      <c r="BS45" s="11">
        <v>140</v>
      </c>
      <c r="BT45" s="11">
        <v>104</v>
      </c>
      <c r="BU45" s="11">
        <v>204</v>
      </c>
      <c r="BV45" s="11">
        <v>272</v>
      </c>
      <c r="BW45" s="8">
        <v>50</v>
      </c>
      <c r="BX45" s="8">
        <v>34126</v>
      </c>
      <c r="BY45" s="8">
        <v>49366</v>
      </c>
      <c r="BZ45" s="9" t="s">
        <v>76</v>
      </c>
      <c r="CA45" s="10">
        <v>171</v>
      </c>
      <c r="CB45" s="10">
        <v>1038</v>
      </c>
    </row>
    <row r="46" spans="1:80" ht="24.75" customHeight="1">
      <c r="A46" s="15">
        <v>3</v>
      </c>
      <c r="B46" s="15">
        <v>367</v>
      </c>
      <c r="C46" s="16" t="s">
        <v>81</v>
      </c>
      <c r="D46" s="17" t="s">
        <v>82</v>
      </c>
      <c r="E46" s="10">
        <v>1039</v>
      </c>
      <c r="F46" s="11">
        <v>3</v>
      </c>
      <c r="G46" s="11">
        <v>0.8</v>
      </c>
      <c r="H46" s="11">
        <v>0.8</v>
      </c>
      <c r="I46" s="11">
        <v>1</v>
      </c>
      <c r="J46" s="11">
        <v>6352</v>
      </c>
      <c r="K46" s="11">
        <v>2476</v>
      </c>
      <c r="L46" s="11">
        <v>2235</v>
      </c>
      <c r="M46" s="11">
        <v>19704</v>
      </c>
      <c r="N46" s="11">
        <v>762</v>
      </c>
      <c r="O46" s="11">
        <v>4661</v>
      </c>
      <c r="P46" s="11">
        <v>1384</v>
      </c>
      <c r="Q46" s="11">
        <v>26511</v>
      </c>
      <c r="R46" s="11">
        <f t="shared" si="1"/>
        <v>2146</v>
      </c>
      <c r="S46" s="11">
        <v>8.1</v>
      </c>
      <c r="T46" s="11">
        <v>1.35</v>
      </c>
      <c r="U46" s="11">
        <v>6352</v>
      </c>
      <c r="V46" s="11">
        <v>2476</v>
      </c>
      <c r="W46" s="11">
        <v>2235</v>
      </c>
      <c r="X46" s="11">
        <v>27888</v>
      </c>
      <c r="Y46" s="11">
        <v>799</v>
      </c>
      <c r="Z46" s="11">
        <v>5413</v>
      </c>
      <c r="AA46" s="11">
        <v>1690</v>
      </c>
      <c r="AB46" s="11">
        <v>35790</v>
      </c>
      <c r="AC46" s="11">
        <v>1763</v>
      </c>
      <c r="AD46" s="11">
        <v>70</v>
      </c>
      <c r="AE46" s="11">
        <v>510</v>
      </c>
      <c r="AF46" s="11">
        <v>148</v>
      </c>
      <c r="AG46" s="11">
        <v>2491</v>
      </c>
      <c r="AH46" s="11">
        <v>10</v>
      </c>
      <c r="AI46" s="12">
        <v>9.39609973218664</v>
      </c>
      <c r="AJ46" s="11">
        <v>51</v>
      </c>
      <c r="AK46" s="12">
        <v>8.751505419510238</v>
      </c>
      <c r="AL46" s="8">
        <v>28930</v>
      </c>
      <c r="AM46" s="8">
        <v>39056</v>
      </c>
      <c r="AN46"/>
      <c r="AO46" s="11">
        <v>1</v>
      </c>
      <c r="AP46" s="11">
        <v>3829</v>
      </c>
      <c r="AQ46" s="11">
        <v>2340</v>
      </c>
      <c r="AR46" s="11">
        <v>1892</v>
      </c>
      <c r="AS46" s="11">
        <v>18791</v>
      </c>
      <c r="AT46" s="11">
        <v>640</v>
      </c>
      <c r="AU46" s="11">
        <v>1231</v>
      </c>
      <c r="AV46" s="11">
        <v>489</v>
      </c>
      <c r="AW46" s="11">
        <v>21151</v>
      </c>
      <c r="AX46" s="11">
        <v>1129</v>
      </c>
      <c r="AY46" s="11">
        <v>5.3</v>
      </c>
      <c r="AZ46" s="11">
        <v>1.36</v>
      </c>
      <c r="BA46" s="11">
        <v>3829</v>
      </c>
      <c r="BB46" s="11">
        <v>2340</v>
      </c>
      <c r="BC46" s="11">
        <v>1892</v>
      </c>
      <c r="BD46" s="11">
        <v>25925</v>
      </c>
      <c r="BE46" s="11">
        <v>663</v>
      </c>
      <c r="BF46" s="11">
        <v>1490</v>
      </c>
      <c r="BG46" s="11">
        <v>687</v>
      </c>
      <c r="BH46" s="11">
        <v>28765</v>
      </c>
      <c r="BI46" s="11">
        <v>1925</v>
      </c>
      <c r="BJ46" s="11">
        <v>58</v>
      </c>
      <c r="BK46" s="11">
        <v>119</v>
      </c>
      <c r="BL46" s="11">
        <v>25</v>
      </c>
      <c r="BM46" s="11">
        <v>2127</v>
      </c>
      <c r="BN46" s="11">
        <v>16</v>
      </c>
      <c r="BO46" s="12">
        <v>10.056262115266417</v>
      </c>
      <c r="BP46" s="11">
        <v>51</v>
      </c>
      <c r="BQ46" s="12">
        <v>3.902209685002351</v>
      </c>
      <c r="BR46" s="11">
        <v>0.89</v>
      </c>
      <c r="BS46" s="11">
        <v>263</v>
      </c>
      <c r="BT46" s="11">
        <v>251</v>
      </c>
      <c r="BU46" s="11">
        <v>67</v>
      </c>
      <c r="BV46" s="11">
        <v>66</v>
      </c>
      <c r="BW46" s="8">
        <v>50</v>
      </c>
      <c r="BX46" s="8">
        <v>22470</v>
      </c>
      <c r="BY46" s="8">
        <v>30335</v>
      </c>
      <c r="BZ46" s="9" t="s">
        <v>81</v>
      </c>
      <c r="CA46" s="10">
        <v>367</v>
      </c>
      <c r="CB46" s="10">
        <v>1039</v>
      </c>
    </row>
    <row r="47" spans="1:80" ht="24.75" customHeight="1">
      <c r="A47" s="15">
        <v>3</v>
      </c>
      <c r="B47" s="15">
        <v>367</v>
      </c>
      <c r="C47" s="16" t="s">
        <v>81</v>
      </c>
      <c r="D47" s="17" t="s">
        <v>83</v>
      </c>
      <c r="E47" s="10">
        <v>1040</v>
      </c>
      <c r="F47" s="11">
        <v>3</v>
      </c>
      <c r="G47" s="11">
        <v>0.7</v>
      </c>
      <c r="H47" s="11">
        <v>0.7</v>
      </c>
      <c r="I47" s="11">
        <v>2</v>
      </c>
      <c r="J47" s="11">
        <v>9685</v>
      </c>
      <c r="K47" s="11">
        <v>3137</v>
      </c>
      <c r="L47" s="11">
        <v>2748</v>
      </c>
      <c r="M47" s="11">
        <v>22782</v>
      </c>
      <c r="N47" s="11">
        <v>235</v>
      </c>
      <c r="O47" s="11">
        <v>5399</v>
      </c>
      <c r="P47" s="11">
        <v>1274</v>
      </c>
      <c r="Q47" s="11">
        <v>29690</v>
      </c>
      <c r="R47" s="11">
        <f t="shared" si="1"/>
        <v>1509</v>
      </c>
      <c r="S47" s="11">
        <v>5.1</v>
      </c>
      <c r="T47" s="11">
        <v>1.35</v>
      </c>
      <c r="U47" s="11">
        <v>12248</v>
      </c>
      <c r="V47" s="11">
        <v>4323</v>
      </c>
      <c r="W47" s="11">
        <v>3839</v>
      </c>
      <c r="X47" s="11">
        <v>32077</v>
      </c>
      <c r="Y47" s="11">
        <v>273</v>
      </c>
      <c r="Z47" s="11">
        <v>6257</v>
      </c>
      <c r="AA47" s="11">
        <v>1619</v>
      </c>
      <c r="AB47" s="11">
        <v>40226</v>
      </c>
      <c r="AC47" s="11">
        <v>1994</v>
      </c>
      <c r="AD47" s="11">
        <v>21</v>
      </c>
      <c r="AE47" s="11">
        <v>555</v>
      </c>
      <c r="AF47" s="11">
        <v>153</v>
      </c>
      <c r="AG47" s="11">
        <v>2723</v>
      </c>
      <c r="AH47" s="11">
        <v>10</v>
      </c>
      <c r="AI47" s="12">
        <v>9.171438194678343</v>
      </c>
      <c r="AJ47" s="11">
        <v>50</v>
      </c>
      <c r="AK47" s="12">
        <v>6.390011017260375</v>
      </c>
      <c r="AL47" s="8">
        <v>31053</v>
      </c>
      <c r="AM47" s="8">
        <v>41881</v>
      </c>
      <c r="AN47"/>
      <c r="AO47" s="11">
        <v>2</v>
      </c>
      <c r="AP47" s="11">
        <v>5649</v>
      </c>
      <c r="AQ47" s="11">
        <v>3296</v>
      </c>
      <c r="AR47" s="11">
        <v>2311</v>
      </c>
      <c r="AS47" s="11">
        <v>20796</v>
      </c>
      <c r="AT47" s="11">
        <v>203</v>
      </c>
      <c r="AU47" s="11">
        <v>1258</v>
      </c>
      <c r="AV47" s="11">
        <v>354</v>
      </c>
      <c r="AW47" s="11">
        <v>22611</v>
      </c>
      <c r="AX47" s="11">
        <v>557</v>
      </c>
      <c r="AY47" s="11">
        <v>2.5</v>
      </c>
      <c r="AZ47" s="11">
        <v>1.36</v>
      </c>
      <c r="BA47" s="11">
        <v>7215</v>
      </c>
      <c r="BB47" s="11">
        <v>4317</v>
      </c>
      <c r="BC47" s="11">
        <v>3269</v>
      </c>
      <c r="BD47" s="11">
        <v>28405</v>
      </c>
      <c r="BE47" s="11">
        <v>226</v>
      </c>
      <c r="BF47" s="11">
        <v>1535</v>
      </c>
      <c r="BG47" s="11">
        <v>562</v>
      </c>
      <c r="BH47" s="11">
        <v>30728</v>
      </c>
      <c r="BI47" s="11">
        <v>2155</v>
      </c>
      <c r="BJ47" s="11">
        <v>14</v>
      </c>
      <c r="BK47" s="11">
        <v>98</v>
      </c>
      <c r="BL47" s="11">
        <v>24</v>
      </c>
      <c r="BM47" s="11">
        <v>2291</v>
      </c>
      <c r="BN47" s="11">
        <v>16</v>
      </c>
      <c r="BO47" s="12">
        <v>10.132236522046792</v>
      </c>
      <c r="BP47" s="11">
        <v>51</v>
      </c>
      <c r="BQ47" s="12">
        <v>1.6586643387167175</v>
      </c>
      <c r="BR47" s="11">
        <v>0.94</v>
      </c>
      <c r="BS47" s="11">
        <v>203</v>
      </c>
      <c r="BT47" s="11">
        <v>196</v>
      </c>
      <c r="BU47" s="11">
        <v>65</v>
      </c>
      <c r="BV47" s="11">
        <v>59</v>
      </c>
      <c r="BW47" s="8">
        <v>50</v>
      </c>
      <c r="BX47" s="8">
        <v>22763</v>
      </c>
      <c r="BY47" s="8">
        <v>30719</v>
      </c>
      <c r="BZ47" s="9" t="s">
        <v>81</v>
      </c>
      <c r="CA47" s="10">
        <v>367</v>
      </c>
      <c r="CB47" s="10">
        <v>1040</v>
      </c>
    </row>
    <row r="48" spans="1:80" ht="24.75" customHeight="1">
      <c r="A48" s="15">
        <v>3</v>
      </c>
      <c r="B48" s="15">
        <v>367</v>
      </c>
      <c r="C48" s="16" t="s">
        <v>81</v>
      </c>
      <c r="D48" s="17" t="s">
        <v>84</v>
      </c>
      <c r="E48" s="10">
        <v>1041</v>
      </c>
      <c r="F48" s="11">
        <v>3</v>
      </c>
      <c r="G48" s="11">
        <v>2</v>
      </c>
      <c r="H48" s="11">
        <v>2</v>
      </c>
      <c r="I48" s="11">
        <v>1</v>
      </c>
      <c r="J48" s="11">
        <v>2746</v>
      </c>
      <c r="K48" s="11">
        <v>2373</v>
      </c>
      <c r="L48" s="11">
        <v>2737</v>
      </c>
      <c r="M48" s="11">
        <v>19500</v>
      </c>
      <c r="N48" s="11">
        <v>177</v>
      </c>
      <c r="O48" s="11">
        <v>4724</v>
      </c>
      <c r="P48" s="11">
        <v>744</v>
      </c>
      <c r="Q48" s="11">
        <v>25145</v>
      </c>
      <c r="R48" s="11">
        <f t="shared" si="1"/>
        <v>921</v>
      </c>
      <c r="S48" s="11">
        <v>3.7</v>
      </c>
      <c r="T48" s="11">
        <v>1.35</v>
      </c>
      <c r="U48" s="11">
        <v>2746</v>
      </c>
      <c r="V48" s="11">
        <v>2373</v>
      </c>
      <c r="W48" s="11">
        <v>2737</v>
      </c>
      <c r="X48" s="11">
        <v>27263</v>
      </c>
      <c r="Y48" s="11">
        <v>212</v>
      </c>
      <c r="Z48" s="11">
        <v>5437</v>
      </c>
      <c r="AA48" s="11">
        <v>1034</v>
      </c>
      <c r="AB48" s="11">
        <v>33946</v>
      </c>
      <c r="AC48" s="11">
        <v>1810</v>
      </c>
      <c r="AD48" s="11">
        <v>14</v>
      </c>
      <c r="AE48" s="11">
        <v>495</v>
      </c>
      <c r="AF48" s="11">
        <v>74</v>
      </c>
      <c r="AG48" s="11">
        <v>2393</v>
      </c>
      <c r="AH48" s="11">
        <v>14</v>
      </c>
      <c r="AI48" s="12">
        <v>9.516802545237622</v>
      </c>
      <c r="AJ48" s="11">
        <v>50</v>
      </c>
      <c r="AK48" s="12">
        <v>3.6773923944839115</v>
      </c>
      <c r="AL48" s="8">
        <v>28083</v>
      </c>
      <c r="AM48" s="8">
        <v>37912</v>
      </c>
      <c r="AN48"/>
      <c r="AO48" s="11">
        <v>1</v>
      </c>
      <c r="AP48" s="11">
        <v>2187</v>
      </c>
      <c r="AQ48" s="11">
        <v>2731</v>
      </c>
      <c r="AR48" s="11">
        <v>2299</v>
      </c>
      <c r="AS48" s="11">
        <v>16931</v>
      </c>
      <c r="AT48" s="11">
        <v>113</v>
      </c>
      <c r="AU48" s="11">
        <v>1280</v>
      </c>
      <c r="AV48" s="11">
        <v>375</v>
      </c>
      <c r="AW48" s="11">
        <v>18699</v>
      </c>
      <c r="AX48" s="11">
        <v>488</v>
      </c>
      <c r="AY48" s="11">
        <v>2.6</v>
      </c>
      <c r="AZ48" s="11">
        <v>1.36</v>
      </c>
      <c r="BA48" s="11">
        <v>2187</v>
      </c>
      <c r="BB48" s="11">
        <v>2731</v>
      </c>
      <c r="BC48" s="11">
        <v>2299</v>
      </c>
      <c r="BD48" s="11">
        <v>23239</v>
      </c>
      <c r="BE48" s="11">
        <v>133</v>
      </c>
      <c r="BF48" s="11">
        <v>1509</v>
      </c>
      <c r="BG48" s="11">
        <v>550</v>
      </c>
      <c r="BH48" s="11">
        <v>25431</v>
      </c>
      <c r="BI48" s="11">
        <v>1703</v>
      </c>
      <c r="BJ48" s="11">
        <v>8</v>
      </c>
      <c r="BK48" s="11">
        <v>88</v>
      </c>
      <c r="BL48" s="11">
        <v>35</v>
      </c>
      <c r="BM48" s="11">
        <v>1834</v>
      </c>
      <c r="BN48" s="11">
        <v>13</v>
      </c>
      <c r="BO48" s="12">
        <v>9.808011123589496</v>
      </c>
      <c r="BP48" s="11">
        <v>51</v>
      </c>
      <c r="BQ48" s="12">
        <v>2.3446019629225736</v>
      </c>
      <c r="BR48" s="11">
        <v>0.94</v>
      </c>
      <c r="BS48" s="11">
        <v>251</v>
      </c>
      <c r="BT48" s="11">
        <v>197</v>
      </c>
      <c r="BU48" s="11">
        <v>135</v>
      </c>
      <c r="BV48" s="11">
        <v>134</v>
      </c>
      <c r="BW48" s="8">
        <v>50</v>
      </c>
      <c r="BX48" s="8">
        <v>19869</v>
      </c>
      <c r="BY48" s="8">
        <v>26823</v>
      </c>
      <c r="BZ48" s="9" t="s">
        <v>81</v>
      </c>
      <c r="CA48" s="10">
        <v>367</v>
      </c>
      <c r="CB48" s="10">
        <v>1041</v>
      </c>
    </row>
    <row r="49" spans="1:80" ht="24.75" customHeight="1">
      <c r="A49" s="15">
        <v>3</v>
      </c>
      <c r="B49" s="15">
        <v>367</v>
      </c>
      <c r="C49" s="16" t="s">
        <v>81</v>
      </c>
      <c r="D49" s="17" t="s">
        <v>85</v>
      </c>
      <c r="E49" s="10">
        <v>1042</v>
      </c>
      <c r="F49" s="11">
        <v>3</v>
      </c>
      <c r="G49" s="11">
        <v>1.6</v>
      </c>
      <c r="H49" s="11">
        <v>1.6</v>
      </c>
      <c r="I49" s="11">
        <v>1</v>
      </c>
      <c r="J49" s="11">
        <v>890</v>
      </c>
      <c r="K49" s="11">
        <v>2085</v>
      </c>
      <c r="L49" s="11">
        <v>2009</v>
      </c>
      <c r="M49" s="11">
        <v>11930</v>
      </c>
      <c r="N49" s="11">
        <v>178</v>
      </c>
      <c r="O49" s="11">
        <v>2860</v>
      </c>
      <c r="P49" s="11">
        <v>583</v>
      </c>
      <c r="Q49" s="11">
        <v>15551</v>
      </c>
      <c r="R49" s="11">
        <f t="shared" si="1"/>
        <v>761</v>
      </c>
      <c r="S49" s="11">
        <v>4.9</v>
      </c>
      <c r="T49" s="11">
        <v>1.35</v>
      </c>
      <c r="U49" s="11">
        <v>890</v>
      </c>
      <c r="V49" s="11">
        <v>2085</v>
      </c>
      <c r="W49" s="11">
        <v>2009</v>
      </c>
      <c r="X49" s="11">
        <v>16730</v>
      </c>
      <c r="Y49" s="11">
        <v>200</v>
      </c>
      <c r="Z49" s="11">
        <v>3301</v>
      </c>
      <c r="AA49" s="11">
        <v>763</v>
      </c>
      <c r="AB49" s="11">
        <v>20994</v>
      </c>
      <c r="AC49" s="11">
        <v>1214</v>
      </c>
      <c r="AD49" s="11">
        <v>18</v>
      </c>
      <c r="AE49" s="11">
        <v>227</v>
      </c>
      <c r="AF49" s="11">
        <v>54</v>
      </c>
      <c r="AG49" s="11">
        <v>1513</v>
      </c>
      <c r="AH49" s="11">
        <v>8</v>
      </c>
      <c r="AI49" s="12">
        <v>9.729277859944698</v>
      </c>
      <c r="AJ49" s="11">
        <v>66</v>
      </c>
      <c r="AK49" s="12">
        <v>4.758757435558493</v>
      </c>
      <c r="AL49" s="8">
        <v>17530</v>
      </c>
      <c r="AM49" s="8">
        <v>23666</v>
      </c>
      <c r="AN49"/>
      <c r="AO49" s="11">
        <v>1</v>
      </c>
      <c r="AP49" s="11">
        <v>631</v>
      </c>
      <c r="AQ49" s="11">
        <v>1795</v>
      </c>
      <c r="AR49" s="11">
        <v>1732</v>
      </c>
      <c r="AS49" s="11">
        <v>10352</v>
      </c>
      <c r="AT49" s="11">
        <v>110</v>
      </c>
      <c r="AU49" s="11">
        <v>804</v>
      </c>
      <c r="AV49" s="11">
        <v>188</v>
      </c>
      <c r="AW49" s="11">
        <v>11454</v>
      </c>
      <c r="AX49" s="11">
        <v>298</v>
      </c>
      <c r="AY49" s="11">
        <v>2.6</v>
      </c>
      <c r="AZ49" s="11">
        <v>1.36</v>
      </c>
      <c r="BA49" s="11">
        <v>631</v>
      </c>
      <c r="BB49" s="11">
        <v>1795</v>
      </c>
      <c r="BC49" s="11">
        <v>1732</v>
      </c>
      <c r="BD49" s="11">
        <v>14216</v>
      </c>
      <c r="BE49" s="11">
        <v>122</v>
      </c>
      <c r="BF49" s="11">
        <v>944</v>
      </c>
      <c r="BG49" s="11">
        <v>295</v>
      </c>
      <c r="BH49" s="11">
        <v>15577</v>
      </c>
      <c r="BI49" s="11">
        <v>1010</v>
      </c>
      <c r="BJ49" s="11">
        <v>11</v>
      </c>
      <c r="BK49" s="11">
        <v>79</v>
      </c>
      <c r="BL49" s="11">
        <v>11</v>
      </c>
      <c r="BM49" s="11">
        <v>1111</v>
      </c>
      <c r="BN49" s="11">
        <v>17</v>
      </c>
      <c r="BO49" s="12">
        <v>9.699668238170071</v>
      </c>
      <c r="BP49" s="11">
        <v>53</v>
      </c>
      <c r="BQ49" s="12">
        <v>1.9801980198019802</v>
      </c>
      <c r="BR49" s="11">
        <v>1.19</v>
      </c>
      <c r="BS49" s="11">
        <v>208</v>
      </c>
      <c r="BT49" s="11">
        <v>186</v>
      </c>
      <c r="BU49" s="11">
        <v>161</v>
      </c>
      <c r="BV49" s="11">
        <v>261</v>
      </c>
      <c r="BW49" s="8">
        <v>50</v>
      </c>
      <c r="BX49" s="8">
        <v>13668</v>
      </c>
      <c r="BY49" s="8">
        <v>18452</v>
      </c>
      <c r="BZ49" s="9" t="s">
        <v>81</v>
      </c>
      <c r="CA49" s="10">
        <v>367</v>
      </c>
      <c r="CB49" s="10">
        <v>1042</v>
      </c>
    </row>
    <row r="50" spans="1:80" ht="24.75" customHeight="1">
      <c r="A50" s="15">
        <v>3</v>
      </c>
      <c r="B50" s="15">
        <v>367</v>
      </c>
      <c r="C50" s="16" t="s">
        <v>81</v>
      </c>
      <c r="D50" s="17" t="s">
        <v>86</v>
      </c>
      <c r="E50" s="10">
        <v>1043</v>
      </c>
      <c r="F50" s="11">
        <v>3</v>
      </c>
      <c r="G50" s="11">
        <v>1</v>
      </c>
      <c r="H50" s="11">
        <v>1</v>
      </c>
      <c r="I50" s="11">
        <v>2</v>
      </c>
      <c r="J50" s="11">
        <v>751</v>
      </c>
      <c r="K50" s="11">
        <v>2361</v>
      </c>
      <c r="L50" s="11">
        <v>2940</v>
      </c>
      <c r="M50" s="11">
        <v>19317</v>
      </c>
      <c r="N50" s="11">
        <v>1006</v>
      </c>
      <c r="O50" s="11">
        <v>4192</v>
      </c>
      <c r="P50" s="11">
        <v>980</v>
      </c>
      <c r="Q50" s="11">
        <v>25495</v>
      </c>
      <c r="R50" s="11">
        <f t="shared" si="1"/>
        <v>1986</v>
      </c>
      <c r="S50" s="11">
        <v>7.8</v>
      </c>
      <c r="T50" s="11">
        <v>1.31</v>
      </c>
      <c r="U50" s="11">
        <v>1072</v>
      </c>
      <c r="V50" s="11">
        <v>3354</v>
      </c>
      <c r="W50" s="11">
        <v>4097</v>
      </c>
      <c r="X50" s="11">
        <v>26288</v>
      </c>
      <c r="Y50" s="11">
        <v>1241</v>
      </c>
      <c r="Z50" s="11">
        <v>4803</v>
      </c>
      <c r="AA50" s="11">
        <v>1151</v>
      </c>
      <c r="AB50" s="11">
        <v>33483</v>
      </c>
      <c r="AC50" s="11">
        <v>2169</v>
      </c>
      <c r="AD50" s="11">
        <v>59</v>
      </c>
      <c r="AE50" s="11">
        <v>255</v>
      </c>
      <c r="AF50" s="11">
        <v>39</v>
      </c>
      <c r="AG50" s="11">
        <v>2522</v>
      </c>
      <c r="AH50" s="11">
        <v>18</v>
      </c>
      <c r="AI50" s="12">
        <v>9.89213571288488</v>
      </c>
      <c r="AJ50" s="11">
        <v>56</v>
      </c>
      <c r="AK50" s="12">
        <v>3.8858049167327517</v>
      </c>
      <c r="AL50" s="8">
        <v>24759</v>
      </c>
      <c r="AM50" s="8">
        <v>32996</v>
      </c>
      <c r="AN50"/>
      <c r="AO50" s="11">
        <v>2</v>
      </c>
      <c r="AP50" s="11">
        <v>1071</v>
      </c>
      <c r="AQ50" s="11">
        <v>3400</v>
      </c>
      <c r="AR50" s="11">
        <v>2577</v>
      </c>
      <c r="AS50" s="11">
        <v>18165</v>
      </c>
      <c r="AT50" s="11">
        <v>957</v>
      </c>
      <c r="AU50" s="11">
        <v>869</v>
      </c>
      <c r="AV50" s="11">
        <v>382</v>
      </c>
      <c r="AW50" s="11">
        <v>20373</v>
      </c>
      <c r="AX50" s="11">
        <v>1339</v>
      </c>
      <c r="AY50" s="11">
        <v>6.6</v>
      </c>
      <c r="AZ50" s="11">
        <v>1.31</v>
      </c>
      <c r="BA50" s="11">
        <v>1565</v>
      </c>
      <c r="BB50" s="11">
        <v>4577</v>
      </c>
      <c r="BC50" s="11">
        <v>3673</v>
      </c>
      <c r="BD50" s="11">
        <v>24059</v>
      </c>
      <c r="BE50" s="11">
        <v>1167</v>
      </c>
      <c r="BF50" s="11">
        <v>1030</v>
      </c>
      <c r="BG50" s="11">
        <v>480</v>
      </c>
      <c r="BH50" s="11">
        <v>26736</v>
      </c>
      <c r="BI50" s="11">
        <v>1853</v>
      </c>
      <c r="BJ50" s="11">
        <v>78</v>
      </c>
      <c r="BK50" s="11">
        <v>69</v>
      </c>
      <c r="BL50" s="11">
        <v>23</v>
      </c>
      <c r="BM50" s="11">
        <v>2023</v>
      </c>
      <c r="BN50" s="11">
        <v>18</v>
      </c>
      <c r="BO50" s="12">
        <v>9.929809061012124</v>
      </c>
      <c r="BP50" s="11">
        <v>53</v>
      </c>
      <c r="BQ50" s="12">
        <v>4.992585269401879</v>
      </c>
      <c r="BR50" s="11">
        <v>1.35</v>
      </c>
      <c r="BS50" s="11">
        <v>352</v>
      </c>
      <c r="BT50" s="11">
        <v>321</v>
      </c>
      <c r="BU50" s="11">
        <v>228</v>
      </c>
      <c r="BV50" s="11">
        <v>234</v>
      </c>
      <c r="BW50" s="8">
        <v>50</v>
      </c>
      <c r="BX50" s="8">
        <v>20453</v>
      </c>
      <c r="BY50" s="8">
        <v>28204</v>
      </c>
      <c r="BZ50" s="9" t="s">
        <v>81</v>
      </c>
      <c r="CA50" s="10">
        <v>367</v>
      </c>
      <c r="CB50" s="10">
        <v>1043</v>
      </c>
    </row>
    <row r="51" spans="1:80" ht="24.75" customHeight="1">
      <c r="A51" s="15">
        <v>3</v>
      </c>
      <c r="B51" s="15">
        <v>367</v>
      </c>
      <c r="C51" s="16" t="s">
        <v>81</v>
      </c>
      <c r="D51" s="17" t="s">
        <v>87</v>
      </c>
      <c r="E51" s="10">
        <v>1044</v>
      </c>
      <c r="F51" s="11">
        <v>3</v>
      </c>
      <c r="G51" s="11">
        <v>1</v>
      </c>
      <c r="H51" s="11">
        <v>1</v>
      </c>
      <c r="I51" s="11">
        <v>1</v>
      </c>
      <c r="J51" s="11">
        <v>693</v>
      </c>
      <c r="K51" s="11">
        <v>2405</v>
      </c>
      <c r="L51" s="11">
        <v>2362</v>
      </c>
      <c r="M51" s="11">
        <v>13878</v>
      </c>
      <c r="N51" s="11">
        <v>625</v>
      </c>
      <c r="O51" s="11">
        <v>3925</v>
      </c>
      <c r="P51" s="11">
        <v>656</v>
      </c>
      <c r="Q51" s="11">
        <v>19084</v>
      </c>
      <c r="R51" s="11">
        <f t="shared" si="1"/>
        <v>1281</v>
      </c>
      <c r="S51" s="11">
        <v>6.7</v>
      </c>
      <c r="T51" s="11">
        <v>1.31</v>
      </c>
      <c r="U51" s="11">
        <v>693</v>
      </c>
      <c r="V51" s="11">
        <v>2405</v>
      </c>
      <c r="W51" s="11">
        <v>2362</v>
      </c>
      <c r="X51" s="11">
        <v>19048</v>
      </c>
      <c r="Y51" s="11">
        <v>797</v>
      </c>
      <c r="Z51" s="11">
        <v>4375</v>
      </c>
      <c r="AA51" s="11">
        <v>780</v>
      </c>
      <c r="AB51" s="11">
        <v>25000</v>
      </c>
      <c r="AC51" s="11">
        <v>1391</v>
      </c>
      <c r="AD51" s="11">
        <v>47</v>
      </c>
      <c r="AE51" s="11">
        <v>358</v>
      </c>
      <c r="AF51" s="11">
        <v>34</v>
      </c>
      <c r="AG51" s="11">
        <v>1830</v>
      </c>
      <c r="AH51" s="11">
        <v>17</v>
      </c>
      <c r="AI51" s="12">
        <v>9.589184657304548</v>
      </c>
      <c r="AJ51" s="11">
        <v>56</v>
      </c>
      <c r="AK51" s="12">
        <v>4.426229508196721</v>
      </c>
      <c r="AL51" s="8">
        <v>18515</v>
      </c>
      <c r="AM51" s="8">
        <v>24625</v>
      </c>
      <c r="AN51"/>
      <c r="AO51" s="11">
        <v>1</v>
      </c>
      <c r="AP51" s="11">
        <v>1010</v>
      </c>
      <c r="AQ51" s="11">
        <v>4314</v>
      </c>
      <c r="AR51" s="11">
        <v>2155</v>
      </c>
      <c r="AS51" s="11">
        <v>15102</v>
      </c>
      <c r="AT51" s="11">
        <v>606</v>
      </c>
      <c r="AU51" s="11">
        <v>993</v>
      </c>
      <c r="AV51" s="11">
        <v>191</v>
      </c>
      <c r="AW51" s="11">
        <v>16892</v>
      </c>
      <c r="AX51" s="11">
        <v>797</v>
      </c>
      <c r="AY51" s="11">
        <v>4.7</v>
      </c>
      <c r="AZ51" s="11">
        <v>1.31</v>
      </c>
      <c r="BA51" s="11">
        <v>1010</v>
      </c>
      <c r="BB51" s="11">
        <v>4314</v>
      </c>
      <c r="BC51" s="11">
        <v>2155</v>
      </c>
      <c r="BD51" s="11">
        <v>19956</v>
      </c>
      <c r="BE51" s="11">
        <v>779</v>
      </c>
      <c r="BF51" s="11">
        <v>1124</v>
      </c>
      <c r="BG51" s="11">
        <v>270</v>
      </c>
      <c r="BH51" s="11">
        <v>22129</v>
      </c>
      <c r="BI51" s="11">
        <v>1721</v>
      </c>
      <c r="BJ51" s="11">
        <v>60</v>
      </c>
      <c r="BK51" s="11">
        <v>113</v>
      </c>
      <c r="BL51" s="11">
        <v>12</v>
      </c>
      <c r="BM51" s="11">
        <v>1906</v>
      </c>
      <c r="BN51" s="11">
        <v>17</v>
      </c>
      <c r="BO51" s="12">
        <v>11.28344778593417</v>
      </c>
      <c r="BP51" s="11">
        <v>51</v>
      </c>
      <c r="BQ51" s="12">
        <v>3.777544596012592</v>
      </c>
      <c r="BR51" s="11">
        <v>1.82</v>
      </c>
      <c r="BS51" s="11">
        <v>308</v>
      </c>
      <c r="BT51" s="11">
        <v>192</v>
      </c>
      <c r="BU51" s="11">
        <v>272</v>
      </c>
      <c r="BV51" s="11">
        <v>209</v>
      </c>
      <c r="BW51" s="8">
        <v>50</v>
      </c>
      <c r="BX51" s="8">
        <v>16066</v>
      </c>
      <c r="BY51" s="8">
        <v>22171</v>
      </c>
      <c r="BZ51" s="9" t="s">
        <v>81</v>
      </c>
      <c r="CA51" s="10">
        <v>367</v>
      </c>
      <c r="CB51" s="10">
        <v>1044</v>
      </c>
    </row>
    <row r="52" spans="1:80" ht="24.75" customHeight="1">
      <c r="A52" s="15">
        <v>3</v>
      </c>
      <c r="B52" s="15">
        <v>367</v>
      </c>
      <c r="C52" s="16" t="s">
        <v>81</v>
      </c>
      <c r="D52" s="17" t="s">
        <v>88</v>
      </c>
      <c r="E52" s="10">
        <v>1045</v>
      </c>
      <c r="F52" s="11">
        <v>3</v>
      </c>
      <c r="G52" s="11">
        <v>2.1</v>
      </c>
      <c r="H52" s="11">
        <v>2.1</v>
      </c>
      <c r="I52" s="11">
        <v>1</v>
      </c>
      <c r="J52" s="11">
        <v>206</v>
      </c>
      <c r="K52" s="11">
        <v>596</v>
      </c>
      <c r="L52" s="11">
        <v>1374</v>
      </c>
      <c r="M52" s="11">
        <v>9020</v>
      </c>
      <c r="N52" s="11">
        <v>328</v>
      </c>
      <c r="O52" s="11">
        <v>1734</v>
      </c>
      <c r="P52" s="11">
        <v>595</v>
      </c>
      <c r="Q52" s="11">
        <v>11677</v>
      </c>
      <c r="R52" s="11">
        <f t="shared" si="1"/>
        <v>923</v>
      </c>
      <c r="S52" s="11">
        <v>7.9</v>
      </c>
      <c r="T52" s="11">
        <v>1.31</v>
      </c>
      <c r="U52" s="11">
        <v>206</v>
      </c>
      <c r="V52" s="11">
        <v>596</v>
      </c>
      <c r="W52" s="11">
        <v>1374</v>
      </c>
      <c r="X52" s="11">
        <v>12184</v>
      </c>
      <c r="Y52" s="11">
        <v>433</v>
      </c>
      <c r="Z52" s="11">
        <v>2009</v>
      </c>
      <c r="AA52" s="11">
        <v>671</v>
      </c>
      <c r="AB52" s="11">
        <v>15297</v>
      </c>
      <c r="AC52" s="11">
        <v>859</v>
      </c>
      <c r="AD52" s="11">
        <v>34</v>
      </c>
      <c r="AE52" s="11">
        <v>148</v>
      </c>
      <c r="AF52" s="11">
        <v>94</v>
      </c>
      <c r="AG52" s="11">
        <v>1135</v>
      </c>
      <c r="AH52" s="11">
        <v>10</v>
      </c>
      <c r="AI52" s="12">
        <v>9.719962319088808</v>
      </c>
      <c r="AJ52" s="11">
        <v>56</v>
      </c>
      <c r="AK52" s="12">
        <v>11.277533039647578</v>
      </c>
      <c r="AL52" s="8">
        <v>11536</v>
      </c>
      <c r="AM52" s="8">
        <v>15343</v>
      </c>
      <c r="AN52"/>
      <c r="AO52" s="11">
        <v>1</v>
      </c>
      <c r="AP52" s="11">
        <v>157</v>
      </c>
      <c r="AQ52" s="11">
        <v>557</v>
      </c>
      <c r="AR52" s="11">
        <v>1357</v>
      </c>
      <c r="AS52" s="11">
        <v>9823</v>
      </c>
      <c r="AT52" s="11">
        <v>286</v>
      </c>
      <c r="AU52" s="11">
        <v>732</v>
      </c>
      <c r="AV52" s="11">
        <v>95</v>
      </c>
      <c r="AW52" s="11">
        <v>10936</v>
      </c>
      <c r="AX52" s="11">
        <v>381</v>
      </c>
      <c r="AY52" s="11">
        <v>3.5</v>
      </c>
      <c r="AZ52" s="11">
        <v>1.31</v>
      </c>
      <c r="BA52" s="11">
        <v>157</v>
      </c>
      <c r="BB52" s="11">
        <v>557</v>
      </c>
      <c r="BC52" s="11">
        <v>1357</v>
      </c>
      <c r="BD52" s="11">
        <v>12965</v>
      </c>
      <c r="BE52" s="11">
        <v>398</v>
      </c>
      <c r="BF52" s="11">
        <v>817</v>
      </c>
      <c r="BG52" s="11">
        <v>146</v>
      </c>
      <c r="BH52" s="11">
        <v>14326</v>
      </c>
      <c r="BI52" s="11">
        <v>999</v>
      </c>
      <c r="BJ52" s="11">
        <v>23</v>
      </c>
      <c r="BK52" s="11">
        <v>78</v>
      </c>
      <c r="BL52" s="11">
        <v>10</v>
      </c>
      <c r="BM52" s="11">
        <v>1110</v>
      </c>
      <c r="BN52" s="11">
        <v>16</v>
      </c>
      <c r="BO52" s="12">
        <v>10.149963423555231</v>
      </c>
      <c r="BP52" s="11">
        <v>52</v>
      </c>
      <c r="BQ52" s="12">
        <v>2.9729729729729732</v>
      </c>
      <c r="BR52" s="11">
        <v>1.64</v>
      </c>
      <c r="BS52" s="11">
        <v>500</v>
      </c>
      <c r="BT52" s="11">
        <v>288</v>
      </c>
      <c r="BU52" s="11">
        <v>223</v>
      </c>
      <c r="BV52" s="11">
        <v>222</v>
      </c>
      <c r="BW52" s="8">
        <v>40</v>
      </c>
      <c r="BX52" s="8">
        <v>11272</v>
      </c>
      <c r="BY52" s="8">
        <v>15555</v>
      </c>
      <c r="BZ52" s="9" t="s">
        <v>81</v>
      </c>
      <c r="CA52" s="10">
        <v>367</v>
      </c>
      <c r="CB52" s="10">
        <v>1045</v>
      </c>
    </row>
    <row r="53" spans="1:80" ht="24.75" customHeight="1">
      <c r="A53" s="15">
        <v>3</v>
      </c>
      <c r="B53" s="15">
        <v>367</v>
      </c>
      <c r="C53" s="16" t="s">
        <v>81</v>
      </c>
      <c r="D53" s="17" t="s">
        <v>89</v>
      </c>
      <c r="E53" s="10">
        <v>1046</v>
      </c>
      <c r="F53" s="11">
        <v>3</v>
      </c>
      <c r="G53" s="11">
        <v>0.3</v>
      </c>
      <c r="H53" s="11">
        <v>0.3</v>
      </c>
      <c r="I53" s="11">
        <v>1</v>
      </c>
      <c r="J53" s="11">
        <v>867</v>
      </c>
      <c r="K53" s="11">
        <v>1261</v>
      </c>
      <c r="L53" s="11">
        <v>2422</v>
      </c>
      <c r="M53" s="11">
        <v>17374</v>
      </c>
      <c r="N53" s="11">
        <v>607</v>
      </c>
      <c r="O53" s="11">
        <v>5296</v>
      </c>
      <c r="P53" s="11">
        <v>942</v>
      </c>
      <c r="Q53" s="11">
        <v>24219</v>
      </c>
      <c r="R53" s="11">
        <f t="shared" si="1"/>
        <v>1549</v>
      </c>
      <c r="S53" s="11">
        <v>6.4</v>
      </c>
      <c r="T53" s="11">
        <v>1.31</v>
      </c>
      <c r="U53" s="11">
        <v>867</v>
      </c>
      <c r="V53" s="11">
        <v>1261</v>
      </c>
      <c r="W53" s="11">
        <v>2422</v>
      </c>
      <c r="X53" s="11">
        <v>23935</v>
      </c>
      <c r="Y53" s="11">
        <v>825</v>
      </c>
      <c r="Z53" s="11">
        <v>5867</v>
      </c>
      <c r="AA53" s="11">
        <v>1100</v>
      </c>
      <c r="AB53" s="11">
        <v>31727</v>
      </c>
      <c r="AC53" s="11">
        <v>1842</v>
      </c>
      <c r="AD53" s="11">
        <v>62</v>
      </c>
      <c r="AE53" s="11">
        <v>492</v>
      </c>
      <c r="AF53" s="11">
        <v>86</v>
      </c>
      <c r="AG53" s="11">
        <v>2482</v>
      </c>
      <c r="AH53" s="11">
        <v>8</v>
      </c>
      <c r="AI53" s="12">
        <v>10.248152277137784</v>
      </c>
      <c r="AJ53" s="11">
        <v>60</v>
      </c>
      <c r="AK53" s="12">
        <v>5.9629331184528604</v>
      </c>
      <c r="AL53" s="8">
        <v>26510</v>
      </c>
      <c r="AM53" s="8">
        <v>35258</v>
      </c>
      <c r="AN53"/>
      <c r="AO53" s="11">
        <v>1</v>
      </c>
      <c r="AP53" s="11">
        <v>995</v>
      </c>
      <c r="AQ53" s="11">
        <v>905</v>
      </c>
      <c r="AR53" s="11">
        <v>2339</v>
      </c>
      <c r="AS53" s="11">
        <v>20676</v>
      </c>
      <c r="AT53" s="11">
        <v>480</v>
      </c>
      <c r="AU53" s="11">
        <v>1229</v>
      </c>
      <c r="AV53" s="11">
        <v>294</v>
      </c>
      <c r="AW53" s="11">
        <v>22679</v>
      </c>
      <c r="AX53" s="11">
        <v>774</v>
      </c>
      <c r="AY53" s="11">
        <v>3.4</v>
      </c>
      <c r="AZ53" s="11">
        <v>1.31</v>
      </c>
      <c r="BA53" s="11">
        <v>995</v>
      </c>
      <c r="BB53" s="11">
        <v>905</v>
      </c>
      <c r="BC53" s="11">
        <v>2339</v>
      </c>
      <c r="BD53" s="11">
        <v>27193</v>
      </c>
      <c r="BE53" s="11">
        <v>712</v>
      </c>
      <c r="BF53" s="11">
        <v>1405</v>
      </c>
      <c r="BG53" s="11">
        <v>399</v>
      </c>
      <c r="BH53" s="11">
        <v>29709</v>
      </c>
      <c r="BI53" s="11">
        <v>2083</v>
      </c>
      <c r="BJ53" s="11">
        <v>45</v>
      </c>
      <c r="BK53" s="11">
        <v>92</v>
      </c>
      <c r="BL53" s="11">
        <v>19</v>
      </c>
      <c r="BM53" s="11">
        <v>2239</v>
      </c>
      <c r="BN53" s="11">
        <v>15</v>
      </c>
      <c r="BO53" s="12">
        <v>9.872569337272367</v>
      </c>
      <c r="BP53" s="11">
        <v>59</v>
      </c>
      <c r="BQ53" s="12">
        <v>2.8584189370254576</v>
      </c>
      <c r="BR53" s="11">
        <v>1.66</v>
      </c>
      <c r="BS53" s="11">
        <v>498</v>
      </c>
      <c r="BT53" s="11">
        <v>491</v>
      </c>
      <c r="BU53" s="11">
        <v>171</v>
      </c>
      <c r="BV53" s="11">
        <v>161</v>
      </c>
      <c r="BW53" s="8">
        <v>50</v>
      </c>
      <c r="BX53" s="8">
        <v>26943</v>
      </c>
      <c r="BY53" s="8">
        <v>37181</v>
      </c>
      <c r="BZ53" s="9" t="s">
        <v>81</v>
      </c>
      <c r="CA53" s="10">
        <v>367</v>
      </c>
      <c r="CB53" s="10">
        <v>1046</v>
      </c>
    </row>
    <row r="54" spans="1:80" ht="24.75" customHeight="1">
      <c r="A54" s="15">
        <v>3</v>
      </c>
      <c r="B54" s="15">
        <v>367</v>
      </c>
      <c r="C54" s="16" t="s">
        <v>81</v>
      </c>
      <c r="D54" s="17" t="s">
        <v>90</v>
      </c>
      <c r="E54" s="10">
        <v>1047</v>
      </c>
      <c r="F54" s="11">
        <v>3</v>
      </c>
      <c r="G54" s="11">
        <v>1.8</v>
      </c>
      <c r="H54" s="11">
        <v>1.8</v>
      </c>
      <c r="I54" s="11">
        <v>1</v>
      </c>
      <c r="J54" s="11">
        <v>64</v>
      </c>
      <c r="K54" s="11">
        <v>92</v>
      </c>
      <c r="L54" s="11">
        <v>506</v>
      </c>
      <c r="M54" s="11">
        <v>7189</v>
      </c>
      <c r="N54" s="11">
        <v>215</v>
      </c>
      <c r="O54" s="11">
        <v>1910</v>
      </c>
      <c r="P54" s="11">
        <v>671</v>
      </c>
      <c r="Q54" s="11">
        <v>9985</v>
      </c>
      <c r="R54" s="11">
        <f t="shared" si="1"/>
        <v>886</v>
      </c>
      <c r="S54" s="11">
        <v>8.9</v>
      </c>
      <c r="T54" s="11">
        <v>1.31</v>
      </c>
      <c r="U54" s="11">
        <v>64</v>
      </c>
      <c r="V54" s="11">
        <v>92</v>
      </c>
      <c r="W54" s="11">
        <v>506</v>
      </c>
      <c r="X54" s="11">
        <v>9894</v>
      </c>
      <c r="Y54" s="11">
        <v>305</v>
      </c>
      <c r="Z54" s="11">
        <v>2145</v>
      </c>
      <c r="AA54" s="11">
        <v>736</v>
      </c>
      <c r="AB54" s="11">
        <v>13080</v>
      </c>
      <c r="AC54" s="11">
        <v>796</v>
      </c>
      <c r="AD54" s="11">
        <v>16</v>
      </c>
      <c r="AE54" s="11">
        <v>167</v>
      </c>
      <c r="AF54" s="11">
        <v>50</v>
      </c>
      <c r="AG54" s="11">
        <v>1029</v>
      </c>
      <c r="AH54" s="11">
        <v>8</v>
      </c>
      <c r="AI54" s="12">
        <v>10.305458187280921</v>
      </c>
      <c r="AJ54" s="11">
        <v>53</v>
      </c>
      <c r="AK54" s="12">
        <v>6.41399416909621</v>
      </c>
      <c r="AL54" s="8">
        <v>10744</v>
      </c>
      <c r="AM54" s="8">
        <v>14290</v>
      </c>
      <c r="AN54"/>
      <c r="AO54" s="11">
        <v>1</v>
      </c>
      <c r="AP54" s="11">
        <v>114</v>
      </c>
      <c r="AQ54" s="11">
        <v>145</v>
      </c>
      <c r="AR54" s="11">
        <v>703</v>
      </c>
      <c r="AS54" s="11">
        <v>10589</v>
      </c>
      <c r="AT54" s="11">
        <v>199</v>
      </c>
      <c r="AU54" s="11">
        <v>915</v>
      </c>
      <c r="AV54" s="11">
        <v>133</v>
      </c>
      <c r="AW54" s="11">
        <v>11836</v>
      </c>
      <c r="AX54" s="11">
        <v>332</v>
      </c>
      <c r="AY54" s="11">
        <v>2.8</v>
      </c>
      <c r="AZ54" s="11">
        <v>1.31</v>
      </c>
      <c r="BA54" s="11">
        <v>114</v>
      </c>
      <c r="BB54" s="11">
        <v>145</v>
      </c>
      <c r="BC54" s="11">
        <v>703</v>
      </c>
      <c r="BD54" s="11">
        <v>13990</v>
      </c>
      <c r="BE54" s="11">
        <v>320</v>
      </c>
      <c r="BF54" s="11">
        <v>1007</v>
      </c>
      <c r="BG54" s="11">
        <v>188</v>
      </c>
      <c r="BH54" s="11">
        <v>15505</v>
      </c>
      <c r="BI54" s="11">
        <v>1156</v>
      </c>
      <c r="BJ54" s="11">
        <v>18</v>
      </c>
      <c r="BK54" s="11">
        <v>106</v>
      </c>
      <c r="BL54" s="11">
        <v>12</v>
      </c>
      <c r="BM54" s="11">
        <v>1292</v>
      </c>
      <c r="BN54" s="11">
        <v>17</v>
      </c>
      <c r="BO54" s="12">
        <v>10.915849949307198</v>
      </c>
      <c r="BP54" s="11">
        <v>60</v>
      </c>
      <c r="BQ54" s="12">
        <v>2.321981424148607</v>
      </c>
      <c r="BR54" s="11">
        <v>1.41</v>
      </c>
      <c r="BS54" s="11">
        <v>276</v>
      </c>
      <c r="BT54" s="11">
        <v>227</v>
      </c>
      <c r="BU54" s="11">
        <v>178</v>
      </c>
      <c r="BV54" s="11">
        <v>176</v>
      </c>
      <c r="BW54" s="8">
        <v>50</v>
      </c>
      <c r="BX54" s="8">
        <v>12898</v>
      </c>
      <c r="BY54" s="8">
        <v>17799</v>
      </c>
      <c r="BZ54" s="9" t="s">
        <v>81</v>
      </c>
      <c r="CA54" s="10">
        <v>367</v>
      </c>
      <c r="CB54" s="10">
        <v>1047</v>
      </c>
    </row>
    <row r="55" spans="1:80" ht="24.75" customHeight="1">
      <c r="A55" s="15">
        <v>3</v>
      </c>
      <c r="B55" s="15">
        <v>367</v>
      </c>
      <c r="C55" s="16" t="s">
        <v>81</v>
      </c>
      <c r="D55" s="17" t="s">
        <v>91</v>
      </c>
      <c r="E55" s="10">
        <v>1048</v>
      </c>
      <c r="F55" s="11">
        <v>3</v>
      </c>
      <c r="G55" s="11">
        <v>6</v>
      </c>
      <c r="H55" s="11">
        <v>5.8</v>
      </c>
      <c r="I55" s="11">
        <v>2</v>
      </c>
      <c r="J55" s="11">
        <v>15</v>
      </c>
      <c r="K55" s="11">
        <v>17</v>
      </c>
      <c r="L55" s="11">
        <v>246</v>
      </c>
      <c r="M55" s="11">
        <v>5166</v>
      </c>
      <c r="N55" s="11">
        <v>209</v>
      </c>
      <c r="O55" s="11">
        <v>1458</v>
      </c>
      <c r="P55" s="11">
        <v>559</v>
      </c>
      <c r="Q55" s="11">
        <v>7392</v>
      </c>
      <c r="R55" s="11">
        <f t="shared" si="1"/>
        <v>768</v>
      </c>
      <c r="S55" s="11">
        <v>10.4</v>
      </c>
      <c r="T55" s="11">
        <v>1.24</v>
      </c>
      <c r="U55" s="11">
        <v>20</v>
      </c>
      <c r="V55" s="11">
        <v>20</v>
      </c>
      <c r="W55" s="11">
        <v>347</v>
      </c>
      <c r="X55" s="11">
        <v>6614</v>
      </c>
      <c r="Y55" s="11">
        <v>251</v>
      </c>
      <c r="Z55" s="11">
        <v>1674</v>
      </c>
      <c r="AA55" s="11">
        <v>611</v>
      </c>
      <c r="AB55" s="11">
        <v>9150</v>
      </c>
      <c r="AC55" s="11">
        <v>624</v>
      </c>
      <c r="AD55" s="11">
        <v>15</v>
      </c>
      <c r="AE55" s="11">
        <v>152</v>
      </c>
      <c r="AF55" s="11">
        <v>27</v>
      </c>
      <c r="AG55" s="11">
        <v>818</v>
      </c>
      <c r="AH55" s="11">
        <v>8</v>
      </c>
      <c r="AI55" s="12">
        <v>11.066017316017316</v>
      </c>
      <c r="AJ55" s="11">
        <v>51</v>
      </c>
      <c r="AK55" s="12">
        <v>5.134474327628362</v>
      </c>
      <c r="AL55" s="8">
        <v>8398</v>
      </c>
      <c r="AM55" s="8">
        <v>10801</v>
      </c>
      <c r="AN55"/>
      <c r="AO55" s="11">
        <v>2</v>
      </c>
      <c r="AP55" s="11">
        <v>28</v>
      </c>
      <c r="AQ55" s="11">
        <v>63</v>
      </c>
      <c r="AR55" s="11">
        <v>505</v>
      </c>
      <c r="AS55" s="11">
        <v>8862</v>
      </c>
      <c r="AT55" s="11">
        <v>205</v>
      </c>
      <c r="AU55" s="11">
        <v>791</v>
      </c>
      <c r="AV55" s="11">
        <v>142</v>
      </c>
      <c r="AW55" s="11">
        <v>10000</v>
      </c>
      <c r="AX55" s="11">
        <v>347</v>
      </c>
      <c r="AY55" s="11">
        <v>3.5</v>
      </c>
      <c r="AZ55" s="11">
        <v>1.23</v>
      </c>
      <c r="BA55" s="11">
        <v>28</v>
      </c>
      <c r="BB55" s="11">
        <v>67</v>
      </c>
      <c r="BC55" s="11">
        <v>623</v>
      </c>
      <c r="BD55" s="11">
        <v>10903</v>
      </c>
      <c r="BE55" s="11">
        <v>244</v>
      </c>
      <c r="BF55" s="11">
        <v>951</v>
      </c>
      <c r="BG55" s="11">
        <v>185</v>
      </c>
      <c r="BH55" s="11">
        <v>12283</v>
      </c>
      <c r="BI55" s="11">
        <v>937</v>
      </c>
      <c r="BJ55" s="11">
        <v>18</v>
      </c>
      <c r="BK55" s="11">
        <v>69</v>
      </c>
      <c r="BL55" s="11">
        <v>16</v>
      </c>
      <c r="BM55" s="11">
        <v>1040</v>
      </c>
      <c r="BN55" s="11">
        <v>15</v>
      </c>
      <c r="BO55" s="12">
        <v>10.4</v>
      </c>
      <c r="BP55" s="11">
        <v>64</v>
      </c>
      <c r="BQ55" s="12">
        <v>3.2692307692307696</v>
      </c>
      <c r="BR55" s="11">
        <v>0.75</v>
      </c>
      <c r="BS55" s="11">
        <v>524</v>
      </c>
      <c r="BT55" s="11">
        <v>444</v>
      </c>
      <c r="BU55" s="11">
        <v>410</v>
      </c>
      <c r="BV55" s="11">
        <v>406</v>
      </c>
      <c r="BW55" s="8">
        <v>40</v>
      </c>
      <c r="BX55" s="8">
        <v>10991</v>
      </c>
      <c r="BY55" s="8">
        <v>14273</v>
      </c>
      <c r="BZ55" s="9" t="s">
        <v>81</v>
      </c>
      <c r="CA55" s="10">
        <v>367</v>
      </c>
      <c r="CB55" s="10">
        <v>1048</v>
      </c>
    </row>
    <row r="56" spans="1:80" ht="24.75" customHeight="1">
      <c r="A56" s="15">
        <v>3</v>
      </c>
      <c r="B56" s="15">
        <v>367</v>
      </c>
      <c r="C56" s="16" t="s">
        <v>81</v>
      </c>
      <c r="D56" s="17" t="s">
        <v>92</v>
      </c>
      <c r="E56" s="10">
        <v>1049</v>
      </c>
      <c r="F56" s="11">
        <v>3</v>
      </c>
      <c r="G56" s="11">
        <v>6.1</v>
      </c>
      <c r="H56" s="11">
        <v>5.4</v>
      </c>
      <c r="I56" s="11">
        <v>1</v>
      </c>
      <c r="J56" s="11">
        <v>3</v>
      </c>
      <c r="K56" s="11">
        <v>0</v>
      </c>
      <c r="L56" s="11">
        <v>102</v>
      </c>
      <c r="M56" s="11">
        <v>3465</v>
      </c>
      <c r="N56" s="11">
        <v>34</v>
      </c>
      <c r="O56" s="11">
        <v>934</v>
      </c>
      <c r="P56" s="11">
        <v>513</v>
      </c>
      <c r="Q56" s="11">
        <v>4946</v>
      </c>
      <c r="R56" s="11">
        <f t="shared" si="1"/>
        <v>547</v>
      </c>
      <c r="S56" s="11">
        <v>11.1</v>
      </c>
      <c r="T56" s="11">
        <v>1.24</v>
      </c>
      <c r="U56" s="11">
        <v>3</v>
      </c>
      <c r="V56" s="11">
        <v>0</v>
      </c>
      <c r="W56" s="11">
        <v>102</v>
      </c>
      <c r="X56" s="11">
        <v>4442</v>
      </c>
      <c r="Y56" s="11">
        <v>62</v>
      </c>
      <c r="Z56" s="11">
        <v>1080</v>
      </c>
      <c r="AA56" s="11">
        <v>549</v>
      </c>
      <c r="AB56" s="11">
        <v>6133</v>
      </c>
      <c r="AC56" s="11">
        <v>462</v>
      </c>
      <c r="AD56" s="11">
        <v>0</v>
      </c>
      <c r="AE56" s="11">
        <v>147</v>
      </c>
      <c r="AF56" s="11">
        <v>28</v>
      </c>
      <c r="AG56" s="11">
        <v>637</v>
      </c>
      <c r="AH56" s="11">
        <v>7</v>
      </c>
      <c r="AI56" s="12">
        <v>12.879094217549536</v>
      </c>
      <c r="AJ56" s="11">
        <v>65</v>
      </c>
      <c r="AK56" s="12">
        <v>4.395604395604396</v>
      </c>
      <c r="AL56" s="8">
        <v>5760</v>
      </c>
      <c r="AM56" s="8">
        <v>7430</v>
      </c>
      <c r="AN56"/>
      <c r="AO56" s="11">
        <v>1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2"/>
      <c r="BP56" s="11"/>
      <c r="BQ56" s="12"/>
      <c r="BR56" s="11"/>
      <c r="BS56" s="11"/>
      <c r="BT56" s="11"/>
      <c r="BU56" s="11"/>
      <c r="BV56" s="11"/>
      <c r="BW56" s="8"/>
      <c r="BX56" s="8"/>
      <c r="BY56" s="8"/>
      <c r="BZ56" s="9" t="s">
        <v>81</v>
      </c>
      <c r="CA56" s="10">
        <v>367</v>
      </c>
      <c r="CB56" s="10">
        <v>1049</v>
      </c>
    </row>
    <row r="57" spans="1:80" ht="24.75" customHeight="1">
      <c r="A57" s="15">
        <v>3</v>
      </c>
      <c r="B57" s="15">
        <v>477</v>
      </c>
      <c r="C57" s="16" t="s">
        <v>93</v>
      </c>
      <c r="D57" s="17" t="s">
        <v>92</v>
      </c>
      <c r="E57" s="10">
        <v>1050</v>
      </c>
      <c r="F57" s="11">
        <v>3</v>
      </c>
      <c r="G57" s="11">
        <v>9.6</v>
      </c>
      <c r="H57" s="11">
        <v>1.7</v>
      </c>
      <c r="I57" s="11">
        <v>1</v>
      </c>
      <c r="J57" s="11">
        <v>2</v>
      </c>
      <c r="K57" s="11">
        <v>0</v>
      </c>
      <c r="L57" s="11">
        <v>3</v>
      </c>
      <c r="M57" s="11">
        <v>65</v>
      </c>
      <c r="N57" s="11">
        <v>0</v>
      </c>
      <c r="O57" s="11">
        <v>56</v>
      </c>
      <c r="P57" s="11">
        <v>9</v>
      </c>
      <c r="Q57" s="11">
        <v>130</v>
      </c>
      <c r="R57" s="11">
        <f t="shared" si="1"/>
        <v>9</v>
      </c>
      <c r="S57" s="11">
        <v>6.9</v>
      </c>
      <c r="T57" s="11">
        <v>1.28</v>
      </c>
      <c r="U57" s="11">
        <v>2</v>
      </c>
      <c r="V57" s="11">
        <v>0</v>
      </c>
      <c r="W57" s="11">
        <v>3</v>
      </c>
      <c r="X57" s="11">
        <v>93</v>
      </c>
      <c r="Y57" s="11">
        <v>0</v>
      </c>
      <c r="Z57" s="11">
        <v>63</v>
      </c>
      <c r="AA57" s="11">
        <v>10</v>
      </c>
      <c r="AB57" s="11">
        <v>166</v>
      </c>
      <c r="AC57" s="11">
        <v>5</v>
      </c>
      <c r="AD57" s="11">
        <v>0</v>
      </c>
      <c r="AE57" s="11">
        <v>13</v>
      </c>
      <c r="AF57" s="11">
        <v>0</v>
      </c>
      <c r="AG57" s="11">
        <v>18</v>
      </c>
      <c r="AH57" s="11">
        <v>14</v>
      </c>
      <c r="AI57" s="12">
        <v>13.846153846153847</v>
      </c>
      <c r="AJ57" s="11">
        <v>61</v>
      </c>
      <c r="AK57" s="12">
        <v>0</v>
      </c>
      <c r="AL57" s="8">
        <v>126</v>
      </c>
      <c r="AM57" s="8">
        <v>163</v>
      </c>
      <c r="AN57"/>
      <c r="AO57" s="11">
        <v>1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2"/>
      <c r="BP57" s="11"/>
      <c r="BQ57" s="12"/>
      <c r="BR57" s="11"/>
      <c r="BS57" s="11"/>
      <c r="BT57" s="11"/>
      <c r="BU57" s="11"/>
      <c r="BV57" s="11"/>
      <c r="BW57" s="8"/>
      <c r="BX57" s="8"/>
      <c r="BY57" s="8"/>
      <c r="BZ57" s="9" t="s">
        <v>93</v>
      </c>
      <c r="CA57" s="10">
        <v>477</v>
      </c>
      <c r="CB57" s="10">
        <v>1050</v>
      </c>
    </row>
    <row r="58" spans="1:80" ht="24.75" customHeight="1">
      <c r="A58" s="15">
        <v>3</v>
      </c>
      <c r="B58" s="15">
        <v>477</v>
      </c>
      <c r="C58" s="16" t="s">
        <v>93</v>
      </c>
      <c r="D58" s="17" t="s">
        <v>94</v>
      </c>
      <c r="E58" s="10">
        <v>1051</v>
      </c>
      <c r="F58" s="11">
        <v>3</v>
      </c>
      <c r="G58" s="11">
        <v>10.4</v>
      </c>
      <c r="H58" s="11">
        <v>4.1</v>
      </c>
      <c r="I58" s="11">
        <v>1</v>
      </c>
      <c r="J58" s="11">
        <v>0</v>
      </c>
      <c r="K58" s="11">
        <v>6</v>
      </c>
      <c r="L58" s="11">
        <v>2</v>
      </c>
      <c r="M58" s="11">
        <v>264</v>
      </c>
      <c r="N58" s="11">
        <v>13</v>
      </c>
      <c r="O58" s="11">
        <v>94</v>
      </c>
      <c r="P58" s="11">
        <v>20</v>
      </c>
      <c r="Q58" s="11">
        <v>391</v>
      </c>
      <c r="R58" s="11">
        <f t="shared" si="1"/>
        <v>33</v>
      </c>
      <c r="S58" s="11">
        <v>8.4</v>
      </c>
      <c r="T58" s="11">
        <v>1.28</v>
      </c>
      <c r="U58" s="11">
        <v>0</v>
      </c>
      <c r="V58" s="11">
        <v>6</v>
      </c>
      <c r="W58" s="11">
        <v>2</v>
      </c>
      <c r="X58" s="11">
        <v>349</v>
      </c>
      <c r="Y58" s="11">
        <v>14</v>
      </c>
      <c r="Z58" s="11">
        <v>114</v>
      </c>
      <c r="AA58" s="11">
        <v>23</v>
      </c>
      <c r="AB58" s="11">
        <v>500</v>
      </c>
      <c r="AC58" s="11">
        <v>34</v>
      </c>
      <c r="AD58" s="11">
        <v>1</v>
      </c>
      <c r="AE58" s="11">
        <v>4</v>
      </c>
      <c r="AF58" s="11">
        <v>3</v>
      </c>
      <c r="AG58" s="11">
        <v>42</v>
      </c>
      <c r="AH58" s="11">
        <v>10</v>
      </c>
      <c r="AI58" s="12">
        <v>10.741687979539643</v>
      </c>
      <c r="AJ58" s="11">
        <v>57</v>
      </c>
      <c r="AK58" s="12">
        <v>9.523809523809524</v>
      </c>
      <c r="AL58" s="8">
        <v>367</v>
      </c>
      <c r="AM58" s="8">
        <v>473</v>
      </c>
      <c r="AN58"/>
      <c r="AO58" s="13">
        <v>1</v>
      </c>
      <c r="AP58" s="13"/>
      <c r="AQ58" s="13"/>
      <c r="AR58" s="13"/>
      <c r="AS58" s="13"/>
      <c r="AT58" s="13"/>
      <c r="AU58" s="13"/>
      <c r="AV58" s="13"/>
      <c r="AW58" s="13"/>
      <c r="AX58" s="11"/>
      <c r="AY58" s="13"/>
      <c r="AZ58" s="13"/>
      <c r="BA58" s="11"/>
      <c r="BB58" s="11"/>
      <c r="BC58" s="11"/>
      <c r="BD58" s="13"/>
      <c r="BE58" s="13"/>
      <c r="BF58" s="13"/>
      <c r="BG58" s="13"/>
      <c r="BH58" s="13"/>
      <c r="BI58" s="11"/>
      <c r="BJ58" s="11"/>
      <c r="BK58" s="11"/>
      <c r="BL58" s="11"/>
      <c r="BM58" s="13"/>
      <c r="BN58" s="11"/>
      <c r="BO58" s="12"/>
      <c r="BP58" s="13"/>
      <c r="BQ58" s="12"/>
      <c r="BR58" s="13"/>
      <c r="BS58" s="11"/>
      <c r="BT58" s="11"/>
      <c r="BU58" s="11"/>
      <c r="BV58" s="11"/>
      <c r="BW58" s="8"/>
      <c r="BX58" s="8"/>
      <c r="BY58" s="8"/>
      <c r="BZ58" s="9" t="s">
        <v>93</v>
      </c>
      <c r="CA58" s="10">
        <v>477</v>
      </c>
      <c r="CB58" s="10">
        <v>1051</v>
      </c>
    </row>
    <row r="59" spans="1:80" ht="24.75" customHeight="1">
      <c r="A59" s="15">
        <v>3</v>
      </c>
      <c r="B59" s="15">
        <v>477</v>
      </c>
      <c r="C59" s="16" t="s">
        <v>93</v>
      </c>
      <c r="D59" s="17" t="s">
        <v>94</v>
      </c>
      <c r="E59" s="10">
        <v>1052</v>
      </c>
      <c r="F59" s="11">
        <v>3</v>
      </c>
      <c r="G59" s="11">
        <v>3.8</v>
      </c>
      <c r="H59" s="11">
        <v>0.3</v>
      </c>
      <c r="I59" s="11">
        <v>1</v>
      </c>
      <c r="J59" s="11">
        <v>1</v>
      </c>
      <c r="K59" s="11">
        <v>7</v>
      </c>
      <c r="L59" s="11">
        <v>1</v>
      </c>
      <c r="M59" s="11">
        <v>130</v>
      </c>
      <c r="N59" s="11">
        <v>3</v>
      </c>
      <c r="O59" s="11">
        <v>77</v>
      </c>
      <c r="P59" s="11">
        <v>30</v>
      </c>
      <c r="Q59" s="11">
        <v>240</v>
      </c>
      <c r="R59" s="11">
        <f t="shared" si="1"/>
        <v>33</v>
      </c>
      <c r="S59" s="11">
        <v>13.8</v>
      </c>
      <c r="T59" s="11">
        <v>1.28</v>
      </c>
      <c r="U59" s="11">
        <v>1</v>
      </c>
      <c r="V59" s="11">
        <v>7</v>
      </c>
      <c r="W59" s="11">
        <v>1</v>
      </c>
      <c r="X59" s="11">
        <v>182</v>
      </c>
      <c r="Y59" s="11">
        <v>4</v>
      </c>
      <c r="Z59" s="11">
        <v>89</v>
      </c>
      <c r="AA59" s="11">
        <v>32</v>
      </c>
      <c r="AB59" s="11">
        <v>307</v>
      </c>
      <c r="AC59" s="11">
        <v>19</v>
      </c>
      <c r="AD59" s="11">
        <v>0</v>
      </c>
      <c r="AE59" s="11">
        <v>12</v>
      </c>
      <c r="AF59" s="11">
        <v>3</v>
      </c>
      <c r="AG59" s="11">
        <v>34</v>
      </c>
      <c r="AH59" s="11">
        <v>9</v>
      </c>
      <c r="AI59" s="12">
        <v>14.166666666666666</v>
      </c>
      <c r="AJ59" s="11">
        <v>62</v>
      </c>
      <c r="AK59" s="12">
        <v>8.823529411764707</v>
      </c>
      <c r="AL59" s="8">
        <v>306</v>
      </c>
      <c r="AM59" s="8">
        <v>395</v>
      </c>
      <c r="AN59"/>
      <c r="AO59" s="13">
        <v>1</v>
      </c>
      <c r="AP59" s="13"/>
      <c r="AQ59" s="13"/>
      <c r="AR59" s="13"/>
      <c r="AS59" s="13"/>
      <c r="AT59" s="13"/>
      <c r="AU59" s="13"/>
      <c r="AV59" s="13"/>
      <c r="AW59" s="13"/>
      <c r="AX59" s="11"/>
      <c r="AY59" s="13"/>
      <c r="AZ59" s="13"/>
      <c r="BA59" s="11"/>
      <c r="BB59" s="11"/>
      <c r="BC59" s="11"/>
      <c r="BD59" s="13"/>
      <c r="BE59" s="13"/>
      <c r="BF59" s="13"/>
      <c r="BG59" s="13"/>
      <c r="BH59" s="13"/>
      <c r="BI59" s="11"/>
      <c r="BJ59" s="11"/>
      <c r="BK59" s="11"/>
      <c r="BL59" s="11"/>
      <c r="BM59" s="13"/>
      <c r="BN59" s="11"/>
      <c r="BO59" s="12"/>
      <c r="BP59" s="13"/>
      <c r="BQ59" s="12"/>
      <c r="BR59" s="13"/>
      <c r="BS59" s="11"/>
      <c r="BT59" s="11"/>
      <c r="BU59" s="11"/>
      <c r="BV59" s="11"/>
      <c r="BW59" s="8"/>
      <c r="BX59" s="8"/>
      <c r="BY59" s="8"/>
      <c r="BZ59" s="9" t="s">
        <v>93</v>
      </c>
      <c r="CA59" s="10">
        <v>477</v>
      </c>
      <c r="CB59" s="10">
        <v>1052</v>
      </c>
    </row>
    <row r="60" spans="1:80" ht="24.75" customHeight="1">
      <c r="A60" s="15">
        <v>3</v>
      </c>
      <c r="B60" s="15">
        <v>477</v>
      </c>
      <c r="C60" s="16" t="s">
        <v>93</v>
      </c>
      <c r="D60" s="17" t="s">
        <v>95</v>
      </c>
      <c r="E60" s="10">
        <v>1053</v>
      </c>
      <c r="F60" s="11">
        <v>3</v>
      </c>
      <c r="G60" s="11">
        <v>7.1</v>
      </c>
      <c r="H60" s="11">
        <v>4.4</v>
      </c>
      <c r="I60" s="11">
        <v>1</v>
      </c>
      <c r="J60" s="11">
        <v>25</v>
      </c>
      <c r="K60" s="11">
        <v>2</v>
      </c>
      <c r="L60" s="11">
        <v>15</v>
      </c>
      <c r="M60" s="11">
        <v>344</v>
      </c>
      <c r="N60" s="11">
        <v>15</v>
      </c>
      <c r="O60" s="11">
        <v>257</v>
      </c>
      <c r="P60" s="11">
        <v>109</v>
      </c>
      <c r="Q60" s="11">
        <v>725</v>
      </c>
      <c r="R60" s="11">
        <f t="shared" si="1"/>
        <v>124</v>
      </c>
      <c r="S60" s="11">
        <v>17.1</v>
      </c>
      <c r="T60" s="11">
        <v>1.28</v>
      </c>
      <c r="U60" s="11">
        <v>25</v>
      </c>
      <c r="V60" s="11">
        <v>2</v>
      </c>
      <c r="W60" s="11">
        <v>15</v>
      </c>
      <c r="X60" s="11">
        <v>501</v>
      </c>
      <c r="Y60" s="11">
        <v>17</v>
      </c>
      <c r="Z60" s="11">
        <v>295</v>
      </c>
      <c r="AA60" s="11">
        <v>115</v>
      </c>
      <c r="AB60" s="11">
        <v>928</v>
      </c>
      <c r="AC60" s="11">
        <v>30</v>
      </c>
      <c r="AD60" s="11">
        <v>2</v>
      </c>
      <c r="AE60" s="11">
        <v>34</v>
      </c>
      <c r="AF60" s="11">
        <v>13</v>
      </c>
      <c r="AG60" s="11">
        <v>79</v>
      </c>
      <c r="AH60" s="11">
        <v>13</v>
      </c>
      <c r="AI60" s="12">
        <v>10.896551724137932</v>
      </c>
      <c r="AJ60" s="11">
        <v>51</v>
      </c>
      <c r="AK60" s="12">
        <v>18.9873417721519</v>
      </c>
      <c r="AL60" s="8">
        <v>813</v>
      </c>
      <c r="AM60" s="8">
        <v>1009</v>
      </c>
      <c r="AN60"/>
      <c r="AO60" s="13">
        <v>1</v>
      </c>
      <c r="AP60" s="13"/>
      <c r="AQ60" s="13"/>
      <c r="AR60" s="13"/>
      <c r="AS60" s="13"/>
      <c r="AT60" s="13"/>
      <c r="AU60" s="13"/>
      <c r="AV60" s="13"/>
      <c r="AW60" s="13"/>
      <c r="AX60" s="11"/>
      <c r="AY60" s="13"/>
      <c r="AZ60" s="13"/>
      <c r="BA60" s="11"/>
      <c r="BB60" s="11"/>
      <c r="BC60" s="11"/>
      <c r="BD60" s="13"/>
      <c r="BE60" s="13"/>
      <c r="BF60" s="13"/>
      <c r="BG60" s="13"/>
      <c r="BH60" s="13"/>
      <c r="BI60" s="11"/>
      <c r="BJ60" s="11"/>
      <c r="BK60" s="11"/>
      <c r="BL60" s="11"/>
      <c r="BM60" s="13"/>
      <c r="BN60" s="11"/>
      <c r="BO60" s="12"/>
      <c r="BP60" s="13"/>
      <c r="BQ60" s="12"/>
      <c r="BR60" s="13"/>
      <c r="BS60" s="11"/>
      <c r="BT60" s="11"/>
      <c r="BU60" s="11"/>
      <c r="BV60" s="11"/>
      <c r="BW60" s="8"/>
      <c r="BX60" s="8"/>
      <c r="BY60" s="8"/>
      <c r="BZ60" s="9" t="s">
        <v>93</v>
      </c>
      <c r="CA60" s="10">
        <v>477</v>
      </c>
      <c r="CB60" s="10">
        <v>1053</v>
      </c>
    </row>
    <row r="61" spans="1:80" ht="24.75" customHeight="1">
      <c r="A61" s="15">
        <v>3</v>
      </c>
      <c r="B61" s="15">
        <v>477</v>
      </c>
      <c r="C61" s="16" t="s">
        <v>93</v>
      </c>
      <c r="D61" s="17" t="s">
        <v>96</v>
      </c>
      <c r="E61" s="10">
        <v>1054</v>
      </c>
      <c r="F61" s="11">
        <v>3</v>
      </c>
      <c r="G61" s="11">
        <v>8.6</v>
      </c>
      <c r="H61" s="11">
        <v>4.5</v>
      </c>
      <c r="I61" s="11">
        <v>1</v>
      </c>
      <c r="J61" s="11">
        <v>56</v>
      </c>
      <c r="K61" s="11">
        <v>59</v>
      </c>
      <c r="L61" s="11">
        <v>23</v>
      </c>
      <c r="M61" s="11">
        <v>1140</v>
      </c>
      <c r="N61" s="11">
        <v>28</v>
      </c>
      <c r="O61" s="11">
        <v>643</v>
      </c>
      <c r="P61" s="11">
        <v>149</v>
      </c>
      <c r="Q61" s="11">
        <v>1960</v>
      </c>
      <c r="R61" s="11">
        <f t="shared" si="1"/>
        <v>177</v>
      </c>
      <c r="S61" s="11">
        <v>9</v>
      </c>
      <c r="T61" s="11">
        <v>1.28</v>
      </c>
      <c r="U61" s="11">
        <v>56</v>
      </c>
      <c r="V61" s="11">
        <v>59</v>
      </c>
      <c r="W61" s="11">
        <v>23</v>
      </c>
      <c r="X61" s="11">
        <v>1563</v>
      </c>
      <c r="Y61" s="11">
        <v>34</v>
      </c>
      <c r="Z61" s="11">
        <v>745</v>
      </c>
      <c r="AA61" s="11">
        <v>167</v>
      </c>
      <c r="AB61" s="11">
        <v>2509</v>
      </c>
      <c r="AC61" s="11">
        <v>134</v>
      </c>
      <c r="AD61" s="11">
        <v>4</v>
      </c>
      <c r="AE61" s="11">
        <v>74</v>
      </c>
      <c r="AF61" s="11">
        <v>7</v>
      </c>
      <c r="AG61" s="11">
        <v>219</v>
      </c>
      <c r="AH61" s="11">
        <v>17</v>
      </c>
      <c r="AI61" s="12">
        <v>11.173469387755102</v>
      </c>
      <c r="AJ61" s="11">
        <v>51</v>
      </c>
      <c r="AK61" s="12">
        <v>5.0228310502283104</v>
      </c>
      <c r="AL61" s="8">
        <v>2229</v>
      </c>
      <c r="AM61" s="8">
        <v>3057</v>
      </c>
      <c r="AN61"/>
      <c r="AO61" s="13">
        <v>1</v>
      </c>
      <c r="AP61" s="13"/>
      <c r="AQ61" s="13"/>
      <c r="AR61" s="13"/>
      <c r="AS61" s="13"/>
      <c r="AT61" s="13"/>
      <c r="AU61" s="13"/>
      <c r="AV61" s="13"/>
      <c r="AW61" s="13"/>
      <c r="AX61" s="11"/>
      <c r="AY61" s="13"/>
      <c r="AZ61" s="13"/>
      <c r="BA61" s="11"/>
      <c r="BB61" s="11"/>
      <c r="BC61" s="11"/>
      <c r="BD61" s="13"/>
      <c r="BE61" s="13"/>
      <c r="BF61" s="13"/>
      <c r="BG61" s="13"/>
      <c r="BH61" s="13"/>
      <c r="BI61" s="11"/>
      <c r="BJ61" s="11"/>
      <c r="BK61" s="11"/>
      <c r="BL61" s="11"/>
      <c r="BM61" s="13"/>
      <c r="BN61" s="11"/>
      <c r="BO61" s="12"/>
      <c r="BP61" s="13"/>
      <c r="BQ61" s="12"/>
      <c r="BR61" s="13"/>
      <c r="BS61" s="11"/>
      <c r="BT61" s="11"/>
      <c r="BU61" s="11"/>
      <c r="BV61" s="11"/>
      <c r="BW61" s="8"/>
      <c r="BX61" s="8"/>
      <c r="BY61" s="8"/>
      <c r="BZ61" s="9" t="s">
        <v>93</v>
      </c>
      <c r="CA61" s="10">
        <v>477</v>
      </c>
      <c r="CB61" s="10">
        <v>1054</v>
      </c>
    </row>
    <row r="62" spans="1:80" ht="24.75" customHeight="1">
      <c r="A62" s="15">
        <v>3</v>
      </c>
      <c r="B62" s="15">
        <v>477</v>
      </c>
      <c r="C62" s="16" t="s">
        <v>93</v>
      </c>
      <c r="D62" s="17" t="s">
        <v>97</v>
      </c>
      <c r="E62" s="10">
        <v>1055</v>
      </c>
      <c r="F62" s="11">
        <v>3</v>
      </c>
      <c r="G62" s="11">
        <v>9.4</v>
      </c>
      <c r="H62" s="11">
        <v>6.5</v>
      </c>
      <c r="I62" s="11">
        <v>1</v>
      </c>
      <c r="J62" s="11">
        <v>4</v>
      </c>
      <c r="K62" s="11">
        <v>5</v>
      </c>
      <c r="L62" s="11">
        <v>15</v>
      </c>
      <c r="M62" s="11">
        <v>228</v>
      </c>
      <c r="N62" s="11">
        <v>2</v>
      </c>
      <c r="O62" s="11">
        <v>121</v>
      </c>
      <c r="P62" s="11">
        <v>25</v>
      </c>
      <c r="Q62" s="11">
        <v>376</v>
      </c>
      <c r="R62" s="11">
        <f t="shared" si="1"/>
        <v>27</v>
      </c>
      <c r="S62" s="11">
        <v>7.2</v>
      </c>
      <c r="T62" s="11">
        <v>1.28</v>
      </c>
      <c r="U62" s="11">
        <v>4</v>
      </c>
      <c r="V62" s="11">
        <v>5</v>
      </c>
      <c r="W62" s="11">
        <v>15</v>
      </c>
      <c r="X62" s="11">
        <v>309</v>
      </c>
      <c r="Y62" s="11">
        <v>3</v>
      </c>
      <c r="Z62" s="11">
        <v>141</v>
      </c>
      <c r="AA62" s="11">
        <v>28</v>
      </c>
      <c r="AB62" s="11">
        <v>481</v>
      </c>
      <c r="AC62" s="11">
        <v>23</v>
      </c>
      <c r="AD62" s="11">
        <v>0</v>
      </c>
      <c r="AE62" s="11">
        <v>22</v>
      </c>
      <c r="AF62" s="11">
        <v>1</v>
      </c>
      <c r="AG62" s="11">
        <v>46</v>
      </c>
      <c r="AH62" s="11">
        <v>7</v>
      </c>
      <c r="AI62" s="12">
        <v>12.23404255319149</v>
      </c>
      <c r="AJ62" s="11">
        <v>50</v>
      </c>
      <c r="AK62" s="12">
        <v>2.1739130434782608</v>
      </c>
      <c r="AL62" s="8">
        <v>754</v>
      </c>
      <c r="AM62" s="8">
        <v>949</v>
      </c>
      <c r="AN62"/>
      <c r="AO62" s="13">
        <v>1</v>
      </c>
      <c r="AP62" s="13"/>
      <c r="AQ62" s="13"/>
      <c r="AR62" s="13"/>
      <c r="AS62" s="13"/>
      <c r="AT62" s="13"/>
      <c r="AU62" s="13"/>
      <c r="AV62" s="13"/>
      <c r="AW62" s="13"/>
      <c r="AX62" s="11"/>
      <c r="AY62" s="13"/>
      <c r="AZ62" s="13"/>
      <c r="BA62" s="11"/>
      <c r="BB62" s="11"/>
      <c r="BC62" s="11"/>
      <c r="BD62" s="13"/>
      <c r="BE62" s="13"/>
      <c r="BF62" s="13"/>
      <c r="BG62" s="13"/>
      <c r="BH62" s="13"/>
      <c r="BI62" s="11"/>
      <c r="BJ62" s="11"/>
      <c r="BK62" s="11"/>
      <c r="BL62" s="11"/>
      <c r="BM62" s="13"/>
      <c r="BN62" s="11"/>
      <c r="BO62" s="12"/>
      <c r="BP62" s="13"/>
      <c r="BQ62" s="12"/>
      <c r="BR62" s="13"/>
      <c r="BS62" s="11"/>
      <c r="BT62" s="11"/>
      <c r="BU62" s="11"/>
      <c r="BV62" s="11"/>
      <c r="BW62" s="8"/>
      <c r="BX62" s="8"/>
      <c r="BY62" s="8"/>
      <c r="BZ62" s="9" t="s">
        <v>93</v>
      </c>
      <c r="CA62" s="10">
        <v>477</v>
      </c>
      <c r="CB62" s="10">
        <v>1055</v>
      </c>
    </row>
    <row r="63" spans="1:80" ht="24.75" customHeight="1">
      <c r="A63" s="15">
        <v>3</v>
      </c>
      <c r="B63" s="15">
        <v>478</v>
      </c>
      <c r="C63" s="9" t="s">
        <v>102</v>
      </c>
      <c r="D63" s="17" t="s">
        <v>98</v>
      </c>
      <c r="E63" s="10">
        <v>11101</v>
      </c>
      <c r="F63" s="11">
        <v>4</v>
      </c>
      <c r="G63" s="11">
        <v>2.4</v>
      </c>
      <c r="H63" s="11">
        <v>2.4</v>
      </c>
      <c r="I63" s="11">
        <v>2</v>
      </c>
      <c r="J63" s="11">
        <v>0</v>
      </c>
      <c r="K63" s="11">
        <v>0</v>
      </c>
      <c r="L63" s="11">
        <v>85</v>
      </c>
      <c r="M63" s="11">
        <v>13495</v>
      </c>
      <c r="N63" s="11">
        <v>1046</v>
      </c>
      <c r="O63" s="11">
        <v>3733</v>
      </c>
      <c r="P63" s="11">
        <v>1402</v>
      </c>
      <c r="Q63" s="11">
        <v>19676</v>
      </c>
      <c r="R63" s="11">
        <f t="shared" si="1"/>
        <v>2448</v>
      </c>
      <c r="S63" s="11">
        <v>12.4</v>
      </c>
      <c r="T63" s="11">
        <v>1.3</v>
      </c>
      <c r="U63" s="11">
        <v>0</v>
      </c>
      <c r="V63" s="11">
        <v>0</v>
      </c>
      <c r="W63" s="11">
        <v>116</v>
      </c>
      <c r="X63" s="11">
        <v>17696</v>
      </c>
      <c r="Y63" s="11">
        <v>1334</v>
      </c>
      <c r="Z63" s="11">
        <v>4584</v>
      </c>
      <c r="AA63" s="11">
        <v>1899</v>
      </c>
      <c r="AB63" s="11">
        <v>25513</v>
      </c>
      <c r="AC63" s="11"/>
      <c r="AD63" s="11"/>
      <c r="AE63" s="11"/>
      <c r="AF63" s="11"/>
      <c r="AG63" s="11">
        <v>2451</v>
      </c>
      <c r="AH63" s="11"/>
      <c r="AI63" s="11"/>
      <c r="AJ63" s="11">
        <v>56</v>
      </c>
      <c r="AK63" s="11"/>
      <c r="AL63" s="8">
        <v>17778</v>
      </c>
      <c r="AM63" s="8">
        <v>23854</v>
      </c>
      <c r="AO63" s="13">
        <v>2</v>
      </c>
      <c r="AP63" s="13">
        <v>0</v>
      </c>
      <c r="AQ63" s="13">
        <v>0</v>
      </c>
      <c r="AR63" s="13">
        <v>246</v>
      </c>
      <c r="AS63" s="13">
        <v>21194</v>
      </c>
      <c r="AT63" s="13">
        <v>289</v>
      </c>
      <c r="AU63" s="13">
        <v>1954</v>
      </c>
      <c r="AV63" s="13">
        <v>362</v>
      </c>
      <c r="AW63" s="13">
        <v>23799</v>
      </c>
      <c r="AX63" s="11">
        <f>AT63+AV63</f>
        <v>651</v>
      </c>
      <c r="AY63" s="13">
        <v>2.7</v>
      </c>
      <c r="AZ63" s="13">
        <v>1.25</v>
      </c>
      <c r="BA63" s="13">
        <v>0</v>
      </c>
      <c r="BB63" s="13">
        <v>0</v>
      </c>
      <c r="BC63" s="13">
        <v>278</v>
      </c>
      <c r="BD63" s="13">
        <v>26392</v>
      </c>
      <c r="BE63" s="13">
        <v>318</v>
      </c>
      <c r="BF63" s="13">
        <v>2467</v>
      </c>
      <c r="BG63" s="13">
        <v>584</v>
      </c>
      <c r="BH63" s="13">
        <v>29761</v>
      </c>
      <c r="BI63" s="13"/>
      <c r="BJ63" s="13"/>
      <c r="BK63" s="13"/>
      <c r="BL63" s="13"/>
      <c r="BM63" s="13">
        <v>2707</v>
      </c>
      <c r="BN63" s="11"/>
      <c r="BO63" s="12">
        <v>11.374427496953654</v>
      </c>
      <c r="BP63" s="13">
        <v>64</v>
      </c>
      <c r="BQ63" s="12">
        <v>0</v>
      </c>
      <c r="BR63" s="13">
        <v>1.07</v>
      </c>
      <c r="BS63" s="13"/>
      <c r="BT63" s="13"/>
      <c r="BU63" s="13"/>
      <c r="BV63" s="13"/>
      <c r="BW63" s="8">
        <v>80</v>
      </c>
      <c r="BX63" s="8">
        <v>20686</v>
      </c>
      <c r="BY63" s="8">
        <v>26815</v>
      </c>
      <c r="BZ63" s="9" t="s">
        <v>102</v>
      </c>
      <c r="CA63" s="10">
        <v>478</v>
      </c>
      <c r="CB63" s="10">
        <v>11101</v>
      </c>
    </row>
    <row r="64" spans="1:80" ht="24.75" customHeight="1">
      <c r="A64" s="15">
        <v>3</v>
      </c>
      <c r="B64" s="15">
        <v>478</v>
      </c>
      <c r="C64" s="9" t="s">
        <v>103</v>
      </c>
      <c r="D64" s="17" t="s">
        <v>99</v>
      </c>
      <c r="E64" s="10">
        <v>31101</v>
      </c>
      <c r="F64" s="11">
        <v>4</v>
      </c>
      <c r="G64" s="11">
        <v>0.5</v>
      </c>
      <c r="H64" s="11">
        <v>0.5</v>
      </c>
      <c r="I64" s="11">
        <v>2</v>
      </c>
      <c r="J64" s="11">
        <v>0</v>
      </c>
      <c r="K64" s="11">
        <v>0</v>
      </c>
      <c r="L64" s="11">
        <v>46</v>
      </c>
      <c r="M64" s="11"/>
      <c r="N64" s="11"/>
      <c r="O64" s="11"/>
      <c r="P64" s="11"/>
      <c r="Q64" s="11">
        <v>19314</v>
      </c>
      <c r="R64" s="11"/>
      <c r="S64" s="11">
        <v>29.4</v>
      </c>
      <c r="T64" s="11">
        <v>1.41</v>
      </c>
      <c r="U64" s="11"/>
      <c r="V64" s="11"/>
      <c r="W64" s="11"/>
      <c r="X64" s="11">
        <v>12484</v>
      </c>
      <c r="Y64" s="11">
        <v>264</v>
      </c>
      <c r="Z64" s="11">
        <v>4847</v>
      </c>
      <c r="AA64" s="11">
        <v>9611</v>
      </c>
      <c r="AB64" s="11">
        <v>27206</v>
      </c>
      <c r="AC64" s="11"/>
      <c r="AD64" s="11"/>
      <c r="AE64" s="11"/>
      <c r="AF64" s="11"/>
      <c r="AG64" s="11">
        <v>1947</v>
      </c>
      <c r="AH64" s="11"/>
      <c r="AI64" s="11"/>
      <c r="AJ64" s="11">
        <v>51</v>
      </c>
      <c r="AK64" s="11"/>
      <c r="AL64" s="8"/>
      <c r="AM64" s="8"/>
      <c r="AO64" s="13">
        <v>2</v>
      </c>
      <c r="AP64" s="13">
        <v>0</v>
      </c>
      <c r="AQ64" s="13">
        <v>0</v>
      </c>
      <c r="AR64" s="13">
        <v>78</v>
      </c>
      <c r="AS64" s="13"/>
      <c r="AT64" s="13"/>
      <c r="AU64" s="13"/>
      <c r="AV64" s="13"/>
      <c r="AW64" s="13">
        <v>13298</v>
      </c>
      <c r="AX64" s="11"/>
      <c r="AY64" s="13">
        <v>12.3</v>
      </c>
      <c r="AZ64" s="13">
        <v>1.44</v>
      </c>
      <c r="BA64" s="13"/>
      <c r="BB64" s="13"/>
      <c r="BC64" s="13"/>
      <c r="BD64" s="13">
        <v>14553</v>
      </c>
      <c r="BE64" s="13">
        <v>280</v>
      </c>
      <c r="BF64" s="13">
        <v>1434</v>
      </c>
      <c r="BG64" s="13">
        <v>2878</v>
      </c>
      <c r="BH64" s="13">
        <v>19145</v>
      </c>
      <c r="BI64" s="13"/>
      <c r="BJ64" s="13"/>
      <c r="BK64" s="13"/>
      <c r="BL64" s="13"/>
      <c r="BM64" s="13">
        <v>1582</v>
      </c>
      <c r="BN64" s="11"/>
      <c r="BO64" s="12">
        <v>11.896525793352383</v>
      </c>
      <c r="BP64" s="13">
        <v>51</v>
      </c>
      <c r="BQ64" s="12">
        <v>0</v>
      </c>
      <c r="BR64" s="13">
        <v>0.85</v>
      </c>
      <c r="BS64" s="13"/>
      <c r="BT64" s="13"/>
      <c r="BU64" s="13"/>
      <c r="BV64" s="13"/>
      <c r="BW64" s="8">
        <v>80</v>
      </c>
      <c r="BX64" s="8"/>
      <c r="BY64" s="8"/>
      <c r="BZ64" s="9" t="s">
        <v>103</v>
      </c>
      <c r="CA64" s="10">
        <v>478</v>
      </c>
      <c r="CB64" s="10">
        <v>31101</v>
      </c>
    </row>
    <row r="65" spans="1:80" ht="24.75" customHeight="1">
      <c r="A65" s="15">
        <v>3</v>
      </c>
      <c r="B65" s="15">
        <v>478</v>
      </c>
      <c r="C65" s="16" t="s">
        <v>100</v>
      </c>
      <c r="D65" s="17" t="s">
        <v>101</v>
      </c>
      <c r="E65" s="10">
        <v>31119</v>
      </c>
      <c r="F65" s="11">
        <v>1</v>
      </c>
      <c r="G65" s="11">
        <v>0.5</v>
      </c>
      <c r="H65" s="11">
        <v>0.5</v>
      </c>
      <c r="I65" s="11">
        <v>2</v>
      </c>
      <c r="J65" s="11">
        <v>4</v>
      </c>
      <c r="K65" s="11">
        <v>30</v>
      </c>
      <c r="L65" s="11">
        <v>303</v>
      </c>
      <c r="M65" s="11"/>
      <c r="N65" s="11"/>
      <c r="O65" s="11"/>
      <c r="P65" s="11"/>
      <c r="Q65" s="11">
        <v>8928</v>
      </c>
      <c r="R65" s="11"/>
      <c r="S65" s="11">
        <v>23.5</v>
      </c>
      <c r="T65" s="11">
        <v>1.37</v>
      </c>
      <c r="U65" s="11"/>
      <c r="V65" s="11"/>
      <c r="W65" s="11"/>
      <c r="X65" s="11">
        <v>7272</v>
      </c>
      <c r="Y65" s="11">
        <v>40</v>
      </c>
      <c r="Z65" s="11">
        <v>2166</v>
      </c>
      <c r="AA65" s="11">
        <v>2789</v>
      </c>
      <c r="AB65" s="11">
        <v>12267</v>
      </c>
      <c r="AC65" s="11"/>
      <c r="AD65" s="11"/>
      <c r="AE65" s="11"/>
      <c r="AF65" s="11"/>
      <c r="AG65" s="11">
        <v>1091</v>
      </c>
      <c r="AH65" s="11"/>
      <c r="AI65" s="11"/>
      <c r="AJ65" s="11">
        <v>69</v>
      </c>
      <c r="AK65" s="11"/>
      <c r="AL65" s="8"/>
      <c r="AM65" s="8"/>
      <c r="AO65" s="11">
        <v>2</v>
      </c>
      <c r="AP65" s="11">
        <v>10</v>
      </c>
      <c r="AQ65" s="11">
        <v>48</v>
      </c>
      <c r="AR65" s="11">
        <v>283</v>
      </c>
      <c r="AS65" s="11"/>
      <c r="AT65" s="11"/>
      <c r="AU65" s="11"/>
      <c r="AV65" s="11"/>
      <c r="AW65" s="11">
        <v>7517</v>
      </c>
      <c r="AX65" s="11"/>
      <c r="AY65" s="11">
        <v>7.5</v>
      </c>
      <c r="AZ65" s="11">
        <v>1.35</v>
      </c>
      <c r="BA65" s="11"/>
      <c r="BB65" s="11"/>
      <c r="BC65" s="11"/>
      <c r="BD65" s="11">
        <v>8473</v>
      </c>
      <c r="BE65" s="11">
        <v>40</v>
      </c>
      <c r="BF65" s="11">
        <v>730</v>
      </c>
      <c r="BG65" s="11">
        <v>909</v>
      </c>
      <c r="BH65" s="11">
        <v>10152</v>
      </c>
      <c r="BI65" s="11"/>
      <c r="BJ65" s="11"/>
      <c r="BK65" s="11"/>
      <c r="BL65" s="11"/>
      <c r="BM65" s="11">
        <v>828</v>
      </c>
      <c r="BN65" s="11">
        <v>17</v>
      </c>
      <c r="BO65" s="12">
        <v>11.015032592789677</v>
      </c>
      <c r="BP65" s="11">
        <v>56</v>
      </c>
      <c r="BQ65" s="12">
        <v>0</v>
      </c>
      <c r="BR65" s="11">
        <v>0.76</v>
      </c>
      <c r="BS65" s="11"/>
      <c r="BT65" s="11"/>
      <c r="BU65" s="11"/>
      <c r="BV65" s="11"/>
      <c r="BW65" s="8">
        <v>50</v>
      </c>
      <c r="BX65" s="8"/>
      <c r="BY65" s="8"/>
      <c r="BZ65" s="9" t="s">
        <v>100</v>
      </c>
      <c r="CA65" s="10">
        <v>478</v>
      </c>
      <c r="CB65" s="10">
        <v>31119</v>
      </c>
    </row>
    <row r="66" spans="1:80" ht="24.75" customHeight="1">
      <c r="A66" s="15"/>
      <c r="B66" s="15"/>
      <c r="C66" s="16"/>
      <c r="D66" s="17"/>
      <c r="E66" s="1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8"/>
      <c r="AM66" s="8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9"/>
      <c r="CA66" s="10"/>
      <c r="CB66" s="10"/>
    </row>
    <row r="67" spans="1:80" ht="24.75" customHeight="1">
      <c r="A67" s="15"/>
      <c r="B67" s="15"/>
      <c r="C67" s="16"/>
      <c r="D67" s="17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8"/>
      <c r="AM67" s="8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9"/>
      <c r="CA67" s="10"/>
      <c r="CB67" s="10"/>
    </row>
    <row r="68" spans="1:80" ht="24.75" customHeight="1">
      <c r="A68" s="15"/>
      <c r="B68" s="15"/>
      <c r="C68" s="16"/>
      <c r="D68" s="17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8"/>
      <c r="AM68" s="8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9"/>
      <c r="CA68" s="10"/>
      <c r="CB68" s="10"/>
    </row>
    <row r="69" spans="1:80" ht="24.75" customHeight="1">
      <c r="A69" s="15"/>
      <c r="B69" s="15"/>
      <c r="C69" s="16"/>
      <c r="D69" s="17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8"/>
      <c r="AM69" s="8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9"/>
      <c r="CA69" s="10"/>
      <c r="CB69" s="10"/>
    </row>
    <row r="70" spans="1:80" ht="24.75" customHeight="1">
      <c r="A70" s="15"/>
      <c r="B70" s="15"/>
      <c r="C70" s="16"/>
      <c r="D70" s="17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8"/>
      <c r="AM70" s="8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9"/>
      <c r="CA70" s="10"/>
      <c r="CB70" s="10"/>
    </row>
    <row r="71" spans="1:80" ht="24.75" customHeight="1">
      <c r="A71" s="15"/>
      <c r="B71" s="15"/>
      <c r="C71" s="16"/>
      <c r="D71" s="17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8"/>
      <c r="AM71" s="8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9"/>
      <c r="CA71" s="10"/>
      <c r="CB71" s="10"/>
    </row>
    <row r="72" spans="1:80" ht="24.75" customHeight="1">
      <c r="A72" s="15"/>
      <c r="B72" s="15"/>
      <c r="C72" s="16"/>
      <c r="D72" s="17"/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8"/>
      <c r="AM72" s="8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9"/>
      <c r="CA72" s="10"/>
      <c r="CB72" s="10"/>
    </row>
    <row r="73" spans="1:80" ht="24.75" customHeight="1">
      <c r="A73" s="15"/>
      <c r="B73" s="15"/>
      <c r="C73" s="16"/>
      <c r="D73" s="17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8"/>
      <c r="AM73" s="8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9"/>
      <c r="CA73" s="10"/>
      <c r="CB73" s="10"/>
    </row>
    <row r="74" spans="1:80" ht="24.75" customHeight="1">
      <c r="A74" s="15"/>
      <c r="B74" s="15"/>
      <c r="C74" s="16"/>
      <c r="D74" s="17"/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8"/>
      <c r="AM74" s="8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9"/>
      <c r="CA74" s="10"/>
      <c r="CB74" s="10"/>
    </row>
    <row r="75" spans="1:80" ht="24.75" customHeight="1">
      <c r="A75" s="15"/>
      <c r="B75" s="15"/>
      <c r="C75" s="16"/>
      <c r="D75" s="17"/>
      <c r="E75" s="1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8"/>
      <c r="AM75" s="8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9"/>
      <c r="CA75" s="10"/>
      <c r="CB75" s="10"/>
    </row>
    <row r="76" spans="1:80" ht="24.75" customHeight="1">
      <c r="A76" s="15"/>
      <c r="B76" s="15"/>
      <c r="C76" s="16"/>
      <c r="D76" s="17"/>
      <c r="E76" s="1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8"/>
      <c r="AM76" s="8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9"/>
      <c r="CA76" s="10"/>
      <c r="CB76" s="10"/>
    </row>
    <row r="77" spans="1:80" ht="24.75" customHeight="1">
      <c r="A77" s="15"/>
      <c r="B77" s="15"/>
      <c r="C77" s="16"/>
      <c r="D77" s="17"/>
      <c r="E77" s="1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8"/>
      <c r="AM77" s="8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9"/>
      <c r="CA77" s="10"/>
      <c r="CB77" s="10"/>
    </row>
    <row r="78" spans="1:80" ht="24.75" customHeight="1">
      <c r="A78" s="15"/>
      <c r="B78" s="15"/>
      <c r="C78" s="16"/>
      <c r="D78" s="17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8"/>
      <c r="AM78" s="8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9"/>
      <c r="CA78" s="10"/>
      <c r="CB78" s="10"/>
    </row>
    <row r="79" spans="1:80" ht="24.75" customHeight="1">
      <c r="A79" s="15"/>
      <c r="B79" s="15"/>
      <c r="C79" s="16"/>
      <c r="D79" s="17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8"/>
      <c r="AM79" s="8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9"/>
      <c r="CA79" s="10"/>
      <c r="CB79" s="10"/>
    </row>
    <row r="80" spans="1:80" ht="24.75" customHeight="1">
      <c r="A80" s="15"/>
      <c r="B80" s="15"/>
      <c r="C80" s="16"/>
      <c r="D80" s="17"/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8"/>
      <c r="AM80" s="8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9"/>
      <c r="CA80" s="10"/>
      <c r="CB80" s="10"/>
    </row>
    <row r="81" spans="1:80" ht="24.75" customHeight="1">
      <c r="A81" s="15"/>
      <c r="B81" s="15"/>
      <c r="C81" s="16"/>
      <c r="D81" s="17"/>
      <c r="E81" s="1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8"/>
      <c r="AM81" s="8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9"/>
      <c r="CA81" s="10"/>
      <c r="CB81" s="10"/>
    </row>
  </sheetData>
  <mergeCells count="90">
    <mergeCell ref="BP5:BP6"/>
    <mergeCell ref="BQ5:BQ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X5:AY5"/>
    <mergeCell ref="BA5:BA6"/>
    <mergeCell ref="BB5:BB6"/>
    <mergeCell ref="BC5:BC6"/>
    <mergeCell ref="AT5:AT6"/>
    <mergeCell ref="AU5:AU6"/>
    <mergeCell ref="AV5:AV6"/>
    <mergeCell ref="AW5:AW6"/>
    <mergeCell ref="AP5:AP6"/>
    <mergeCell ref="AQ5:AQ6"/>
    <mergeCell ref="AR5:AR6"/>
    <mergeCell ref="AS5:AS6"/>
    <mergeCell ref="CA3:CA6"/>
    <mergeCell ref="CB3:CB6"/>
    <mergeCell ref="AO4:AO6"/>
    <mergeCell ref="AP4:AY4"/>
    <mergeCell ref="AZ4:AZ6"/>
    <mergeCell ref="BA4:BH4"/>
    <mergeCell ref="BI4:BQ4"/>
    <mergeCell ref="BS4:BS6"/>
    <mergeCell ref="BT4:BT6"/>
    <mergeCell ref="BU4:BU6"/>
    <mergeCell ref="AO1:BZ1"/>
    <mergeCell ref="AO3:BQ3"/>
    <mergeCell ref="BR3:BR6"/>
    <mergeCell ref="BS3:BW3"/>
    <mergeCell ref="BX3:BY3"/>
    <mergeCell ref="BZ3:BZ6"/>
    <mergeCell ref="BV4:BV6"/>
    <mergeCell ref="BW4:BW6"/>
    <mergeCell ref="BX4:BX6"/>
    <mergeCell ref="BY4:BY6"/>
    <mergeCell ref="I3:AK3"/>
    <mergeCell ref="C1:AK1"/>
    <mergeCell ref="AL3:AM3"/>
    <mergeCell ref="AL4:AL6"/>
    <mergeCell ref="AM4:AM6"/>
    <mergeCell ref="AH5:AH6"/>
    <mergeCell ref="AI5:AI6"/>
    <mergeCell ref="AJ5:AJ6"/>
    <mergeCell ref="AK5:AK6"/>
    <mergeCell ref="AD5:AD6"/>
    <mergeCell ref="Y5:Y6"/>
    <mergeCell ref="AE5:AE6"/>
    <mergeCell ref="AF5:AF6"/>
    <mergeCell ref="AG5:AG6"/>
    <mergeCell ref="Z5:Z6"/>
    <mergeCell ref="AA5:AA6"/>
    <mergeCell ref="AB5:AB6"/>
    <mergeCell ref="AC5:AC6"/>
    <mergeCell ref="U5:U6"/>
    <mergeCell ref="V5:V6"/>
    <mergeCell ref="W5:W6"/>
    <mergeCell ref="X5:X6"/>
    <mergeCell ref="N5:N6"/>
    <mergeCell ref="O5:O6"/>
    <mergeCell ref="P5:P6"/>
    <mergeCell ref="Q5:Q6"/>
    <mergeCell ref="A3:A6"/>
    <mergeCell ref="B3:B6"/>
    <mergeCell ref="C3:C6"/>
    <mergeCell ref="H3:H6"/>
    <mergeCell ref="D4:D6"/>
    <mergeCell ref="E3:E6"/>
    <mergeCell ref="F3:F6"/>
    <mergeCell ref="G3:G6"/>
    <mergeCell ref="J5:J6"/>
    <mergeCell ref="I4:I6"/>
    <mergeCell ref="T4:T6"/>
    <mergeCell ref="AC4:AK4"/>
    <mergeCell ref="R5:S5"/>
    <mergeCell ref="J4:S4"/>
    <mergeCell ref="U4:AB4"/>
    <mergeCell ref="K5:K6"/>
    <mergeCell ref="L5:L6"/>
    <mergeCell ref="M5:M6"/>
  </mergeCells>
  <printOptions/>
  <pageMargins left="0.5118110236220472" right="0.3937007874015748" top="0.3937007874015748" bottom="0.5905511811023623" header="0.5118110236220472" footer="0.3937007874015748"/>
  <pageSetup firstPageNumber="67" useFirstPageNumber="1" horizontalDpi="600" verticalDpi="600" orientation="landscape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アーバンデザイン事業部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京都イングス</dc:creator>
  <cp:keywords/>
  <dc:description/>
  <cp:lastModifiedBy>新</cp:lastModifiedBy>
  <cp:lastPrinted>2006-09-15T06:45:58Z</cp:lastPrinted>
  <dcterms:created xsi:type="dcterms:W3CDTF">2006-06-05T04:32:24Z</dcterms:created>
  <dcterms:modified xsi:type="dcterms:W3CDTF">2009-07-27T05:47:42Z</dcterms:modified>
  <cp:category/>
  <cp:version/>
  <cp:contentType/>
  <cp:contentStatus/>
</cp:coreProperties>
</file>