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0" r:id="rId1"/>
    <sheet name="20年度" sheetId="9" r:id="rId2"/>
    <sheet name="19年度 " sheetId="8" r:id="rId3"/>
    <sheet name="18年度 " sheetId="7" r:id="rId4"/>
    <sheet name="17年度" sheetId="5" r:id="rId5"/>
    <sheet name="16年度" sheetId="6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2">'19年度 '!$A$1:$S$37</definedName>
    <definedName name="_xlnm.Print_Titles" localSheetId="3">'18年度 '!$A:$B</definedName>
    <definedName name="_xlnm.Print_Titles" localSheetId="2">'19年度 '!$A:$B</definedName>
  </definedNames>
  <calcPr calcId="145621"/>
</workbook>
</file>

<file path=xl/calcChain.xml><?xml version="1.0" encoding="utf-8"?>
<calcChain xmlns="http://schemas.openxmlformats.org/spreadsheetml/2006/main">
  <c r="C33" i="9" l="1"/>
  <c r="C32" i="9"/>
  <c r="C33" i="10"/>
  <c r="C32" i="10"/>
  <c r="C29" i="9" l="1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S9" i="9" l="1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<sst xmlns="http://schemas.openxmlformats.org/spreadsheetml/2006/main" count="650" uniqueCount="92">
  <si>
    <t>注１</t>
    <rPh sb="0" eb="1">
      <t>チュウ</t>
    </rPh>
    <phoneticPr fontId="3"/>
  </si>
  <si>
    <t>資料</t>
    <rPh sb="0" eb="2">
      <t>シリョウ</t>
    </rPh>
    <phoneticPr fontId="3"/>
  </si>
  <si>
    <t>　２</t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</si>
  <si>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</si>
  <si>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</si>
  <si>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</si>
  <si>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</si>
  <si>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</si>
  <si>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</si>
  <si>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</si>
  <si>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</si>
  <si>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</si>
  <si>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</si>
  <si>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</si>
  <si>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</si>
  <si>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</si>
  <si>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</si>
  <si>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</si>
  <si>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</si>
  <si>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</si>
  <si>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</si>
  <si>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</si>
  <si>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</si>
  <si>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</si>
  <si>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</si>
  <si>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</si>
  <si>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</si>
  <si>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</si>
  <si>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</si>
  <si>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</si>
  <si>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</si>
  <si>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</si>
  <si>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</si>
  <si>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</si>
  <si>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</si>
  <si>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</si>
  <si>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</si>
  <si>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</si>
  <si>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</si>
  <si>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</si>
  <si>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</si>
  <si>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</si>
  <si>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</si>
  <si>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</si>
  <si>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</si>
  <si>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</si>
  <si>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</si>
  <si>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</si>
  <si>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</si>
  <si>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</si>
  <si>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</si>
  <si>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</si>
  <si>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</si>
  <si>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</si>
  <si>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</si>
  <si>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</si>
  <si>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</si>
  <si>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</si>
  <si>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</si>
  <si>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</si>
  <si>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</si>
  <si>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</si>
  <si>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</si>
  <si>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</si>
  <si>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</si>
  <si>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</si>
  <si>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</si>
  <si>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</si>
  <si>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</si>
  <si>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</si>
  <si>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</si>
  <si>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</si>
  <si>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</si>
  <si>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</si>
  <si>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</si>
  <si>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</si>
  <si>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</si>
  <si>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</si>
  <si>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</si>
  <si>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</si>
  <si>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</si>
  <si>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</si>
  <si>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</si>
  <si>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</si>
  <si>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</si>
  <si>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</si>
  <si>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福祉行政報告例、こども未来課、京都市児童家庭課</t>
    <rPh sb="11" eb="13">
      <t>ミライ</t>
    </rPh>
    <rPh sb="13" eb="14">
      <t>カ</t>
    </rPh>
    <phoneticPr fontId="3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</si>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</sst>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176" fontId="15" fillId="0" borderId="12" xfId="1" applyNumberFormat="1" applyFont="1" applyBorder="1" applyAlignment="1">
      <alignment horizontal="right"/>
    </xf>
    <xf numFmtId="176" fontId="15" fillId="0" borderId="10" xfId="1" applyNumberFormat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176" fontId="15" fillId="0" borderId="1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5" fillId="0" borderId="1" xfId="1" applyNumberFormat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176" fontId="15" fillId="0" borderId="16" xfId="1" applyNumberFormat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176" fontId="15" fillId="0" borderId="1" xfId="2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176" fontId="9" fillId="0" borderId="0" xfId="2" applyNumberFormat="1"/>
    <xf numFmtId="176" fontId="15" fillId="0" borderId="5" xfId="1" applyNumberFormat="1" applyFont="1" applyBorder="1" applyAlignment="1">
      <alignment horizontal="right" vertical="center"/>
    </xf>
    <xf numFmtId="176" fontId="15" fillId="0" borderId="6" xfId="1" applyNumberFormat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176" fontId="15" fillId="0" borderId="17" xfId="2" applyNumberFormat="1" applyFont="1" applyBorder="1" applyAlignment="1">
      <alignment horizontal="right"/>
    </xf>
    <xf numFmtId="176" fontId="15" fillId="0" borderId="5" xfId="2" applyNumberFormat="1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176" fontId="15" fillId="0" borderId="0" xfId="2" applyNumberFormat="1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176" fontId="18" fillId="0" borderId="16" xfId="1" applyNumberFormat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176" fontId="15" fillId="0" borderId="5" xfId="1" applyNumberFormat="1" applyFont="1" applyFill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176" fontId="15" fillId="0" borderId="17" xfId="2" applyNumberFormat="1" applyFont="1" applyFill="1" applyBorder="1" applyAlignment="1">
      <alignment horizontal="right"/>
    </xf>
    <xf numFmtId="176" fontId="15" fillId="0" borderId="5" xfId="2" applyNumberFormat="1" applyFont="1" applyFill="1" applyBorder="1" applyAlignment="1">
      <alignment horizontal="right"/>
    </xf>
    <xf numFmtId="176" fontId="15" fillId="0" borderId="12" xfId="1" applyNumberFormat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176" fontId="15" fillId="0" borderId="9" xfId="2" applyNumberFormat="1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176" fontId="13" fillId="0" borderId="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13" fillId="0" borderId="9" xfId="1" applyNumberFormat="1" applyFont="1" applyFill="1" applyBorder="1" applyAlignment="1">
      <alignment horizontal="right"/>
    </xf>
    <xf numFmtId="176" fontId="13" fillId="0" borderId="7" xfId="1" applyNumberFormat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176" fontId="23" fillId="0" borderId="16" xfId="1" applyNumberFormat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176" fontId="13" fillId="0" borderId="1" xfId="2" applyNumberFormat="1" applyFont="1" applyFill="1" applyBorder="1" applyAlignment="1">
      <alignment horizontal="right" vertical="center"/>
    </xf>
    <xf numFmtId="176" fontId="4" fillId="0" borderId="0" xfId="2" applyNumberFormat="1" applyFont="1"/>
    <xf numFmtId="176" fontId="13" fillId="0" borderId="9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76" fontId="13" fillId="0" borderId="17" xfId="2" applyNumberFormat="1" applyFont="1" applyFill="1" applyBorder="1" applyAlignment="1">
      <alignment horizontal="right"/>
    </xf>
    <xf numFmtId="0" fontId="4" fillId="0" borderId="0" xfId="2" applyFont="1" applyAlignment="1">
      <alignment horizontal="left"/>
    </xf>
    <xf numFmtId="176" fontId="13" fillId="0" borderId="5" xfId="2" applyNumberFormat="1" applyFont="1" applyFill="1" applyBorder="1" applyAlignment="1">
      <alignment horizontal="right"/>
    </xf>
    <xf numFmtId="176" fontId="13" fillId="0" borderId="0" xfId="2" applyNumberFormat="1" applyFont="1" applyBorder="1" applyAlignment="1">
      <alignment horizontal="right"/>
    </xf>
    <xf numFmtId="0" fontId="24" fillId="0" borderId="0" xfId="2" applyFont="1"/>
    <xf numFmtId="176" fontId="25" fillId="0" borderId="12" xfId="1" applyNumberFormat="1" applyFont="1" applyFill="1" applyBorder="1" applyAlignment="1">
      <alignment horizontal="right"/>
    </xf>
    <xf numFmtId="176" fontId="25" fillId="0" borderId="10" xfId="1" applyNumberFormat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right" vertical="center"/>
    </xf>
    <xf numFmtId="176" fontId="25" fillId="0" borderId="10" xfId="1" applyNumberFormat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176" fontId="23" fillId="0" borderId="16" xfId="1" applyNumberFormat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176" fontId="4" fillId="0" borderId="0" xfId="2" applyNumberFormat="1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176" fontId="13" fillId="0" borderId="17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176" fontId="13" fillId="0" borderId="5" xfId="2" applyNumberFormat="1" applyFont="1" applyFill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7" fillId="0" borderId="7" xfId="2" applyFont="1" applyBorder="1" applyAlignment="1">
      <alignment horizontal="left"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center" vertical="center" wrapText="1"/>
    </xf>
    <xf numFmtId="0" fontId="29" fillId="0" borderId="17" xfId="2" applyFont="1" applyBorder="1" applyAlignment="1">
      <alignment horizontal="center" vertical="center" wrapText="1"/>
    </xf>
    <xf numFmtId="0" fontId="29" fillId="0" borderId="15" xfId="2" applyFont="1" applyBorder="1" applyAlignment="1">
      <alignment horizontal="center" vertical="center" wrapText="1"/>
    </xf>
    <xf numFmtId="0" fontId="29" fillId="0" borderId="21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6" xfId="2" applyFont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176" fontId="30" fillId="0" borderId="12" xfId="1" applyNumberFormat="1" applyFont="1" applyFill="1" applyBorder="1" applyAlignment="1">
      <alignment horizontal="right" vertical="center"/>
    </xf>
    <xf numFmtId="176" fontId="30" fillId="0" borderId="10" xfId="1" applyNumberFormat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right" vertical="center"/>
    </xf>
    <xf numFmtId="176" fontId="29" fillId="0" borderId="1" xfId="1" applyNumberFormat="1" applyFont="1" applyFill="1" applyBorder="1" applyAlignment="1">
      <alignment horizontal="right" vertical="center"/>
    </xf>
    <xf numFmtId="176" fontId="29" fillId="0" borderId="0" xfId="1" applyNumberFormat="1" applyFont="1" applyFill="1" applyBorder="1" applyAlignment="1">
      <alignment horizontal="right" vertical="center"/>
    </xf>
    <xf numFmtId="176" fontId="29" fillId="0" borderId="9" xfId="1" applyNumberFormat="1" applyFont="1" applyFill="1" applyBorder="1" applyAlignment="1">
      <alignment horizontal="right" vertical="center"/>
    </xf>
    <xf numFmtId="176" fontId="29" fillId="0" borderId="7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workbookViewId="0"/>
  </sheetViews>
  <sheetFormatPr defaultColWidth="7.19921875" defaultRowHeight="13.5"/>
  <cols>
    <col min="1" max="1" width="7.3984375" style="118" customWidth="1"/>
    <col min="2" max="2" width="9.398437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35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214" t="s">
        <v>91</v>
      </c>
      <c r="B3" s="214"/>
      <c r="C3" s="214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16"/>
      <c r="S3" s="216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119" customFormat="1" ht="13.5" customHeight="1">
      <c r="A4" s="217" t="s">
        <v>51</v>
      </c>
      <c r="B4" s="218"/>
      <c r="C4" s="218" t="s">
        <v>52</v>
      </c>
      <c r="D4" s="219" t="s">
        <v>53</v>
      </c>
      <c r="E4" s="220"/>
      <c r="F4" s="218" t="s">
        <v>54</v>
      </c>
      <c r="G4" s="219" t="s">
        <v>55</v>
      </c>
      <c r="H4" s="221"/>
      <c r="I4" s="221"/>
      <c r="J4" s="221"/>
      <c r="K4" s="221"/>
      <c r="L4" s="217"/>
      <c r="M4" s="219" t="s">
        <v>56</v>
      </c>
      <c r="N4" s="217"/>
      <c r="O4" s="219" t="s">
        <v>57</v>
      </c>
      <c r="P4" s="221"/>
      <c r="Q4" s="221"/>
      <c r="R4" s="217"/>
      <c r="S4" s="219" t="s">
        <v>58</v>
      </c>
    </row>
    <row r="5" spans="1:35" s="119" customFormat="1" ht="12" customHeight="1">
      <c r="A5" s="222"/>
      <c r="B5" s="223"/>
      <c r="C5" s="223"/>
      <c r="D5" s="223"/>
      <c r="E5" s="224" t="s">
        <v>59</v>
      </c>
      <c r="F5" s="223"/>
      <c r="G5" s="223" t="s">
        <v>60</v>
      </c>
      <c r="H5" s="223" t="s">
        <v>61</v>
      </c>
      <c r="I5" s="223" t="s">
        <v>62</v>
      </c>
      <c r="J5" s="223" t="s">
        <v>63</v>
      </c>
      <c r="K5" s="223" t="s">
        <v>64</v>
      </c>
      <c r="L5" s="223" t="s">
        <v>65</v>
      </c>
      <c r="M5" s="223" t="s">
        <v>66</v>
      </c>
      <c r="N5" s="223" t="s">
        <v>67</v>
      </c>
      <c r="O5" s="223" t="s">
        <v>68</v>
      </c>
      <c r="P5" s="223" t="s">
        <v>69</v>
      </c>
      <c r="Q5" s="223" t="s">
        <v>70</v>
      </c>
      <c r="R5" s="223" t="s">
        <v>71</v>
      </c>
      <c r="S5" s="225"/>
    </row>
    <row r="6" spans="1:35" s="119" customFormat="1" ht="12" customHeight="1">
      <c r="A6" s="222"/>
      <c r="B6" s="223"/>
      <c r="C6" s="223"/>
      <c r="D6" s="223"/>
      <c r="E6" s="226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5"/>
    </row>
    <row r="7" spans="1:35" s="119" customFormat="1" ht="36" customHeight="1">
      <c r="A7" s="222"/>
      <c r="B7" s="223"/>
      <c r="C7" s="223"/>
      <c r="D7" s="223"/>
      <c r="E7" s="227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5"/>
    </row>
    <row r="8" spans="1:35" s="122" customFormat="1" ht="21" customHeight="1">
      <c r="A8" s="228" t="s">
        <v>72</v>
      </c>
      <c r="B8" s="229"/>
      <c r="C8" s="230">
        <v>10701</v>
      </c>
      <c r="D8" s="231">
        <v>1881</v>
      </c>
      <c r="E8" s="231">
        <v>1542</v>
      </c>
      <c r="F8" s="231">
        <v>17</v>
      </c>
      <c r="G8" s="231">
        <v>154</v>
      </c>
      <c r="H8" s="231">
        <v>60</v>
      </c>
      <c r="I8" s="231">
        <v>1919</v>
      </c>
      <c r="J8" s="231">
        <v>270</v>
      </c>
      <c r="K8" s="231">
        <v>4584</v>
      </c>
      <c r="L8" s="231">
        <v>379</v>
      </c>
      <c r="M8" s="231">
        <v>131</v>
      </c>
      <c r="N8" s="231">
        <v>359</v>
      </c>
      <c r="O8" s="231">
        <v>725</v>
      </c>
      <c r="P8" s="231">
        <v>138</v>
      </c>
      <c r="Q8" s="231">
        <v>61</v>
      </c>
      <c r="R8" s="231">
        <v>5</v>
      </c>
      <c r="S8" s="231">
        <v>18</v>
      </c>
    </row>
    <row r="9" spans="1:35" ht="21" customHeight="1">
      <c r="A9" s="232"/>
      <c r="B9" s="232" t="s">
        <v>9</v>
      </c>
      <c r="C9" s="233">
        <v>3133</v>
      </c>
      <c r="D9" s="234">
        <v>590</v>
      </c>
      <c r="E9" s="234">
        <v>422</v>
      </c>
      <c r="F9" s="234">
        <v>1</v>
      </c>
      <c r="G9" s="234">
        <v>87</v>
      </c>
      <c r="H9" s="234">
        <v>18</v>
      </c>
      <c r="I9" s="234">
        <v>296</v>
      </c>
      <c r="J9" s="234">
        <v>239</v>
      </c>
      <c r="K9" s="234">
        <v>1526</v>
      </c>
      <c r="L9" s="234">
        <v>3</v>
      </c>
      <c r="M9" s="234">
        <v>58</v>
      </c>
      <c r="N9" s="234">
        <v>144</v>
      </c>
      <c r="O9" s="234">
        <v>114</v>
      </c>
      <c r="P9" s="234">
        <v>35</v>
      </c>
      <c r="Q9" s="234">
        <v>3</v>
      </c>
      <c r="R9" s="234">
        <v>5</v>
      </c>
      <c r="S9" s="234">
        <v>14</v>
      </c>
    </row>
    <row r="10" spans="1:35" ht="21" customHeight="1">
      <c r="A10" s="232"/>
      <c r="B10" s="232" t="s">
        <v>10</v>
      </c>
      <c r="C10" s="233">
        <v>7568</v>
      </c>
      <c r="D10" s="234">
        <v>1291</v>
      </c>
      <c r="E10" s="234">
        <v>1120</v>
      </c>
      <c r="F10" s="234">
        <v>16</v>
      </c>
      <c r="G10" s="234">
        <v>67</v>
      </c>
      <c r="H10" s="234">
        <v>42</v>
      </c>
      <c r="I10" s="234">
        <v>1623</v>
      </c>
      <c r="J10" s="234">
        <v>31</v>
      </c>
      <c r="K10" s="234">
        <v>3058</v>
      </c>
      <c r="L10" s="234">
        <v>376</v>
      </c>
      <c r="M10" s="234">
        <v>73</v>
      </c>
      <c r="N10" s="234">
        <v>215</v>
      </c>
      <c r="O10" s="234">
        <v>611</v>
      </c>
      <c r="P10" s="234">
        <v>103</v>
      </c>
      <c r="Q10" s="234">
        <v>58</v>
      </c>
      <c r="R10" s="234">
        <v>0</v>
      </c>
      <c r="S10" s="234">
        <v>4</v>
      </c>
    </row>
    <row r="11" spans="1:35" ht="21" customHeight="1">
      <c r="A11" s="232"/>
      <c r="B11" s="232" t="s">
        <v>75</v>
      </c>
      <c r="C11" s="233">
        <v>49</v>
      </c>
      <c r="D11" s="234">
        <v>40</v>
      </c>
      <c r="E11" s="234">
        <v>22</v>
      </c>
      <c r="F11" s="234">
        <v>0</v>
      </c>
      <c r="G11" s="234">
        <v>1</v>
      </c>
      <c r="H11" s="234">
        <v>1</v>
      </c>
      <c r="I11" s="234">
        <v>0</v>
      </c>
      <c r="J11" s="234">
        <v>3</v>
      </c>
      <c r="K11" s="234">
        <v>3</v>
      </c>
      <c r="L11" s="234">
        <v>0</v>
      </c>
      <c r="M11" s="234">
        <v>0</v>
      </c>
      <c r="N11" s="234">
        <v>0</v>
      </c>
      <c r="O11" s="234">
        <v>0</v>
      </c>
      <c r="P11" s="234">
        <v>0</v>
      </c>
      <c r="Q11" s="234">
        <v>0</v>
      </c>
      <c r="R11" s="234">
        <v>1</v>
      </c>
      <c r="S11" s="234">
        <v>0</v>
      </c>
      <c r="T11" s="125"/>
      <c r="U11" s="125"/>
      <c r="V11" s="125"/>
    </row>
    <row r="12" spans="1:35" ht="21" customHeight="1">
      <c r="A12" s="232"/>
      <c r="B12" s="232">
        <v>1</v>
      </c>
      <c r="C12" s="233">
        <v>76</v>
      </c>
      <c r="D12" s="234">
        <v>25</v>
      </c>
      <c r="E12" s="234">
        <v>18</v>
      </c>
      <c r="F12" s="234">
        <v>0</v>
      </c>
      <c r="G12" s="234">
        <v>14</v>
      </c>
      <c r="H12" s="234">
        <v>5</v>
      </c>
      <c r="I12" s="234">
        <v>4</v>
      </c>
      <c r="J12" s="234">
        <v>8</v>
      </c>
      <c r="K12" s="234">
        <v>20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125"/>
      <c r="U12" s="125"/>
      <c r="V12" s="125"/>
    </row>
    <row r="13" spans="1:35" ht="21" customHeight="1">
      <c r="A13" s="232"/>
      <c r="B13" s="232">
        <v>2</v>
      </c>
      <c r="C13" s="233">
        <v>149</v>
      </c>
      <c r="D13" s="234">
        <v>31</v>
      </c>
      <c r="E13" s="234">
        <v>19</v>
      </c>
      <c r="F13" s="234">
        <v>0</v>
      </c>
      <c r="G13" s="234">
        <v>11</v>
      </c>
      <c r="H13" s="234">
        <v>6</v>
      </c>
      <c r="I13" s="234">
        <v>36</v>
      </c>
      <c r="J13" s="234">
        <v>4</v>
      </c>
      <c r="K13" s="234">
        <v>59</v>
      </c>
      <c r="L13" s="234">
        <v>0</v>
      </c>
      <c r="M13" s="234">
        <v>0</v>
      </c>
      <c r="N13" s="234">
        <v>0</v>
      </c>
      <c r="O13" s="234">
        <v>1</v>
      </c>
      <c r="P13" s="234">
        <v>0</v>
      </c>
      <c r="Q13" s="234">
        <v>0</v>
      </c>
      <c r="R13" s="234">
        <v>1</v>
      </c>
      <c r="S13" s="234">
        <v>0</v>
      </c>
      <c r="T13" s="125"/>
      <c r="U13" s="125"/>
      <c r="V13" s="125"/>
    </row>
    <row r="14" spans="1:35" ht="21" customHeight="1">
      <c r="A14" s="232"/>
      <c r="B14" s="232">
        <v>3</v>
      </c>
      <c r="C14" s="233">
        <v>219</v>
      </c>
      <c r="D14" s="234">
        <v>32</v>
      </c>
      <c r="E14" s="234">
        <v>20</v>
      </c>
      <c r="F14" s="234">
        <v>0</v>
      </c>
      <c r="G14" s="234">
        <v>11</v>
      </c>
      <c r="H14" s="234">
        <v>0</v>
      </c>
      <c r="I14" s="234">
        <v>88</v>
      </c>
      <c r="J14" s="234">
        <v>2</v>
      </c>
      <c r="K14" s="234">
        <v>85</v>
      </c>
      <c r="L14" s="234">
        <v>0</v>
      </c>
      <c r="M14" s="234">
        <v>0</v>
      </c>
      <c r="N14" s="234">
        <v>0</v>
      </c>
      <c r="O14" s="234">
        <v>1</v>
      </c>
      <c r="P14" s="234">
        <v>0</v>
      </c>
      <c r="Q14" s="234">
        <v>0</v>
      </c>
      <c r="R14" s="234">
        <v>0</v>
      </c>
      <c r="S14" s="234">
        <v>0</v>
      </c>
      <c r="T14" s="125"/>
      <c r="U14" s="125"/>
      <c r="V14" s="125"/>
    </row>
    <row r="15" spans="1:35" ht="21" customHeight="1">
      <c r="A15" s="232"/>
      <c r="B15" s="232">
        <v>4</v>
      </c>
      <c r="C15" s="233">
        <v>241</v>
      </c>
      <c r="D15" s="234">
        <v>39</v>
      </c>
      <c r="E15" s="234">
        <v>24</v>
      </c>
      <c r="F15" s="234">
        <v>0</v>
      </c>
      <c r="G15" s="234">
        <v>13</v>
      </c>
      <c r="H15" s="234">
        <v>2</v>
      </c>
      <c r="I15" s="234">
        <v>80</v>
      </c>
      <c r="J15" s="234">
        <v>0</v>
      </c>
      <c r="K15" s="234">
        <v>104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2</v>
      </c>
      <c r="S15" s="234">
        <v>1</v>
      </c>
      <c r="T15" s="125"/>
      <c r="U15" s="125"/>
      <c r="V15" s="125"/>
    </row>
    <row r="16" spans="1:35" ht="21" customHeight="1">
      <c r="A16" s="232"/>
      <c r="B16" s="232">
        <v>5</v>
      </c>
      <c r="C16" s="233">
        <v>220</v>
      </c>
      <c r="D16" s="234">
        <v>34</v>
      </c>
      <c r="E16" s="234">
        <v>25</v>
      </c>
      <c r="F16" s="234">
        <v>0</v>
      </c>
      <c r="G16" s="234">
        <v>7</v>
      </c>
      <c r="H16" s="234">
        <v>2</v>
      </c>
      <c r="I16" s="234">
        <v>66</v>
      </c>
      <c r="J16" s="234">
        <v>0</v>
      </c>
      <c r="K16" s="234">
        <v>106</v>
      </c>
      <c r="L16" s="234">
        <v>0</v>
      </c>
      <c r="M16" s="234">
        <v>0</v>
      </c>
      <c r="N16" s="234">
        <v>0</v>
      </c>
      <c r="O16" s="234">
        <v>5</v>
      </c>
      <c r="P16" s="234">
        <v>0</v>
      </c>
      <c r="Q16" s="234">
        <v>0</v>
      </c>
      <c r="R16" s="234">
        <v>0</v>
      </c>
      <c r="S16" s="234">
        <v>0</v>
      </c>
      <c r="T16" s="125"/>
      <c r="U16" s="125"/>
      <c r="V16" s="125"/>
    </row>
    <row r="17" spans="1:22" ht="21" customHeight="1">
      <c r="A17" s="232"/>
      <c r="B17" s="232">
        <v>6</v>
      </c>
      <c r="C17" s="233">
        <v>138</v>
      </c>
      <c r="D17" s="234">
        <v>34</v>
      </c>
      <c r="E17" s="234">
        <v>28</v>
      </c>
      <c r="F17" s="234">
        <v>0</v>
      </c>
      <c r="G17" s="234">
        <v>2</v>
      </c>
      <c r="H17" s="234">
        <v>0</v>
      </c>
      <c r="I17" s="234">
        <v>18</v>
      </c>
      <c r="J17" s="234">
        <v>2</v>
      </c>
      <c r="K17" s="234">
        <v>77</v>
      </c>
      <c r="L17" s="234">
        <v>0</v>
      </c>
      <c r="M17" s="234">
        <v>0</v>
      </c>
      <c r="N17" s="234">
        <v>0</v>
      </c>
      <c r="O17" s="234">
        <v>5</v>
      </c>
      <c r="P17" s="234">
        <v>0</v>
      </c>
      <c r="Q17" s="234">
        <v>0</v>
      </c>
      <c r="R17" s="234">
        <v>0</v>
      </c>
      <c r="S17" s="234">
        <v>0</v>
      </c>
      <c r="T17" s="125"/>
      <c r="U17" s="125"/>
      <c r="V17" s="125"/>
    </row>
    <row r="18" spans="1:22" ht="21" customHeight="1">
      <c r="A18" s="232"/>
      <c r="B18" s="232">
        <v>7</v>
      </c>
      <c r="C18" s="233">
        <v>152</v>
      </c>
      <c r="D18" s="234">
        <v>29</v>
      </c>
      <c r="E18" s="234">
        <v>25</v>
      </c>
      <c r="F18" s="234">
        <v>0</v>
      </c>
      <c r="G18" s="234">
        <v>4</v>
      </c>
      <c r="H18" s="234">
        <v>0</v>
      </c>
      <c r="I18" s="234">
        <v>0</v>
      </c>
      <c r="J18" s="234">
        <v>0</v>
      </c>
      <c r="K18" s="234">
        <v>103</v>
      </c>
      <c r="L18" s="234">
        <v>0</v>
      </c>
      <c r="M18" s="234">
        <v>0</v>
      </c>
      <c r="N18" s="234">
        <v>0</v>
      </c>
      <c r="O18" s="234">
        <v>13</v>
      </c>
      <c r="P18" s="234">
        <v>0</v>
      </c>
      <c r="Q18" s="234">
        <v>0</v>
      </c>
      <c r="R18" s="234">
        <v>0</v>
      </c>
      <c r="S18" s="234">
        <v>3</v>
      </c>
      <c r="T18" s="125"/>
      <c r="U18" s="125"/>
      <c r="V18" s="125"/>
    </row>
    <row r="19" spans="1:22" ht="21" customHeight="1">
      <c r="A19" s="232"/>
      <c r="B19" s="232">
        <v>8</v>
      </c>
      <c r="C19" s="233">
        <v>152</v>
      </c>
      <c r="D19" s="234">
        <v>43</v>
      </c>
      <c r="E19" s="234">
        <v>31</v>
      </c>
      <c r="F19" s="234">
        <v>1</v>
      </c>
      <c r="G19" s="234">
        <v>4</v>
      </c>
      <c r="H19" s="234">
        <v>0</v>
      </c>
      <c r="I19" s="234">
        <v>1</v>
      </c>
      <c r="J19" s="234">
        <v>0</v>
      </c>
      <c r="K19" s="234">
        <v>93</v>
      </c>
      <c r="L19" s="234">
        <v>0</v>
      </c>
      <c r="M19" s="234">
        <v>0</v>
      </c>
      <c r="N19" s="234">
        <v>1</v>
      </c>
      <c r="O19" s="234">
        <v>9</v>
      </c>
      <c r="P19" s="234">
        <v>0</v>
      </c>
      <c r="Q19" s="234">
        <v>0</v>
      </c>
      <c r="R19" s="234">
        <v>0</v>
      </c>
      <c r="S19" s="234">
        <v>0</v>
      </c>
      <c r="T19" s="125"/>
      <c r="U19" s="125"/>
      <c r="V19" s="125"/>
    </row>
    <row r="20" spans="1:22" ht="21" customHeight="1">
      <c r="A20" s="232"/>
      <c r="B20" s="232">
        <v>9</v>
      </c>
      <c r="C20" s="233">
        <v>144</v>
      </c>
      <c r="D20" s="234">
        <v>37</v>
      </c>
      <c r="E20" s="234">
        <v>32</v>
      </c>
      <c r="F20" s="234">
        <v>0</v>
      </c>
      <c r="G20" s="234">
        <v>3</v>
      </c>
      <c r="H20" s="234">
        <v>0</v>
      </c>
      <c r="I20" s="234">
        <v>0</v>
      </c>
      <c r="J20" s="234">
        <v>3</v>
      </c>
      <c r="K20" s="234">
        <v>85</v>
      </c>
      <c r="L20" s="234">
        <v>0</v>
      </c>
      <c r="M20" s="234">
        <v>2</v>
      </c>
      <c r="N20" s="234">
        <v>0</v>
      </c>
      <c r="O20" s="234">
        <v>8</v>
      </c>
      <c r="P20" s="234">
        <v>4</v>
      </c>
      <c r="Q20" s="234">
        <v>1</v>
      </c>
      <c r="R20" s="234">
        <v>0</v>
      </c>
      <c r="S20" s="234">
        <v>1</v>
      </c>
      <c r="T20" s="125"/>
      <c r="U20" s="125"/>
      <c r="V20" s="125"/>
    </row>
    <row r="21" spans="1:22" ht="21" customHeight="1">
      <c r="A21" s="232"/>
      <c r="B21" s="232">
        <v>10</v>
      </c>
      <c r="C21" s="233">
        <v>144</v>
      </c>
      <c r="D21" s="234">
        <v>43</v>
      </c>
      <c r="E21" s="234">
        <v>32</v>
      </c>
      <c r="F21" s="234">
        <v>0</v>
      </c>
      <c r="G21" s="234">
        <v>6</v>
      </c>
      <c r="H21" s="234">
        <v>1</v>
      </c>
      <c r="I21" s="234">
        <v>0</v>
      </c>
      <c r="J21" s="234">
        <v>1</v>
      </c>
      <c r="K21" s="234">
        <v>75</v>
      </c>
      <c r="L21" s="234">
        <v>1</v>
      </c>
      <c r="M21" s="234">
        <v>0</v>
      </c>
      <c r="N21" s="234">
        <v>3</v>
      </c>
      <c r="O21" s="234">
        <v>8</v>
      </c>
      <c r="P21" s="234">
        <v>4</v>
      </c>
      <c r="Q21" s="234">
        <v>0</v>
      </c>
      <c r="R21" s="234">
        <v>0</v>
      </c>
      <c r="S21" s="234">
        <v>2</v>
      </c>
      <c r="T21" s="125"/>
      <c r="U21" s="125"/>
      <c r="V21" s="125"/>
    </row>
    <row r="22" spans="1:22" ht="21" customHeight="1">
      <c r="A22" s="232"/>
      <c r="B22" s="232">
        <v>11</v>
      </c>
      <c r="C22" s="233">
        <v>122</v>
      </c>
      <c r="D22" s="234">
        <v>26</v>
      </c>
      <c r="E22" s="234">
        <v>21</v>
      </c>
      <c r="F22" s="234">
        <v>0</v>
      </c>
      <c r="G22" s="234">
        <v>2</v>
      </c>
      <c r="H22" s="234">
        <v>0</v>
      </c>
      <c r="I22" s="234">
        <v>0</v>
      </c>
      <c r="J22" s="234">
        <v>1</v>
      </c>
      <c r="K22" s="234">
        <v>73</v>
      </c>
      <c r="L22" s="234">
        <v>1</v>
      </c>
      <c r="M22" s="234">
        <v>1</v>
      </c>
      <c r="N22" s="234">
        <v>4</v>
      </c>
      <c r="O22" s="234">
        <v>8</v>
      </c>
      <c r="P22" s="234">
        <v>4</v>
      </c>
      <c r="Q22" s="234">
        <v>2</v>
      </c>
      <c r="R22" s="234">
        <v>0</v>
      </c>
      <c r="S22" s="234">
        <v>0</v>
      </c>
      <c r="T22" s="125"/>
      <c r="U22" s="125"/>
      <c r="V22" s="125"/>
    </row>
    <row r="23" spans="1:22" ht="21" customHeight="1">
      <c r="A23" s="232"/>
      <c r="B23" s="232">
        <v>12</v>
      </c>
      <c r="C23" s="233">
        <v>164</v>
      </c>
      <c r="D23" s="234">
        <v>29</v>
      </c>
      <c r="E23" s="234">
        <v>27</v>
      </c>
      <c r="F23" s="234">
        <v>0</v>
      </c>
      <c r="G23" s="234">
        <v>2</v>
      </c>
      <c r="H23" s="234">
        <v>0</v>
      </c>
      <c r="I23" s="234">
        <v>2</v>
      </c>
      <c r="J23" s="234">
        <v>3</v>
      </c>
      <c r="K23" s="234">
        <v>89</v>
      </c>
      <c r="L23" s="234">
        <v>0</v>
      </c>
      <c r="M23" s="234">
        <v>8</v>
      </c>
      <c r="N23" s="234">
        <v>11</v>
      </c>
      <c r="O23" s="234">
        <v>19</v>
      </c>
      <c r="P23" s="234">
        <v>1</v>
      </c>
      <c r="Q23" s="234">
        <v>0</v>
      </c>
      <c r="R23" s="234">
        <v>0</v>
      </c>
      <c r="S23" s="234">
        <v>0</v>
      </c>
      <c r="T23" s="125"/>
      <c r="U23" s="125"/>
      <c r="V23" s="125"/>
    </row>
    <row r="24" spans="1:22" ht="21" customHeight="1">
      <c r="A24" s="232"/>
      <c r="B24" s="232">
        <v>13</v>
      </c>
      <c r="C24" s="233">
        <v>229</v>
      </c>
      <c r="D24" s="234">
        <v>31</v>
      </c>
      <c r="E24" s="234">
        <v>25</v>
      </c>
      <c r="F24" s="234">
        <v>0</v>
      </c>
      <c r="G24" s="234">
        <v>1</v>
      </c>
      <c r="H24" s="234">
        <v>0</v>
      </c>
      <c r="I24" s="234">
        <v>0</v>
      </c>
      <c r="J24" s="234">
        <v>0</v>
      </c>
      <c r="K24" s="234">
        <v>96</v>
      </c>
      <c r="L24" s="234">
        <v>1</v>
      </c>
      <c r="M24" s="234">
        <v>10</v>
      </c>
      <c r="N24" s="234">
        <v>68</v>
      </c>
      <c r="O24" s="234">
        <v>10</v>
      </c>
      <c r="P24" s="234">
        <v>10</v>
      </c>
      <c r="Q24" s="234">
        <v>0</v>
      </c>
      <c r="R24" s="234">
        <v>1</v>
      </c>
      <c r="S24" s="234">
        <v>1</v>
      </c>
      <c r="T24" s="125"/>
      <c r="U24" s="125"/>
      <c r="V24" s="125"/>
    </row>
    <row r="25" spans="1:22" ht="21" customHeight="1">
      <c r="A25" s="232"/>
      <c r="B25" s="232">
        <v>14</v>
      </c>
      <c r="C25" s="233">
        <v>214</v>
      </c>
      <c r="D25" s="234">
        <v>37</v>
      </c>
      <c r="E25" s="234">
        <v>24</v>
      </c>
      <c r="F25" s="234">
        <v>0</v>
      </c>
      <c r="G25" s="234">
        <v>1</v>
      </c>
      <c r="H25" s="234">
        <v>1</v>
      </c>
      <c r="I25" s="234">
        <v>0</v>
      </c>
      <c r="J25" s="234">
        <v>0</v>
      </c>
      <c r="K25" s="234">
        <v>90</v>
      </c>
      <c r="L25" s="234">
        <v>0</v>
      </c>
      <c r="M25" s="234">
        <v>17</v>
      </c>
      <c r="N25" s="234">
        <v>54</v>
      </c>
      <c r="O25" s="234">
        <v>8</v>
      </c>
      <c r="P25" s="234">
        <v>5</v>
      </c>
      <c r="Q25" s="234">
        <v>0</v>
      </c>
      <c r="R25" s="234">
        <v>0</v>
      </c>
      <c r="S25" s="234">
        <v>1</v>
      </c>
      <c r="T25" s="125"/>
      <c r="U25" s="125"/>
      <c r="V25" s="125"/>
    </row>
    <row r="26" spans="1:22" ht="21" customHeight="1">
      <c r="A26" s="232"/>
      <c r="B26" s="232">
        <v>15</v>
      </c>
      <c r="C26" s="233">
        <v>158</v>
      </c>
      <c r="D26" s="234">
        <v>21</v>
      </c>
      <c r="E26" s="234">
        <v>15</v>
      </c>
      <c r="F26" s="234">
        <v>0</v>
      </c>
      <c r="G26" s="234">
        <v>3</v>
      </c>
      <c r="H26" s="234">
        <v>0</v>
      </c>
      <c r="I26" s="234">
        <v>1</v>
      </c>
      <c r="J26" s="234">
        <v>1</v>
      </c>
      <c r="K26" s="234">
        <v>105</v>
      </c>
      <c r="L26" s="234">
        <v>0</v>
      </c>
      <c r="M26" s="234">
        <v>8</v>
      </c>
      <c r="N26" s="234">
        <v>2</v>
      </c>
      <c r="O26" s="234">
        <v>11</v>
      </c>
      <c r="P26" s="234">
        <v>5</v>
      </c>
      <c r="Q26" s="234">
        <v>0</v>
      </c>
      <c r="R26" s="234">
        <v>0</v>
      </c>
      <c r="S26" s="234">
        <v>1</v>
      </c>
      <c r="T26" s="125"/>
      <c r="U26" s="125"/>
      <c r="V26" s="125"/>
    </row>
    <row r="27" spans="1:22" ht="21" customHeight="1">
      <c r="A27" s="232"/>
      <c r="B27" s="232">
        <v>16</v>
      </c>
      <c r="C27" s="233">
        <v>154</v>
      </c>
      <c r="D27" s="234">
        <v>20</v>
      </c>
      <c r="E27" s="234">
        <v>16</v>
      </c>
      <c r="F27" s="234">
        <v>0</v>
      </c>
      <c r="G27" s="234">
        <v>1</v>
      </c>
      <c r="H27" s="234">
        <v>0</v>
      </c>
      <c r="I27" s="234">
        <v>0</v>
      </c>
      <c r="J27" s="234">
        <v>5</v>
      </c>
      <c r="K27" s="234">
        <v>111</v>
      </c>
      <c r="L27" s="234">
        <v>0</v>
      </c>
      <c r="M27" s="234">
        <v>8</v>
      </c>
      <c r="N27" s="234">
        <v>1</v>
      </c>
      <c r="O27" s="234">
        <v>5</v>
      </c>
      <c r="P27" s="234">
        <v>1</v>
      </c>
      <c r="Q27" s="234">
        <v>0</v>
      </c>
      <c r="R27" s="234">
        <v>0</v>
      </c>
      <c r="S27" s="234">
        <v>2</v>
      </c>
      <c r="T27" s="125"/>
      <c r="U27" s="125"/>
      <c r="V27" s="125"/>
    </row>
    <row r="28" spans="1:22" ht="21" customHeight="1">
      <c r="A28" s="232"/>
      <c r="B28" s="232">
        <v>17</v>
      </c>
      <c r="C28" s="233">
        <v>126</v>
      </c>
      <c r="D28" s="234">
        <v>33</v>
      </c>
      <c r="E28" s="234">
        <v>16</v>
      </c>
      <c r="F28" s="234">
        <v>0</v>
      </c>
      <c r="G28" s="234">
        <v>1</v>
      </c>
      <c r="H28" s="234">
        <v>0</v>
      </c>
      <c r="I28" s="234">
        <v>0</v>
      </c>
      <c r="J28" s="234">
        <v>5</v>
      </c>
      <c r="K28" s="234">
        <v>78</v>
      </c>
      <c r="L28" s="234">
        <v>0</v>
      </c>
      <c r="M28" s="234">
        <v>4</v>
      </c>
      <c r="N28" s="234">
        <v>0</v>
      </c>
      <c r="O28" s="234">
        <v>3</v>
      </c>
      <c r="P28" s="234">
        <v>1</v>
      </c>
      <c r="Q28" s="234">
        <v>0</v>
      </c>
      <c r="R28" s="234">
        <v>0</v>
      </c>
      <c r="S28" s="234">
        <v>1</v>
      </c>
      <c r="T28" s="125"/>
      <c r="U28" s="125"/>
      <c r="V28" s="125"/>
    </row>
    <row r="29" spans="1:22" ht="21" customHeight="1" thickBot="1">
      <c r="A29" s="232"/>
      <c r="B29" s="232" t="s">
        <v>8</v>
      </c>
      <c r="C29" s="235">
        <v>282</v>
      </c>
      <c r="D29" s="236">
        <v>6</v>
      </c>
      <c r="E29" s="236">
        <v>2</v>
      </c>
      <c r="F29" s="236">
        <v>0</v>
      </c>
      <c r="G29" s="236">
        <v>0</v>
      </c>
      <c r="H29" s="236">
        <v>0</v>
      </c>
      <c r="I29" s="236">
        <v>0</v>
      </c>
      <c r="J29" s="236">
        <v>201</v>
      </c>
      <c r="K29" s="236">
        <v>74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236">
        <v>1</v>
      </c>
      <c r="T29" s="125"/>
      <c r="U29" s="125"/>
      <c r="V29" s="125"/>
    </row>
    <row r="30" spans="1:22" ht="5.25" customHeight="1">
      <c r="A30" s="128"/>
      <c r="B30" s="128"/>
      <c r="C30" s="129"/>
      <c r="D30" s="129"/>
      <c r="E30" s="129"/>
      <c r="F30" s="129"/>
      <c r="G30" s="129"/>
      <c r="H30" s="129"/>
      <c r="I30" s="129"/>
      <c r="J30" s="129"/>
      <c r="K30" s="130"/>
      <c r="L30" s="131"/>
      <c r="M30" s="131"/>
      <c r="N30" s="131"/>
      <c r="O30" s="131"/>
      <c r="P30" s="131"/>
      <c r="Q30" s="131"/>
      <c r="R30" s="131"/>
      <c r="S30" s="131"/>
    </row>
    <row r="31" spans="1:22" ht="5.25" customHeight="1" thickBot="1">
      <c r="A31" s="132"/>
      <c r="B31" s="132"/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2" ht="32.1" customHeight="1">
      <c r="A32" s="158" t="s">
        <v>88</v>
      </c>
      <c r="B32" s="159"/>
      <c r="C32" s="105">
        <f t="shared" ref="C32:C33" si="0">+D32+SUM(F32:S32)</f>
        <v>29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29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35"/>
    </row>
    <row r="33" spans="1:20" ht="32.1" customHeight="1" thickBot="1">
      <c r="A33" s="160" t="s">
        <v>89</v>
      </c>
      <c r="B33" s="161"/>
      <c r="C33" s="107">
        <f t="shared" si="0"/>
        <v>125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123</v>
      </c>
      <c r="J33" s="107">
        <v>0</v>
      </c>
      <c r="K33" s="107">
        <v>2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35"/>
    </row>
    <row r="34" spans="1:20" ht="10.5" customHeight="1" thickBot="1">
      <c r="A34" s="136"/>
      <c r="B34" s="136"/>
      <c r="C34" s="137"/>
      <c r="D34" s="137"/>
      <c r="E34" s="137"/>
      <c r="F34" s="137"/>
      <c r="G34" s="137"/>
      <c r="H34" s="137"/>
      <c r="I34" s="137"/>
      <c r="J34" s="137"/>
    </row>
    <row r="35" spans="1:20" ht="20.25" customHeight="1">
      <c r="A35" s="162" t="s">
        <v>78</v>
      </c>
      <c r="B35" s="163"/>
      <c r="C35" s="163"/>
      <c r="D35" s="163"/>
      <c r="E35" s="163"/>
      <c r="F35" s="163"/>
      <c r="G35" s="138">
        <v>279</v>
      </c>
      <c r="H35" s="137"/>
      <c r="I35" s="139"/>
      <c r="J35" s="137"/>
    </row>
    <row r="36" spans="1:20" ht="20.25" customHeight="1" thickBot="1">
      <c r="A36" s="154" t="s">
        <v>90</v>
      </c>
      <c r="B36" s="155"/>
      <c r="C36" s="155"/>
      <c r="D36" s="155"/>
      <c r="E36" s="155"/>
      <c r="F36" s="155"/>
      <c r="G36" s="140">
        <v>17</v>
      </c>
      <c r="H36" s="137"/>
      <c r="I36" s="137"/>
      <c r="J36" s="137"/>
    </row>
    <row r="37" spans="1:20" ht="9" customHeight="1">
      <c r="A37" s="64"/>
      <c r="B37" s="64"/>
      <c r="C37" s="64"/>
      <c r="D37" s="64"/>
      <c r="E37" s="64"/>
      <c r="F37" s="64"/>
      <c r="G37" s="141"/>
      <c r="H37" s="137"/>
      <c r="I37" s="137"/>
      <c r="J37" s="137"/>
    </row>
    <row r="38" spans="1:20" s="142" customFormat="1" ht="11.25"/>
    <row r="39" spans="1:20" s="142" customFormat="1" ht="11.25"/>
    <row r="40" spans="1:20">
      <c r="C40" s="135"/>
    </row>
  </sheetData>
  <mergeCells count="28">
    <mergeCell ref="A36:F36"/>
    <mergeCell ref="L5:L7"/>
    <mergeCell ref="M5:M7"/>
    <mergeCell ref="N5:N7"/>
    <mergeCell ref="O5:O7"/>
    <mergeCell ref="A8:B8"/>
    <mergeCell ref="A32:B32"/>
    <mergeCell ref="A33:B33"/>
    <mergeCell ref="A35:F35"/>
    <mergeCell ref="K4:L4"/>
    <mergeCell ref="M4:N4"/>
    <mergeCell ref="O4:R4"/>
    <mergeCell ref="S4:S7"/>
    <mergeCell ref="E5:E7"/>
    <mergeCell ref="G5:G7"/>
    <mergeCell ref="H5:H7"/>
    <mergeCell ref="I5:I7"/>
    <mergeCell ref="J5:J7"/>
    <mergeCell ref="K5:K7"/>
    <mergeCell ref="G4:J4"/>
    <mergeCell ref="R5:R7"/>
    <mergeCell ref="P5:P7"/>
    <mergeCell ref="Q5:Q7"/>
    <mergeCell ref="A3:C3"/>
    <mergeCell ref="A4:B7"/>
    <mergeCell ref="C4:C7"/>
    <mergeCell ref="D4:D7"/>
    <mergeCell ref="F4:F7"/>
  </mergeCells>
  <phoneticPr fontId="3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4</v>
      </c>
    </row>
    <row r="2" spans="1:19">
      <c r="B2" s="1" t="s">
        <v>5</v>
      </c>
    </row>
    <row r="3" spans="1:19">
      <c r="A3" s="2" t="s">
        <v>2</v>
      </c>
      <c r="B3" s="1" t="s">
        <v>3</v>
      </c>
    </row>
    <row r="5" spans="1:19">
      <c r="A5" s="1" t="s">
        <v>1</v>
      </c>
      <c r="B5" s="1" t="s">
        <v>86</v>
      </c>
    </row>
    <row r="7" spans="1:19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>
      <c r="A8" s="69"/>
      <c r="B8" s="69"/>
      <c r="C8" s="69"/>
      <c r="D8" s="69"/>
      <c r="E8" s="69"/>
      <c r="F8" s="69"/>
      <c r="G8" s="69"/>
      <c r="H8" s="69"/>
      <c r="I8" s="69"/>
      <c r="J8" s="69"/>
      <c r="K8" s="66"/>
      <c r="L8" s="66"/>
      <c r="M8" s="66"/>
      <c r="N8" s="66"/>
      <c r="O8" s="66"/>
      <c r="P8" s="66"/>
      <c r="Q8" s="66"/>
      <c r="R8" s="66"/>
      <c r="S8" s="66"/>
    </row>
    <row r="9" spans="1:19">
      <c r="A9" s="69"/>
      <c r="B9" s="69"/>
      <c r="C9" s="69"/>
      <c r="D9" s="69"/>
      <c r="E9" s="69"/>
      <c r="F9" s="69"/>
      <c r="G9" s="69"/>
      <c r="H9" s="67"/>
      <c r="I9" s="67"/>
      <c r="J9" s="67"/>
      <c r="K9" s="66"/>
      <c r="L9" s="66"/>
      <c r="M9" s="66"/>
      <c r="N9" s="66"/>
      <c r="O9" s="66"/>
      <c r="P9" s="66"/>
      <c r="Q9" s="66"/>
      <c r="R9" s="66"/>
      <c r="S9" s="66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workbookViewId="0">
      <selection activeCell="A2" sqref="A2"/>
    </sheetView>
  </sheetViews>
  <sheetFormatPr defaultColWidth="7.19921875" defaultRowHeight="13.5"/>
  <cols>
    <col min="1" max="1" width="7.3984375" style="118" customWidth="1"/>
    <col min="2" max="2" width="9.398437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35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43" t="s">
        <v>87</v>
      </c>
      <c r="B3" s="143"/>
      <c r="C3" s="14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119" customFormat="1" ht="13.5" customHeight="1">
      <c r="A4" s="144" t="s">
        <v>51</v>
      </c>
      <c r="B4" s="145"/>
      <c r="C4" s="145" t="s">
        <v>52</v>
      </c>
      <c r="D4" s="148" t="s">
        <v>53</v>
      </c>
      <c r="E4" s="89"/>
      <c r="F4" s="145" t="s">
        <v>54</v>
      </c>
      <c r="G4" s="148" t="s">
        <v>55</v>
      </c>
      <c r="H4" s="149"/>
      <c r="I4" s="149"/>
      <c r="J4" s="149"/>
      <c r="K4" s="149"/>
      <c r="L4" s="144"/>
      <c r="M4" s="148" t="s">
        <v>56</v>
      </c>
      <c r="N4" s="144"/>
      <c r="O4" s="148" t="s">
        <v>57</v>
      </c>
      <c r="P4" s="149"/>
      <c r="Q4" s="149"/>
      <c r="R4" s="144"/>
      <c r="S4" s="148" t="s">
        <v>58</v>
      </c>
    </row>
    <row r="5" spans="1:35" s="119" customFormat="1" ht="12" customHeight="1">
      <c r="A5" s="146"/>
      <c r="B5" s="147"/>
      <c r="C5" s="147"/>
      <c r="D5" s="147"/>
      <c r="E5" s="151" t="s">
        <v>59</v>
      </c>
      <c r="F5" s="147"/>
      <c r="G5" s="147" t="s">
        <v>60</v>
      </c>
      <c r="H5" s="147" t="s">
        <v>61</v>
      </c>
      <c r="I5" s="147" t="s">
        <v>62</v>
      </c>
      <c r="J5" s="147" t="s">
        <v>63</v>
      </c>
      <c r="K5" s="147" t="s">
        <v>64</v>
      </c>
      <c r="L5" s="147" t="s">
        <v>65</v>
      </c>
      <c r="M5" s="147" t="s">
        <v>66</v>
      </c>
      <c r="N5" s="147" t="s">
        <v>67</v>
      </c>
      <c r="O5" s="147" t="s">
        <v>68</v>
      </c>
      <c r="P5" s="147" t="s">
        <v>69</v>
      </c>
      <c r="Q5" s="147" t="s">
        <v>70</v>
      </c>
      <c r="R5" s="147" t="s">
        <v>71</v>
      </c>
      <c r="S5" s="150"/>
    </row>
    <row r="6" spans="1:35" s="119" customFormat="1" ht="12" customHeight="1">
      <c r="A6" s="146"/>
      <c r="B6" s="147"/>
      <c r="C6" s="147"/>
      <c r="D6" s="147"/>
      <c r="E6" s="152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50"/>
    </row>
    <row r="7" spans="1:35" s="119" customFormat="1" ht="36" customHeight="1">
      <c r="A7" s="146"/>
      <c r="B7" s="147"/>
      <c r="C7" s="147"/>
      <c r="D7" s="147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50"/>
    </row>
    <row r="8" spans="1:35" s="122" customFormat="1" ht="21" customHeight="1">
      <c r="A8" s="156" t="s">
        <v>72</v>
      </c>
      <c r="B8" s="157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35" ht="21" customHeight="1">
      <c r="A9" s="45"/>
      <c r="B9" s="45" t="s">
        <v>9</v>
      </c>
      <c r="C9" s="123">
        <f>SUM(C11:C29)</f>
        <v>3036</v>
      </c>
      <c r="D9" s="124">
        <f t="shared" ref="D9:S9" si="0">SUM(D11:D29)</f>
        <v>554</v>
      </c>
      <c r="E9" s="124">
        <f t="shared" si="0"/>
        <v>370</v>
      </c>
      <c r="F9" s="124">
        <f t="shared" si="0"/>
        <v>1</v>
      </c>
      <c r="G9" s="124">
        <f t="shared" si="0"/>
        <v>78</v>
      </c>
      <c r="H9" s="124">
        <f t="shared" si="0"/>
        <v>16</v>
      </c>
      <c r="I9" s="124">
        <f t="shared" si="0"/>
        <v>324</v>
      </c>
      <c r="J9" s="124">
        <f t="shared" si="0"/>
        <v>224</v>
      </c>
      <c r="K9" s="124">
        <f t="shared" si="0"/>
        <v>1446</v>
      </c>
      <c r="L9" s="124">
        <f t="shared" si="0"/>
        <v>5</v>
      </c>
      <c r="M9" s="124">
        <f t="shared" si="0"/>
        <v>66</v>
      </c>
      <c r="N9" s="124">
        <f t="shared" si="0"/>
        <v>167</v>
      </c>
      <c r="O9" s="124">
        <f t="shared" si="0"/>
        <v>112</v>
      </c>
      <c r="P9" s="124">
        <f t="shared" si="0"/>
        <v>30</v>
      </c>
      <c r="Q9" s="124">
        <f t="shared" si="0"/>
        <v>5</v>
      </c>
      <c r="R9" s="124">
        <f t="shared" si="0"/>
        <v>2</v>
      </c>
      <c r="S9" s="124">
        <f t="shared" si="0"/>
        <v>6</v>
      </c>
    </row>
    <row r="10" spans="1:35" ht="21" customHeight="1">
      <c r="A10" s="45"/>
      <c r="B10" s="45" t="s">
        <v>10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35" ht="21" customHeight="1">
      <c r="A11" s="45"/>
      <c r="B11" s="45" t="s">
        <v>75</v>
      </c>
      <c r="C11" s="123">
        <f>+D11+SUM(F11:S11)</f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5"/>
      <c r="U11" s="125"/>
      <c r="V11" s="125"/>
    </row>
    <row r="12" spans="1:35" ht="21" customHeight="1">
      <c r="A12" s="45"/>
      <c r="B12" s="45">
        <v>1</v>
      </c>
      <c r="C12" s="123">
        <f t="shared" ref="C12:C29" si="1">+D12+SUM(F12:S12)</f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  <c r="T12" s="125"/>
      <c r="U12" s="125"/>
      <c r="V12" s="125"/>
    </row>
    <row r="13" spans="1:35" ht="21" customHeight="1">
      <c r="A13" s="45"/>
      <c r="B13" s="45">
        <v>2</v>
      </c>
      <c r="C13" s="123">
        <f t="shared" si="1"/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5"/>
      <c r="U13" s="125"/>
      <c r="V13" s="125"/>
    </row>
    <row r="14" spans="1:35" ht="21" customHeight="1">
      <c r="A14" s="45"/>
      <c r="B14" s="45">
        <v>3</v>
      </c>
      <c r="C14" s="123">
        <f t="shared" si="1"/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5"/>
      <c r="U14" s="125"/>
      <c r="V14" s="125"/>
    </row>
    <row r="15" spans="1:35" ht="21" customHeight="1">
      <c r="A15" s="45"/>
      <c r="B15" s="45">
        <v>4</v>
      </c>
      <c r="C15" s="123">
        <f t="shared" si="1"/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  <c r="T15" s="125"/>
      <c r="U15" s="125"/>
      <c r="V15" s="125"/>
    </row>
    <row r="16" spans="1:35" ht="21" customHeight="1">
      <c r="A16" s="45"/>
      <c r="B16" s="45">
        <v>5</v>
      </c>
      <c r="C16" s="123">
        <f t="shared" si="1"/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  <c r="T16" s="125"/>
      <c r="U16" s="125"/>
      <c r="V16" s="125"/>
    </row>
    <row r="17" spans="1:22" ht="21" customHeight="1">
      <c r="A17" s="45"/>
      <c r="B17" s="45">
        <v>6</v>
      </c>
      <c r="C17" s="123">
        <f t="shared" si="1"/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  <c r="T17" s="125"/>
      <c r="U17" s="125"/>
      <c r="V17" s="125"/>
    </row>
    <row r="18" spans="1:22" ht="21" customHeight="1">
      <c r="A18" s="45"/>
      <c r="B18" s="45">
        <v>7</v>
      </c>
      <c r="C18" s="123">
        <f t="shared" si="1"/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  <c r="T18" s="125"/>
      <c r="U18" s="125"/>
      <c r="V18" s="125"/>
    </row>
    <row r="19" spans="1:22" ht="21" customHeight="1">
      <c r="A19" s="45"/>
      <c r="B19" s="45">
        <v>8</v>
      </c>
      <c r="C19" s="123">
        <f t="shared" si="1"/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  <c r="T19" s="125"/>
      <c r="U19" s="125"/>
      <c r="V19" s="125"/>
    </row>
    <row r="20" spans="1:22" ht="21" customHeight="1">
      <c r="A20" s="45"/>
      <c r="B20" s="45">
        <v>9</v>
      </c>
      <c r="C20" s="123">
        <f t="shared" si="1"/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  <c r="T20" s="125"/>
      <c r="U20" s="125"/>
      <c r="V20" s="125"/>
    </row>
    <row r="21" spans="1:22" ht="21" customHeight="1">
      <c r="A21" s="45"/>
      <c r="B21" s="45">
        <v>10</v>
      </c>
      <c r="C21" s="123">
        <f t="shared" si="1"/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  <c r="T21" s="125"/>
      <c r="U21" s="125"/>
      <c r="V21" s="125"/>
    </row>
    <row r="22" spans="1:22" ht="21" customHeight="1">
      <c r="A22" s="45"/>
      <c r="B22" s="45">
        <v>11</v>
      </c>
      <c r="C22" s="123">
        <f t="shared" si="1"/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  <c r="T22" s="125"/>
      <c r="U22" s="125"/>
      <c r="V22" s="125"/>
    </row>
    <row r="23" spans="1:22" ht="21" customHeight="1">
      <c r="A23" s="45"/>
      <c r="B23" s="45">
        <v>12</v>
      </c>
      <c r="C23" s="123">
        <f t="shared" si="1"/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  <c r="T23" s="125"/>
      <c r="U23" s="125"/>
      <c r="V23" s="125"/>
    </row>
    <row r="24" spans="1:22" ht="21" customHeight="1">
      <c r="A24" s="45"/>
      <c r="B24" s="45">
        <v>13</v>
      </c>
      <c r="C24" s="123">
        <f t="shared" si="1"/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  <c r="T24" s="125"/>
      <c r="U24" s="125"/>
      <c r="V24" s="125"/>
    </row>
    <row r="25" spans="1:22" ht="21" customHeight="1">
      <c r="A25" s="45"/>
      <c r="B25" s="45">
        <v>14</v>
      </c>
      <c r="C25" s="123">
        <f t="shared" si="1"/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  <c r="T25" s="125"/>
      <c r="U25" s="125"/>
      <c r="V25" s="125"/>
    </row>
    <row r="26" spans="1:22" ht="21" customHeight="1">
      <c r="A26" s="45"/>
      <c r="B26" s="45">
        <v>15</v>
      </c>
      <c r="C26" s="123">
        <f t="shared" si="1"/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  <c r="T26" s="125"/>
      <c r="U26" s="125"/>
      <c r="V26" s="125"/>
    </row>
    <row r="27" spans="1:22" ht="21" customHeight="1">
      <c r="A27" s="45"/>
      <c r="B27" s="45">
        <v>16</v>
      </c>
      <c r="C27" s="123">
        <f t="shared" si="1"/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  <c r="T27" s="125"/>
      <c r="U27" s="125"/>
      <c r="V27" s="125"/>
    </row>
    <row r="28" spans="1:22" ht="21" customHeight="1">
      <c r="A28" s="45"/>
      <c r="B28" s="45">
        <v>17</v>
      </c>
      <c r="C28" s="123">
        <f t="shared" si="1"/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  <c r="T28" s="125"/>
      <c r="U28" s="125"/>
      <c r="V28" s="125"/>
    </row>
    <row r="29" spans="1:22" ht="21" customHeight="1" thickBot="1">
      <c r="A29" s="45"/>
      <c r="B29" s="45" t="s">
        <v>8</v>
      </c>
      <c r="C29" s="126">
        <f t="shared" si="1"/>
        <v>247</v>
      </c>
      <c r="D29" s="127">
        <v>7</v>
      </c>
      <c r="E29" s="127">
        <v>2</v>
      </c>
      <c r="F29" s="127">
        <v>0</v>
      </c>
      <c r="G29" s="127">
        <v>0</v>
      </c>
      <c r="H29" s="127">
        <v>0</v>
      </c>
      <c r="I29" s="127">
        <v>0</v>
      </c>
      <c r="J29" s="127">
        <v>192</v>
      </c>
      <c r="K29" s="127">
        <v>47</v>
      </c>
      <c r="L29" s="127">
        <v>0</v>
      </c>
      <c r="M29" s="127">
        <v>0</v>
      </c>
      <c r="N29" s="127">
        <v>0</v>
      </c>
      <c r="O29" s="127">
        <v>1</v>
      </c>
      <c r="P29" s="127">
        <v>0</v>
      </c>
      <c r="Q29" s="127">
        <v>0</v>
      </c>
      <c r="R29" s="127">
        <v>0</v>
      </c>
      <c r="S29" s="127">
        <v>0</v>
      </c>
      <c r="T29" s="125"/>
      <c r="U29" s="125"/>
      <c r="V29" s="125"/>
    </row>
    <row r="30" spans="1:22" ht="5.25" customHeight="1">
      <c r="A30" s="128"/>
      <c r="B30" s="128"/>
      <c r="C30" s="129"/>
      <c r="D30" s="129"/>
      <c r="E30" s="129"/>
      <c r="F30" s="129"/>
      <c r="G30" s="129"/>
      <c r="H30" s="129"/>
      <c r="I30" s="129"/>
      <c r="J30" s="129"/>
      <c r="K30" s="130"/>
      <c r="L30" s="131"/>
      <c r="M30" s="131"/>
      <c r="N30" s="131"/>
      <c r="O30" s="131"/>
      <c r="P30" s="131"/>
      <c r="Q30" s="131"/>
      <c r="R30" s="131"/>
      <c r="S30" s="131"/>
    </row>
    <row r="31" spans="1:22" ht="5.25" customHeight="1" thickBot="1">
      <c r="A31" s="132"/>
      <c r="B31" s="132"/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2" ht="32.1" customHeight="1">
      <c r="A32" s="158" t="s">
        <v>88</v>
      </c>
      <c r="B32" s="159"/>
      <c r="C32" s="105">
        <f t="shared" ref="C32:C33" si="2">+D32+SUM(F32:S32)</f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35"/>
    </row>
    <row r="33" spans="1:20" ht="32.1" customHeight="1" thickBot="1">
      <c r="A33" s="160" t="s">
        <v>89</v>
      </c>
      <c r="B33" s="161"/>
      <c r="C33" s="107">
        <f t="shared" si="2"/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  <c r="T33" s="135"/>
    </row>
    <row r="34" spans="1:20" ht="10.5" customHeight="1" thickBot="1">
      <c r="A34" s="136"/>
      <c r="B34" s="136"/>
      <c r="C34" s="137"/>
      <c r="D34" s="137"/>
      <c r="E34" s="137"/>
      <c r="F34" s="137"/>
      <c r="G34" s="137"/>
      <c r="H34" s="137"/>
      <c r="I34" s="137"/>
      <c r="J34" s="137"/>
    </row>
    <row r="35" spans="1:20" ht="20.25" customHeight="1">
      <c r="A35" s="162" t="s">
        <v>78</v>
      </c>
      <c r="B35" s="163"/>
      <c r="C35" s="163"/>
      <c r="D35" s="163"/>
      <c r="E35" s="163"/>
      <c r="F35" s="163"/>
      <c r="G35" s="138">
        <v>266</v>
      </c>
      <c r="H35" s="137"/>
      <c r="I35" s="139"/>
      <c r="J35" s="137"/>
    </row>
    <row r="36" spans="1:20" ht="20.25" customHeight="1" thickBot="1">
      <c r="A36" s="154" t="s">
        <v>90</v>
      </c>
      <c r="B36" s="155"/>
      <c r="C36" s="155"/>
      <c r="D36" s="155"/>
      <c r="E36" s="155"/>
      <c r="F36" s="155"/>
      <c r="G36" s="140">
        <v>6</v>
      </c>
      <c r="H36" s="137"/>
      <c r="I36" s="137"/>
      <c r="J36" s="137"/>
    </row>
    <row r="37" spans="1:20" ht="9" customHeight="1">
      <c r="A37" s="64"/>
      <c r="B37" s="64"/>
      <c r="C37" s="64"/>
      <c r="D37" s="64"/>
      <c r="E37" s="64"/>
      <c r="F37" s="64"/>
      <c r="G37" s="141"/>
      <c r="H37" s="137"/>
      <c r="I37" s="137"/>
      <c r="J37" s="137"/>
    </row>
    <row r="38" spans="1:20" s="142" customFormat="1" ht="11.25"/>
    <row r="39" spans="1:20" s="142" customFormat="1" ht="11.25"/>
  </sheetData>
  <mergeCells count="28">
    <mergeCell ref="A36:F36"/>
    <mergeCell ref="A8:B8"/>
    <mergeCell ref="A32:B32"/>
    <mergeCell ref="A33:B33"/>
    <mergeCell ref="A35:F35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43" t="s">
        <v>85</v>
      </c>
      <c r="B3" s="143"/>
      <c r="C3" s="14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44" t="s">
        <v>51</v>
      </c>
      <c r="B4" s="145"/>
      <c r="C4" s="145" t="s">
        <v>52</v>
      </c>
      <c r="D4" s="148" t="s">
        <v>53</v>
      </c>
      <c r="E4" s="89"/>
      <c r="F4" s="145" t="s">
        <v>54</v>
      </c>
      <c r="G4" s="148" t="s">
        <v>55</v>
      </c>
      <c r="H4" s="149"/>
      <c r="I4" s="149"/>
      <c r="J4" s="149"/>
      <c r="K4" s="149"/>
      <c r="L4" s="144"/>
      <c r="M4" s="148" t="s">
        <v>56</v>
      </c>
      <c r="N4" s="144"/>
      <c r="O4" s="148" t="s">
        <v>57</v>
      </c>
      <c r="P4" s="149"/>
      <c r="Q4" s="149"/>
      <c r="R4" s="144"/>
      <c r="S4" s="148" t="s">
        <v>58</v>
      </c>
    </row>
    <row r="5" spans="1:35" s="94" customFormat="1" ht="12" customHeight="1">
      <c r="A5" s="146"/>
      <c r="B5" s="147"/>
      <c r="C5" s="147"/>
      <c r="D5" s="147"/>
      <c r="E5" s="151" t="s">
        <v>59</v>
      </c>
      <c r="F5" s="147"/>
      <c r="G5" s="147" t="s">
        <v>60</v>
      </c>
      <c r="H5" s="147" t="s">
        <v>61</v>
      </c>
      <c r="I5" s="147" t="s">
        <v>62</v>
      </c>
      <c r="J5" s="147" t="s">
        <v>63</v>
      </c>
      <c r="K5" s="147" t="s">
        <v>64</v>
      </c>
      <c r="L5" s="147" t="s">
        <v>65</v>
      </c>
      <c r="M5" s="147" t="s">
        <v>66</v>
      </c>
      <c r="N5" s="147" t="s">
        <v>67</v>
      </c>
      <c r="O5" s="147" t="s">
        <v>68</v>
      </c>
      <c r="P5" s="147" t="s">
        <v>69</v>
      </c>
      <c r="Q5" s="147" t="s">
        <v>70</v>
      </c>
      <c r="R5" s="147" t="s">
        <v>71</v>
      </c>
      <c r="S5" s="150"/>
    </row>
    <row r="6" spans="1:35" s="94" customFormat="1" ht="12" customHeight="1">
      <c r="A6" s="146"/>
      <c r="B6" s="147"/>
      <c r="C6" s="147"/>
      <c r="D6" s="147"/>
      <c r="E6" s="152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50"/>
    </row>
    <row r="7" spans="1:35" s="94" customFormat="1" ht="36" customHeight="1">
      <c r="A7" s="146"/>
      <c r="B7" s="147"/>
      <c r="C7" s="147"/>
      <c r="D7" s="147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50"/>
    </row>
    <row r="8" spans="1:35" s="116" customFormat="1" ht="21" customHeight="1">
      <c r="A8" s="156" t="s">
        <v>72</v>
      </c>
      <c r="B8" s="157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158" t="s">
        <v>76</v>
      </c>
      <c r="B32" s="159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160" t="s">
        <v>77</v>
      </c>
      <c r="B33" s="161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162" t="s">
        <v>78</v>
      </c>
      <c r="B35" s="163"/>
      <c r="C35" s="163"/>
      <c r="D35" s="163"/>
      <c r="E35" s="163"/>
      <c r="F35" s="163"/>
      <c r="G35" s="109">
        <v>242</v>
      </c>
      <c r="H35" s="108"/>
      <c r="I35" s="110"/>
      <c r="J35" s="108"/>
    </row>
    <row r="36" spans="1:20" ht="20.25" customHeight="1" thickBot="1">
      <c r="A36" s="154" t="s">
        <v>79</v>
      </c>
      <c r="B36" s="155"/>
      <c r="C36" s="155"/>
      <c r="D36" s="155"/>
      <c r="E36" s="155"/>
      <c r="F36" s="155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78" t="s">
        <v>84</v>
      </c>
      <c r="B3" s="178"/>
      <c r="C3" s="17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166" t="s">
        <v>51</v>
      </c>
      <c r="B4" s="167"/>
      <c r="C4" s="172" t="s">
        <v>52</v>
      </c>
      <c r="D4" s="174" t="s">
        <v>53</v>
      </c>
      <c r="E4" s="33"/>
      <c r="F4" s="172" t="s">
        <v>54</v>
      </c>
      <c r="G4" s="174" t="s">
        <v>55</v>
      </c>
      <c r="H4" s="179"/>
      <c r="I4" s="179"/>
      <c r="J4" s="179"/>
      <c r="K4" s="180"/>
      <c r="L4" s="181"/>
      <c r="M4" s="184" t="s">
        <v>56</v>
      </c>
      <c r="N4" s="181"/>
      <c r="O4" s="184" t="s">
        <v>57</v>
      </c>
      <c r="P4" s="180"/>
      <c r="Q4" s="180"/>
      <c r="R4" s="181"/>
      <c r="S4" s="182" t="s">
        <v>58</v>
      </c>
    </row>
    <row r="5" spans="1:35" s="34" customFormat="1" ht="12" customHeight="1">
      <c r="A5" s="168"/>
      <c r="B5" s="169"/>
      <c r="C5" s="173"/>
      <c r="D5" s="173"/>
      <c r="E5" s="175" t="s">
        <v>59</v>
      </c>
      <c r="F5" s="173"/>
      <c r="G5" s="164" t="s">
        <v>60</v>
      </c>
      <c r="H5" s="164" t="s">
        <v>61</v>
      </c>
      <c r="I5" s="164" t="s">
        <v>62</v>
      </c>
      <c r="J5" s="164" t="s">
        <v>63</v>
      </c>
      <c r="K5" s="165" t="s">
        <v>64</v>
      </c>
      <c r="L5" s="165" t="s">
        <v>65</v>
      </c>
      <c r="M5" s="165" t="s">
        <v>66</v>
      </c>
      <c r="N5" s="165" t="s">
        <v>67</v>
      </c>
      <c r="O5" s="165" t="s">
        <v>68</v>
      </c>
      <c r="P5" s="165" t="s">
        <v>69</v>
      </c>
      <c r="Q5" s="165" t="s">
        <v>70</v>
      </c>
      <c r="R5" s="165" t="s">
        <v>71</v>
      </c>
      <c r="S5" s="183"/>
    </row>
    <row r="6" spans="1:35" s="34" customFormat="1" ht="12" customHeight="1">
      <c r="A6" s="168"/>
      <c r="B6" s="169"/>
      <c r="C6" s="173"/>
      <c r="D6" s="173"/>
      <c r="E6" s="176"/>
      <c r="F6" s="173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83"/>
    </row>
    <row r="7" spans="1:35" s="34" customFormat="1" ht="36" customHeight="1">
      <c r="A7" s="168"/>
      <c r="B7" s="169"/>
      <c r="C7" s="173"/>
      <c r="D7" s="173"/>
      <c r="E7" s="177"/>
      <c r="F7" s="173"/>
      <c r="G7" s="164"/>
      <c r="H7" s="164"/>
      <c r="I7" s="164"/>
      <c r="J7" s="164"/>
      <c r="K7" s="165"/>
      <c r="L7" s="165"/>
      <c r="M7" s="165"/>
      <c r="N7" s="165"/>
      <c r="O7" s="165"/>
      <c r="P7" s="165"/>
      <c r="Q7" s="165"/>
      <c r="R7" s="165"/>
      <c r="S7" s="183"/>
    </row>
    <row r="8" spans="1:35" ht="21" customHeight="1">
      <c r="A8" s="170" t="s">
        <v>72</v>
      </c>
      <c r="B8" s="171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158" t="s">
        <v>76</v>
      </c>
      <c r="B32" s="159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160" t="s">
        <v>77</v>
      </c>
      <c r="B33" s="161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162" t="s">
        <v>78</v>
      </c>
      <c r="B35" s="163"/>
      <c r="C35" s="163"/>
      <c r="D35" s="163"/>
      <c r="E35" s="163"/>
      <c r="F35" s="163"/>
      <c r="G35" s="84">
        <v>708</v>
      </c>
      <c r="H35" s="61"/>
      <c r="I35" s="77"/>
      <c r="J35" s="61"/>
    </row>
    <row r="36" spans="1:20" ht="20.25" customHeight="1" thickBot="1">
      <c r="A36" s="154" t="s">
        <v>79</v>
      </c>
      <c r="B36" s="155"/>
      <c r="C36" s="155"/>
      <c r="D36" s="155"/>
      <c r="E36" s="155"/>
      <c r="F36" s="155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78" t="s">
        <v>81</v>
      </c>
      <c r="B3" s="178"/>
      <c r="C3" s="17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166" t="s">
        <v>51</v>
      </c>
      <c r="B4" s="167"/>
      <c r="C4" s="172" t="s">
        <v>52</v>
      </c>
      <c r="D4" s="174" t="s">
        <v>53</v>
      </c>
      <c r="E4" s="33"/>
      <c r="F4" s="172" t="s">
        <v>54</v>
      </c>
      <c r="G4" s="174" t="s">
        <v>55</v>
      </c>
      <c r="H4" s="179"/>
      <c r="I4" s="179"/>
      <c r="J4" s="179"/>
      <c r="K4" s="180"/>
      <c r="L4" s="181"/>
      <c r="M4" s="184" t="s">
        <v>56</v>
      </c>
      <c r="N4" s="181"/>
      <c r="O4" s="184" t="s">
        <v>57</v>
      </c>
      <c r="P4" s="180"/>
      <c r="Q4" s="180"/>
      <c r="R4" s="181"/>
      <c r="S4" s="182" t="s">
        <v>58</v>
      </c>
    </row>
    <row r="5" spans="1:35" s="34" customFormat="1" ht="12" customHeight="1">
      <c r="A5" s="168"/>
      <c r="B5" s="169"/>
      <c r="C5" s="173"/>
      <c r="D5" s="173"/>
      <c r="E5" s="175" t="s">
        <v>59</v>
      </c>
      <c r="F5" s="173"/>
      <c r="G5" s="164" t="s">
        <v>60</v>
      </c>
      <c r="H5" s="164" t="s">
        <v>61</v>
      </c>
      <c r="I5" s="164" t="s">
        <v>62</v>
      </c>
      <c r="J5" s="164" t="s">
        <v>63</v>
      </c>
      <c r="K5" s="165" t="s">
        <v>64</v>
      </c>
      <c r="L5" s="165" t="s">
        <v>65</v>
      </c>
      <c r="M5" s="165" t="s">
        <v>66</v>
      </c>
      <c r="N5" s="165" t="s">
        <v>67</v>
      </c>
      <c r="O5" s="165" t="s">
        <v>68</v>
      </c>
      <c r="P5" s="165" t="s">
        <v>69</v>
      </c>
      <c r="Q5" s="165" t="s">
        <v>70</v>
      </c>
      <c r="R5" s="165" t="s">
        <v>71</v>
      </c>
      <c r="S5" s="183"/>
    </row>
    <row r="6" spans="1:35" s="34" customFormat="1" ht="12" customHeight="1">
      <c r="A6" s="168"/>
      <c r="B6" s="169"/>
      <c r="C6" s="173"/>
      <c r="D6" s="173"/>
      <c r="E6" s="176"/>
      <c r="F6" s="173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83"/>
    </row>
    <row r="7" spans="1:35" s="34" customFormat="1" ht="36" customHeight="1">
      <c r="A7" s="168"/>
      <c r="B7" s="169"/>
      <c r="C7" s="173"/>
      <c r="D7" s="173"/>
      <c r="E7" s="177"/>
      <c r="F7" s="173"/>
      <c r="G7" s="164"/>
      <c r="H7" s="164"/>
      <c r="I7" s="164"/>
      <c r="J7" s="164"/>
      <c r="K7" s="165"/>
      <c r="L7" s="165"/>
      <c r="M7" s="165"/>
      <c r="N7" s="165"/>
      <c r="O7" s="165"/>
      <c r="P7" s="165"/>
      <c r="Q7" s="165"/>
      <c r="R7" s="165"/>
      <c r="S7" s="183"/>
    </row>
    <row r="8" spans="1:35" ht="21" customHeight="1">
      <c r="A8" s="170" t="s">
        <v>72</v>
      </c>
      <c r="B8" s="171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158" t="s">
        <v>76</v>
      </c>
      <c r="B32" s="159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160" t="s">
        <v>77</v>
      </c>
      <c r="B33" s="161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162" t="s">
        <v>78</v>
      </c>
      <c r="B35" s="163"/>
      <c r="C35" s="163"/>
      <c r="D35" s="163"/>
      <c r="E35" s="163"/>
      <c r="F35" s="163"/>
      <c r="G35" s="84">
        <v>887</v>
      </c>
      <c r="H35" s="61"/>
      <c r="I35" s="77"/>
      <c r="J35" s="61"/>
    </row>
    <row r="36" spans="1:19" ht="20.25" customHeight="1" thickBot="1">
      <c r="A36" s="154" t="s">
        <v>79</v>
      </c>
      <c r="B36" s="155"/>
      <c r="C36" s="155"/>
      <c r="D36" s="155"/>
      <c r="E36" s="155"/>
      <c r="F36" s="155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85" t="s">
        <v>50</v>
      </c>
      <c r="R2" s="185"/>
      <c r="S2" s="185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166" t="s">
        <v>51</v>
      </c>
      <c r="B3" s="167"/>
      <c r="C3" s="172" t="s">
        <v>52</v>
      </c>
      <c r="D3" s="174" t="s">
        <v>53</v>
      </c>
      <c r="E3" s="33"/>
      <c r="F3" s="172" t="s">
        <v>54</v>
      </c>
      <c r="G3" s="174" t="s">
        <v>55</v>
      </c>
      <c r="H3" s="179"/>
      <c r="I3" s="179"/>
      <c r="J3" s="179"/>
      <c r="K3" s="180"/>
      <c r="L3" s="181"/>
      <c r="M3" s="184" t="s">
        <v>56</v>
      </c>
      <c r="N3" s="181"/>
      <c r="O3" s="184" t="s">
        <v>57</v>
      </c>
      <c r="P3" s="180"/>
      <c r="Q3" s="180"/>
      <c r="R3" s="181"/>
      <c r="S3" s="182" t="s">
        <v>58</v>
      </c>
    </row>
    <row r="4" spans="1:35" s="34" customFormat="1" ht="12" customHeight="1">
      <c r="A4" s="168"/>
      <c r="B4" s="169"/>
      <c r="C4" s="173"/>
      <c r="D4" s="173"/>
      <c r="E4" s="175" t="s">
        <v>59</v>
      </c>
      <c r="F4" s="173"/>
      <c r="G4" s="164" t="s">
        <v>60</v>
      </c>
      <c r="H4" s="164" t="s">
        <v>61</v>
      </c>
      <c r="I4" s="164" t="s">
        <v>62</v>
      </c>
      <c r="J4" s="164" t="s">
        <v>63</v>
      </c>
      <c r="K4" s="165" t="s">
        <v>64</v>
      </c>
      <c r="L4" s="165" t="s">
        <v>65</v>
      </c>
      <c r="M4" s="165" t="s">
        <v>66</v>
      </c>
      <c r="N4" s="165" t="s">
        <v>67</v>
      </c>
      <c r="O4" s="165" t="s">
        <v>68</v>
      </c>
      <c r="P4" s="165" t="s">
        <v>69</v>
      </c>
      <c r="Q4" s="165" t="s">
        <v>70</v>
      </c>
      <c r="R4" s="165" t="s">
        <v>71</v>
      </c>
      <c r="S4" s="183"/>
    </row>
    <row r="5" spans="1:35" s="34" customFormat="1" ht="12" customHeight="1">
      <c r="A5" s="168"/>
      <c r="B5" s="169"/>
      <c r="C5" s="173"/>
      <c r="D5" s="173"/>
      <c r="E5" s="176"/>
      <c r="F5" s="173"/>
      <c r="G5" s="164"/>
      <c r="H5" s="164"/>
      <c r="I5" s="164"/>
      <c r="J5" s="164"/>
      <c r="K5" s="165"/>
      <c r="L5" s="165"/>
      <c r="M5" s="165"/>
      <c r="N5" s="165"/>
      <c r="O5" s="165"/>
      <c r="P5" s="165"/>
      <c r="Q5" s="165"/>
      <c r="R5" s="165"/>
      <c r="S5" s="183"/>
    </row>
    <row r="6" spans="1:35" s="34" customFormat="1" ht="12" customHeight="1">
      <c r="A6" s="168"/>
      <c r="B6" s="169"/>
      <c r="C6" s="173"/>
      <c r="D6" s="173"/>
      <c r="E6" s="177"/>
      <c r="F6" s="173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83"/>
    </row>
    <row r="7" spans="1:35" ht="21" customHeight="1">
      <c r="A7" s="170" t="s">
        <v>72</v>
      </c>
      <c r="B7" s="171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186" t="s">
        <v>76</v>
      </c>
      <c r="B31" s="187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22" ht="30.75" customHeight="1" thickBot="1">
      <c r="A32" s="188" t="s">
        <v>77</v>
      </c>
      <c r="B32" s="189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162" t="s">
        <v>78</v>
      </c>
      <c r="B34" s="163"/>
      <c r="C34" s="163"/>
      <c r="D34" s="163"/>
      <c r="E34" s="163"/>
      <c r="F34" s="163"/>
      <c r="G34" s="62">
        <v>709</v>
      </c>
      <c r="H34" s="61"/>
      <c r="I34" s="61"/>
      <c r="J34" s="61"/>
    </row>
    <row r="35" spans="1:10" ht="20.25" customHeight="1" thickBot="1">
      <c r="A35" s="154" t="s">
        <v>79</v>
      </c>
      <c r="B35" s="155"/>
      <c r="C35" s="155"/>
      <c r="D35" s="155"/>
      <c r="E35" s="155"/>
      <c r="F35" s="155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12" t="s">
        <v>26</v>
      </c>
      <c r="B3" s="196"/>
      <c r="C3" s="196" t="s">
        <v>28</v>
      </c>
      <c r="D3" s="208" t="s">
        <v>29</v>
      </c>
      <c r="E3" s="23"/>
      <c r="F3" s="195" t="s">
        <v>30</v>
      </c>
      <c r="G3" s="196" t="s">
        <v>43</v>
      </c>
      <c r="H3" s="196"/>
      <c r="I3" s="196"/>
      <c r="J3" s="196"/>
      <c r="K3" s="196"/>
      <c r="L3" s="196"/>
      <c r="M3" s="197" t="s">
        <v>7</v>
      </c>
      <c r="N3" s="199"/>
      <c r="O3" s="197" t="s">
        <v>42</v>
      </c>
      <c r="P3" s="198"/>
      <c r="Q3" s="198"/>
      <c r="R3" s="199"/>
      <c r="S3" s="190" t="s">
        <v>41</v>
      </c>
    </row>
    <row r="4" spans="1:19">
      <c r="A4" s="213"/>
      <c r="B4" s="194"/>
      <c r="C4" s="194"/>
      <c r="D4" s="194"/>
      <c r="E4" s="205" t="s">
        <v>49</v>
      </c>
      <c r="F4" s="194"/>
      <c r="G4" s="193" t="s">
        <v>27</v>
      </c>
      <c r="H4" s="193" t="s">
        <v>31</v>
      </c>
      <c r="I4" s="193" t="s">
        <v>32</v>
      </c>
      <c r="J4" s="193" t="s">
        <v>33</v>
      </c>
      <c r="K4" s="193" t="s">
        <v>45</v>
      </c>
      <c r="L4" s="193" t="s">
        <v>34</v>
      </c>
      <c r="M4" s="193" t="s">
        <v>35</v>
      </c>
      <c r="N4" s="193" t="s">
        <v>36</v>
      </c>
      <c r="O4" s="193" t="s">
        <v>37</v>
      </c>
      <c r="P4" s="193" t="s">
        <v>38</v>
      </c>
      <c r="Q4" s="193" t="s">
        <v>39</v>
      </c>
      <c r="R4" s="193" t="s">
        <v>40</v>
      </c>
      <c r="S4" s="191"/>
    </row>
    <row r="5" spans="1:19">
      <c r="A5" s="213"/>
      <c r="B5" s="194"/>
      <c r="C5" s="194"/>
      <c r="D5" s="194"/>
      <c r="E5" s="206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1"/>
    </row>
    <row r="6" spans="1:19">
      <c r="A6" s="213"/>
      <c r="B6" s="194"/>
      <c r="C6" s="194"/>
      <c r="D6" s="194"/>
      <c r="E6" s="207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2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09" t="s">
        <v>6</v>
      </c>
      <c r="B8" s="210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1:19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1:19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1:19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1:19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1:19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1:19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1:19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spans="1:19" ht="8.1" customHeight="1" thickBot="1"/>
    <row r="31" spans="1:19" ht="39.950000000000003" customHeight="1" thickTop="1">
      <c r="A31" s="202" t="s">
        <v>25</v>
      </c>
      <c r="B31" s="211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950000000000003" customHeight="1" thickBot="1">
      <c r="A32" s="200" t="s">
        <v>44</v>
      </c>
      <c r="B32" s="201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spans="1:3" ht="8.1" customHeight="1" thickBot="1"/>
    <row r="34" spans="1:3" ht="39.950000000000003" customHeight="1" thickTop="1">
      <c r="A34" s="202" t="s">
        <v>24</v>
      </c>
      <c r="B34" s="203"/>
      <c r="C34" s="9">
        <v>624</v>
      </c>
    </row>
    <row r="35" spans="1:3" ht="39.950000000000003" customHeight="1" thickBot="1">
      <c r="A35" s="200" t="s">
        <v>46</v>
      </c>
      <c r="B35" s="204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12" t="s">
        <v>26</v>
      </c>
      <c r="B3" s="196"/>
      <c r="C3" s="196" t="s">
        <v>28</v>
      </c>
      <c r="D3" s="195" t="s">
        <v>29</v>
      </c>
      <c r="E3" s="195" t="s">
        <v>30</v>
      </c>
      <c r="F3" s="196" t="s">
        <v>43</v>
      </c>
      <c r="G3" s="196"/>
      <c r="H3" s="196"/>
      <c r="I3" s="196"/>
      <c r="J3" s="196"/>
      <c r="K3" s="196"/>
      <c r="L3" s="197" t="s">
        <v>7</v>
      </c>
      <c r="M3" s="199"/>
      <c r="N3" s="197" t="s">
        <v>42</v>
      </c>
      <c r="O3" s="198"/>
      <c r="P3" s="198"/>
      <c r="Q3" s="199"/>
      <c r="R3" s="190" t="s">
        <v>41</v>
      </c>
    </row>
    <row r="4" spans="1:18">
      <c r="A4" s="213"/>
      <c r="B4" s="194"/>
      <c r="C4" s="194"/>
      <c r="D4" s="194"/>
      <c r="E4" s="194"/>
      <c r="F4" s="193" t="s">
        <v>27</v>
      </c>
      <c r="G4" s="193" t="s">
        <v>31</v>
      </c>
      <c r="H4" s="193" t="s">
        <v>32</v>
      </c>
      <c r="I4" s="193" t="s">
        <v>33</v>
      </c>
      <c r="J4" s="193" t="s">
        <v>45</v>
      </c>
      <c r="K4" s="193" t="s">
        <v>34</v>
      </c>
      <c r="L4" s="193" t="s">
        <v>35</v>
      </c>
      <c r="M4" s="193" t="s">
        <v>36</v>
      </c>
      <c r="N4" s="193" t="s">
        <v>37</v>
      </c>
      <c r="O4" s="193" t="s">
        <v>38</v>
      </c>
      <c r="P4" s="193" t="s">
        <v>39</v>
      </c>
      <c r="Q4" s="193" t="s">
        <v>40</v>
      </c>
      <c r="R4" s="191"/>
    </row>
    <row r="5" spans="1:18">
      <c r="A5" s="21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1"/>
    </row>
    <row r="6" spans="1:18">
      <c r="A6" s="21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2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09" t="s">
        <v>6</v>
      </c>
      <c r="B8" s="210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1:18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1:18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1:18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1:18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spans="1:18" ht="8.1" customHeight="1" thickBot="1"/>
    <row r="31" spans="1:18" ht="39.950000000000003" customHeight="1" thickTop="1">
      <c r="A31" s="202" t="s">
        <v>25</v>
      </c>
      <c r="B31" s="211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950000000000003" customHeight="1" thickBot="1">
      <c r="A32" s="200" t="s">
        <v>44</v>
      </c>
      <c r="B32" s="201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spans="1:3" ht="8.1" customHeight="1" thickBot="1"/>
    <row r="34" spans="1:3" ht="39.950000000000003" customHeight="1" thickTop="1">
      <c r="A34" s="202" t="s">
        <v>24</v>
      </c>
      <c r="B34" s="203"/>
      <c r="C34" s="9">
        <v>638</v>
      </c>
    </row>
    <row r="35" spans="1:3" ht="39.950000000000003" customHeight="1" thickBot="1">
      <c r="A35" s="200" t="s">
        <v>46</v>
      </c>
      <c r="B35" s="204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12" t="s">
        <v>26</v>
      </c>
      <c r="B3" s="196"/>
      <c r="C3" s="196" t="s">
        <v>28</v>
      </c>
      <c r="D3" s="195" t="s">
        <v>29</v>
      </c>
      <c r="E3" s="195" t="s">
        <v>30</v>
      </c>
      <c r="F3" s="196" t="s">
        <v>43</v>
      </c>
      <c r="G3" s="196"/>
      <c r="H3" s="196"/>
      <c r="I3" s="196"/>
      <c r="J3" s="196"/>
      <c r="K3" s="196"/>
      <c r="L3" s="197" t="s">
        <v>7</v>
      </c>
      <c r="M3" s="199"/>
      <c r="N3" s="197" t="s">
        <v>42</v>
      </c>
      <c r="O3" s="198"/>
      <c r="P3" s="198"/>
      <c r="Q3" s="199"/>
      <c r="R3" s="190" t="s">
        <v>41</v>
      </c>
    </row>
    <row r="4" spans="1:18">
      <c r="A4" s="213"/>
      <c r="B4" s="194"/>
      <c r="C4" s="194"/>
      <c r="D4" s="194"/>
      <c r="E4" s="194"/>
      <c r="F4" s="193" t="s">
        <v>27</v>
      </c>
      <c r="G4" s="193" t="s">
        <v>31</v>
      </c>
      <c r="H4" s="193" t="s">
        <v>32</v>
      </c>
      <c r="I4" s="193" t="s">
        <v>33</v>
      </c>
      <c r="J4" s="193" t="s">
        <v>45</v>
      </c>
      <c r="K4" s="193" t="s">
        <v>34</v>
      </c>
      <c r="L4" s="193" t="s">
        <v>35</v>
      </c>
      <c r="M4" s="193" t="s">
        <v>36</v>
      </c>
      <c r="N4" s="193" t="s">
        <v>37</v>
      </c>
      <c r="O4" s="193" t="s">
        <v>38</v>
      </c>
      <c r="P4" s="193" t="s">
        <v>39</v>
      </c>
      <c r="Q4" s="193" t="s">
        <v>40</v>
      </c>
      <c r="R4" s="191"/>
    </row>
    <row r="5" spans="1:18">
      <c r="A5" s="21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1"/>
    </row>
    <row r="6" spans="1:18">
      <c r="A6" s="21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2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09" t="s">
        <v>6</v>
      </c>
      <c r="B8" s="210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1:18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1:18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02" t="s">
        <v>25</v>
      </c>
      <c r="B31" s="211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950000000000003" customHeight="1" thickBot="1">
      <c r="A32" s="200" t="s">
        <v>44</v>
      </c>
      <c r="B32" s="201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spans="1:3" ht="8.1" customHeight="1" thickBot="1"/>
    <row r="34" spans="1:3" ht="39.950000000000003" customHeight="1" thickTop="1">
      <c r="A34" s="202" t="s">
        <v>24</v>
      </c>
      <c r="B34" s="203"/>
      <c r="C34" s="9">
        <v>550</v>
      </c>
    </row>
    <row r="35" spans="1:3" ht="39.950000000000003" customHeight="1" thickBot="1">
      <c r="A35" s="200" t="s">
        <v>46</v>
      </c>
      <c r="B35" s="204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2011-10-25T08:56:01Z</cp:lastPrinted>
  <dcterms:created xsi:type="dcterms:W3CDTF">2003-12-08T05:49:35Z</dcterms:created>
  <dcterms:modified xsi:type="dcterms:W3CDTF">2012-11-09T07:42:53Z</dcterms:modified>
</cp:coreProperties>
</file>