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【他課への依頼】\R４年\依頼ファイル一覧\【各課からの回答】\健康対策課\"/>
    </mc:Choice>
  </mc:AlternateContent>
  <xr:revisionPtr revIDLastSave="0" documentId="13_ncr:1_{9E06110F-0014-498E-9947-5A0C2162AC8C}" xr6:coauthVersionLast="36" xr6:coauthVersionMax="36" xr10:uidLastSave="{00000000-0000-0000-0000-000000000000}"/>
  <bookViews>
    <workbookView xWindow="0" yWindow="0" windowWidth="19200" windowHeight="7590" xr2:uid="{00000000-000D-0000-FFFF-FFFF00000000}"/>
  </bookViews>
  <sheets>
    <sheet name="平成18年～令和4年" sheetId="2" r:id="rId1"/>
    <sheet name="注" sheetId="1" r:id="rId2"/>
  </sheets>
  <definedNames>
    <definedName name="_xlnm.Print_Area" localSheetId="0">'平成18年～令和4年'!$A$1:$BN$46</definedName>
    <definedName name="_xlnm.Print_Titles" localSheetId="0">'平成18年～令和4年'!$A:$B</definedName>
  </definedNames>
  <calcPr calcId="191029"/>
</workbook>
</file>

<file path=xl/calcChain.xml><?xml version="1.0" encoding="utf-8"?>
<calcChain xmlns="http://schemas.openxmlformats.org/spreadsheetml/2006/main">
  <c r="AT45" i="2" l="1"/>
  <c r="T46" i="2"/>
  <c r="BL46" i="2" l="1"/>
  <c r="BL45" i="2"/>
  <c r="BJ46" i="2"/>
  <c r="BH46" i="2"/>
  <c r="BF46" i="2"/>
  <c r="BF45" i="2"/>
  <c r="BD46" i="2"/>
  <c r="BD45" i="2"/>
  <c r="BB46" i="2"/>
  <c r="BB45" i="2"/>
  <c r="AZ46" i="2"/>
  <c r="AZ45" i="2"/>
  <c r="AX46" i="2"/>
  <c r="AX45" i="2"/>
  <c r="AV46" i="2"/>
  <c r="AV45" i="2"/>
  <c r="AT46" i="2"/>
  <c r="AR46" i="2"/>
  <c r="AR45" i="2"/>
  <c r="AP46" i="2"/>
  <c r="AP45" i="2"/>
  <c r="AN46" i="2"/>
  <c r="AN45" i="2"/>
  <c r="AL46" i="2"/>
  <c r="AL45" i="2"/>
  <c r="AJ46" i="2"/>
  <c r="AJ45" i="2"/>
  <c r="AH46" i="2"/>
  <c r="AH45" i="2"/>
  <c r="AF46" i="2"/>
  <c r="AF45" i="2"/>
  <c r="AD46" i="2"/>
  <c r="AD45" i="2"/>
  <c r="AB46" i="2"/>
  <c r="AB45" i="2"/>
  <c r="Z46" i="2"/>
  <c r="Z45" i="2"/>
  <c r="X46" i="2"/>
  <c r="X45" i="2"/>
  <c r="V46" i="2"/>
  <c r="V45" i="2"/>
  <c r="P46" i="2"/>
  <c r="P45" i="2"/>
  <c r="BN46" i="2"/>
  <c r="BN45" i="2"/>
</calcChain>
</file>

<file path=xl/sharedStrings.xml><?xml version="1.0" encoding="utf-8"?>
<sst xmlns="http://schemas.openxmlformats.org/spreadsheetml/2006/main" count="913" uniqueCount="91">
  <si>
    <t>資料</t>
    <phoneticPr fontId="3"/>
  </si>
  <si>
    <t>（「結核」は結核発生動向調査年報集計による。）</t>
    <phoneticPr fontId="3"/>
  </si>
  <si>
    <t>三類感染症</t>
    <rPh sb="0" eb="1">
      <t>サン</t>
    </rPh>
    <rPh sb="1" eb="2">
      <t>ルイ</t>
    </rPh>
    <rPh sb="2" eb="5">
      <t>カンセンショウ</t>
    </rPh>
    <phoneticPr fontId="4"/>
  </si>
  <si>
    <t>エボラ出血熱</t>
    <rPh sb="3" eb="5">
      <t>シュッケツ</t>
    </rPh>
    <rPh sb="5" eb="6">
      <t>ネツ</t>
    </rPh>
    <phoneticPr fontId="4"/>
  </si>
  <si>
    <t>マールブルグ病</t>
    <rPh sb="6" eb="7">
      <t>ビョウ</t>
    </rPh>
    <phoneticPr fontId="4"/>
  </si>
  <si>
    <t>ラッサ熱</t>
    <rPh sb="3" eb="4">
      <t>ネツ</t>
    </rPh>
    <phoneticPr fontId="4"/>
  </si>
  <si>
    <t>細菌性赤痢</t>
    <rPh sb="0" eb="3">
      <t>サイキンセイ</t>
    </rPh>
    <rPh sb="3" eb="4">
      <t>アカ</t>
    </rPh>
    <rPh sb="4" eb="5">
      <t>リ</t>
    </rPh>
    <phoneticPr fontId="4"/>
  </si>
  <si>
    <t>腸チフス</t>
    <rPh sb="0" eb="1">
      <t>チョウ</t>
    </rPh>
    <phoneticPr fontId="4"/>
  </si>
  <si>
    <t>患者数</t>
    <rPh sb="0" eb="3">
      <t>カンジャスウ</t>
    </rPh>
    <phoneticPr fontId="4"/>
  </si>
  <si>
    <t>り患率</t>
    <rPh sb="1" eb="2">
      <t>カン</t>
    </rPh>
    <rPh sb="2" eb="3">
      <t>リツ</t>
    </rPh>
    <phoneticPr fontId="4"/>
  </si>
  <si>
    <t>全国</t>
    <rPh sb="0" eb="2">
      <t>ゼンコク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</si>
  <si>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</si>
  <si>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梅毒</t>
    <rPh sb="0" eb="2">
      <t>バイドク</t>
    </rPh>
    <phoneticPr fontId="4"/>
  </si>
  <si>
    <t>アメーバ赤痢</t>
    <rPh sb="4" eb="6">
      <t>セキリ</t>
    </rPh>
    <phoneticPr fontId="4"/>
  </si>
  <si>
    <t>ジアルジア症</t>
    <rPh sb="5" eb="6">
      <t>ショウ</t>
    </rPh>
    <phoneticPr fontId="4"/>
  </si>
  <si>
    <t>ツツガムシ病</t>
    <rPh sb="5" eb="6">
      <t>ビョウ</t>
    </rPh>
    <phoneticPr fontId="4"/>
  </si>
  <si>
    <t>破傷風</t>
    <rPh sb="0" eb="3">
      <t>ハショウフウ</t>
    </rPh>
    <phoneticPr fontId="4"/>
  </si>
  <si>
    <t>その他</t>
    <rPh sb="2" eb="3">
      <t>タ</t>
    </rPh>
    <phoneticPr fontId="4"/>
  </si>
  <si>
    <t>風疹</t>
    <rPh sb="0" eb="2">
      <t>フウシン</t>
    </rPh>
    <phoneticPr fontId="4"/>
  </si>
  <si>
    <t>結核</t>
    <rPh sb="0" eb="2">
      <t>ケッカク</t>
    </rPh>
    <phoneticPr fontId="4"/>
  </si>
  <si>
    <t>ペスト</t>
    <phoneticPr fontId="4"/>
  </si>
  <si>
    <t>コレラ</t>
    <phoneticPr fontId="4"/>
  </si>
  <si>
    <t>ジフテリア</t>
    <phoneticPr fontId="4"/>
  </si>
  <si>
    <t>パラチフス</t>
    <phoneticPr fontId="4"/>
  </si>
  <si>
    <t>感染症患者数</t>
    <rPh sb="0" eb="3">
      <t>カンセンショウ</t>
    </rPh>
    <rPh sb="3" eb="6">
      <t>カンジャスウ</t>
    </rPh>
    <phoneticPr fontId="3"/>
  </si>
  <si>
    <t>クリミア・
コンゴ出血熱</t>
    <rPh sb="9" eb="11">
      <t>シュッケツ</t>
    </rPh>
    <rPh sb="11" eb="12">
      <t>ネツ</t>
    </rPh>
    <phoneticPr fontId="4"/>
  </si>
  <si>
    <t>急性灰白髄炎
（ポリオ）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4"/>
  </si>
  <si>
    <t>腸管出血性
大腸菌感染症</t>
    <rPh sb="0" eb="2">
      <t>チョウカン</t>
    </rPh>
    <rPh sb="2" eb="5">
      <t>シュッケツセイ</t>
    </rPh>
    <rPh sb="6" eb="8">
      <t>ダイチョウ</t>
    </rPh>
    <rPh sb="8" eb="9">
      <t>キン</t>
    </rPh>
    <rPh sb="9" eb="10">
      <t>カン</t>
    </rPh>
    <rPh sb="10" eb="11">
      <t>ソメ</t>
    </rPh>
    <rPh sb="11" eb="12">
      <t>ショウ</t>
    </rPh>
    <phoneticPr fontId="4"/>
  </si>
  <si>
    <t>後天性
免疫不全症候群</t>
    <rPh sb="0" eb="3">
      <t>コウテンセイ</t>
    </rPh>
    <rPh sb="4" eb="6">
      <t>メンエキ</t>
    </rPh>
    <rPh sb="6" eb="8">
      <t>フゼン</t>
    </rPh>
    <rPh sb="8" eb="11">
      <t>ショウコウグン</t>
    </rPh>
    <phoneticPr fontId="4"/>
  </si>
  <si>
    <t>クロイツフェルト
・ヤコブ病</t>
    <rPh sb="13" eb="14">
      <t>ビョウ</t>
    </rPh>
    <phoneticPr fontId="4"/>
  </si>
  <si>
    <t>劇症型溶血性
レンサ球菌感染症</t>
    <rPh sb="0" eb="2">
      <t>ゲキショウ</t>
    </rPh>
    <rPh sb="2" eb="3">
      <t>カタ</t>
    </rPh>
    <rPh sb="3" eb="4">
      <t>ヨウ</t>
    </rPh>
    <rPh sb="4" eb="5">
      <t>ケツ</t>
    </rPh>
    <rPh sb="5" eb="6">
      <t>セイ</t>
    </rPh>
    <rPh sb="10" eb="12">
      <t>キュウキン</t>
    </rPh>
    <rPh sb="12" eb="15">
      <t>カンセンショウ</t>
    </rPh>
    <phoneticPr fontId="4"/>
  </si>
  <si>
    <t>麻疹
(成人麻疹を除く)</t>
    <rPh sb="0" eb="1">
      <t>アサ</t>
    </rPh>
    <rPh sb="1" eb="2">
      <t>ハシカ</t>
    </rPh>
    <rPh sb="4" eb="6">
      <t>セイジン</t>
    </rPh>
    <rPh sb="6" eb="8">
      <t>マシン</t>
    </rPh>
    <rPh sb="9" eb="10">
      <t>ノゾ</t>
    </rPh>
    <phoneticPr fontId="4"/>
  </si>
  <si>
    <t>メチシリン耐性
黄色ブドウ球菌
感　染　症</t>
    <rPh sb="5" eb="7">
      <t>タイセイ</t>
    </rPh>
    <rPh sb="8" eb="10">
      <t>キイロ</t>
    </rPh>
    <rPh sb="13" eb="15">
      <t>キュウキン</t>
    </rPh>
    <rPh sb="16" eb="17">
      <t>カン</t>
    </rPh>
    <rPh sb="18" eb="19">
      <t>ソメ</t>
    </rPh>
    <rPh sb="20" eb="21">
      <t>ショウ</t>
    </rPh>
    <phoneticPr fontId="4"/>
  </si>
  <si>
    <t>バイコマイシン
耐性大腸球菌
感　染　症</t>
    <rPh sb="8" eb="10">
      <t>タイセイ</t>
    </rPh>
    <rPh sb="10" eb="11">
      <t>ダイ</t>
    </rPh>
    <rPh sb="11" eb="12">
      <t>チョウ</t>
    </rPh>
    <rPh sb="12" eb="14">
      <t>キュウキン</t>
    </rPh>
    <rPh sb="15" eb="16">
      <t>カン</t>
    </rPh>
    <rPh sb="17" eb="18">
      <t>ソメ</t>
    </rPh>
    <rPh sb="19" eb="20">
      <t>ショウ</t>
    </rPh>
    <phoneticPr fontId="4"/>
  </si>
  <si>
    <t>一　類　感　染　症</t>
    <rPh sb="0" eb="1">
      <t>1</t>
    </rPh>
    <rPh sb="2" eb="3">
      <t>ルイ</t>
    </rPh>
    <rPh sb="4" eb="5">
      <t>カン</t>
    </rPh>
    <rPh sb="6" eb="7">
      <t>ソメ</t>
    </rPh>
    <rPh sb="8" eb="9">
      <t>ショウ</t>
    </rPh>
    <phoneticPr fontId="4"/>
  </si>
  <si>
    <t>二　類　感　染　症</t>
    <rPh sb="0" eb="1">
      <t>2</t>
    </rPh>
    <rPh sb="2" eb="3">
      <t>ルイ</t>
    </rPh>
    <rPh sb="4" eb="5">
      <t>カン</t>
    </rPh>
    <rPh sb="6" eb="7">
      <t>ソメ</t>
    </rPh>
    <rPh sb="8" eb="9">
      <t>ショウ</t>
    </rPh>
    <phoneticPr fontId="4"/>
  </si>
  <si>
    <t>(人口10万対)</t>
    <rPh sb="1" eb="3">
      <t>ジンコウ</t>
    </rPh>
    <rPh sb="5" eb="6">
      <t>マン</t>
    </rPh>
    <rPh sb="6" eb="7">
      <t>ツイ</t>
    </rPh>
    <phoneticPr fontId="3"/>
  </si>
  <si>
    <t>レジオネラ症</t>
    <rPh sb="5" eb="6">
      <t>ショウ</t>
    </rPh>
    <phoneticPr fontId="4"/>
  </si>
  <si>
    <t>五類感染症（全数把握）</t>
    <rPh sb="0" eb="1">
      <t>ゴ</t>
    </rPh>
    <rPh sb="1" eb="2">
      <t>ルイ</t>
    </rPh>
    <rPh sb="2" eb="5">
      <t>カンセンショウ</t>
    </rPh>
    <rPh sb="6" eb="8">
      <t>ゼンスウ</t>
    </rPh>
    <rPh sb="8" eb="10">
      <t>ハアク</t>
    </rPh>
    <phoneticPr fontId="4"/>
  </si>
  <si>
    <t>五類感染症（定点把握）</t>
    <rPh sb="0" eb="1">
      <t>ゴ</t>
    </rPh>
    <rPh sb="1" eb="2">
      <t>ルイ</t>
    </rPh>
    <rPh sb="2" eb="5">
      <t>カンセンショウ</t>
    </rPh>
    <rPh sb="6" eb="8">
      <t>テイテン</t>
    </rPh>
    <rPh sb="8" eb="10">
      <t>ハアク</t>
    </rPh>
    <phoneticPr fontId="4"/>
  </si>
  <si>
    <t>　</t>
    <phoneticPr fontId="3"/>
  </si>
  <si>
    <t>第９表　感染症患者数・り患率(人口10万対)，病類×年次別</t>
    <rPh sb="0" eb="1">
      <t>ダイ</t>
    </rPh>
    <rPh sb="2" eb="3">
      <t>ヒョウ</t>
    </rPh>
    <rPh sb="4" eb="7">
      <t>カンセンショウ</t>
    </rPh>
    <rPh sb="7" eb="10">
      <t>カンジャスウ</t>
    </rPh>
    <rPh sb="12" eb="13">
      <t>カン</t>
    </rPh>
    <rPh sb="13" eb="14">
      <t>リツ</t>
    </rPh>
    <rPh sb="15" eb="17">
      <t>ジンコウ</t>
    </rPh>
    <rPh sb="19" eb="21">
      <t>マンタイ</t>
    </rPh>
    <rPh sb="23" eb="24">
      <t>ビョウ</t>
    </rPh>
    <rPh sb="24" eb="25">
      <t>ルイ</t>
    </rPh>
    <rPh sb="26" eb="28">
      <t>ネンジ</t>
    </rPh>
    <rPh sb="28" eb="29">
      <t>ベツ</t>
    </rPh>
    <phoneticPr fontId="4"/>
  </si>
  <si>
    <t>注１</t>
    <rPh sb="0" eb="1">
      <t>チュウ</t>
    </rPh>
    <phoneticPr fontId="3"/>
  </si>
  <si>
    <t>ウイルス性肝炎（Ａ型・Ｅ型を除く）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</si>
  <si>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Ｅ型肝炎　</t>
    <rPh sb="1" eb="2">
      <t>カタ</t>
    </rPh>
    <rPh sb="2" eb="4">
      <t>カンエン</t>
    </rPh>
    <phoneticPr fontId="4"/>
  </si>
  <si>
    <t>Ａ型肝炎　</t>
    <rPh sb="1" eb="2">
      <t>カタ</t>
    </rPh>
    <rPh sb="2" eb="4">
      <t>カンエン</t>
    </rPh>
    <phoneticPr fontId="4"/>
  </si>
  <si>
    <t>感染症発生動向調査</t>
    <phoneticPr fontId="3"/>
  </si>
  <si>
    <t>　２</t>
    <phoneticPr fontId="3"/>
  </si>
  <si>
    <t>定点把握対象疾患から全数把握対象疾患となった。</t>
    <phoneticPr fontId="3"/>
  </si>
  <si>
    <t>急性脳炎（ウエストナイル脳炎及び日本脳炎を除く）は平成１５年１１月５日より、</t>
    <rPh sb="25" eb="27">
      <t>ヘイセイ</t>
    </rPh>
    <phoneticPr fontId="3"/>
  </si>
  <si>
    <t>Ｅ型肝炎およびＡ型肝炎は、平成１５年１１月４日までは、（急性）ウイルス性</t>
    <rPh sb="13" eb="15">
      <t>ヘイセイ</t>
    </rPh>
    <phoneticPr fontId="3"/>
  </si>
  <si>
    <t>肝炎として報告されていた。</t>
    <phoneticPr fontId="3"/>
  </si>
  <si>
    <t>急性脳炎（ウエストナイル脳炎、西部ウマ脳炎、ダニ媒介脳炎、東部ウマ脳炎、日本脳炎、ベネズエラウマ脳炎及びリフトバレー熱を除く）</t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4" eb="26">
      <t>バイカイ</t>
    </rPh>
    <rPh sb="26" eb="28">
      <t>ノウエン</t>
    </rPh>
    <rPh sb="29" eb="31">
      <t>トウブ</t>
    </rPh>
    <rPh sb="33" eb="35">
      <t>ノウエン</t>
    </rPh>
    <rPh sb="36" eb="38">
      <t>ニホン</t>
    </rPh>
    <rPh sb="38" eb="40">
      <t>ノウエン</t>
    </rPh>
    <rPh sb="48" eb="50">
      <t>ノウエン</t>
    </rPh>
    <rPh sb="50" eb="51">
      <t>オヨ</t>
    </rPh>
    <rPh sb="58" eb="59">
      <t>ネツ</t>
    </rPh>
    <rPh sb="60" eb="61">
      <t>ノゾ</t>
    </rPh>
    <phoneticPr fontId="4"/>
  </si>
  <si>
    <t>つつが虫病</t>
    <rPh sb="3" eb="4">
      <t>ムシ</t>
    </rPh>
    <rPh sb="4" eb="5">
      <t>ビョウ</t>
    </rPh>
    <phoneticPr fontId="4"/>
  </si>
  <si>
    <t>バンコマイシン
耐性腸球菌
感　染　症</t>
    <rPh sb="8" eb="10">
      <t>タイセイ</t>
    </rPh>
    <rPh sb="10" eb="11">
      <t>チョウ</t>
    </rPh>
    <rPh sb="11" eb="13">
      <t>キュウキン</t>
    </rPh>
    <rPh sb="14" eb="15">
      <t>カン</t>
    </rPh>
    <rPh sb="16" eb="17">
      <t>ソメ</t>
    </rPh>
    <rPh sb="18" eb="19">
      <t>ショウ</t>
    </rPh>
    <phoneticPr fontId="4"/>
  </si>
  <si>
    <t>風しん</t>
    <rPh sb="0" eb="1">
      <t>フウ</t>
    </rPh>
    <phoneticPr fontId="4"/>
  </si>
  <si>
    <t>ウイルス性肝炎（Ｅ型・Ａ型を除く）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</si>
  <si>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後天性免疫
不全症候群</t>
    <rPh sb="0" eb="3">
      <t>コウテンセイ</t>
    </rPh>
    <rPh sb="3" eb="5">
      <t>メンエキ</t>
    </rPh>
    <rPh sb="6" eb="8">
      <t>フゼン</t>
    </rPh>
    <rPh sb="8" eb="11">
      <t>ショウコウグン</t>
    </rPh>
    <phoneticPr fontId="4"/>
  </si>
  <si>
    <t>麻しん</t>
    <rPh sb="0" eb="1">
      <t>アサ</t>
    </rPh>
    <phoneticPr fontId="4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</si>
  <si>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4"/>
  </si>
  <si>
    <t>四類感染症（全数把握）</t>
    <phoneticPr fontId="4"/>
  </si>
  <si>
    <t>マラリア</t>
    <phoneticPr fontId="4"/>
  </si>
  <si>
    <t>インフルエンザ</t>
    <phoneticPr fontId="4"/>
  </si>
  <si>
    <t>　</t>
    <phoneticPr fontId="3"/>
  </si>
  <si>
    <t>ジフテリア</t>
    <phoneticPr fontId="4"/>
  </si>
  <si>
    <t>コレラ</t>
    <phoneticPr fontId="4"/>
  </si>
  <si>
    <t>マラリア</t>
    <phoneticPr fontId="4"/>
  </si>
  <si>
    <t>インフルエンザ</t>
    <phoneticPr fontId="4"/>
  </si>
  <si>
    <t>り患率</t>
    <rPh sb="1" eb="2">
      <t>ワズラ</t>
    </rPh>
    <rPh sb="2" eb="3">
      <t>リツ</t>
    </rPh>
    <phoneticPr fontId="3"/>
  </si>
  <si>
    <t>四類感染症（全数把握）</t>
    <phoneticPr fontId="4"/>
  </si>
  <si>
    <t>五類感染症（全数把握）</t>
    <phoneticPr fontId="4"/>
  </si>
  <si>
    <t>五類感染症（全数把握）</t>
    <phoneticPr fontId="4"/>
  </si>
  <si>
    <t>二　類　感　染　症</t>
    <phoneticPr fontId="4"/>
  </si>
  <si>
    <t>-</t>
  </si>
  <si>
    <t>風しん・麻しんは平成２０年１月１日より、定点把握対象疾患から全数把握対象疾患となった。</t>
    <rPh sb="0" eb="1">
      <t>フウ</t>
    </rPh>
    <rPh sb="4" eb="5">
      <t>マ</t>
    </rPh>
    <rPh sb="8" eb="10">
      <t>ヘイセイ</t>
    </rPh>
    <rPh sb="12" eb="13">
      <t>ネン</t>
    </rPh>
    <rPh sb="14" eb="15">
      <t>ガツ</t>
    </rPh>
    <rPh sb="16" eb="17">
      <t>ヒ</t>
    </rPh>
    <rPh sb="20" eb="22">
      <t>テイテン</t>
    </rPh>
    <rPh sb="22" eb="24">
      <t>ハアク</t>
    </rPh>
    <rPh sb="24" eb="26">
      <t>タイショウ</t>
    </rPh>
    <rPh sb="26" eb="28">
      <t>シッカン</t>
    </rPh>
    <rPh sb="30" eb="32">
      <t>ゼンスウ</t>
    </rPh>
    <rPh sb="32" eb="34">
      <t>ハアク</t>
    </rPh>
    <rPh sb="34" eb="36">
      <t>タイショウ</t>
    </rPh>
    <rPh sb="36" eb="38">
      <t>シッカン</t>
    </rPh>
    <phoneticPr fontId="3"/>
  </si>
  <si>
    <t>五類感染症（全数把握）</t>
  </si>
  <si>
    <t>四類感染症（全数把握）</t>
  </si>
  <si>
    <t>平成18年</t>
    <rPh sb="0" eb="2">
      <t>ヘイセイ</t>
    </rPh>
    <rPh sb="4" eb="5">
      <t>ネン</t>
    </rPh>
    <phoneticPr fontId="4"/>
  </si>
  <si>
    <t>　３</t>
    <phoneticPr fontId="3"/>
  </si>
  <si>
    <t>　４</t>
    <phoneticPr fontId="3"/>
  </si>
  <si>
    <t>国勢調査年は国勢調査（総務省）による。</t>
    <rPh sb="0" eb="2">
      <t>コクセイ</t>
    </rPh>
    <rPh sb="2" eb="4">
      <t>チョウサ</t>
    </rPh>
    <rPh sb="4" eb="5">
      <t>ネン</t>
    </rPh>
    <rPh sb="6" eb="8">
      <t>コクセイ</t>
    </rPh>
    <rPh sb="8" eb="10">
      <t>チョウサ</t>
    </rPh>
    <rPh sb="11" eb="14">
      <t>ソウムショウ</t>
    </rPh>
    <phoneticPr fontId="3"/>
  </si>
  <si>
    <t>罹患率（人口１０万対）算出のための人口は、国勢調査年以外は人口推計（総務省）、</t>
    <rPh sb="0" eb="2">
      <t>リカン</t>
    </rPh>
    <rPh sb="2" eb="3">
      <t>リツ</t>
    </rPh>
    <rPh sb="4" eb="6">
      <t>ジンコウ</t>
    </rPh>
    <rPh sb="8" eb="10">
      <t>マンタイ</t>
    </rPh>
    <rPh sb="11" eb="13">
      <t>サンシュツ</t>
    </rPh>
    <rPh sb="17" eb="19">
      <t>ジンコウ</t>
    </rPh>
    <rPh sb="21" eb="23">
      <t>コクセイ</t>
    </rPh>
    <rPh sb="23" eb="25">
      <t>チョウサ</t>
    </rPh>
    <rPh sb="25" eb="26">
      <t>ネン</t>
    </rPh>
    <rPh sb="26" eb="28">
      <t>イガイ</t>
    </rPh>
    <rPh sb="29" eb="31">
      <t>ジンコウ</t>
    </rPh>
    <rPh sb="31" eb="33">
      <t>スイケイ</t>
    </rPh>
    <rPh sb="34" eb="37">
      <t>ソウムショウ</t>
    </rPh>
    <phoneticPr fontId="3"/>
  </si>
  <si>
    <t>健康対策課</t>
    <rPh sb="0" eb="2">
      <t>ケンコウ</t>
    </rPh>
    <rPh sb="2" eb="5">
      <t>タイサクカ</t>
    </rPh>
    <phoneticPr fontId="3"/>
  </si>
  <si>
    <t>-</t>
    <phoneticPr fontId="4"/>
  </si>
  <si>
    <t>-</t>
    <phoneticPr fontId="4"/>
  </si>
  <si>
    <t>-</t>
    <phoneticPr fontId="4"/>
  </si>
  <si>
    <t>12,3</t>
  </si>
  <si>
    <t>令和元年</t>
    <rPh sb="0" eb="2">
      <t>レイワ</t>
    </rPh>
    <rPh sb="2" eb="4">
      <t>ガンネン</t>
    </rPh>
    <phoneticPr fontId="4"/>
  </si>
  <si>
    <t>0.0</t>
  </si>
  <si>
    <t>-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</si>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</sst>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.0_ "/>
    <numFmt numFmtId="177" formatCode="0.0"/>
    <numFmt numFmtId="178" formatCode="#,##0_ "/>
    <numFmt numFmtId="179" formatCode="#,##0;[Red]#,##0"/>
    <numFmt numFmtId="180" formatCode="#,##0.0;[Red]#,##0.0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>
      <alignment vertical="center"/>
    </xf>
    <xf numFmtId="179" fontId="7" fillId="0" borderId="19" xfId="0" applyNumberFormat="1" applyFont="1" applyBorder="1" applyAlignment="1" applyProtection="1">
      <alignment horizontal="right" vertical="center"/>
      <protection locked="0"/>
    </xf>
    <xf numFmtId="180" fontId="7" fillId="0" borderId="0" xfId="0" applyNumberFormat="1" applyFont="1" applyBorder="1" applyAlignment="1" applyProtection="1">
      <alignment horizontal="right" vertical="center"/>
      <protection locked="0"/>
    </xf>
    <xf numFmtId="179" fontId="7" fillId="0" borderId="0" xfId="0" applyNumberFormat="1" applyFont="1" applyBorder="1" applyAlignment="1" applyProtection="1">
      <alignment horizontal="right" vertical="center"/>
      <protection locked="0"/>
    </xf>
    <xf numFmtId="179" fontId="7" fillId="0" borderId="20" xfId="0" applyNumberFormat="1" applyFont="1" applyBorder="1" applyAlignment="1" applyProtection="1">
      <alignment horizontal="right" vertical="center"/>
      <protection locked="0"/>
    </xf>
    <xf numFmtId="180" fontId="7" fillId="0" borderId="16" xfId="0" applyNumberFormat="1" applyFont="1" applyBorder="1" applyAlignment="1" applyProtection="1">
      <alignment horizontal="right" vertical="center"/>
      <protection locked="0"/>
    </xf>
    <xf numFmtId="179" fontId="7" fillId="0" borderId="16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Continuous" vertical="center"/>
    </xf>
    <xf numFmtId="0" fontId="2" fillId="0" borderId="3" xfId="0" applyFont="1" applyBorder="1" applyAlignment="1" applyProtection="1">
      <alignment horizontal="centerContinuous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76" fontId="2" fillId="0" borderId="14" xfId="0" applyNumberFormat="1" applyFont="1" applyBorder="1" applyAlignment="1" applyProtection="1">
      <alignment horizontal="distributed" vertical="center"/>
    </xf>
    <xf numFmtId="41" fontId="2" fillId="0" borderId="12" xfId="0" applyNumberFormat="1" applyFont="1" applyBorder="1" applyAlignment="1" applyProtection="1">
      <alignment horizontal="right" vertical="center"/>
    </xf>
    <xf numFmtId="41" fontId="2" fillId="0" borderId="11" xfId="0" applyNumberFormat="1" applyFont="1" applyBorder="1" applyAlignment="1" applyProtection="1">
      <alignment horizontal="right" vertical="center"/>
    </xf>
    <xf numFmtId="176" fontId="2" fillId="0" borderId="11" xfId="0" applyNumberFormat="1" applyFont="1" applyBorder="1" applyAlignment="1" applyProtection="1">
      <alignment horizontal="right" vertical="center"/>
    </xf>
    <xf numFmtId="178" fontId="2" fillId="0" borderId="11" xfId="0" applyNumberFormat="1" applyFont="1" applyBorder="1" applyAlignment="1" applyProtection="1">
      <alignment horizontal="right" vertical="center"/>
    </xf>
    <xf numFmtId="178" fontId="2" fillId="0" borderId="0" xfId="0" applyNumberFormat="1" applyFont="1" applyBorder="1" applyAlignment="1" applyProtection="1">
      <alignment horizontal="right" vertical="center"/>
    </xf>
    <xf numFmtId="176" fontId="2" fillId="0" borderId="0" xfId="0" applyNumberFormat="1" applyFont="1" applyAlignment="1" applyProtection="1">
      <alignment horizontal="right" vertical="center"/>
    </xf>
    <xf numFmtId="178" fontId="2" fillId="0" borderId="6" xfId="0" applyNumberFormat="1" applyFont="1" applyBorder="1" applyAlignment="1" applyProtection="1">
      <alignment horizontal="distributed" vertical="center"/>
    </xf>
    <xf numFmtId="41" fontId="2" fillId="0" borderId="13" xfId="0" applyNumberFormat="1" applyFont="1" applyBorder="1" applyAlignment="1" applyProtection="1">
      <alignment horizontal="right" vertical="center"/>
    </xf>
    <xf numFmtId="41" fontId="2" fillId="0" borderId="5" xfId="0" applyNumberFormat="1" applyFont="1" applyBorder="1" applyAlignment="1" applyProtection="1">
      <alignment horizontal="right" vertical="center"/>
    </xf>
    <xf numFmtId="178" fontId="2" fillId="0" borderId="5" xfId="0" applyNumberFormat="1" applyFont="1" applyBorder="1" applyAlignment="1" applyProtection="1">
      <alignment horizontal="right" vertical="center"/>
    </xf>
    <xf numFmtId="176" fontId="2" fillId="0" borderId="0" xfId="0" applyNumberFormat="1" applyFont="1" applyBorder="1" applyAlignment="1" applyProtection="1">
      <alignment horizontal="right" vertical="center"/>
    </xf>
    <xf numFmtId="178" fontId="2" fillId="0" borderId="30" xfId="0" applyNumberFormat="1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distributed" vertical="center"/>
    </xf>
    <xf numFmtId="179" fontId="2" fillId="0" borderId="19" xfId="0" applyNumberFormat="1" applyFont="1" applyFill="1" applyBorder="1" applyAlignment="1" applyProtection="1">
      <alignment horizontal="right" vertical="center"/>
    </xf>
    <xf numFmtId="180" fontId="2" fillId="0" borderId="0" xfId="0" applyNumberFormat="1" applyFont="1" applyFill="1" applyBorder="1" applyAlignment="1" applyProtection="1">
      <alignment horizontal="right" vertical="center"/>
    </xf>
    <xf numFmtId="179" fontId="2" fillId="0" borderId="0" xfId="0" applyNumberFormat="1" applyFont="1" applyFill="1" applyBorder="1" applyAlignment="1" applyProtection="1">
      <alignment horizontal="right" vertical="center"/>
    </xf>
    <xf numFmtId="179" fontId="2" fillId="0" borderId="13" xfId="0" applyNumberFormat="1" applyFont="1" applyFill="1" applyBorder="1" applyAlignment="1" applyProtection="1">
      <alignment horizontal="right" vertical="center"/>
    </xf>
    <xf numFmtId="180" fontId="2" fillId="0" borderId="5" xfId="0" applyNumberFormat="1" applyFont="1" applyFill="1" applyBorder="1" applyAlignment="1" applyProtection="1">
      <alignment horizontal="right" vertical="center"/>
    </xf>
    <xf numFmtId="179" fontId="2" fillId="0" borderId="5" xfId="0" applyNumberFormat="1" applyFont="1" applyFill="1" applyBorder="1" applyAlignment="1" applyProtection="1">
      <alignment horizontal="right" vertical="center"/>
    </xf>
    <xf numFmtId="176" fontId="2" fillId="0" borderId="6" xfId="0" applyNumberFormat="1" applyFont="1" applyBorder="1" applyAlignment="1" applyProtection="1">
      <alignment horizontal="distributed" vertical="center"/>
    </xf>
    <xf numFmtId="179" fontId="2" fillId="0" borderId="12" xfId="0" applyNumberFormat="1" applyFont="1" applyFill="1" applyBorder="1" applyAlignment="1" applyProtection="1">
      <alignment horizontal="right" vertical="center"/>
    </xf>
    <xf numFmtId="180" fontId="2" fillId="0" borderId="11" xfId="0" applyNumberFormat="1" applyFont="1" applyFill="1" applyBorder="1" applyAlignment="1" applyProtection="1">
      <alignment horizontal="right" vertical="center"/>
    </xf>
    <xf numFmtId="179" fontId="2" fillId="0" borderId="11" xfId="0" applyNumberFormat="1" applyFont="1" applyFill="1" applyBorder="1" applyAlignment="1" applyProtection="1">
      <alignment horizontal="right" vertical="center"/>
    </xf>
    <xf numFmtId="176" fontId="8" fillId="0" borderId="0" xfId="0" applyNumberFormat="1" applyFont="1" applyAlignment="1" applyProtection="1">
      <alignment horizontal="right" vertical="center"/>
    </xf>
    <xf numFmtId="178" fontId="8" fillId="0" borderId="0" xfId="0" applyNumberFormat="1" applyFont="1" applyBorder="1" applyAlignment="1" applyProtection="1">
      <alignment horizontal="right" vertical="center"/>
    </xf>
    <xf numFmtId="176" fontId="7" fillId="0" borderId="0" xfId="0" applyNumberFormat="1" applyFont="1" applyAlignment="1" applyProtection="1">
      <alignment horizontal="right" vertical="center"/>
    </xf>
    <xf numFmtId="178" fontId="7" fillId="0" borderId="0" xfId="0" applyNumberFormat="1" applyFont="1" applyBorder="1" applyAlignment="1" applyProtection="1">
      <alignment horizontal="right" vertical="center"/>
    </xf>
    <xf numFmtId="178" fontId="2" fillId="0" borderId="14" xfId="0" applyNumberFormat="1" applyFont="1" applyBorder="1" applyAlignment="1" applyProtection="1">
      <alignment horizontal="distributed" vertical="center"/>
    </xf>
    <xf numFmtId="176" fontId="7" fillId="0" borderId="14" xfId="0" applyNumberFormat="1" applyFont="1" applyBorder="1" applyAlignment="1" applyProtection="1">
      <alignment horizontal="distributed" vertical="center"/>
    </xf>
    <xf numFmtId="178" fontId="7" fillId="0" borderId="15" xfId="0" applyNumberFormat="1" applyFont="1" applyBorder="1" applyAlignment="1" applyProtection="1">
      <alignment horizontal="distributed" vertical="center"/>
    </xf>
    <xf numFmtId="177" fontId="2" fillId="0" borderId="23" xfId="0" applyNumberFormat="1" applyFont="1" applyBorder="1" applyAlignment="1" applyProtection="1">
      <alignment horizontal="center" vertical="center"/>
    </xf>
    <xf numFmtId="177" fontId="2" fillId="0" borderId="22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38" fontId="2" fillId="0" borderId="27" xfId="1" applyFont="1" applyBorder="1" applyAlignment="1" applyProtection="1">
      <alignment horizontal="center" vertical="center"/>
    </xf>
    <xf numFmtId="38" fontId="2" fillId="0" borderId="17" xfId="1" applyFont="1" applyBorder="1" applyAlignment="1" applyProtection="1">
      <alignment horizontal="center" vertical="center"/>
    </xf>
    <xf numFmtId="178" fontId="2" fillId="0" borderId="21" xfId="0" applyNumberFormat="1" applyFont="1" applyBorder="1" applyAlignment="1" applyProtection="1">
      <alignment horizontal="center" vertical="center"/>
    </xf>
    <xf numFmtId="178" fontId="2" fillId="0" borderId="4" xfId="0" applyNumberFormat="1" applyFont="1" applyBorder="1" applyAlignment="1" applyProtection="1">
      <alignment horizontal="center" vertical="center"/>
    </xf>
    <xf numFmtId="38" fontId="2" fillId="0" borderId="22" xfId="1" applyFont="1" applyBorder="1" applyAlignment="1" applyProtection="1">
      <alignment horizontal="center" vertical="center"/>
    </xf>
    <xf numFmtId="38" fontId="2" fillId="0" borderId="23" xfId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38" fontId="2" fillId="0" borderId="29" xfId="1" applyFont="1" applyBorder="1" applyAlignment="1" applyProtection="1">
      <alignment horizontal="center" vertical="center"/>
    </xf>
    <xf numFmtId="177" fontId="2" fillId="0" borderId="17" xfId="0" applyNumberFormat="1" applyFont="1" applyBorder="1" applyAlignment="1" applyProtection="1">
      <alignment horizontal="center" vertical="center"/>
    </xf>
    <xf numFmtId="177" fontId="2" fillId="0" borderId="18" xfId="0" applyNumberFormat="1" applyFont="1" applyBorder="1" applyAlignment="1" applyProtection="1">
      <alignment horizontal="center" vertical="center"/>
    </xf>
    <xf numFmtId="177" fontId="2" fillId="0" borderId="27" xfId="0" applyNumberFormat="1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178" fontId="7" fillId="0" borderId="3" xfId="0" applyNumberFormat="1" applyFont="1" applyBorder="1" applyAlignment="1" applyProtection="1">
      <alignment horizontal="center" vertical="center"/>
    </xf>
    <xf numFmtId="178" fontId="7" fillId="0" borderId="28" xfId="0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vertical="center" wrapText="1"/>
    </xf>
    <xf numFmtId="0" fontId="5" fillId="0" borderId="19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179" fontId="8" fillId="0" borderId="0" xfId="0" applyNumberFormat="1" applyFont="1" applyFill="1" applyBorder="1" applyAlignment="1" applyProtection="1">
      <alignment horizontal="right" vertical="center"/>
      <protection locked="0"/>
    </xf>
    <xf numFmtId="180" fontId="8" fillId="0" borderId="0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47"/>
  <sheetViews>
    <sheetView tabSelected="1" zoomScaleNormal="100" workbookViewId="0"/>
  </sheetViews>
  <sheetFormatPr defaultColWidth="8.78515625" defaultRowHeight="13" x14ac:dyDescent="0.25"/>
  <cols>
    <col min="1" max="66" width="9.78515625" style="13" customWidth="1"/>
    <col min="67" max="16384" width="8.78515625" style="13"/>
  </cols>
  <sheetData>
    <row r="1" spans="1:66" ht="21" customHeight="1" x14ac:dyDescent="0.25">
      <c r="A1" s="11" t="s">
        <v>41</v>
      </c>
      <c r="B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66" ht="18" customHeight="1" thickBot="1" x14ac:dyDescent="0.3"/>
    <row r="3" spans="1:66" ht="15" customHeight="1" thickTop="1" x14ac:dyDescent="0.25">
      <c r="A3" s="14"/>
      <c r="B3" s="15"/>
      <c r="C3" s="85" t="s">
        <v>34</v>
      </c>
      <c r="D3" s="87"/>
      <c r="E3" s="87"/>
      <c r="F3" s="87"/>
      <c r="G3" s="87"/>
      <c r="H3" s="87"/>
      <c r="I3" s="87"/>
      <c r="J3" s="87"/>
      <c r="K3" s="87"/>
      <c r="L3" s="86"/>
      <c r="M3" s="85" t="s">
        <v>35</v>
      </c>
      <c r="N3" s="87"/>
      <c r="O3" s="87"/>
      <c r="P3" s="87"/>
      <c r="Q3" s="87"/>
      <c r="R3" s="87"/>
      <c r="S3" s="96" t="s">
        <v>72</v>
      </c>
      <c r="T3" s="96"/>
      <c r="U3" s="96"/>
      <c r="V3" s="96"/>
      <c r="W3" s="96"/>
      <c r="X3" s="97"/>
      <c r="Y3" s="85" t="s">
        <v>2</v>
      </c>
      <c r="Z3" s="86"/>
      <c r="AA3" s="85" t="s">
        <v>60</v>
      </c>
      <c r="AB3" s="87"/>
      <c r="AC3" s="87"/>
      <c r="AD3" s="87"/>
      <c r="AE3" s="87"/>
      <c r="AF3" s="87"/>
      <c r="AG3" s="87"/>
      <c r="AH3" s="87"/>
      <c r="AI3" s="87"/>
      <c r="AJ3" s="86"/>
      <c r="AK3" s="79" t="s">
        <v>38</v>
      </c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 t="s">
        <v>75</v>
      </c>
      <c r="BB3" s="77"/>
      <c r="BC3" s="77"/>
      <c r="BD3" s="78"/>
      <c r="BE3" s="64" t="s">
        <v>39</v>
      </c>
      <c r="BF3" s="65"/>
      <c r="BG3" s="65"/>
      <c r="BH3" s="65"/>
      <c r="BI3" s="65"/>
      <c r="BJ3" s="65"/>
      <c r="BK3" s="65"/>
      <c r="BL3" s="65"/>
      <c r="BM3" s="76" t="s">
        <v>17</v>
      </c>
      <c r="BN3" s="64"/>
    </row>
    <row r="4" spans="1:66" ht="24.75" customHeight="1" x14ac:dyDescent="0.25">
      <c r="A4" s="16" t="s">
        <v>24</v>
      </c>
      <c r="B4" s="17"/>
      <c r="C4" s="58" t="s">
        <v>3</v>
      </c>
      <c r="D4" s="59"/>
      <c r="E4" s="74" t="s">
        <v>25</v>
      </c>
      <c r="F4" s="59"/>
      <c r="G4" s="58" t="s">
        <v>20</v>
      </c>
      <c r="H4" s="59"/>
      <c r="I4" s="58" t="s">
        <v>4</v>
      </c>
      <c r="J4" s="59"/>
      <c r="K4" s="58" t="s">
        <v>5</v>
      </c>
      <c r="L4" s="59"/>
      <c r="M4" s="74" t="s">
        <v>26</v>
      </c>
      <c r="N4" s="59"/>
      <c r="O4" s="93" t="s">
        <v>21</v>
      </c>
      <c r="P4" s="93"/>
      <c r="Q4" s="93" t="s">
        <v>6</v>
      </c>
      <c r="R4" s="93"/>
      <c r="S4" s="93" t="s">
        <v>22</v>
      </c>
      <c r="T4" s="93"/>
      <c r="U4" s="93" t="s">
        <v>7</v>
      </c>
      <c r="V4" s="93"/>
      <c r="W4" s="93" t="s">
        <v>23</v>
      </c>
      <c r="X4" s="93"/>
      <c r="Y4" s="74" t="s">
        <v>27</v>
      </c>
      <c r="Z4" s="59"/>
      <c r="AA4" s="74" t="s">
        <v>61</v>
      </c>
      <c r="AB4" s="59"/>
      <c r="AC4" s="58" t="s">
        <v>15</v>
      </c>
      <c r="AD4" s="59"/>
      <c r="AE4" s="58" t="s">
        <v>37</v>
      </c>
      <c r="AF4" s="59"/>
      <c r="AG4" s="58" t="s">
        <v>44</v>
      </c>
      <c r="AH4" s="59"/>
      <c r="AI4" s="58" t="s">
        <v>45</v>
      </c>
      <c r="AJ4" s="59"/>
      <c r="AK4" s="58" t="s">
        <v>13</v>
      </c>
      <c r="AL4" s="59"/>
      <c r="AM4" s="74" t="s">
        <v>29</v>
      </c>
      <c r="AN4" s="59"/>
      <c r="AO4" s="74" t="s">
        <v>30</v>
      </c>
      <c r="AP4" s="59"/>
      <c r="AQ4" s="58" t="s">
        <v>14</v>
      </c>
      <c r="AR4" s="59"/>
      <c r="AS4" s="58" t="s">
        <v>12</v>
      </c>
      <c r="AT4" s="59"/>
      <c r="AU4" s="58" t="s">
        <v>16</v>
      </c>
      <c r="AV4" s="59"/>
      <c r="AW4" s="74" t="s">
        <v>33</v>
      </c>
      <c r="AX4" s="59"/>
      <c r="AY4" s="74" t="s">
        <v>28</v>
      </c>
      <c r="AZ4" s="59"/>
      <c r="BA4" s="74" t="s">
        <v>43</v>
      </c>
      <c r="BB4" s="80"/>
      <c r="BC4" s="74" t="s">
        <v>52</v>
      </c>
      <c r="BD4" s="59"/>
      <c r="BE4" s="70" t="s">
        <v>62</v>
      </c>
      <c r="BF4" s="59"/>
      <c r="BG4" s="74" t="s">
        <v>31</v>
      </c>
      <c r="BH4" s="59"/>
      <c r="BI4" s="74" t="s">
        <v>32</v>
      </c>
      <c r="BJ4" s="59"/>
      <c r="BK4" s="58" t="s">
        <v>18</v>
      </c>
      <c r="BL4" s="59"/>
      <c r="BM4" s="58" t="s">
        <v>19</v>
      </c>
      <c r="BN4" s="70"/>
    </row>
    <row r="5" spans="1:66" ht="24.75" customHeight="1" x14ac:dyDescent="0.25">
      <c r="A5" s="16" t="s">
        <v>68</v>
      </c>
      <c r="B5" s="17"/>
      <c r="C5" s="60"/>
      <c r="D5" s="61"/>
      <c r="E5" s="60"/>
      <c r="F5" s="61"/>
      <c r="G5" s="60"/>
      <c r="H5" s="61"/>
      <c r="I5" s="60"/>
      <c r="J5" s="61"/>
      <c r="K5" s="60"/>
      <c r="L5" s="61"/>
      <c r="M5" s="60"/>
      <c r="N5" s="61"/>
      <c r="O5" s="94"/>
      <c r="P5" s="94"/>
      <c r="Q5" s="94"/>
      <c r="R5" s="94"/>
      <c r="S5" s="94"/>
      <c r="T5" s="94"/>
      <c r="U5" s="94"/>
      <c r="V5" s="94"/>
      <c r="W5" s="94"/>
      <c r="X5" s="94"/>
      <c r="Y5" s="60"/>
      <c r="Z5" s="61"/>
      <c r="AA5" s="60"/>
      <c r="AB5" s="61"/>
      <c r="AC5" s="60"/>
      <c r="AD5" s="61"/>
      <c r="AE5" s="60"/>
      <c r="AF5" s="61"/>
      <c r="AG5" s="60"/>
      <c r="AH5" s="61"/>
      <c r="AI5" s="60"/>
      <c r="AJ5" s="61"/>
      <c r="AK5" s="60"/>
      <c r="AL5" s="61"/>
      <c r="AM5" s="60"/>
      <c r="AN5" s="61"/>
      <c r="AO5" s="60"/>
      <c r="AP5" s="61"/>
      <c r="AQ5" s="60"/>
      <c r="AR5" s="61"/>
      <c r="AS5" s="60"/>
      <c r="AT5" s="61"/>
      <c r="AU5" s="60"/>
      <c r="AV5" s="61"/>
      <c r="AW5" s="60"/>
      <c r="AX5" s="61"/>
      <c r="AY5" s="60"/>
      <c r="AZ5" s="61"/>
      <c r="BA5" s="81"/>
      <c r="BB5" s="82"/>
      <c r="BC5" s="60"/>
      <c r="BD5" s="61"/>
      <c r="BE5" s="71"/>
      <c r="BF5" s="61"/>
      <c r="BG5" s="60"/>
      <c r="BH5" s="61"/>
      <c r="BI5" s="60"/>
      <c r="BJ5" s="61"/>
      <c r="BK5" s="60"/>
      <c r="BL5" s="61"/>
      <c r="BM5" s="60"/>
      <c r="BN5" s="71"/>
    </row>
    <row r="6" spans="1:66" ht="36" customHeight="1" x14ac:dyDescent="0.25">
      <c r="A6" s="16" t="s">
        <v>36</v>
      </c>
      <c r="B6" s="17"/>
      <c r="C6" s="75"/>
      <c r="D6" s="73"/>
      <c r="E6" s="75"/>
      <c r="F6" s="73"/>
      <c r="G6" s="75"/>
      <c r="H6" s="73"/>
      <c r="I6" s="75"/>
      <c r="J6" s="73"/>
      <c r="K6" s="75"/>
      <c r="L6" s="73"/>
      <c r="M6" s="75"/>
      <c r="N6" s="73"/>
      <c r="O6" s="95"/>
      <c r="P6" s="95"/>
      <c r="Q6" s="95"/>
      <c r="R6" s="95"/>
      <c r="S6" s="95"/>
      <c r="T6" s="95"/>
      <c r="U6" s="95"/>
      <c r="V6" s="95"/>
      <c r="W6" s="95"/>
      <c r="X6" s="95"/>
      <c r="Y6" s="75"/>
      <c r="Z6" s="73"/>
      <c r="AA6" s="62"/>
      <c r="AB6" s="63"/>
      <c r="AC6" s="62"/>
      <c r="AD6" s="63"/>
      <c r="AE6" s="62"/>
      <c r="AF6" s="63"/>
      <c r="AG6" s="62"/>
      <c r="AH6" s="63"/>
      <c r="AI6" s="62"/>
      <c r="AJ6" s="63"/>
      <c r="AK6" s="62"/>
      <c r="AL6" s="63"/>
      <c r="AM6" s="62"/>
      <c r="AN6" s="63"/>
      <c r="AO6" s="62"/>
      <c r="AP6" s="63"/>
      <c r="AQ6" s="62"/>
      <c r="AR6" s="63"/>
      <c r="AS6" s="62"/>
      <c r="AT6" s="63"/>
      <c r="AU6" s="62"/>
      <c r="AV6" s="63"/>
      <c r="AW6" s="62"/>
      <c r="AX6" s="63"/>
      <c r="AY6" s="62"/>
      <c r="AZ6" s="63"/>
      <c r="BA6" s="83"/>
      <c r="BB6" s="84"/>
      <c r="BC6" s="75"/>
      <c r="BD6" s="73"/>
      <c r="BE6" s="72"/>
      <c r="BF6" s="73"/>
      <c r="BG6" s="75"/>
      <c r="BH6" s="73"/>
      <c r="BI6" s="75"/>
      <c r="BJ6" s="73"/>
      <c r="BK6" s="75"/>
      <c r="BL6" s="73"/>
      <c r="BM6" s="75"/>
      <c r="BN6" s="72"/>
    </row>
    <row r="7" spans="1:66" ht="18" customHeight="1" x14ac:dyDescent="0.25">
      <c r="A7" s="18"/>
      <c r="B7" s="19"/>
      <c r="C7" s="20" t="s">
        <v>8</v>
      </c>
      <c r="D7" s="20" t="s">
        <v>9</v>
      </c>
      <c r="E7" s="20" t="s">
        <v>8</v>
      </c>
      <c r="F7" s="20" t="s">
        <v>9</v>
      </c>
      <c r="G7" s="20" t="s">
        <v>8</v>
      </c>
      <c r="H7" s="20" t="s">
        <v>9</v>
      </c>
      <c r="I7" s="20" t="s">
        <v>8</v>
      </c>
      <c r="J7" s="20" t="s">
        <v>9</v>
      </c>
      <c r="K7" s="20" t="s">
        <v>8</v>
      </c>
      <c r="L7" s="20" t="s">
        <v>9</v>
      </c>
      <c r="M7" s="20" t="s">
        <v>8</v>
      </c>
      <c r="N7" s="20" t="s">
        <v>9</v>
      </c>
      <c r="O7" s="20" t="s">
        <v>8</v>
      </c>
      <c r="P7" s="20" t="s">
        <v>9</v>
      </c>
      <c r="Q7" s="20" t="s">
        <v>8</v>
      </c>
      <c r="R7" s="20" t="s">
        <v>9</v>
      </c>
      <c r="S7" s="20" t="s">
        <v>8</v>
      </c>
      <c r="T7" s="20" t="s">
        <v>9</v>
      </c>
      <c r="U7" s="20" t="s">
        <v>8</v>
      </c>
      <c r="V7" s="20" t="s">
        <v>9</v>
      </c>
      <c r="W7" s="20" t="s">
        <v>8</v>
      </c>
      <c r="X7" s="20" t="s">
        <v>9</v>
      </c>
      <c r="Y7" s="20" t="s">
        <v>8</v>
      </c>
      <c r="Z7" s="21" t="s">
        <v>9</v>
      </c>
      <c r="AA7" s="20" t="s">
        <v>8</v>
      </c>
      <c r="AB7" s="21" t="s">
        <v>9</v>
      </c>
      <c r="AC7" s="20" t="s">
        <v>8</v>
      </c>
      <c r="AD7" s="21" t="s">
        <v>9</v>
      </c>
      <c r="AE7" s="20" t="s">
        <v>8</v>
      </c>
      <c r="AF7" s="21" t="s">
        <v>9</v>
      </c>
      <c r="AG7" s="20" t="s">
        <v>8</v>
      </c>
      <c r="AH7" s="21" t="s">
        <v>9</v>
      </c>
      <c r="AI7" s="20" t="s">
        <v>8</v>
      </c>
      <c r="AJ7" s="21" t="s">
        <v>9</v>
      </c>
      <c r="AK7" s="20" t="s">
        <v>8</v>
      </c>
      <c r="AL7" s="21" t="s">
        <v>9</v>
      </c>
      <c r="AM7" s="20" t="s">
        <v>8</v>
      </c>
      <c r="AN7" s="21" t="s">
        <v>9</v>
      </c>
      <c r="AO7" s="20" t="s">
        <v>8</v>
      </c>
      <c r="AP7" s="21" t="s">
        <v>9</v>
      </c>
      <c r="AQ7" s="20" t="s">
        <v>8</v>
      </c>
      <c r="AR7" s="21" t="s">
        <v>9</v>
      </c>
      <c r="AS7" s="20" t="s">
        <v>8</v>
      </c>
      <c r="AT7" s="21" t="s">
        <v>9</v>
      </c>
      <c r="AU7" s="20" t="s">
        <v>8</v>
      </c>
      <c r="AV7" s="21" t="s">
        <v>9</v>
      </c>
      <c r="AW7" s="20" t="s">
        <v>8</v>
      </c>
      <c r="AX7" s="21" t="s">
        <v>9</v>
      </c>
      <c r="AY7" s="20" t="s">
        <v>8</v>
      </c>
      <c r="AZ7" s="21" t="s">
        <v>9</v>
      </c>
      <c r="BA7" s="20" t="s">
        <v>8</v>
      </c>
      <c r="BB7" s="20" t="s">
        <v>9</v>
      </c>
      <c r="BC7" s="20" t="s">
        <v>8</v>
      </c>
      <c r="BD7" s="21" t="s">
        <v>9</v>
      </c>
      <c r="BE7" s="22" t="s">
        <v>8</v>
      </c>
      <c r="BF7" s="21" t="s">
        <v>9</v>
      </c>
      <c r="BG7" s="20" t="s">
        <v>8</v>
      </c>
      <c r="BH7" s="21" t="s">
        <v>9</v>
      </c>
      <c r="BI7" s="20" t="s">
        <v>8</v>
      </c>
      <c r="BJ7" s="21" t="s">
        <v>9</v>
      </c>
      <c r="BK7" s="20" t="s">
        <v>8</v>
      </c>
      <c r="BL7" s="21" t="s">
        <v>9</v>
      </c>
      <c r="BM7" s="20" t="s">
        <v>8</v>
      </c>
      <c r="BN7" s="21" t="s">
        <v>9</v>
      </c>
    </row>
    <row r="8" spans="1:66" s="29" customFormat="1" x14ac:dyDescent="0.25">
      <c r="A8" s="66" t="s">
        <v>77</v>
      </c>
      <c r="B8" s="23" t="s">
        <v>11</v>
      </c>
      <c r="C8" s="24" t="s">
        <v>73</v>
      </c>
      <c r="D8" s="25" t="s">
        <v>73</v>
      </c>
      <c r="E8" s="25" t="s">
        <v>73</v>
      </c>
      <c r="F8" s="25" t="s">
        <v>73</v>
      </c>
      <c r="G8" s="25" t="s">
        <v>73</v>
      </c>
      <c r="H8" s="25" t="s">
        <v>73</v>
      </c>
      <c r="I8" s="25" t="s">
        <v>73</v>
      </c>
      <c r="J8" s="25" t="s">
        <v>73</v>
      </c>
      <c r="K8" s="25" t="s">
        <v>73</v>
      </c>
      <c r="L8" s="25" t="s">
        <v>73</v>
      </c>
      <c r="M8" s="25" t="s">
        <v>73</v>
      </c>
      <c r="N8" s="25" t="s">
        <v>73</v>
      </c>
      <c r="O8" s="25" t="s">
        <v>73</v>
      </c>
      <c r="P8" s="26" t="s">
        <v>73</v>
      </c>
      <c r="Q8" s="27">
        <v>5</v>
      </c>
      <c r="R8" s="26">
        <v>0.2</v>
      </c>
      <c r="S8" s="25" t="s">
        <v>73</v>
      </c>
      <c r="T8" s="25" t="s">
        <v>73</v>
      </c>
      <c r="U8" s="27">
        <v>1</v>
      </c>
      <c r="V8" s="26">
        <v>0</v>
      </c>
      <c r="W8" s="25" t="s">
        <v>73</v>
      </c>
      <c r="X8" s="26" t="s">
        <v>73</v>
      </c>
      <c r="Y8" s="27">
        <v>85</v>
      </c>
      <c r="Z8" s="26">
        <v>3.2</v>
      </c>
      <c r="AA8" s="27">
        <v>1</v>
      </c>
      <c r="AB8" s="26">
        <v>0</v>
      </c>
      <c r="AC8" s="25" t="s">
        <v>73</v>
      </c>
      <c r="AD8" s="26" t="s">
        <v>73</v>
      </c>
      <c r="AE8" s="27">
        <v>9</v>
      </c>
      <c r="AF8" s="26">
        <v>0.3</v>
      </c>
      <c r="AG8" s="27">
        <v>2</v>
      </c>
      <c r="AH8" s="26">
        <v>0.1</v>
      </c>
      <c r="AI8" s="28">
        <v>5</v>
      </c>
      <c r="AJ8" s="26">
        <v>0.2</v>
      </c>
      <c r="AK8" s="27">
        <v>24</v>
      </c>
      <c r="AL8" s="26">
        <v>0.9</v>
      </c>
      <c r="AM8" s="27">
        <v>7</v>
      </c>
      <c r="AN8" s="26">
        <v>0.3</v>
      </c>
      <c r="AO8" s="27">
        <v>1</v>
      </c>
      <c r="AP8" s="26">
        <v>0</v>
      </c>
      <c r="AQ8" s="27">
        <v>2</v>
      </c>
      <c r="AR8" s="26">
        <v>0.1</v>
      </c>
      <c r="AS8" s="27">
        <v>8</v>
      </c>
      <c r="AT8" s="26">
        <v>0.3</v>
      </c>
      <c r="AU8" s="27">
        <v>1</v>
      </c>
      <c r="AV8" s="26">
        <v>0</v>
      </c>
      <c r="AW8" s="27">
        <v>4</v>
      </c>
      <c r="AX8" s="26">
        <v>0.2</v>
      </c>
      <c r="AY8" s="27">
        <v>30</v>
      </c>
      <c r="AZ8" s="26">
        <v>1.1000000000000001</v>
      </c>
      <c r="BA8" s="28">
        <v>14</v>
      </c>
      <c r="BB8" s="26">
        <v>0.5</v>
      </c>
      <c r="BC8" s="25" t="s">
        <v>73</v>
      </c>
      <c r="BD8" s="26" t="s">
        <v>73</v>
      </c>
      <c r="BE8" s="27">
        <v>15955</v>
      </c>
      <c r="BF8" s="26">
        <v>603.70000000000005</v>
      </c>
      <c r="BG8" s="27">
        <v>13</v>
      </c>
      <c r="BH8" s="26">
        <v>0.5</v>
      </c>
      <c r="BI8" s="27">
        <v>206</v>
      </c>
      <c r="BJ8" s="26">
        <v>7.8</v>
      </c>
      <c r="BK8" s="27">
        <v>17</v>
      </c>
      <c r="BL8" s="26">
        <v>0.6</v>
      </c>
      <c r="BM8" s="27">
        <v>613</v>
      </c>
      <c r="BN8" s="26">
        <v>23.2</v>
      </c>
    </row>
    <row r="9" spans="1:66" s="33" customFormat="1" ht="13.5" thickBot="1" x14ac:dyDescent="0.3">
      <c r="A9" s="67"/>
      <c r="B9" s="30" t="s">
        <v>10</v>
      </c>
      <c r="C9" s="31" t="s">
        <v>73</v>
      </c>
      <c r="D9" s="32" t="s">
        <v>73</v>
      </c>
      <c r="E9" s="32" t="s">
        <v>73</v>
      </c>
      <c r="F9" s="32" t="s">
        <v>73</v>
      </c>
      <c r="G9" s="32" t="s">
        <v>73</v>
      </c>
      <c r="H9" s="32" t="s">
        <v>73</v>
      </c>
      <c r="I9" s="32" t="s">
        <v>73</v>
      </c>
      <c r="J9" s="32" t="s">
        <v>73</v>
      </c>
      <c r="K9" s="32" t="s">
        <v>73</v>
      </c>
      <c r="L9" s="32" t="s">
        <v>73</v>
      </c>
      <c r="M9" s="32" t="s">
        <v>73</v>
      </c>
      <c r="N9" s="32" t="s">
        <v>73</v>
      </c>
      <c r="O9" s="33">
        <v>45</v>
      </c>
      <c r="P9" s="34">
        <v>0</v>
      </c>
      <c r="Q9" s="33">
        <v>490</v>
      </c>
      <c r="R9" s="34">
        <v>0.4</v>
      </c>
      <c r="S9" s="32" t="s">
        <v>73</v>
      </c>
      <c r="T9" s="32" t="s">
        <v>73</v>
      </c>
      <c r="U9" s="33">
        <v>72</v>
      </c>
      <c r="V9" s="34">
        <v>0.1</v>
      </c>
      <c r="W9" s="33">
        <v>26</v>
      </c>
      <c r="X9" s="34">
        <v>0</v>
      </c>
      <c r="Y9" s="33">
        <v>3922</v>
      </c>
      <c r="Z9" s="34">
        <v>3.1</v>
      </c>
      <c r="AA9" s="33">
        <v>62</v>
      </c>
      <c r="AB9" s="34">
        <v>0</v>
      </c>
      <c r="AC9" s="33">
        <v>417</v>
      </c>
      <c r="AD9" s="34">
        <v>0.3</v>
      </c>
      <c r="AE9" s="33">
        <v>518</v>
      </c>
      <c r="AF9" s="34">
        <v>0.4</v>
      </c>
      <c r="AG9" s="33">
        <v>71</v>
      </c>
      <c r="AH9" s="34">
        <v>0.1</v>
      </c>
      <c r="AI9" s="33">
        <v>320</v>
      </c>
      <c r="AJ9" s="34">
        <v>0.3</v>
      </c>
      <c r="AK9" s="33">
        <v>752</v>
      </c>
      <c r="AL9" s="34">
        <v>0.6</v>
      </c>
      <c r="AM9" s="33">
        <v>178</v>
      </c>
      <c r="AN9" s="34">
        <v>0.1</v>
      </c>
      <c r="AO9" s="33">
        <v>106</v>
      </c>
      <c r="AP9" s="34">
        <v>0.1</v>
      </c>
      <c r="AQ9" s="33">
        <v>86</v>
      </c>
      <c r="AR9" s="34">
        <v>0.1</v>
      </c>
      <c r="AS9" s="33">
        <v>637</v>
      </c>
      <c r="AT9" s="34">
        <v>0.5</v>
      </c>
      <c r="AU9" s="33">
        <v>117</v>
      </c>
      <c r="AV9" s="34">
        <v>0.1</v>
      </c>
      <c r="AW9" s="33">
        <v>83</v>
      </c>
      <c r="AX9" s="34">
        <v>0.1</v>
      </c>
      <c r="AY9" s="33">
        <v>1348</v>
      </c>
      <c r="AZ9" s="34">
        <v>1.1000000000000001</v>
      </c>
      <c r="BA9" s="33">
        <v>282</v>
      </c>
      <c r="BB9" s="34">
        <v>0.2</v>
      </c>
      <c r="BC9" s="35">
        <v>167</v>
      </c>
      <c r="BD9" s="34">
        <v>0.1</v>
      </c>
      <c r="BE9" s="35">
        <v>900181</v>
      </c>
      <c r="BF9" s="34">
        <v>704.5</v>
      </c>
      <c r="BG9" s="35">
        <v>516</v>
      </c>
      <c r="BH9" s="34">
        <v>0.4</v>
      </c>
      <c r="BI9" s="35">
        <v>23098</v>
      </c>
      <c r="BJ9" s="34">
        <v>18.100000000000001</v>
      </c>
      <c r="BK9" s="33">
        <v>509</v>
      </c>
      <c r="BL9" s="34">
        <v>0.4</v>
      </c>
      <c r="BM9" s="28">
        <v>26384</v>
      </c>
      <c r="BN9" s="34">
        <v>20.6</v>
      </c>
    </row>
    <row r="10" spans="1:66" ht="13.5" thickTop="1" x14ac:dyDescent="0.25">
      <c r="A10" s="36"/>
      <c r="B10" s="37"/>
      <c r="C10" s="90" t="s">
        <v>34</v>
      </c>
      <c r="D10" s="91"/>
      <c r="E10" s="91"/>
      <c r="F10" s="91"/>
      <c r="G10" s="91"/>
      <c r="H10" s="91"/>
      <c r="I10" s="91"/>
      <c r="J10" s="91"/>
      <c r="K10" s="91"/>
      <c r="L10" s="92"/>
      <c r="M10" s="90" t="s">
        <v>35</v>
      </c>
      <c r="N10" s="91"/>
      <c r="O10" s="91"/>
      <c r="P10" s="91"/>
      <c r="Q10" s="91"/>
      <c r="R10" s="91"/>
      <c r="S10" s="90" t="s">
        <v>2</v>
      </c>
      <c r="T10" s="91"/>
      <c r="U10" s="91"/>
      <c r="V10" s="91"/>
      <c r="W10" s="91"/>
      <c r="X10" s="91"/>
      <c r="Y10" s="91"/>
      <c r="Z10" s="91"/>
      <c r="AA10" s="91"/>
      <c r="AB10" s="92"/>
      <c r="AC10" s="90" t="s">
        <v>69</v>
      </c>
      <c r="AD10" s="91"/>
      <c r="AE10" s="91"/>
      <c r="AF10" s="91"/>
      <c r="AG10" s="91"/>
      <c r="AH10" s="91"/>
      <c r="AI10" s="91"/>
      <c r="AJ10" s="91"/>
      <c r="AK10" s="91" t="s">
        <v>76</v>
      </c>
      <c r="AL10" s="92"/>
      <c r="AM10" s="57" t="s">
        <v>70</v>
      </c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 t="s">
        <v>71</v>
      </c>
      <c r="BB10" s="56"/>
      <c r="BC10" s="56"/>
      <c r="BD10" s="56"/>
      <c r="BE10" s="56"/>
      <c r="BF10" s="56"/>
      <c r="BG10" s="56"/>
      <c r="BH10" s="56"/>
      <c r="BI10" s="56"/>
      <c r="BJ10" s="56"/>
      <c r="BK10" s="68" t="s">
        <v>39</v>
      </c>
      <c r="BL10" s="69"/>
      <c r="BM10" s="69"/>
      <c r="BN10" s="69"/>
    </row>
    <row r="11" spans="1:66" x14ac:dyDescent="0.25">
      <c r="A11" s="16" t="s">
        <v>63</v>
      </c>
      <c r="B11" s="17"/>
      <c r="C11" s="58" t="s">
        <v>3</v>
      </c>
      <c r="D11" s="59"/>
      <c r="E11" s="74" t="s">
        <v>25</v>
      </c>
      <c r="F11" s="59"/>
      <c r="G11" s="58" t="s">
        <v>20</v>
      </c>
      <c r="H11" s="59"/>
      <c r="I11" s="58" t="s">
        <v>4</v>
      </c>
      <c r="J11" s="59"/>
      <c r="K11" s="58" t="s">
        <v>5</v>
      </c>
      <c r="L11" s="59"/>
      <c r="M11" s="74" t="s">
        <v>59</v>
      </c>
      <c r="N11" s="59"/>
      <c r="O11" s="58" t="s">
        <v>19</v>
      </c>
      <c r="P11" s="70"/>
      <c r="Q11" s="93" t="s">
        <v>64</v>
      </c>
      <c r="R11" s="93"/>
      <c r="S11" s="93" t="s">
        <v>65</v>
      </c>
      <c r="T11" s="93"/>
      <c r="U11" s="93" t="s">
        <v>6</v>
      </c>
      <c r="V11" s="93"/>
      <c r="W11" s="74" t="s">
        <v>27</v>
      </c>
      <c r="X11" s="59"/>
      <c r="Y11" s="93" t="s">
        <v>7</v>
      </c>
      <c r="Z11" s="93"/>
      <c r="AA11" s="93" t="s">
        <v>23</v>
      </c>
      <c r="AB11" s="93"/>
      <c r="AC11" s="58" t="s">
        <v>44</v>
      </c>
      <c r="AD11" s="59"/>
      <c r="AE11" s="58" t="s">
        <v>45</v>
      </c>
      <c r="AF11" s="59"/>
      <c r="AG11" s="58" t="s">
        <v>53</v>
      </c>
      <c r="AH11" s="59"/>
      <c r="AI11" s="74" t="s">
        <v>66</v>
      </c>
      <c r="AJ11" s="59"/>
      <c r="AK11" s="58" t="s">
        <v>37</v>
      </c>
      <c r="AL11" s="59"/>
      <c r="AM11" s="58" t="s">
        <v>13</v>
      </c>
      <c r="AN11" s="59"/>
      <c r="AO11" s="74" t="s">
        <v>56</v>
      </c>
      <c r="AP11" s="80"/>
      <c r="AQ11" s="98" t="s">
        <v>52</v>
      </c>
      <c r="AR11" s="99"/>
      <c r="AS11" s="74" t="s">
        <v>29</v>
      </c>
      <c r="AT11" s="59"/>
      <c r="AU11" s="74" t="s">
        <v>30</v>
      </c>
      <c r="AV11" s="59"/>
      <c r="AW11" s="74" t="s">
        <v>57</v>
      </c>
      <c r="AX11" s="59"/>
      <c r="AY11" s="58" t="s">
        <v>14</v>
      </c>
      <c r="AZ11" s="59"/>
      <c r="BA11" s="58" t="s">
        <v>12</v>
      </c>
      <c r="BB11" s="59"/>
      <c r="BC11" s="58" t="s">
        <v>16</v>
      </c>
      <c r="BD11" s="59"/>
      <c r="BE11" s="74" t="s">
        <v>54</v>
      </c>
      <c r="BF11" s="59"/>
      <c r="BG11" s="58" t="s">
        <v>55</v>
      </c>
      <c r="BH11" s="59"/>
      <c r="BI11" s="74" t="s">
        <v>58</v>
      </c>
      <c r="BJ11" s="59"/>
      <c r="BK11" s="70" t="s">
        <v>67</v>
      </c>
      <c r="BL11" s="59"/>
      <c r="BM11" s="74" t="s">
        <v>32</v>
      </c>
      <c r="BN11" s="70"/>
    </row>
    <row r="12" spans="1:66" x14ac:dyDescent="0.25">
      <c r="A12" s="16" t="s">
        <v>40</v>
      </c>
      <c r="B12" s="17"/>
      <c r="C12" s="60"/>
      <c r="D12" s="61"/>
      <c r="E12" s="60"/>
      <c r="F12" s="61"/>
      <c r="G12" s="60"/>
      <c r="H12" s="61"/>
      <c r="I12" s="60"/>
      <c r="J12" s="61"/>
      <c r="K12" s="60"/>
      <c r="L12" s="61"/>
      <c r="M12" s="60"/>
      <c r="N12" s="61"/>
      <c r="O12" s="60"/>
      <c r="P12" s="71"/>
      <c r="Q12" s="94"/>
      <c r="R12" s="94"/>
      <c r="S12" s="94"/>
      <c r="T12" s="94"/>
      <c r="U12" s="94"/>
      <c r="V12" s="94"/>
      <c r="W12" s="60"/>
      <c r="X12" s="61"/>
      <c r="Y12" s="94"/>
      <c r="Z12" s="94"/>
      <c r="AA12" s="94"/>
      <c r="AB12" s="94"/>
      <c r="AC12" s="60"/>
      <c r="AD12" s="61"/>
      <c r="AE12" s="60"/>
      <c r="AF12" s="61"/>
      <c r="AG12" s="60"/>
      <c r="AH12" s="61"/>
      <c r="AI12" s="60"/>
      <c r="AJ12" s="61"/>
      <c r="AK12" s="60"/>
      <c r="AL12" s="61"/>
      <c r="AM12" s="60"/>
      <c r="AN12" s="61"/>
      <c r="AO12" s="81"/>
      <c r="AP12" s="82"/>
      <c r="AQ12" s="100"/>
      <c r="AR12" s="101"/>
      <c r="AS12" s="60"/>
      <c r="AT12" s="61"/>
      <c r="AU12" s="60"/>
      <c r="AV12" s="61"/>
      <c r="AW12" s="60"/>
      <c r="AX12" s="61"/>
      <c r="AY12" s="60"/>
      <c r="AZ12" s="61"/>
      <c r="BA12" s="60"/>
      <c r="BB12" s="61"/>
      <c r="BC12" s="60"/>
      <c r="BD12" s="61"/>
      <c r="BE12" s="60"/>
      <c r="BF12" s="61"/>
      <c r="BG12" s="60"/>
      <c r="BH12" s="61"/>
      <c r="BI12" s="60"/>
      <c r="BJ12" s="61"/>
      <c r="BK12" s="71"/>
      <c r="BL12" s="61"/>
      <c r="BM12" s="60"/>
      <c r="BN12" s="71"/>
    </row>
    <row r="13" spans="1:66" x14ac:dyDescent="0.25">
      <c r="A13" s="16" t="s">
        <v>40</v>
      </c>
      <c r="B13" s="17"/>
      <c r="C13" s="75"/>
      <c r="D13" s="73"/>
      <c r="E13" s="75"/>
      <c r="F13" s="73"/>
      <c r="G13" s="75"/>
      <c r="H13" s="73"/>
      <c r="I13" s="75"/>
      <c r="J13" s="73"/>
      <c r="K13" s="75"/>
      <c r="L13" s="73"/>
      <c r="M13" s="75"/>
      <c r="N13" s="73"/>
      <c r="O13" s="75"/>
      <c r="P13" s="72"/>
      <c r="Q13" s="95"/>
      <c r="R13" s="95"/>
      <c r="S13" s="95"/>
      <c r="T13" s="95"/>
      <c r="U13" s="95"/>
      <c r="V13" s="95"/>
      <c r="W13" s="75"/>
      <c r="X13" s="73"/>
      <c r="Y13" s="95"/>
      <c r="Z13" s="95"/>
      <c r="AA13" s="95"/>
      <c r="AB13" s="95"/>
      <c r="AC13" s="62"/>
      <c r="AD13" s="63"/>
      <c r="AE13" s="62"/>
      <c r="AF13" s="63"/>
      <c r="AG13" s="62"/>
      <c r="AH13" s="63"/>
      <c r="AI13" s="62"/>
      <c r="AJ13" s="63"/>
      <c r="AK13" s="62"/>
      <c r="AL13" s="63"/>
      <c r="AM13" s="62"/>
      <c r="AN13" s="63"/>
      <c r="AO13" s="83"/>
      <c r="AP13" s="84"/>
      <c r="AQ13" s="102"/>
      <c r="AR13" s="103"/>
      <c r="AS13" s="62"/>
      <c r="AT13" s="63"/>
      <c r="AU13" s="62"/>
      <c r="AV13" s="63"/>
      <c r="AW13" s="62"/>
      <c r="AX13" s="63"/>
      <c r="AY13" s="62"/>
      <c r="AZ13" s="63"/>
      <c r="BA13" s="62"/>
      <c r="BB13" s="63"/>
      <c r="BC13" s="62"/>
      <c r="BD13" s="63"/>
      <c r="BE13" s="62"/>
      <c r="BF13" s="63"/>
      <c r="BG13" s="75"/>
      <c r="BH13" s="73"/>
      <c r="BI13" s="75"/>
      <c r="BJ13" s="73"/>
      <c r="BK13" s="72"/>
      <c r="BL13" s="73"/>
      <c r="BM13" s="75"/>
      <c r="BN13" s="72"/>
    </row>
    <row r="14" spans="1:66" x14ac:dyDescent="0.25">
      <c r="A14" s="18"/>
      <c r="B14" s="19"/>
      <c r="C14" s="20" t="s">
        <v>8</v>
      </c>
      <c r="D14" s="20" t="s">
        <v>9</v>
      </c>
      <c r="E14" s="20" t="s">
        <v>8</v>
      </c>
      <c r="F14" s="20" t="s">
        <v>9</v>
      </c>
      <c r="G14" s="20" t="s">
        <v>8</v>
      </c>
      <c r="H14" s="20" t="s">
        <v>9</v>
      </c>
      <c r="I14" s="20" t="s">
        <v>8</v>
      </c>
      <c r="J14" s="20" t="s">
        <v>9</v>
      </c>
      <c r="K14" s="20" t="s">
        <v>8</v>
      </c>
      <c r="L14" s="20" t="s">
        <v>9</v>
      </c>
      <c r="M14" s="20" t="s">
        <v>8</v>
      </c>
      <c r="N14" s="20" t="s">
        <v>9</v>
      </c>
      <c r="O14" s="20" t="s">
        <v>8</v>
      </c>
      <c r="P14" s="21" t="s">
        <v>9</v>
      </c>
      <c r="Q14" s="20" t="s">
        <v>8</v>
      </c>
      <c r="R14" s="20" t="s">
        <v>9</v>
      </c>
      <c r="S14" s="20" t="s">
        <v>8</v>
      </c>
      <c r="T14" s="20" t="s">
        <v>9</v>
      </c>
      <c r="U14" s="20" t="s">
        <v>8</v>
      </c>
      <c r="V14" s="20" t="s">
        <v>9</v>
      </c>
      <c r="W14" s="20" t="s">
        <v>8</v>
      </c>
      <c r="X14" s="21" t="s">
        <v>9</v>
      </c>
      <c r="Y14" s="20" t="s">
        <v>8</v>
      </c>
      <c r="Z14" s="20" t="s">
        <v>9</v>
      </c>
      <c r="AA14" s="20" t="s">
        <v>8</v>
      </c>
      <c r="AB14" s="20" t="s">
        <v>9</v>
      </c>
      <c r="AC14" s="20" t="s">
        <v>8</v>
      </c>
      <c r="AD14" s="21" t="s">
        <v>9</v>
      </c>
      <c r="AE14" s="20" t="s">
        <v>8</v>
      </c>
      <c r="AF14" s="21" t="s">
        <v>9</v>
      </c>
      <c r="AG14" s="20" t="s">
        <v>8</v>
      </c>
      <c r="AH14" s="21" t="s">
        <v>9</v>
      </c>
      <c r="AI14" s="20" t="s">
        <v>8</v>
      </c>
      <c r="AJ14" s="21" t="s">
        <v>9</v>
      </c>
      <c r="AK14" s="20" t="s">
        <v>8</v>
      </c>
      <c r="AL14" s="21" t="s">
        <v>9</v>
      </c>
      <c r="AM14" s="20" t="s">
        <v>8</v>
      </c>
      <c r="AN14" s="21" t="s">
        <v>9</v>
      </c>
      <c r="AO14" s="20" t="s">
        <v>8</v>
      </c>
      <c r="AP14" s="20" t="s">
        <v>9</v>
      </c>
      <c r="AQ14" s="20" t="s">
        <v>8</v>
      </c>
      <c r="AR14" s="21" t="s">
        <v>9</v>
      </c>
      <c r="AS14" s="20" t="s">
        <v>8</v>
      </c>
      <c r="AT14" s="21" t="s">
        <v>9</v>
      </c>
      <c r="AU14" s="20" t="s">
        <v>8</v>
      </c>
      <c r="AV14" s="21" t="s">
        <v>9</v>
      </c>
      <c r="AW14" s="20" t="s">
        <v>8</v>
      </c>
      <c r="AX14" s="21" t="s">
        <v>9</v>
      </c>
      <c r="AY14" s="20" t="s">
        <v>8</v>
      </c>
      <c r="AZ14" s="21" t="s">
        <v>9</v>
      </c>
      <c r="BA14" s="20" t="s">
        <v>8</v>
      </c>
      <c r="BB14" s="21" t="s">
        <v>9</v>
      </c>
      <c r="BC14" s="20" t="s">
        <v>8</v>
      </c>
      <c r="BD14" s="21" t="s">
        <v>9</v>
      </c>
      <c r="BE14" s="20" t="s">
        <v>8</v>
      </c>
      <c r="BF14" s="21" t="s">
        <v>9</v>
      </c>
      <c r="BG14" s="20" t="s">
        <v>8</v>
      </c>
      <c r="BH14" s="21" t="s">
        <v>9</v>
      </c>
      <c r="BI14" s="20" t="s">
        <v>8</v>
      </c>
      <c r="BJ14" s="21" t="s">
        <v>9</v>
      </c>
      <c r="BK14" s="20" t="s">
        <v>8</v>
      </c>
      <c r="BL14" s="21" t="s">
        <v>9</v>
      </c>
      <c r="BM14" s="20" t="s">
        <v>8</v>
      </c>
      <c r="BN14" s="21" t="s">
        <v>9</v>
      </c>
    </row>
    <row r="15" spans="1:66" x14ac:dyDescent="0.25">
      <c r="A15" s="66">
        <v>19</v>
      </c>
      <c r="B15" s="38" t="s">
        <v>11</v>
      </c>
      <c r="C15" s="39" t="s">
        <v>73</v>
      </c>
      <c r="D15" s="40" t="s">
        <v>73</v>
      </c>
      <c r="E15" s="41" t="s">
        <v>73</v>
      </c>
      <c r="F15" s="40" t="s">
        <v>73</v>
      </c>
      <c r="G15" s="41" t="s">
        <v>73</v>
      </c>
      <c r="H15" s="40" t="s">
        <v>73</v>
      </c>
      <c r="I15" s="41" t="s">
        <v>73</v>
      </c>
      <c r="J15" s="40" t="s">
        <v>73</v>
      </c>
      <c r="K15" s="41" t="s">
        <v>73</v>
      </c>
      <c r="L15" s="40" t="s">
        <v>73</v>
      </c>
      <c r="M15" s="41" t="s">
        <v>73</v>
      </c>
      <c r="N15" s="40" t="s">
        <v>73</v>
      </c>
      <c r="O15" s="41">
        <v>602</v>
      </c>
      <c r="P15" s="40">
        <v>22.8</v>
      </c>
      <c r="Q15" s="41" t="s">
        <v>73</v>
      </c>
      <c r="R15" s="40" t="s">
        <v>73</v>
      </c>
      <c r="S15" s="41" t="s">
        <v>73</v>
      </c>
      <c r="T15" s="40" t="s">
        <v>73</v>
      </c>
      <c r="U15" s="41">
        <v>6</v>
      </c>
      <c r="V15" s="40">
        <v>0.2</v>
      </c>
      <c r="W15" s="41">
        <v>101</v>
      </c>
      <c r="X15" s="40">
        <v>3.8</v>
      </c>
      <c r="Y15" s="41" t="s">
        <v>73</v>
      </c>
      <c r="Z15" s="40" t="s">
        <v>73</v>
      </c>
      <c r="AA15" s="41" t="s">
        <v>73</v>
      </c>
      <c r="AB15" s="40" t="s">
        <v>73</v>
      </c>
      <c r="AC15" s="41" t="s">
        <v>73</v>
      </c>
      <c r="AD15" s="40" t="s">
        <v>73</v>
      </c>
      <c r="AE15" s="41">
        <v>5</v>
      </c>
      <c r="AF15" s="40">
        <v>0.2</v>
      </c>
      <c r="AG15" s="41" t="s">
        <v>73</v>
      </c>
      <c r="AH15" s="40" t="s">
        <v>73</v>
      </c>
      <c r="AI15" s="41">
        <v>2</v>
      </c>
      <c r="AJ15" s="40">
        <v>0.1</v>
      </c>
      <c r="AK15" s="41">
        <v>23</v>
      </c>
      <c r="AL15" s="40">
        <v>0.9</v>
      </c>
      <c r="AM15" s="41">
        <v>24</v>
      </c>
      <c r="AN15" s="40">
        <v>0.9</v>
      </c>
      <c r="AO15" s="41">
        <v>8</v>
      </c>
      <c r="AP15" s="40">
        <v>0.3</v>
      </c>
      <c r="AQ15" s="41">
        <v>5</v>
      </c>
      <c r="AR15" s="40">
        <v>0.2</v>
      </c>
      <c r="AS15" s="41">
        <v>5</v>
      </c>
      <c r="AT15" s="40">
        <v>0.2</v>
      </c>
      <c r="AU15" s="41" t="s">
        <v>73</v>
      </c>
      <c r="AV15" s="40" t="s">
        <v>73</v>
      </c>
      <c r="AW15" s="41">
        <v>26</v>
      </c>
      <c r="AX15" s="40">
        <v>1</v>
      </c>
      <c r="AY15" s="41">
        <v>1</v>
      </c>
      <c r="AZ15" s="40">
        <v>0</v>
      </c>
      <c r="BA15" s="41">
        <v>7</v>
      </c>
      <c r="BB15" s="40">
        <v>0.3</v>
      </c>
      <c r="BC15" s="41">
        <v>2</v>
      </c>
      <c r="BD15" s="40">
        <v>0.1</v>
      </c>
      <c r="BE15" s="41">
        <v>3</v>
      </c>
      <c r="BF15" s="40">
        <v>0.1</v>
      </c>
      <c r="BG15" s="41">
        <v>16</v>
      </c>
      <c r="BH15" s="40">
        <v>0.6</v>
      </c>
      <c r="BI15" s="41">
        <v>32</v>
      </c>
      <c r="BJ15" s="40">
        <v>1.2</v>
      </c>
      <c r="BK15" s="41">
        <v>22030</v>
      </c>
      <c r="BL15" s="40">
        <v>836.1</v>
      </c>
      <c r="BM15" s="41">
        <v>214</v>
      </c>
      <c r="BN15" s="40">
        <v>8.1</v>
      </c>
    </row>
    <row r="16" spans="1:66" x14ac:dyDescent="0.25">
      <c r="A16" s="67"/>
      <c r="B16" s="38" t="s">
        <v>10</v>
      </c>
      <c r="C16" s="42" t="s">
        <v>73</v>
      </c>
      <c r="D16" s="43" t="s">
        <v>73</v>
      </c>
      <c r="E16" s="44" t="s">
        <v>73</v>
      </c>
      <c r="F16" s="43" t="s">
        <v>73</v>
      </c>
      <c r="G16" s="44" t="s">
        <v>73</v>
      </c>
      <c r="H16" s="43" t="s">
        <v>73</v>
      </c>
      <c r="I16" s="44" t="s">
        <v>73</v>
      </c>
      <c r="J16" s="43" t="s">
        <v>73</v>
      </c>
      <c r="K16" s="44" t="s">
        <v>73</v>
      </c>
      <c r="L16" s="43" t="s">
        <v>73</v>
      </c>
      <c r="M16" s="44" t="s">
        <v>73</v>
      </c>
      <c r="N16" s="43" t="s">
        <v>73</v>
      </c>
      <c r="O16" s="44">
        <v>25311</v>
      </c>
      <c r="P16" s="43">
        <v>19.8</v>
      </c>
      <c r="Q16" s="44" t="s">
        <v>73</v>
      </c>
      <c r="R16" s="43" t="s">
        <v>73</v>
      </c>
      <c r="S16" s="44">
        <v>13</v>
      </c>
      <c r="T16" s="43">
        <v>0</v>
      </c>
      <c r="U16" s="44">
        <v>452</v>
      </c>
      <c r="V16" s="43">
        <v>0.4</v>
      </c>
      <c r="W16" s="44">
        <v>4617</v>
      </c>
      <c r="X16" s="43">
        <v>3.6</v>
      </c>
      <c r="Y16" s="44">
        <v>47</v>
      </c>
      <c r="Z16" s="43">
        <v>0</v>
      </c>
      <c r="AA16" s="44">
        <v>22</v>
      </c>
      <c r="AB16" s="43">
        <v>0</v>
      </c>
      <c r="AC16" s="44">
        <v>56</v>
      </c>
      <c r="AD16" s="43">
        <v>0</v>
      </c>
      <c r="AE16" s="44">
        <v>157</v>
      </c>
      <c r="AF16" s="43">
        <v>0.1</v>
      </c>
      <c r="AG16" s="44">
        <v>382</v>
      </c>
      <c r="AH16" s="43">
        <v>0.3</v>
      </c>
      <c r="AI16" s="44">
        <v>52</v>
      </c>
      <c r="AJ16" s="43">
        <v>0</v>
      </c>
      <c r="AK16" s="44">
        <v>668</v>
      </c>
      <c r="AL16" s="43">
        <v>0.5</v>
      </c>
      <c r="AM16" s="44">
        <v>801</v>
      </c>
      <c r="AN16" s="43">
        <v>0.6</v>
      </c>
      <c r="AO16" s="44">
        <v>237</v>
      </c>
      <c r="AP16" s="43">
        <v>0.2</v>
      </c>
      <c r="AQ16" s="44">
        <v>228</v>
      </c>
      <c r="AR16" s="43">
        <v>0.2</v>
      </c>
      <c r="AS16" s="44">
        <v>157</v>
      </c>
      <c r="AT16" s="43">
        <v>0.1</v>
      </c>
      <c r="AU16" s="44">
        <v>95</v>
      </c>
      <c r="AV16" s="43">
        <v>0.1</v>
      </c>
      <c r="AW16" s="44">
        <v>1493</v>
      </c>
      <c r="AX16" s="43">
        <v>1.2</v>
      </c>
      <c r="AY16" s="44">
        <v>53</v>
      </c>
      <c r="AZ16" s="43">
        <v>0</v>
      </c>
      <c r="BA16" s="44">
        <v>719</v>
      </c>
      <c r="BB16" s="43">
        <v>0.6</v>
      </c>
      <c r="BC16" s="44">
        <v>89</v>
      </c>
      <c r="BD16" s="43">
        <v>0.1</v>
      </c>
      <c r="BE16" s="44">
        <v>84</v>
      </c>
      <c r="BF16" s="43">
        <v>0.1</v>
      </c>
      <c r="BG16" s="44">
        <v>463</v>
      </c>
      <c r="BH16" s="43">
        <v>0.4</v>
      </c>
      <c r="BI16" s="44">
        <v>3133</v>
      </c>
      <c r="BJ16" s="43">
        <v>2.5</v>
      </c>
      <c r="BK16" s="44">
        <v>1212042</v>
      </c>
      <c r="BL16" s="43">
        <v>948.6</v>
      </c>
      <c r="BM16" s="44">
        <v>24926</v>
      </c>
      <c r="BN16" s="43">
        <v>19.5</v>
      </c>
    </row>
    <row r="17" spans="1:66" s="49" customFormat="1" x14ac:dyDescent="0.25">
      <c r="A17" s="66">
        <v>20</v>
      </c>
      <c r="B17" s="45" t="s">
        <v>11</v>
      </c>
      <c r="C17" s="46" t="s">
        <v>73</v>
      </c>
      <c r="D17" s="47" t="s">
        <v>73</v>
      </c>
      <c r="E17" s="48" t="s">
        <v>73</v>
      </c>
      <c r="F17" s="47" t="s">
        <v>73</v>
      </c>
      <c r="G17" s="48" t="s">
        <v>73</v>
      </c>
      <c r="H17" s="47" t="s">
        <v>73</v>
      </c>
      <c r="I17" s="48" t="s">
        <v>73</v>
      </c>
      <c r="J17" s="47" t="s">
        <v>73</v>
      </c>
      <c r="K17" s="48" t="s">
        <v>73</v>
      </c>
      <c r="L17" s="47" t="s">
        <v>73</v>
      </c>
      <c r="M17" s="48" t="s">
        <v>73</v>
      </c>
      <c r="N17" s="47" t="s">
        <v>73</v>
      </c>
      <c r="O17" s="48">
        <v>532</v>
      </c>
      <c r="P17" s="47">
        <v>20.2</v>
      </c>
      <c r="Q17" s="48" t="s">
        <v>73</v>
      </c>
      <c r="R17" s="47" t="s">
        <v>73</v>
      </c>
      <c r="S17" s="48" t="s">
        <v>73</v>
      </c>
      <c r="T17" s="47" t="s">
        <v>73</v>
      </c>
      <c r="U17" s="48">
        <v>2</v>
      </c>
      <c r="V17" s="47">
        <v>0.1</v>
      </c>
      <c r="W17" s="48">
        <v>128</v>
      </c>
      <c r="X17" s="47">
        <v>4.9000000000000004</v>
      </c>
      <c r="Y17" s="48">
        <v>3</v>
      </c>
      <c r="Z17" s="47">
        <v>0.1</v>
      </c>
      <c r="AA17" s="48">
        <v>3</v>
      </c>
      <c r="AB17" s="47">
        <v>0.1</v>
      </c>
      <c r="AC17" s="48">
        <v>1</v>
      </c>
      <c r="AD17" s="47">
        <v>0</v>
      </c>
      <c r="AE17" s="48">
        <v>2</v>
      </c>
      <c r="AF17" s="47">
        <v>0.1</v>
      </c>
      <c r="AG17" s="48" t="s">
        <v>73</v>
      </c>
      <c r="AH17" s="47" t="s">
        <v>73</v>
      </c>
      <c r="AI17" s="48" t="s">
        <v>73</v>
      </c>
      <c r="AJ17" s="47" t="s">
        <v>73</v>
      </c>
      <c r="AK17" s="48">
        <v>25</v>
      </c>
      <c r="AL17" s="47">
        <v>1</v>
      </c>
      <c r="AM17" s="48">
        <v>27</v>
      </c>
      <c r="AN17" s="47">
        <v>1</v>
      </c>
      <c r="AO17" s="48">
        <v>6</v>
      </c>
      <c r="AP17" s="47">
        <v>0.2</v>
      </c>
      <c r="AQ17" s="48">
        <v>2</v>
      </c>
      <c r="AR17" s="47">
        <v>0.1</v>
      </c>
      <c r="AS17" s="48">
        <v>2</v>
      </c>
      <c r="AT17" s="47">
        <v>0.1</v>
      </c>
      <c r="AU17" s="48" t="s">
        <v>73</v>
      </c>
      <c r="AV17" s="47" t="s">
        <v>73</v>
      </c>
      <c r="AW17" s="48">
        <v>25</v>
      </c>
      <c r="AX17" s="47">
        <v>1</v>
      </c>
      <c r="AY17" s="48">
        <v>1</v>
      </c>
      <c r="AZ17" s="47">
        <v>0</v>
      </c>
      <c r="BA17" s="48">
        <v>5</v>
      </c>
      <c r="BB17" s="47">
        <v>0.2</v>
      </c>
      <c r="BC17" s="48">
        <v>1</v>
      </c>
      <c r="BD17" s="47">
        <v>0</v>
      </c>
      <c r="BE17" s="48">
        <v>1</v>
      </c>
      <c r="BF17" s="47">
        <v>0</v>
      </c>
      <c r="BG17" s="48">
        <v>2</v>
      </c>
      <c r="BH17" s="47">
        <v>0.1</v>
      </c>
      <c r="BI17" s="48">
        <v>193</v>
      </c>
      <c r="BJ17" s="47">
        <v>7.3</v>
      </c>
      <c r="BK17" s="48">
        <v>10682</v>
      </c>
      <c r="BL17" s="47">
        <v>406.3</v>
      </c>
      <c r="BM17" s="48">
        <v>156</v>
      </c>
      <c r="BN17" s="47">
        <v>5.9</v>
      </c>
    </row>
    <row r="18" spans="1:66" s="50" customFormat="1" x14ac:dyDescent="0.25">
      <c r="A18" s="67"/>
      <c r="B18" s="30" t="s">
        <v>10</v>
      </c>
      <c r="C18" s="42" t="s">
        <v>73</v>
      </c>
      <c r="D18" s="43" t="s">
        <v>73</v>
      </c>
      <c r="E18" s="44" t="s">
        <v>73</v>
      </c>
      <c r="F18" s="43" t="s">
        <v>73</v>
      </c>
      <c r="G18" s="44" t="s">
        <v>73</v>
      </c>
      <c r="H18" s="43" t="s">
        <v>73</v>
      </c>
      <c r="I18" s="44" t="s">
        <v>73</v>
      </c>
      <c r="J18" s="43" t="s">
        <v>73</v>
      </c>
      <c r="K18" s="44" t="s">
        <v>73</v>
      </c>
      <c r="L18" s="43" t="s">
        <v>73</v>
      </c>
      <c r="M18" s="44">
        <v>2</v>
      </c>
      <c r="N18" s="43">
        <v>0</v>
      </c>
      <c r="O18" s="44">
        <v>24760</v>
      </c>
      <c r="P18" s="43">
        <v>19.399999999999999</v>
      </c>
      <c r="Q18" s="44" t="s">
        <v>73</v>
      </c>
      <c r="R18" s="43" t="s">
        <v>73</v>
      </c>
      <c r="S18" s="44">
        <v>45</v>
      </c>
      <c r="T18" s="43">
        <v>0</v>
      </c>
      <c r="U18" s="44">
        <v>320</v>
      </c>
      <c r="V18" s="43">
        <v>0.3</v>
      </c>
      <c r="W18" s="44">
        <v>4321</v>
      </c>
      <c r="X18" s="43">
        <v>3.4</v>
      </c>
      <c r="Y18" s="44">
        <v>57</v>
      </c>
      <c r="Z18" s="43">
        <v>0</v>
      </c>
      <c r="AA18" s="44">
        <v>27</v>
      </c>
      <c r="AB18" s="43">
        <v>0</v>
      </c>
      <c r="AC18" s="44">
        <v>44</v>
      </c>
      <c r="AD18" s="43">
        <v>0</v>
      </c>
      <c r="AE18" s="44">
        <v>169</v>
      </c>
      <c r="AF18" s="43">
        <v>0.1</v>
      </c>
      <c r="AG18" s="44">
        <v>442</v>
      </c>
      <c r="AH18" s="43">
        <v>0.3</v>
      </c>
      <c r="AI18" s="44">
        <v>56</v>
      </c>
      <c r="AJ18" s="43">
        <v>0</v>
      </c>
      <c r="AK18" s="44">
        <v>892</v>
      </c>
      <c r="AL18" s="43">
        <v>0.7</v>
      </c>
      <c r="AM18" s="44">
        <v>871</v>
      </c>
      <c r="AN18" s="43">
        <v>0.7</v>
      </c>
      <c r="AO18" s="44">
        <v>238</v>
      </c>
      <c r="AP18" s="43">
        <v>0.2</v>
      </c>
      <c r="AQ18" s="44">
        <v>192</v>
      </c>
      <c r="AR18" s="43">
        <v>0.2</v>
      </c>
      <c r="AS18" s="44">
        <v>151</v>
      </c>
      <c r="AT18" s="43">
        <v>0.1</v>
      </c>
      <c r="AU18" s="44">
        <v>104</v>
      </c>
      <c r="AV18" s="43">
        <v>0.1</v>
      </c>
      <c r="AW18" s="44">
        <v>1565</v>
      </c>
      <c r="AX18" s="43">
        <v>1.2</v>
      </c>
      <c r="AY18" s="44">
        <v>73</v>
      </c>
      <c r="AZ18" s="43">
        <v>0.1</v>
      </c>
      <c r="BA18" s="44">
        <v>827</v>
      </c>
      <c r="BB18" s="43">
        <v>0.6</v>
      </c>
      <c r="BC18" s="44">
        <v>123</v>
      </c>
      <c r="BD18" s="43">
        <v>0.1</v>
      </c>
      <c r="BE18" s="44">
        <v>80</v>
      </c>
      <c r="BF18" s="43">
        <v>0.1</v>
      </c>
      <c r="BG18" s="44">
        <v>293</v>
      </c>
      <c r="BH18" s="43">
        <v>0.2</v>
      </c>
      <c r="BI18" s="44">
        <v>11012</v>
      </c>
      <c r="BJ18" s="43">
        <v>8.6</v>
      </c>
      <c r="BK18" s="44">
        <v>621447</v>
      </c>
      <c r="BL18" s="43">
        <v>486.7</v>
      </c>
      <c r="BM18" s="44">
        <v>24898</v>
      </c>
      <c r="BN18" s="43">
        <v>19.5</v>
      </c>
    </row>
    <row r="19" spans="1:66" s="49" customFormat="1" x14ac:dyDescent="0.25">
      <c r="A19" s="66">
        <v>21</v>
      </c>
      <c r="B19" s="45" t="s">
        <v>11</v>
      </c>
      <c r="C19" s="46" t="s">
        <v>73</v>
      </c>
      <c r="D19" s="47" t="s">
        <v>73</v>
      </c>
      <c r="E19" s="48" t="s">
        <v>73</v>
      </c>
      <c r="F19" s="47" t="s">
        <v>73</v>
      </c>
      <c r="G19" s="48" t="s">
        <v>73</v>
      </c>
      <c r="H19" s="47" t="s">
        <v>73</v>
      </c>
      <c r="I19" s="48" t="s">
        <v>73</v>
      </c>
      <c r="J19" s="47" t="s">
        <v>73</v>
      </c>
      <c r="K19" s="48" t="s">
        <v>73</v>
      </c>
      <c r="L19" s="47" t="s">
        <v>73</v>
      </c>
      <c r="M19" s="48" t="s">
        <v>73</v>
      </c>
      <c r="N19" s="47" t="s">
        <v>73</v>
      </c>
      <c r="O19" s="48">
        <v>569</v>
      </c>
      <c r="P19" s="47">
        <v>21.7</v>
      </c>
      <c r="Q19" s="48" t="s">
        <v>73</v>
      </c>
      <c r="R19" s="47" t="s">
        <v>73</v>
      </c>
      <c r="S19" s="48">
        <v>1</v>
      </c>
      <c r="T19" s="47">
        <v>0</v>
      </c>
      <c r="U19" s="48">
        <v>1</v>
      </c>
      <c r="V19" s="47">
        <v>0</v>
      </c>
      <c r="W19" s="48">
        <v>119</v>
      </c>
      <c r="X19" s="47">
        <v>4.5</v>
      </c>
      <c r="Y19" s="48" t="s">
        <v>73</v>
      </c>
      <c r="Z19" s="47" t="s">
        <v>73</v>
      </c>
      <c r="AA19" s="48" t="s">
        <v>73</v>
      </c>
      <c r="AB19" s="47" t="s">
        <v>73</v>
      </c>
      <c r="AC19" s="48" t="s">
        <v>73</v>
      </c>
      <c r="AD19" s="47" t="s">
        <v>73</v>
      </c>
      <c r="AE19" s="48">
        <v>6</v>
      </c>
      <c r="AF19" s="47">
        <v>0.2</v>
      </c>
      <c r="AG19" s="48" t="s">
        <v>73</v>
      </c>
      <c r="AH19" s="47" t="s">
        <v>73</v>
      </c>
      <c r="AI19" s="48" t="s">
        <v>73</v>
      </c>
      <c r="AJ19" s="47" t="s">
        <v>73</v>
      </c>
      <c r="AK19" s="48">
        <v>11</v>
      </c>
      <c r="AL19" s="47">
        <v>0.4</v>
      </c>
      <c r="AM19" s="48">
        <v>18</v>
      </c>
      <c r="AN19" s="47">
        <v>0.7</v>
      </c>
      <c r="AO19" s="48">
        <v>6</v>
      </c>
      <c r="AP19" s="47">
        <v>0.2</v>
      </c>
      <c r="AQ19" s="48">
        <v>11</v>
      </c>
      <c r="AR19" s="47">
        <v>0.4</v>
      </c>
      <c r="AS19" s="48">
        <v>3</v>
      </c>
      <c r="AT19" s="47">
        <v>0.1</v>
      </c>
      <c r="AU19" s="48">
        <v>1</v>
      </c>
      <c r="AV19" s="47">
        <v>0</v>
      </c>
      <c r="AW19" s="48">
        <v>23</v>
      </c>
      <c r="AX19" s="47">
        <v>0.9</v>
      </c>
      <c r="AY19" s="48">
        <v>1</v>
      </c>
      <c r="AZ19" s="47">
        <v>0</v>
      </c>
      <c r="BA19" s="48">
        <v>5</v>
      </c>
      <c r="BB19" s="47">
        <v>0.2</v>
      </c>
      <c r="BC19" s="48" t="s">
        <v>73</v>
      </c>
      <c r="BD19" s="47" t="s">
        <v>73</v>
      </c>
      <c r="BE19" s="48">
        <v>8</v>
      </c>
      <c r="BF19" s="47">
        <v>0.3</v>
      </c>
      <c r="BG19" s="48">
        <v>1</v>
      </c>
      <c r="BH19" s="47">
        <v>0</v>
      </c>
      <c r="BI19" s="48">
        <v>10</v>
      </c>
      <c r="BJ19" s="47">
        <v>0.4</v>
      </c>
      <c r="BK19" s="48">
        <v>67865</v>
      </c>
      <c r="BL19" s="47">
        <v>2588.3000000000002</v>
      </c>
      <c r="BM19" s="48">
        <v>132</v>
      </c>
      <c r="BN19" s="47">
        <v>5</v>
      </c>
    </row>
    <row r="20" spans="1:66" s="50" customFormat="1" x14ac:dyDescent="0.25">
      <c r="A20" s="67"/>
      <c r="B20" s="30" t="s">
        <v>10</v>
      </c>
      <c r="C20" s="42" t="s">
        <v>73</v>
      </c>
      <c r="D20" s="43" t="s">
        <v>73</v>
      </c>
      <c r="E20" s="44" t="s">
        <v>73</v>
      </c>
      <c r="F20" s="43" t="s">
        <v>73</v>
      </c>
      <c r="G20" s="44" t="s">
        <v>73</v>
      </c>
      <c r="H20" s="43" t="s">
        <v>73</v>
      </c>
      <c r="I20" s="44" t="s">
        <v>73</v>
      </c>
      <c r="J20" s="43" t="s">
        <v>73</v>
      </c>
      <c r="K20" s="44" t="s">
        <v>73</v>
      </c>
      <c r="L20" s="43" t="s">
        <v>73</v>
      </c>
      <c r="M20" s="44" t="s">
        <v>73</v>
      </c>
      <c r="N20" s="43" t="s">
        <v>73</v>
      </c>
      <c r="O20" s="44">
        <v>24170</v>
      </c>
      <c r="P20" s="43">
        <v>19</v>
      </c>
      <c r="Q20" s="44" t="s">
        <v>73</v>
      </c>
      <c r="R20" s="43" t="s">
        <v>73</v>
      </c>
      <c r="S20" s="44">
        <v>16</v>
      </c>
      <c r="T20" s="43">
        <v>0</v>
      </c>
      <c r="U20" s="44">
        <v>181</v>
      </c>
      <c r="V20" s="43">
        <v>0.1</v>
      </c>
      <c r="W20" s="44">
        <v>3889</v>
      </c>
      <c r="X20" s="43">
        <v>3</v>
      </c>
      <c r="Y20" s="44">
        <v>29</v>
      </c>
      <c r="Z20" s="43">
        <v>0</v>
      </c>
      <c r="AA20" s="44">
        <v>27</v>
      </c>
      <c r="AB20" s="43">
        <v>0</v>
      </c>
      <c r="AC20" s="44">
        <v>56</v>
      </c>
      <c r="AD20" s="43">
        <v>0</v>
      </c>
      <c r="AE20" s="44">
        <v>115</v>
      </c>
      <c r="AF20" s="43">
        <v>0.1</v>
      </c>
      <c r="AG20" s="44">
        <v>465</v>
      </c>
      <c r="AH20" s="43">
        <v>0.4</v>
      </c>
      <c r="AI20" s="44">
        <v>56</v>
      </c>
      <c r="AJ20" s="43">
        <v>0</v>
      </c>
      <c r="AK20" s="44">
        <v>717</v>
      </c>
      <c r="AL20" s="43">
        <v>0.6</v>
      </c>
      <c r="AM20" s="44">
        <v>786</v>
      </c>
      <c r="AN20" s="43">
        <v>0.6</v>
      </c>
      <c r="AO20" s="44">
        <v>223</v>
      </c>
      <c r="AP20" s="43">
        <v>0.2</v>
      </c>
      <c r="AQ20" s="44">
        <v>526</v>
      </c>
      <c r="AR20" s="43">
        <v>0.4</v>
      </c>
      <c r="AS20" s="44">
        <v>142</v>
      </c>
      <c r="AT20" s="43">
        <v>0.1</v>
      </c>
      <c r="AU20" s="44">
        <v>103</v>
      </c>
      <c r="AV20" s="43">
        <v>0.1</v>
      </c>
      <c r="AW20" s="44">
        <v>1446</v>
      </c>
      <c r="AX20" s="43">
        <v>1.1000000000000001</v>
      </c>
      <c r="AY20" s="44">
        <v>70</v>
      </c>
      <c r="AZ20" s="43">
        <v>0.1</v>
      </c>
      <c r="BA20" s="44">
        <v>691</v>
      </c>
      <c r="BB20" s="43">
        <v>0.5</v>
      </c>
      <c r="BC20" s="44">
        <v>113</v>
      </c>
      <c r="BD20" s="43">
        <v>0.1</v>
      </c>
      <c r="BE20" s="44">
        <v>116</v>
      </c>
      <c r="BF20" s="43">
        <v>0.1</v>
      </c>
      <c r="BG20" s="44">
        <v>147</v>
      </c>
      <c r="BH20" s="43">
        <v>0.1</v>
      </c>
      <c r="BI20" s="44">
        <v>732</v>
      </c>
      <c r="BJ20" s="43">
        <v>0.6</v>
      </c>
      <c r="BK20" s="44">
        <v>3068082</v>
      </c>
      <c r="BL20" s="43">
        <v>2406.1999999999998</v>
      </c>
      <c r="BM20" s="44">
        <v>23359</v>
      </c>
      <c r="BN20" s="43">
        <v>18.3</v>
      </c>
    </row>
    <row r="21" spans="1:66" s="49" customFormat="1" x14ac:dyDescent="0.25">
      <c r="A21" s="66">
        <v>22</v>
      </c>
      <c r="B21" s="45" t="s">
        <v>11</v>
      </c>
      <c r="C21" s="46" t="s">
        <v>73</v>
      </c>
      <c r="D21" s="47" t="s">
        <v>73</v>
      </c>
      <c r="E21" s="48" t="s">
        <v>73</v>
      </c>
      <c r="F21" s="47" t="s">
        <v>73</v>
      </c>
      <c r="G21" s="48" t="s">
        <v>73</v>
      </c>
      <c r="H21" s="47" t="s">
        <v>73</v>
      </c>
      <c r="I21" s="48" t="s">
        <v>73</v>
      </c>
      <c r="J21" s="47" t="s">
        <v>73</v>
      </c>
      <c r="K21" s="48" t="s">
        <v>73</v>
      </c>
      <c r="L21" s="47" t="s">
        <v>73</v>
      </c>
      <c r="M21" s="48" t="s">
        <v>73</v>
      </c>
      <c r="N21" s="47" t="s">
        <v>73</v>
      </c>
      <c r="O21" s="48">
        <v>501</v>
      </c>
      <c r="P21" s="47">
        <v>19</v>
      </c>
      <c r="Q21" s="48" t="s">
        <v>73</v>
      </c>
      <c r="R21" s="47" t="s">
        <v>73</v>
      </c>
      <c r="S21" s="48" t="s">
        <v>73</v>
      </c>
      <c r="T21" s="47" t="s">
        <v>73</v>
      </c>
      <c r="U21" s="48">
        <v>3</v>
      </c>
      <c r="V21" s="47">
        <v>0.1</v>
      </c>
      <c r="W21" s="48">
        <v>88</v>
      </c>
      <c r="X21" s="47">
        <v>3.3</v>
      </c>
      <c r="Y21" s="48" t="s">
        <v>73</v>
      </c>
      <c r="Z21" s="47" t="s">
        <v>73</v>
      </c>
      <c r="AA21" s="48">
        <v>3</v>
      </c>
      <c r="AB21" s="47">
        <v>0.1</v>
      </c>
      <c r="AC21" s="48">
        <v>2</v>
      </c>
      <c r="AD21" s="47">
        <v>0.1</v>
      </c>
      <c r="AE21" s="48">
        <v>7</v>
      </c>
      <c r="AF21" s="47">
        <v>0.3</v>
      </c>
      <c r="AG21" s="48" t="s">
        <v>73</v>
      </c>
      <c r="AH21" s="47" t="s">
        <v>73</v>
      </c>
      <c r="AI21" s="48">
        <v>5</v>
      </c>
      <c r="AJ21" s="47">
        <v>0.2</v>
      </c>
      <c r="AK21" s="48">
        <v>19</v>
      </c>
      <c r="AL21" s="47">
        <v>0.7</v>
      </c>
      <c r="AM21" s="48">
        <v>25</v>
      </c>
      <c r="AN21" s="47">
        <v>0.9</v>
      </c>
      <c r="AO21" s="48">
        <v>4</v>
      </c>
      <c r="AP21" s="47">
        <v>0.2</v>
      </c>
      <c r="AQ21" s="48">
        <v>15</v>
      </c>
      <c r="AR21" s="47">
        <v>0.6</v>
      </c>
      <c r="AS21" s="48">
        <v>4</v>
      </c>
      <c r="AT21" s="47">
        <v>0.2</v>
      </c>
      <c r="AU21" s="48">
        <v>3</v>
      </c>
      <c r="AV21" s="47">
        <v>0.1</v>
      </c>
      <c r="AW21" s="48">
        <v>21</v>
      </c>
      <c r="AX21" s="47">
        <v>0.8</v>
      </c>
      <c r="AY21" s="48">
        <v>1</v>
      </c>
      <c r="AZ21" s="47">
        <v>0</v>
      </c>
      <c r="BA21" s="48">
        <v>8</v>
      </c>
      <c r="BB21" s="47">
        <v>0.3</v>
      </c>
      <c r="BC21" s="48" t="s">
        <v>73</v>
      </c>
      <c r="BD21" s="47" t="s">
        <v>73</v>
      </c>
      <c r="BE21" s="48" t="s">
        <v>73</v>
      </c>
      <c r="BF21" s="47" t="s">
        <v>73</v>
      </c>
      <c r="BG21" s="48" t="s">
        <v>73</v>
      </c>
      <c r="BH21" s="47" t="s">
        <v>73</v>
      </c>
      <c r="BI21" s="48">
        <v>11</v>
      </c>
      <c r="BJ21" s="47">
        <v>0.4</v>
      </c>
      <c r="BK21" s="48">
        <v>4719</v>
      </c>
      <c r="BL21" s="47">
        <v>179</v>
      </c>
      <c r="BM21" s="48">
        <v>105</v>
      </c>
      <c r="BN21" s="47">
        <v>4</v>
      </c>
    </row>
    <row r="22" spans="1:66" s="50" customFormat="1" x14ac:dyDescent="0.25">
      <c r="A22" s="67"/>
      <c r="B22" s="30" t="s">
        <v>10</v>
      </c>
      <c r="C22" s="42" t="s">
        <v>73</v>
      </c>
      <c r="D22" s="43" t="s">
        <v>73</v>
      </c>
      <c r="E22" s="44" t="s">
        <v>73</v>
      </c>
      <c r="F22" s="43" t="s">
        <v>73</v>
      </c>
      <c r="G22" s="44" t="s">
        <v>73</v>
      </c>
      <c r="H22" s="43" t="s">
        <v>73</v>
      </c>
      <c r="I22" s="44" t="s">
        <v>73</v>
      </c>
      <c r="J22" s="43" t="s">
        <v>73</v>
      </c>
      <c r="K22" s="44" t="s">
        <v>73</v>
      </c>
      <c r="L22" s="43" t="s">
        <v>73</v>
      </c>
      <c r="M22" s="44">
        <v>2</v>
      </c>
      <c r="N22" s="43">
        <v>0</v>
      </c>
      <c r="O22" s="44">
        <v>23261</v>
      </c>
      <c r="P22" s="43">
        <v>18.2</v>
      </c>
      <c r="Q22" s="44" t="s">
        <v>73</v>
      </c>
      <c r="R22" s="43" t="s">
        <v>73</v>
      </c>
      <c r="S22" s="44">
        <v>11</v>
      </c>
      <c r="T22" s="43">
        <v>0</v>
      </c>
      <c r="U22" s="44">
        <v>235</v>
      </c>
      <c r="V22" s="43">
        <v>0.2</v>
      </c>
      <c r="W22" s="44">
        <v>4134</v>
      </c>
      <c r="X22" s="43">
        <v>3.2</v>
      </c>
      <c r="Y22" s="44">
        <v>32</v>
      </c>
      <c r="Z22" s="43">
        <v>0</v>
      </c>
      <c r="AA22" s="44">
        <v>21</v>
      </c>
      <c r="AB22" s="43">
        <v>0</v>
      </c>
      <c r="AC22" s="44">
        <v>66</v>
      </c>
      <c r="AD22" s="43">
        <v>0.1</v>
      </c>
      <c r="AE22" s="44">
        <v>347</v>
      </c>
      <c r="AF22" s="43">
        <v>0.3</v>
      </c>
      <c r="AG22" s="44">
        <v>407</v>
      </c>
      <c r="AH22" s="43">
        <v>0.3</v>
      </c>
      <c r="AI22" s="44">
        <v>73</v>
      </c>
      <c r="AJ22" s="43">
        <v>0.1</v>
      </c>
      <c r="AK22" s="44">
        <v>751</v>
      </c>
      <c r="AL22" s="43">
        <v>0.6</v>
      </c>
      <c r="AM22" s="44">
        <v>843</v>
      </c>
      <c r="AN22" s="43">
        <v>0.7</v>
      </c>
      <c r="AO22" s="44">
        <v>221</v>
      </c>
      <c r="AP22" s="43">
        <v>0.2</v>
      </c>
      <c r="AQ22" s="44">
        <v>242</v>
      </c>
      <c r="AR22" s="43">
        <v>0.2</v>
      </c>
      <c r="AS22" s="44">
        <v>172</v>
      </c>
      <c r="AT22" s="43">
        <v>0.1</v>
      </c>
      <c r="AU22" s="44">
        <v>122</v>
      </c>
      <c r="AV22" s="43">
        <v>0.1</v>
      </c>
      <c r="AW22" s="44">
        <v>1553</v>
      </c>
      <c r="AX22" s="43">
        <v>1.2</v>
      </c>
      <c r="AY22" s="44">
        <v>77</v>
      </c>
      <c r="AZ22" s="43">
        <v>0.1</v>
      </c>
      <c r="BA22" s="44">
        <v>621</v>
      </c>
      <c r="BB22" s="43">
        <v>0.5</v>
      </c>
      <c r="BC22" s="44">
        <v>106</v>
      </c>
      <c r="BD22" s="43">
        <v>0.1</v>
      </c>
      <c r="BE22" s="44">
        <v>120</v>
      </c>
      <c r="BF22" s="43">
        <v>0.1</v>
      </c>
      <c r="BG22" s="44">
        <v>87</v>
      </c>
      <c r="BH22" s="43">
        <v>0.1</v>
      </c>
      <c r="BI22" s="44">
        <v>447</v>
      </c>
      <c r="BJ22" s="43">
        <v>0.3</v>
      </c>
      <c r="BK22" s="44">
        <v>268932</v>
      </c>
      <c r="BL22" s="43">
        <v>210</v>
      </c>
      <c r="BM22" s="44">
        <v>23860</v>
      </c>
      <c r="BN22" s="43">
        <v>18.600000000000001</v>
      </c>
    </row>
    <row r="23" spans="1:66" s="49" customFormat="1" x14ac:dyDescent="0.25">
      <c r="A23" s="66">
        <v>23</v>
      </c>
      <c r="B23" s="45" t="s">
        <v>11</v>
      </c>
      <c r="C23" s="46" t="s">
        <v>73</v>
      </c>
      <c r="D23" s="47" t="s">
        <v>73</v>
      </c>
      <c r="E23" s="48" t="s">
        <v>73</v>
      </c>
      <c r="F23" s="47" t="s">
        <v>73</v>
      </c>
      <c r="G23" s="48" t="s">
        <v>73</v>
      </c>
      <c r="H23" s="47" t="s">
        <v>73</v>
      </c>
      <c r="I23" s="48" t="s">
        <v>73</v>
      </c>
      <c r="J23" s="47" t="s">
        <v>73</v>
      </c>
      <c r="K23" s="48" t="s">
        <v>73</v>
      </c>
      <c r="L23" s="47" t="s">
        <v>73</v>
      </c>
      <c r="M23" s="48" t="s">
        <v>73</v>
      </c>
      <c r="N23" s="47" t="s">
        <v>73</v>
      </c>
      <c r="O23" s="48">
        <v>489</v>
      </c>
      <c r="P23" s="47">
        <v>18.600000000000001</v>
      </c>
      <c r="Q23" s="48" t="s">
        <v>73</v>
      </c>
      <c r="R23" s="47" t="s">
        <v>73</v>
      </c>
      <c r="S23" s="48" t="s">
        <v>73</v>
      </c>
      <c r="T23" s="47" t="s">
        <v>73</v>
      </c>
      <c r="U23" s="48">
        <v>3</v>
      </c>
      <c r="V23" s="47">
        <v>0.1</v>
      </c>
      <c r="W23" s="48">
        <v>78</v>
      </c>
      <c r="X23" s="47">
        <v>3</v>
      </c>
      <c r="Y23" s="48" t="s">
        <v>73</v>
      </c>
      <c r="Z23" s="47" t="s">
        <v>73</v>
      </c>
      <c r="AA23" s="48" t="s">
        <v>73</v>
      </c>
      <c r="AB23" s="47" t="s">
        <v>73</v>
      </c>
      <c r="AC23" s="48" t="s">
        <v>73</v>
      </c>
      <c r="AD23" s="47" t="s">
        <v>73</v>
      </c>
      <c r="AE23" s="48">
        <v>2</v>
      </c>
      <c r="AF23" s="47">
        <v>0.1</v>
      </c>
      <c r="AG23" s="48" t="s">
        <v>73</v>
      </c>
      <c r="AH23" s="47" t="s">
        <v>73</v>
      </c>
      <c r="AI23" s="48">
        <v>1</v>
      </c>
      <c r="AJ23" s="47">
        <v>0</v>
      </c>
      <c r="AK23" s="48">
        <v>16</v>
      </c>
      <c r="AL23" s="47">
        <v>0.6</v>
      </c>
      <c r="AM23" s="48">
        <v>25</v>
      </c>
      <c r="AN23" s="47">
        <v>0.9</v>
      </c>
      <c r="AO23" s="48">
        <v>8</v>
      </c>
      <c r="AP23" s="47">
        <v>0.3</v>
      </c>
      <c r="AQ23" s="48">
        <v>13</v>
      </c>
      <c r="AR23" s="47">
        <v>0.5</v>
      </c>
      <c r="AS23" s="48">
        <v>5</v>
      </c>
      <c r="AT23" s="47">
        <v>0.2</v>
      </c>
      <c r="AU23" s="48">
        <v>4</v>
      </c>
      <c r="AV23" s="47">
        <v>0.2</v>
      </c>
      <c r="AW23" s="48">
        <v>14</v>
      </c>
      <c r="AX23" s="47">
        <v>0.5</v>
      </c>
      <c r="AY23" s="48">
        <v>2</v>
      </c>
      <c r="AZ23" s="47">
        <v>0.1</v>
      </c>
      <c r="BA23" s="48">
        <v>11</v>
      </c>
      <c r="BB23" s="47">
        <v>0.4</v>
      </c>
      <c r="BC23" s="48" t="s">
        <v>73</v>
      </c>
      <c r="BD23" s="47" t="s">
        <v>73</v>
      </c>
      <c r="BE23" s="48">
        <v>3</v>
      </c>
      <c r="BF23" s="47">
        <v>0.1</v>
      </c>
      <c r="BG23" s="48">
        <v>1</v>
      </c>
      <c r="BH23" s="47">
        <v>0</v>
      </c>
      <c r="BI23" s="48">
        <v>3</v>
      </c>
      <c r="BJ23" s="47">
        <v>0.1</v>
      </c>
      <c r="BK23" s="48">
        <v>20923</v>
      </c>
      <c r="BL23" s="47">
        <v>794.9</v>
      </c>
      <c r="BM23" s="48">
        <v>102</v>
      </c>
      <c r="BN23" s="47">
        <v>3.9</v>
      </c>
    </row>
    <row r="24" spans="1:66" s="50" customFormat="1" x14ac:dyDescent="0.25">
      <c r="A24" s="67"/>
      <c r="B24" s="30" t="s">
        <v>10</v>
      </c>
      <c r="C24" s="42" t="s">
        <v>73</v>
      </c>
      <c r="D24" s="43" t="s">
        <v>73</v>
      </c>
      <c r="E24" s="44" t="s">
        <v>73</v>
      </c>
      <c r="F24" s="43" t="s">
        <v>73</v>
      </c>
      <c r="G24" s="44" t="s">
        <v>73</v>
      </c>
      <c r="H24" s="43" t="s">
        <v>73</v>
      </c>
      <c r="I24" s="44" t="s">
        <v>73</v>
      </c>
      <c r="J24" s="43" t="s">
        <v>73</v>
      </c>
      <c r="K24" s="44" t="s">
        <v>73</v>
      </c>
      <c r="L24" s="43" t="s">
        <v>73</v>
      </c>
      <c r="M24" s="44">
        <v>1</v>
      </c>
      <c r="N24" s="43">
        <v>0</v>
      </c>
      <c r="O24" s="44">
        <v>22681</v>
      </c>
      <c r="P24" s="43">
        <v>17.7</v>
      </c>
      <c r="Q24" s="44" t="s">
        <v>73</v>
      </c>
      <c r="R24" s="43" t="s">
        <v>73</v>
      </c>
      <c r="S24" s="44">
        <v>12</v>
      </c>
      <c r="T24" s="43">
        <v>0</v>
      </c>
      <c r="U24" s="44">
        <v>300</v>
      </c>
      <c r="V24" s="43">
        <v>0.2</v>
      </c>
      <c r="W24" s="44">
        <v>3940</v>
      </c>
      <c r="X24" s="43">
        <v>3.1</v>
      </c>
      <c r="Y24" s="44">
        <v>21</v>
      </c>
      <c r="Z24" s="43">
        <v>0</v>
      </c>
      <c r="AA24" s="44">
        <v>23</v>
      </c>
      <c r="AB24" s="43">
        <v>0</v>
      </c>
      <c r="AC24" s="44">
        <v>61</v>
      </c>
      <c r="AD24" s="43">
        <v>0</v>
      </c>
      <c r="AE24" s="44">
        <v>176</v>
      </c>
      <c r="AF24" s="43">
        <v>0.1</v>
      </c>
      <c r="AG24" s="44">
        <v>462</v>
      </c>
      <c r="AH24" s="43">
        <v>0.4</v>
      </c>
      <c r="AI24" s="44">
        <v>78</v>
      </c>
      <c r="AJ24" s="43">
        <v>0.1</v>
      </c>
      <c r="AK24" s="44">
        <v>818</v>
      </c>
      <c r="AL24" s="43">
        <v>0.6</v>
      </c>
      <c r="AM24" s="44">
        <v>814</v>
      </c>
      <c r="AN24" s="43">
        <v>0.6</v>
      </c>
      <c r="AO24" s="44">
        <v>250</v>
      </c>
      <c r="AP24" s="43">
        <v>0.2</v>
      </c>
      <c r="AQ24" s="44">
        <v>258</v>
      </c>
      <c r="AR24" s="43">
        <v>0.2</v>
      </c>
      <c r="AS24" s="44">
        <v>138</v>
      </c>
      <c r="AT24" s="43">
        <v>0.1</v>
      </c>
      <c r="AU24" s="44">
        <v>197</v>
      </c>
      <c r="AV24" s="43">
        <v>0.2</v>
      </c>
      <c r="AW24" s="44">
        <v>1535</v>
      </c>
      <c r="AX24" s="43">
        <v>1.2</v>
      </c>
      <c r="AY24" s="44">
        <v>65</v>
      </c>
      <c r="AZ24" s="43">
        <v>0.1</v>
      </c>
      <c r="BA24" s="44">
        <v>827</v>
      </c>
      <c r="BB24" s="43">
        <v>0.6</v>
      </c>
      <c r="BC24" s="44">
        <v>118</v>
      </c>
      <c r="BD24" s="43">
        <v>0.1</v>
      </c>
      <c r="BE24" s="44">
        <v>73</v>
      </c>
      <c r="BF24" s="43">
        <v>0.1</v>
      </c>
      <c r="BG24" s="44">
        <v>378</v>
      </c>
      <c r="BH24" s="43">
        <v>0.3</v>
      </c>
      <c r="BI24" s="44">
        <v>439</v>
      </c>
      <c r="BJ24" s="43">
        <v>0.3</v>
      </c>
      <c r="BK24" s="44">
        <v>1363793</v>
      </c>
      <c r="BL24" s="43">
        <v>1067.0999999999999</v>
      </c>
      <c r="BM24" s="44">
        <v>23463</v>
      </c>
      <c r="BN24" s="43">
        <v>18.399999999999999</v>
      </c>
    </row>
    <row r="25" spans="1:66" s="49" customFormat="1" x14ac:dyDescent="0.25">
      <c r="A25" s="66">
        <v>24</v>
      </c>
      <c r="B25" s="45" t="s">
        <v>11</v>
      </c>
      <c r="C25" s="46" t="s">
        <v>73</v>
      </c>
      <c r="D25" s="47" t="s">
        <v>73</v>
      </c>
      <c r="E25" s="48" t="s">
        <v>73</v>
      </c>
      <c r="F25" s="47" t="s">
        <v>73</v>
      </c>
      <c r="G25" s="48" t="s">
        <v>73</v>
      </c>
      <c r="H25" s="47" t="s">
        <v>73</v>
      </c>
      <c r="I25" s="48" t="s">
        <v>73</v>
      </c>
      <c r="J25" s="47" t="s">
        <v>73</v>
      </c>
      <c r="K25" s="48" t="s">
        <v>73</v>
      </c>
      <c r="L25" s="47" t="s">
        <v>73</v>
      </c>
      <c r="M25" s="48" t="s">
        <v>73</v>
      </c>
      <c r="N25" s="47" t="s">
        <v>73</v>
      </c>
      <c r="O25" s="48">
        <v>474</v>
      </c>
      <c r="P25" s="47">
        <v>18.100000000000001</v>
      </c>
      <c r="Q25" s="48" t="s">
        <v>73</v>
      </c>
      <c r="R25" s="47" t="s">
        <v>73</v>
      </c>
      <c r="S25" s="48" t="s">
        <v>73</v>
      </c>
      <c r="T25" s="47" t="s">
        <v>73</v>
      </c>
      <c r="U25" s="48">
        <v>2</v>
      </c>
      <c r="V25" s="47">
        <v>0.1</v>
      </c>
      <c r="W25" s="48">
        <v>54</v>
      </c>
      <c r="X25" s="47">
        <v>2.1</v>
      </c>
      <c r="Y25" s="48" t="s">
        <v>73</v>
      </c>
      <c r="Z25" s="47" t="s">
        <v>73</v>
      </c>
      <c r="AA25" s="48">
        <v>2</v>
      </c>
      <c r="AB25" s="47">
        <v>0.1</v>
      </c>
      <c r="AC25" s="48" t="s">
        <v>73</v>
      </c>
      <c r="AD25" s="47" t="s">
        <v>73</v>
      </c>
      <c r="AE25" s="48">
        <v>4</v>
      </c>
      <c r="AF25" s="47">
        <v>0.2</v>
      </c>
      <c r="AG25" s="48">
        <v>1</v>
      </c>
      <c r="AH25" s="47">
        <v>0</v>
      </c>
      <c r="AI25" s="48">
        <v>2</v>
      </c>
      <c r="AJ25" s="47">
        <v>0.1</v>
      </c>
      <c r="AK25" s="48">
        <v>17</v>
      </c>
      <c r="AL25" s="47">
        <v>0.6</v>
      </c>
      <c r="AM25" s="48">
        <v>21</v>
      </c>
      <c r="AN25" s="47">
        <v>0.8</v>
      </c>
      <c r="AO25" s="48">
        <v>6</v>
      </c>
      <c r="AP25" s="47">
        <v>0.2</v>
      </c>
      <c r="AQ25" s="48">
        <v>8</v>
      </c>
      <c r="AR25" s="47">
        <v>0.3</v>
      </c>
      <c r="AS25" s="48">
        <v>7</v>
      </c>
      <c r="AT25" s="47">
        <v>0.3</v>
      </c>
      <c r="AU25" s="48">
        <v>9</v>
      </c>
      <c r="AV25" s="47">
        <v>0.3</v>
      </c>
      <c r="AW25" s="48">
        <v>11</v>
      </c>
      <c r="AX25" s="47">
        <v>0.4</v>
      </c>
      <c r="AY25" s="48">
        <v>1</v>
      </c>
      <c r="AZ25" s="47">
        <v>0</v>
      </c>
      <c r="BA25" s="48">
        <v>12</v>
      </c>
      <c r="BB25" s="47">
        <v>0.5</v>
      </c>
      <c r="BC25" s="48">
        <v>3</v>
      </c>
      <c r="BD25" s="47">
        <v>0.1</v>
      </c>
      <c r="BE25" s="48">
        <v>5</v>
      </c>
      <c r="BF25" s="47">
        <v>0.2</v>
      </c>
      <c r="BG25" s="48">
        <v>36</v>
      </c>
      <c r="BH25" s="47">
        <v>1.4</v>
      </c>
      <c r="BI25" s="48">
        <v>2</v>
      </c>
      <c r="BJ25" s="47">
        <v>0.1</v>
      </c>
      <c r="BK25" s="48">
        <v>35513</v>
      </c>
      <c r="BL25" s="47">
        <v>1352.9</v>
      </c>
      <c r="BM25" s="48">
        <v>154</v>
      </c>
      <c r="BN25" s="47">
        <v>5.9</v>
      </c>
    </row>
    <row r="26" spans="1:66" s="50" customFormat="1" x14ac:dyDescent="0.25">
      <c r="A26" s="67"/>
      <c r="B26" s="30" t="s">
        <v>10</v>
      </c>
      <c r="C26" s="42" t="s">
        <v>73</v>
      </c>
      <c r="D26" s="43" t="s">
        <v>73</v>
      </c>
      <c r="E26" s="44" t="s">
        <v>73</v>
      </c>
      <c r="F26" s="43" t="s">
        <v>73</v>
      </c>
      <c r="G26" s="44" t="s">
        <v>73</v>
      </c>
      <c r="H26" s="43" t="s">
        <v>73</v>
      </c>
      <c r="I26" s="44" t="s">
        <v>73</v>
      </c>
      <c r="J26" s="43" t="s">
        <v>73</v>
      </c>
      <c r="K26" s="44" t="s">
        <v>73</v>
      </c>
      <c r="L26" s="43" t="s">
        <v>73</v>
      </c>
      <c r="M26" s="44" t="s">
        <v>73</v>
      </c>
      <c r="N26" s="43" t="s">
        <v>73</v>
      </c>
      <c r="O26" s="44">
        <v>21283</v>
      </c>
      <c r="P26" s="43">
        <v>16.7</v>
      </c>
      <c r="Q26" s="44" t="s">
        <v>73</v>
      </c>
      <c r="R26" s="43" t="s">
        <v>73</v>
      </c>
      <c r="S26" s="44">
        <v>3</v>
      </c>
      <c r="T26" s="43">
        <v>0</v>
      </c>
      <c r="U26" s="44">
        <v>214</v>
      </c>
      <c r="V26" s="43">
        <v>0.2</v>
      </c>
      <c r="W26" s="44">
        <v>3768</v>
      </c>
      <c r="X26" s="43">
        <v>3</v>
      </c>
      <c r="Y26" s="44">
        <v>36</v>
      </c>
      <c r="Z26" s="43">
        <v>0</v>
      </c>
      <c r="AA26" s="44">
        <v>24</v>
      </c>
      <c r="AB26" s="43">
        <v>0</v>
      </c>
      <c r="AC26" s="44">
        <v>121</v>
      </c>
      <c r="AD26" s="43">
        <v>0.1</v>
      </c>
      <c r="AE26" s="44">
        <v>157</v>
      </c>
      <c r="AF26" s="43">
        <v>0.1</v>
      </c>
      <c r="AG26" s="44">
        <v>436</v>
      </c>
      <c r="AH26" s="43">
        <v>0.3</v>
      </c>
      <c r="AI26" s="44">
        <v>72</v>
      </c>
      <c r="AJ26" s="43">
        <v>0.1</v>
      </c>
      <c r="AK26" s="44">
        <v>899</v>
      </c>
      <c r="AL26" s="43">
        <v>0.7</v>
      </c>
      <c r="AM26" s="44">
        <v>932</v>
      </c>
      <c r="AN26" s="43">
        <v>0.7</v>
      </c>
      <c r="AO26" s="44">
        <v>236</v>
      </c>
      <c r="AP26" s="43">
        <v>0.2</v>
      </c>
      <c r="AQ26" s="44">
        <v>371</v>
      </c>
      <c r="AR26" s="43">
        <v>0.3</v>
      </c>
      <c r="AS26" s="44">
        <v>185</v>
      </c>
      <c r="AT26" s="43">
        <v>0.1</v>
      </c>
      <c r="AU26" s="44">
        <v>242</v>
      </c>
      <c r="AV26" s="43">
        <v>0.2</v>
      </c>
      <c r="AW26" s="44">
        <v>1438</v>
      </c>
      <c r="AX26" s="43">
        <v>1.1000000000000001</v>
      </c>
      <c r="AY26" s="44">
        <v>72</v>
      </c>
      <c r="AZ26" s="43">
        <v>0.1</v>
      </c>
      <c r="BA26" s="44">
        <v>875</v>
      </c>
      <c r="BB26" s="43">
        <v>0.7</v>
      </c>
      <c r="BC26" s="44">
        <v>118</v>
      </c>
      <c r="BD26" s="43">
        <v>0.1</v>
      </c>
      <c r="BE26" s="44">
        <v>91</v>
      </c>
      <c r="BF26" s="43">
        <v>0.1</v>
      </c>
      <c r="BG26" s="44">
        <v>2386</v>
      </c>
      <c r="BH26" s="43">
        <v>1.9</v>
      </c>
      <c r="BI26" s="44">
        <v>283</v>
      </c>
      <c r="BJ26" s="43">
        <v>0.2</v>
      </c>
      <c r="BK26" s="44">
        <v>1676374</v>
      </c>
      <c r="BL26" s="43">
        <v>1314.6</v>
      </c>
      <c r="BM26" s="44">
        <v>22129</v>
      </c>
      <c r="BN26" s="43">
        <v>17.399999999999999</v>
      </c>
    </row>
    <row r="27" spans="1:66" s="51" customFormat="1" x14ac:dyDescent="0.25">
      <c r="A27" s="66">
        <v>25</v>
      </c>
      <c r="B27" s="45" t="s">
        <v>11</v>
      </c>
      <c r="C27" s="46" t="s">
        <v>73</v>
      </c>
      <c r="D27" s="47" t="s">
        <v>73</v>
      </c>
      <c r="E27" s="48" t="s">
        <v>73</v>
      </c>
      <c r="F27" s="47" t="s">
        <v>73</v>
      </c>
      <c r="G27" s="48" t="s">
        <v>73</v>
      </c>
      <c r="H27" s="47" t="s">
        <v>73</v>
      </c>
      <c r="I27" s="48" t="s">
        <v>73</v>
      </c>
      <c r="J27" s="47" t="s">
        <v>73</v>
      </c>
      <c r="K27" s="48" t="s">
        <v>73</v>
      </c>
      <c r="L27" s="47" t="s">
        <v>73</v>
      </c>
      <c r="M27" s="48" t="s">
        <v>73</v>
      </c>
      <c r="N27" s="47" t="s">
        <v>73</v>
      </c>
      <c r="O27" s="48">
        <v>456</v>
      </c>
      <c r="P27" s="47">
        <v>17.399999999999999</v>
      </c>
      <c r="Q27" s="48" t="s">
        <v>73</v>
      </c>
      <c r="R27" s="47" t="s">
        <v>73</v>
      </c>
      <c r="S27" s="48" t="s">
        <v>73</v>
      </c>
      <c r="T27" s="47" t="s">
        <v>73</v>
      </c>
      <c r="U27" s="48">
        <v>4</v>
      </c>
      <c r="V27" s="47">
        <v>0.2</v>
      </c>
      <c r="W27" s="48">
        <v>61</v>
      </c>
      <c r="X27" s="47">
        <v>2.2999999999999998</v>
      </c>
      <c r="Y27" s="48">
        <v>3</v>
      </c>
      <c r="Z27" s="47">
        <v>0.1</v>
      </c>
      <c r="AA27" s="48">
        <v>2</v>
      </c>
      <c r="AB27" s="47">
        <v>0.1</v>
      </c>
      <c r="AC27" s="48">
        <v>1</v>
      </c>
      <c r="AD27" s="47">
        <v>0</v>
      </c>
      <c r="AE27" s="48">
        <v>2</v>
      </c>
      <c r="AF27" s="47">
        <v>0.1</v>
      </c>
      <c r="AG27" s="48">
        <v>1</v>
      </c>
      <c r="AH27" s="47">
        <v>0</v>
      </c>
      <c r="AI27" s="48">
        <v>1</v>
      </c>
      <c r="AJ27" s="47">
        <v>0</v>
      </c>
      <c r="AK27" s="48">
        <v>13</v>
      </c>
      <c r="AL27" s="47">
        <v>0.5</v>
      </c>
      <c r="AM27" s="48">
        <v>19</v>
      </c>
      <c r="AN27" s="47">
        <v>0.7</v>
      </c>
      <c r="AO27" s="48">
        <v>10</v>
      </c>
      <c r="AP27" s="47">
        <v>0.4</v>
      </c>
      <c r="AQ27" s="48">
        <v>3</v>
      </c>
      <c r="AR27" s="47">
        <v>0.1</v>
      </c>
      <c r="AS27" s="48">
        <v>2</v>
      </c>
      <c r="AT27" s="47">
        <v>0.1</v>
      </c>
      <c r="AU27" s="48" t="s">
        <v>73</v>
      </c>
      <c r="AV27" s="47" t="s">
        <v>73</v>
      </c>
      <c r="AW27" s="48">
        <v>23</v>
      </c>
      <c r="AX27" s="47">
        <v>0.9</v>
      </c>
      <c r="AY27" s="48">
        <v>1</v>
      </c>
      <c r="AZ27" s="47">
        <v>0</v>
      </c>
      <c r="BA27" s="48">
        <v>11</v>
      </c>
      <c r="BB27" s="47">
        <v>0.4</v>
      </c>
      <c r="BC27" s="48">
        <v>2</v>
      </c>
      <c r="BD27" s="47">
        <v>0.1</v>
      </c>
      <c r="BE27" s="48" t="s">
        <v>73</v>
      </c>
      <c r="BF27" s="47" t="s">
        <v>73</v>
      </c>
      <c r="BG27" s="48">
        <v>322</v>
      </c>
      <c r="BH27" s="47">
        <v>12.3</v>
      </c>
      <c r="BI27" s="48">
        <v>10</v>
      </c>
      <c r="BJ27" s="47">
        <v>0.4</v>
      </c>
      <c r="BK27" s="48">
        <v>23950</v>
      </c>
      <c r="BL27" s="47">
        <v>915.2</v>
      </c>
      <c r="BM27" s="48">
        <v>189</v>
      </c>
      <c r="BN27" s="47">
        <v>7.2</v>
      </c>
    </row>
    <row r="28" spans="1:66" s="52" customFormat="1" x14ac:dyDescent="0.25">
      <c r="A28" s="67"/>
      <c r="B28" s="30" t="s">
        <v>10</v>
      </c>
      <c r="C28" s="42" t="s">
        <v>73</v>
      </c>
      <c r="D28" s="43" t="s">
        <v>73</v>
      </c>
      <c r="E28" s="44" t="s">
        <v>73</v>
      </c>
      <c r="F28" s="43" t="s">
        <v>73</v>
      </c>
      <c r="G28" s="44" t="s">
        <v>73</v>
      </c>
      <c r="H28" s="43" t="s">
        <v>73</v>
      </c>
      <c r="I28" s="44" t="s">
        <v>73</v>
      </c>
      <c r="J28" s="43" t="s">
        <v>73</v>
      </c>
      <c r="K28" s="44" t="s">
        <v>73</v>
      </c>
      <c r="L28" s="43" t="s">
        <v>73</v>
      </c>
      <c r="M28" s="44">
        <v>1</v>
      </c>
      <c r="N28" s="43">
        <v>0</v>
      </c>
      <c r="O28" s="44">
        <v>20495</v>
      </c>
      <c r="P28" s="43">
        <v>16.100000000000001</v>
      </c>
      <c r="Q28" s="44" t="s">
        <v>73</v>
      </c>
      <c r="R28" s="43" t="s">
        <v>73</v>
      </c>
      <c r="S28" s="44">
        <v>4</v>
      </c>
      <c r="T28" s="43">
        <v>0</v>
      </c>
      <c r="U28" s="44">
        <v>143</v>
      </c>
      <c r="V28" s="43">
        <v>0.1</v>
      </c>
      <c r="W28" s="44">
        <v>4044</v>
      </c>
      <c r="X28" s="43">
        <v>3.2</v>
      </c>
      <c r="Y28" s="44">
        <v>65</v>
      </c>
      <c r="Z28" s="43">
        <v>0.1</v>
      </c>
      <c r="AA28" s="44">
        <v>50</v>
      </c>
      <c r="AB28" s="43">
        <v>0</v>
      </c>
      <c r="AC28" s="44">
        <v>127</v>
      </c>
      <c r="AD28" s="43">
        <v>0.1</v>
      </c>
      <c r="AE28" s="44">
        <v>128</v>
      </c>
      <c r="AF28" s="43">
        <v>0.1</v>
      </c>
      <c r="AG28" s="44">
        <v>344</v>
      </c>
      <c r="AH28" s="43">
        <v>0.3</v>
      </c>
      <c r="AI28" s="44">
        <v>47</v>
      </c>
      <c r="AJ28" s="43">
        <v>0</v>
      </c>
      <c r="AK28" s="44">
        <v>1124</v>
      </c>
      <c r="AL28" s="43">
        <v>0.9</v>
      </c>
      <c r="AM28" s="44">
        <v>1047</v>
      </c>
      <c r="AN28" s="43">
        <v>0.8</v>
      </c>
      <c r="AO28" s="44">
        <v>286</v>
      </c>
      <c r="AP28" s="43">
        <v>0.2</v>
      </c>
      <c r="AQ28" s="44">
        <v>369</v>
      </c>
      <c r="AR28" s="43">
        <v>0.3</v>
      </c>
      <c r="AS28" s="44">
        <v>203</v>
      </c>
      <c r="AT28" s="43">
        <v>0.2</v>
      </c>
      <c r="AU28" s="44">
        <v>203</v>
      </c>
      <c r="AV28" s="43">
        <v>0.2</v>
      </c>
      <c r="AW28" s="44">
        <v>1586</v>
      </c>
      <c r="AX28" s="43">
        <v>1.2</v>
      </c>
      <c r="AY28" s="44">
        <v>82</v>
      </c>
      <c r="AZ28" s="43">
        <v>0.1</v>
      </c>
      <c r="BA28" s="44">
        <v>1228</v>
      </c>
      <c r="BB28" s="43">
        <v>1</v>
      </c>
      <c r="BC28" s="44">
        <v>128</v>
      </c>
      <c r="BD28" s="43">
        <v>0.1</v>
      </c>
      <c r="BE28" s="44">
        <v>55</v>
      </c>
      <c r="BF28" s="43">
        <v>0</v>
      </c>
      <c r="BG28" s="44">
        <v>14344</v>
      </c>
      <c r="BH28" s="43">
        <v>11.3</v>
      </c>
      <c r="BI28" s="44">
        <v>229</v>
      </c>
      <c r="BJ28" s="43">
        <v>0.2</v>
      </c>
      <c r="BK28" s="44">
        <v>1166322</v>
      </c>
      <c r="BL28" s="43">
        <v>916.2</v>
      </c>
      <c r="BM28" s="44">
        <v>20155</v>
      </c>
      <c r="BN28" s="43">
        <v>15.8</v>
      </c>
    </row>
    <row r="29" spans="1:66" s="52" customFormat="1" x14ac:dyDescent="0.25">
      <c r="A29" s="66">
        <v>26</v>
      </c>
      <c r="B29" s="30" t="s">
        <v>11</v>
      </c>
      <c r="C29" s="46" t="s">
        <v>73</v>
      </c>
      <c r="D29" s="47" t="s">
        <v>73</v>
      </c>
      <c r="E29" s="48" t="s">
        <v>73</v>
      </c>
      <c r="F29" s="47" t="s">
        <v>73</v>
      </c>
      <c r="G29" s="48" t="s">
        <v>73</v>
      </c>
      <c r="H29" s="47" t="s">
        <v>73</v>
      </c>
      <c r="I29" s="48" t="s">
        <v>73</v>
      </c>
      <c r="J29" s="47" t="s">
        <v>73</v>
      </c>
      <c r="K29" s="48" t="s">
        <v>73</v>
      </c>
      <c r="L29" s="47" t="s">
        <v>73</v>
      </c>
      <c r="M29" s="48" t="s">
        <v>73</v>
      </c>
      <c r="N29" s="47" t="s">
        <v>73</v>
      </c>
      <c r="O29" s="48">
        <v>498</v>
      </c>
      <c r="P29" s="47">
        <v>19.100000000000001</v>
      </c>
      <c r="Q29" s="48" t="s">
        <v>73</v>
      </c>
      <c r="R29" s="47" t="s">
        <v>73</v>
      </c>
      <c r="S29" s="48" t="s">
        <v>73</v>
      </c>
      <c r="T29" s="47" t="s">
        <v>73</v>
      </c>
      <c r="U29" s="48">
        <v>1</v>
      </c>
      <c r="V29" s="47">
        <v>0</v>
      </c>
      <c r="W29" s="48">
        <v>72</v>
      </c>
      <c r="X29" s="47">
        <v>2.8</v>
      </c>
      <c r="Y29" s="48">
        <v>2</v>
      </c>
      <c r="Z29" s="47">
        <v>0.1</v>
      </c>
      <c r="AA29" s="48">
        <v>1</v>
      </c>
      <c r="AB29" s="47">
        <v>0</v>
      </c>
      <c r="AC29" s="48">
        <v>1</v>
      </c>
      <c r="AD29" s="47">
        <v>0</v>
      </c>
      <c r="AE29" s="48">
        <v>6</v>
      </c>
      <c r="AF29" s="47">
        <v>0.2</v>
      </c>
      <c r="AG29" s="48" t="s">
        <v>73</v>
      </c>
      <c r="AH29" s="47" t="s">
        <v>73</v>
      </c>
      <c r="AI29" s="48">
        <v>3</v>
      </c>
      <c r="AJ29" s="47">
        <v>0.1</v>
      </c>
      <c r="AK29" s="48">
        <v>27</v>
      </c>
      <c r="AL29" s="47">
        <v>1</v>
      </c>
      <c r="AM29" s="48">
        <v>20</v>
      </c>
      <c r="AN29" s="47">
        <v>0.8</v>
      </c>
      <c r="AO29" s="48">
        <v>4</v>
      </c>
      <c r="AP29" s="47">
        <v>0.2</v>
      </c>
      <c r="AQ29" s="48">
        <v>4</v>
      </c>
      <c r="AR29" s="47">
        <v>0.2</v>
      </c>
      <c r="AS29" s="48">
        <v>3</v>
      </c>
      <c r="AT29" s="47">
        <v>0.1</v>
      </c>
      <c r="AU29" s="48">
        <v>5</v>
      </c>
      <c r="AV29" s="47">
        <v>0.2</v>
      </c>
      <c r="AW29" s="48">
        <v>18</v>
      </c>
      <c r="AX29" s="47">
        <v>0.7</v>
      </c>
      <c r="AY29" s="48">
        <v>2</v>
      </c>
      <c r="AZ29" s="47">
        <v>0.1</v>
      </c>
      <c r="BA29" s="48">
        <v>13</v>
      </c>
      <c r="BB29" s="47">
        <v>0.5</v>
      </c>
      <c r="BC29" s="48">
        <v>3</v>
      </c>
      <c r="BD29" s="47">
        <v>0.1</v>
      </c>
      <c r="BE29" s="48">
        <v>1</v>
      </c>
      <c r="BF29" s="47">
        <v>0</v>
      </c>
      <c r="BG29" s="48">
        <v>2</v>
      </c>
      <c r="BH29" s="47">
        <v>0.1</v>
      </c>
      <c r="BI29" s="48">
        <v>25</v>
      </c>
      <c r="BJ29" s="47">
        <v>1</v>
      </c>
      <c r="BK29" s="48">
        <v>39887</v>
      </c>
      <c r="BL29" s="47">
        <v>1528.4</v>
      </c>
      <c r="BM29" s="48">
        <v>126</v>
      </c>
      <c r="BN29" s="47">
        <v>4.82</v>
      </c>
    </row>
    <row r="30" spans="1:66" s="52" customFormat="1" x14ac:dyDescent="0.25">
      <c r="A30" s="67"/>
      <c r="B30" s="53" t="s">
        <v>10</v>
      </c>
      <c r="C30" s="42" t="s">
        <v>73</v>
      </c>
      <c r="D30" s="43" t="s">
        <v>73</v>
      </c>
      <c r="E30" s="44" t="s">
        <v>73</v>
      </c>
      <c r="F30" s="43" t="s">
        <v>73</v>
      </c>
      <c r="G30" s="44" t="s">
        <v>73</v>
      </c>
      <c r="H30" s="43" t="s">
        <v>73</v>
      </c>
      <c r="I30" s="44" t="s">
        <v>73</v>
      </c>
      <c r="J30" s="43" t="s">
        <v>73</v>
      </c>
      <c r="K30" s="44" t="s">
        <v>73</v>
      </c>
      <c r="L30" s="43" t="s">
        <v>73</v>
      </c>
      <c r="M30" s="44" t="s">
        <v>73</v>
      </c>
      <c r="N30" s="43" t="s">
        <v>73</v>
      </c>
      <c r="O30" s="44">
        <v>19615</v>
      </c>
      <c r="P30" s="43">
        <v>15.4</v>
      </c>
      <c r="Q30" s="44" t="s">
        <v>73</v>
      </c>
      <c r="R30" s="43" t="s">
        <v>73</v>
      </c>
      <c r="S30" s="44">
        <v>5</v>
      </c>
      <c r="T30" s="43">
        <v>0</v>
      </c>
      <c r="U30" s="44">
        <v>158</v>
      </c>
      <c r="V30" s="43">
        <v>0.1</v>
      </c>
      <c r="W30" s="44">
        <v>4151</v>
      </c>
      <c r="X30" s="43">
        <v>3.3</v>
      </c>
      <c r="Y30" s="44">
        <v>53</v>
      </c>
      <c r="Z30" s="43">
        <v>0</v>
      </c>
      <c r="AA30" s="44">
        <v>16</v>
      </c>
      <c r="AB30" s="43">
        <v>0</v>
      </c>
      <c r="AC30" s="44">
        <v>154</v>
      </c>
      <c r="AD30" s="43">
        <v>0.1</v>
      </c>
      <c r="AE30" s="44">
        <v>433</v>
      </c>
      <c r="AF30" s="43">
        <v>0.3</v>
      </c>
      <c r="AG30" s="44">
        <v>320</v>
      </c>
      <c r="AH30" s="43">
        <v>0.3</v>
      </c>
      <c r="AI30" s="44">
        <v>60</v>
      </c>
      <c r="AJ30" s="43">
        <v>0</v>
      </c>
      <c r="AK30" s="44">
        <v>1248</v>
      </c>
      <c r="AL30" s="43">
        <v>1</v>
      </c>
      <c r="AM30" s="44">
        <v>1134</v>
      </c>
      <c r="AN30" s="43">
        <v>0.9</v>
      </c>
      <c r="AO30" s="44">
        <v>226</v>
      </c>
      <c r="AP30" s="43">
        <v>0.2</v>
      </c>
      <c r="AQ30" s="44">
        <v>459</v>
      </c>
      <c r="AR30" s="43">
        <v>0.4</v>
      </c>
      <c r="AS30" s="44">
        <v>177</v>
      </c>
      <c r="AT30" s="43">
        <v>0.1</v>
      </c>
      <c r="AU30" s="44">
        <v>268</v>
      </c>
      <c r="AV30" s="43">
        <v>0.2</v>
      </c>
      <c r="AW30" s="44">
        <v>1538</v>
      </c>
      <c r="AX30" s="43">
        <v>1.2</v>
      </c>
      <c r="AY30" s="44">
        <v>68</v>
      </c>
      <c r="AZ30" s="43">
        <v>0.1</v>
      </c>
      <c r="BA30" s="44">
        <v>1661</v>
      </c>
      <c r="BB30" s="43">
        <v>1.3</v>
      </c>
      <c r="BC30" s="44">
        <v>126</v>
      </c>
      <c r="BD30" s="43">
        <v>0.1</v>
      </c>
      <c r="BE30" s="44">
        <v>56</v>
      </c>
      <c r="BF30" s="43">
        <v>0</v>
      </c>
      <c r="BG30" s="44">
        <v>319</v>
      </c>
      <c r="BH30" s="43">
        <v>0.2</v>
      </c>
      <c r="BI30" s="44">
        <v>462</v>
      </c>
      <c r="BJ30" s="43">
        <v>0.4</v>
      </c>
      <c r="BK30" s="44">
        <v>1743826</v>
      </c>
      <c r="BL30" s="43">
        <v>1372.2</v>
      </c>
      <c r="BM30" s="44">
        <v>18082</v>
      </c>
      <c r="BN30" s="43">
        <v>14.22</v>
      </c>
    </row>
    <row r="31" spans="1:66" s="52" customFormat="1" x14ac:dyDescent="0.25">
      <c r="A31" s="66">
        <v>27</v>
      </c>
      <c r="B31" s="53" t="s">
        <v>11</v>
      </c>
      <c r="C31" s="39" t="s">
        <v>73</v>
      </c>
      <c r="D31" s="40" t="s">
        <v>73</v>
      </c>
      <c r="E31" s="41" t="s">
        <v>73</v>
      </c>
      <c r="F31" s="40" t="s">
        <v>73</v>
      </c>
      <c r="G31" s="41" t="s">
        <v>73</v>
      </c>
      <c r="H31" s="40" t="s">
        <v>73</v>
      </c>
      <c r="I31" s="41" t="s">
        <v>73</v>
      </c>
      <c r="J31" s="40" t="s">
        <v>73</v>
      </c>
      <c r="K31" s="41" t="s">
        <v>73</v>
      </c>
      <c r="L31" s="40" t="s">
        <v>73</v>
      </c>
      <c r="M31" s="41" t="s">
        <v>73</v>
      </c>
      <c r="N31" s="40" t="s">
        <v>73</v>
      </c>
      <c r="O31" s="41">
        <v>376</v>
      </c>
      <c r="P31" s="40">
        <v>14.4</v>
      </c>
      <c r="Q31" s="41" t="s">
        <v>73</v>
      </c>
      <c r="R31" s="40" t="s">
        <v>73</v>
      </c>
      <c r="S31" s="41" t="s">
        <v>73</v>
      </c>
      <c r="T31" s="40" t="s">
        <v>73</v>
      </c>
      <c r="U31" s="41">
        <v>3</v>
      </c>
      <c r="V31" s="40">
        <v>0.1</v>
      </c>
      <c r="W31" s="41">
        <v>45</v>
      </c>
      <c r="X31" s="40">
        <v>1.7</v>
      </c>
      <c r="Y31" s="41">
        <v>1</v>
      </c>
      <c r="Z31" s="40">
        <v>0</v>
      </c>
      <c r="AA31" s="41" t="s">
        <v>73</v>
      </c>
      <c r="AB31" s="40" t="s">
        <v>73</v>
      </c>
      <c r="AC31" s="41" t="s">
        <v>73</v>
      </c>
      <c r="AD31" s="40" t="s">
        <v>73</v>
      </c>
      <c r="AE31" s="41">
        <v>1</v>
      </c>
      <c r="AF31" s="40">
        <v>0</v>
      </c>
      <c r="AG31" s="41" t="s">
        <v>73</v>
      </c>
      <c r="AH31" s="40" t="s">
        <v>73</v>
      </c>
      <c r="AI31" s="41" t="s">
        <v>73</v>
      </c>
      <c r="AJ31" s="40" t="s">
        <v>73</v>
      </c>
      <c r="AK31" s="41">
        <v>36</v>
      </c>
      <c r="AL31" s="40">
        <v>1.4</v>
      </c>
      <c r="AM31" s="41">
        <v>26</v>
      </c>
      <c r="AN31" s="40">
        <v>1</v>
      </c>
      <c r="AO31" s="41">
        <v>1</v>
      </c>
      <c r="AP31" s="40">
        <v>0</v>
      </c>
      <c r="AQ31" s="41">
        <v>6</v>
      </c>
      <c r="AR31" s="40">
        <v>0.2</v>
      </c>
      <c r="AS31" s="41">
        <v>4</v>
      </c>
      <c r="AT31" s="40">
        <v>0.2</v>
      </c>
      <c r="AU31" s="41">
        <v>4</v>
      </c>
      <c r="AV31" s="40">
        <v>0.1</v>
      </c>
      <c r="AW31" s="41">
        <v>17</v>
      </c>
      <c r="AX31" s="40">
        <v>0.7</v>
      </c>
      <c r="AY31" s="41" t="s">
        <v>73</v>
      </c>
      <c r="AZ31" s="40" t="s">
        <v>73</v>
      </c>
      <c r="BA31" s="41">
        <v>43</v>
      </c>
      <c r="BB31" s="40">
        <v>1.6</v>
      </c>
      <c r="BC31" s="41">
        <v>2</v>
      </c>
      <c r="BD31" s="40">
        <v>0.2</v>
      </c>
      <c r="BE31" s="41">
        <v>1</v>
      </c>
      <c r="BF31" s="40">
        <v>0</v>
      </c>
      <c r="BG31" s="41">
        <v>1</v>
      </c>
      <c r="BH31" s="40">
        <v>0</v>
      </c>
      <c r="BI31" s="41">
        <v>1</v>
      </c>
      <c r="BJ31" s="40">
        <v>0</v>
      </c>
      <c r="BK31" s="41">
        <v>22095</v>
      </c>
      <c r="BL31" s="40">
        <v>846.4</v>
      </c>
      <c r="BM31" s="41">
        <v>138</v>
      </c>
      <c r="BN31" s="40">
        <v>5.3</v>
      </c>
    </row>
    <row r="32" spans="1:66" s="52" customFormat="1" x14ac:dyDescent="0.25">
      <c r="A32" s="67"/>
      <c r="B32" s="53" t="s">
        <v>10</v>
      </c>
      <c r="C32" s="42" t="s">
        <v>73</v>
      </c>
      <c r="D32" s="43" t="s">
        <v>73</v>
      </c>
      <c r="E32" s="44" t="s">
        <v>73</v>
      </c>
      <c r="F32" s="43" t="s">
        <v>73</v>
      </c>
      <c r="G32" s="44" t="s">
        <v>73</v>
      </c>
      <c r="H32" s="43" t="s">
        <v>73</v>
      </c>
      <c r="I32" s="44" t="s">
        <v>73</v>
      </c>
      <c r="J32" s="43" t="s">
        <v>73</v>
      </c>
      <c r="K32" s="44" t="s">
        <v>73</v>
      </c>
      <c r="L32" s="43" t="s">
        <v>73</v>
      </c>
      <c r="M32" s="44" t="s">
        <v>73</v>
      </c>
      <c r="N32" s="43" t="s">
        <v>73</v>
      </c>
      <c r="O32" s="44">
        <v>18280</v>
      </c>
      <c r="P32" s="43">
        <v>14.4</v>
      </c>
      <c r="Q32" s="44" t="s">
        <v>73</v>
      </c>
      <c r="R32" s="43" t="s">
        <v>73</v>
      </c>
      <c r="S32" s="44">
        <v>7</v>
      </c>
      <c r="T32" s="43">
        <v>0</v>
      </c>
      <c r="U32" s="44">
        <v>156</v>
      </c>
      <c r="V32" s="43">
        <v>0.1</v>
      </c>
      <c r="W32" s="44">
        <v>3573</v>
      </c>
      <c r="X32" s="43">
        <v>2.8</v>
      </c>
      <c r="Y32" s="44">
        <v>37</v>
      </c>
      <c r="Z32" s="43">
        <v>0</v>
      </c>
      <c r="AA32" s="44">
        <v>32</v>
      </c>
      <c r="AB32" s="43">
        <v>0</v>
      </c>
      <c r="AC32" s="44">
        <v>212</v>
      </c>
      <c r="AD32" s="43">
        <v>0.2</v>
      </c>
      <c r="AE32" s="44">
        <v>243</v>
      </c>
      <c r="AF32" s="43">
        <v>0.2</v>
      </c>
      <c r="AG32" s="44">
        <v>422</v>
      </c>
      <c r="AH32" s="43">
        <v>0.3</v>
      </c>
      <c r="AI32" s="44">
        <v>40</v>
      </c>
      <c r="AJ32" s="43">
        <v>0</v>
      </c>
      <c r="AK32" s="44">
        <v>1592</v>
      </c>
      <c r="AL32" s="43">
        <v>1.3</v>
      </c>
      <c r="AM32" s="44">
        <v>1109</v>
      </c>
      <c r="AN32" s="43">
        <v>0.9</v>
      </c>
      <c r="AO32" s="44">
        <v>255</v>
      </c>
      <c r="AP32" s="43">
        <v>0.2</v>
      </c>
      <c r="AQ32" s="44">
        <v>511</v>
      </c>
      <c r="AR32" s="43">
        <v>0.4</v>
      </c>
      <c r="AS32" s="44">
        <v>192</v>
      </c>
      <c r="AT32" s="43">
        <v>0.2</v>
      </c>
      <c r="AU32" s="44">
        <v>231</v>
      </c>
      <c r="AV32" s="43">
        <v>0.2</v>
      </c>
      <c r="AW32" s="44">
        <v>1431</v>
      </c>
      <c r="AX32" s="43">
        <v>1.1000000000000001</v>
      </c>
      <c r="AY32" s="44">
        <v>81</v>
      </c>
      <c r="AZ32" s="43">
        <v>0.1</v>
      </c>
      <c r="BA32" s="44">
        <v>2690</v>
      </c>
      <c r="BB32" s="43">
        <v>2.1</v>
      </c>
      <c r="BC32" s="44">
        <v>415</v>
      </c>
      <c r="BD32" s="43">
        <v>0.3</v>
      </c>
      <c r="BE32" s="44">
        <v>66</v>
      </c>
      <c r="BF32" s="43">
        <v>0.1</v>
      </c>
      <c r="BG32" s="44">
        <v>163</v>
      </c>
      <c r="BH32" s="43">
        <v>0.1</v>
      </c>
      <c r="BI32" s="44">
        <v>35</v>
      </c>
      <c r="BJ32" s="43">
        <v>0</v>
      </c>
      <c r="BK32" s="44">
        <v>1169041</v>
      </c>
      <c r="BL32" s="43">
        <v>919.8</v>
      </c>
      <c r="BM32" s="44">
        <v>17057</v>
      </c>
      <c r="BN32" s="43">
        <v>13.4</v>
      </c>
    </row>
    <row r="33" spans="1:66" s="52" customFormat="1" x14ac:dyDescent="0.25">
      <c r="A33" s="66">
        <v>28</v>
      </c>
      <c r="B33" s="53" t="s">
        <v>11</v>
      </c>
      <c r="C33" s="39" t="s">
        <v>73</v>
      </c>
      <c r="D33" s="40" t="s">
        <v>73</v>
      </c>
      <c r="E33" s="41" t="s">
        <v>73</v>
      </c>
      <c r="F33" s="40" t="s">
        <v>73</v>
      </c>
      <c r="G33" s="41" t="s">
        <v>73</v>
      </c>
      <c r="H33" s="40" t="s">
        <v>73</v>
      </c>
      <c r="I33" s="41" t="s">
        <v>73</v>
      </c>
      <c r="J33" s="40" t="s">
        <v>73</v>
      </c>
      <c r="K33" s="41" t="s">
        <v>73</v>
      </c>
      <c r="L33" s="40" t="s">
        <v>73</v>
      </c>
      <c r="M33" s="41" t="s">
        <v>73</v>
      </c>
      <c r="N33" s="40" t="s">
        <v>73</v>
      </c>
      <c r="O33" s="41">
        <v>410</v>
      </c>
      <c r="P33" s="40">
        <v>15.734548193961693</v>
      </c>
      <c r="Q33" s="41" t="s">
        <v>73</v>
      </c>
      <c r="R33" s="40" t="s">
        <v>73</v>
      </c>
      <c r="S33" s="41" t="s">
        <v>73</v>
      </c>
      <c r="T33" s="40" t="s">
        <v>73</v>
      </c>
      <c r="U33" s="41" t="s">
        <v>73</v>
      </c>
      <c r="V33" s="40" t="s">
        <v>73</v>
      </c>
      <c r="W33" s="41">
        <v>43</v>
      </c>
      <c r="X33" s="40">
        <v>1.6502087130252507</v>
      </c>
      <c r="Y33" s="41">
        <v>4</v>
      </c>
      <c r="Z33" s="40">
        <v>0.15350778725816286</v>
      </c>
      <c r="AA33" s="41" t="s">
        <v>73</v>
      </c>
      <c r="AB33" s="40" t="s">
        <v>73</v>
      </c>
      <c r="AC33" s="41">
        <v>2</v>
      </c>
      <c r="AD33" s="40">
        <v>7.6753893629081429E-2</v>
      </c>
      <c r="AE33" s="41">
        <v>6</v>
      </c>
      <c r="AF33" s="40">
        <v>0.2302616808872443</v>
      </c>
      <c r="AG33" s="41" t="s">
        <v>73</v>
      </c>
      <c r="AH33" s="40" t="s">
        <v>73</v>
      </c>
      <c r="AI33" s="41">
        <v>3</v>
      </c>
      <c r="AJ33" s="40">
        <v>0.11513084044362215</v>
      </c>
      <c r="AK33" s="41">
        <v>29</v>
      </c>
      <c r="AL33" s="40">
        <v>1.1129314576216809</v>
      </c>
      <c r="AM33" s="41">
        <v>23</v>
      </c>
      <c r="AN33" s="40">
        <v>0.88266977673443647</v>
      </c>
      <c r="AO33" s="41">
        <v>4</v>
      </c>
      <c r="AP33" s="40">
        <v>0.15350778725816286</v>
      </c>
      <c r="AQ33" s="41">
        <v>19</v>
      </c>
      <c r="AR33" s="40">
        <v>0.72916198947627364</v>
      </c>
      <c r="AS33" s="41">
        <v>3</v>
      </c>
      <c r="AT33" s="40">
        <v>0.11513084044362215</v>
      </c>
      <c r="AU33" s="41">
        <v>9</v>
      </c>
      <c r="AV33" s="40">
        <v>0.34539252133086645</v>
      </c>
      <c r="AW33" s="41">
        <v>20</v>
      </c>
      <c r="AX33" s="40">
        <v>0.76753893629081438</v>
      </c>
      <c r="AY33" s="41">
        <v>5</v>
      </c>
      <c r="AZ33" s="40">
        <v>0.19188473407270359</v>
      </c>
      <c r="BA33" s="41">
        <v>69</v>
      </c>
      <c r="BB33" s="40">
        <v>2.6480093302033096</v>
      </c>
      <c r="BC33" s="41">
        <v>1</v>
      </c>
      <c r="BD33" s="40">
        <v>3.8376946814540715E-2</v>
      </c>
      <c r="BE33" s="41">
        <v>1</v>
      </c>
      <c r="BF33" s="40">
        <v>3.8376946814540715E-2</v>
      </c>
      <c r="BG33" s="41" t="s">
        <v>73</v>
      </c>
      <c r="BH33" s="40" t="s">
        <v>73</v>
      </c>
      <c r="BI33" s="41">
        <v>4</v>
      </c>
      <c r="BJ33" s="40">
        <v>0.15350778725816286</v>
      </c>
      <c r="BK33" s="41">
        <v>36651</v>
      </c>
      <c r="BL33" s="40">
        <v>1406.5534776997317</v>
      </c>
      <c r="BM33" s="41">
        <v>160</v>
      </c>
      <c r="BN33" s="40">
        <v>6.140311490326515</v>
      </c>
    </row>
    <row r="34" spans="1:66" s="52" customFormat="1" x14ac:dyDescent="0.25">
      <c r="A34" s="67"/>
      <c r="B34" s="53" t="s">
        <v>10</v>
      </c>
      <c r="C34" s="42" t="s">
        <v>73</v>
      </c>
      <c r="D34" s="43" t="s">
        <v>73</v>
      </c>
      <c r="E34" s="44" t="s">
        <v>73</v>
      </c>
      <c r="F34" s="43" t="s">
        <v>73</v>
      </c>
      <c r="G34" s="44" t="s">
        <v>73</v>
      </c>
      <c r="H34" s="43" t="s">
        <v>73</v>
      </c>
      <c r="I34" s="44" t="s">
        <v>73</v>
      </c>
      <c r="J34" s="43" t="s">
        <v>73</v>
      </c>
      <c r="K34" s="44" t="s">
        <v>73</v>
      </c>
      <c r="L34" s="43" t="s">
        <v>73</v>
      </c>
      <c r="M34" s="44" t="s">
        <v>73</v>
      </c>
      <c r="N34" s="43" t="s">
        <v>73</v>
      </c>
      <c r="O34" s="44">
        <v>17625</v>
      </c>
      <c r="P34" s="43">
        <v>13.88530300118239</v>
      </c>
      <c r="Q34" s="44" t="s">
        <v>73</v>
      </c>
      <c r="R34" s="43" t="s">
        <v>73</v>
      </c>
      <c r="S34" s="44">
        <v>9</v>
      </c>
      <c r="T34" s="43">
        <v>7.0903547540828631E-3</v>
      </c>
      <c r="U34" s="44">
        <v>121</v>
      </c>
      <c r="V34" s="43">
        <v>9.5325880582669609E-2</v>
      </c>
      <c r="W34" s="44">
        <v>3647</v>
      </c>
      <c r="X34" s="43">
        <v>2.8731693097933557</v>
      </c>
      <c r="Y34" s="44">
        <v>52</v>
      </c>
      <c r="Z34" s="43">
        <v>4.0966494134700986E-2</v>
      </c>
      <c r="AA34" s="44">
        <v>20</v>
      </c>
      <c r="AB34" s="43">
        <v>1.5756343897961919E-2</v>
      </c>
      <c r="AC34" s="44">
        <v>356</v>
      </c>
      <c r="AD34" s="43">
        <v>0.28046292138372214</v>
      </c>
      <c r="AE34" s="44">
        <v>272</v>
      </c>
      <c r="AF34" s="43">
        <v>0.21428627701228209</v>
      </c>
      <c r="AG34" s="44">
        <v>505</v>
      </c>
      <c r="AH34" s="43">
        <v>0.39784768342353843</v>
      </c>
      <c r="AI34" s="44">
        <v>54</v>
      </c>
      <c r="AJ34" s="43">
        <v>4.254212852449718E-2</v>
      </c>
      <c r="AK34" s="44">
        <v>1602</v>
      </c>
      <c r="AL34" s="43">
        <v>1.2620831462267497</v>
      </c>
      <c r="AM34" s="44">
        <v>1151</v>
      </c>
      <c r="AN34" s="43">
        <v>0.90677759132770841</v>
      </c>
      <c r="AO34" s="44">
        <v>280</v>
      </c>
      <c r="AP34" s="43">
        <v>0.22058881457146684</v>
      </c>
      <c r="AQ34" s="44">
        <v>763</v>
      </c>
      <c r="AR34" s="43">
        <v>0.60110451970724721</v>
      </c>
      <c r="AS34" s="44">
        <v>175</v>
      </c>
      <c r="AT34" s="43">
        <v>0.13786800910716679</v>
      </c>
      <c r="AU34" s="44">
        <v>494</v>
      </c>
      <c r="AV34" s="43">
        <v>0.38918169427965937</v>
      </c>
      <c r="AW34" s="44">
        <v>1443</v>
      </c>
      <c r="AX34" s="43">
        <v>1.1368202122379523</v>
      </c>
      <c r="AY34" s="44">
        <v>71</v>
      </c>
      <c r="AZ34" s="43">
        <v>5.5935020837764811E-2</v>
      </c>
      <c r="BA34" s="44">
        <v>4575</v>
      </c>
      <c r="BB34" s="43">
        <v>3.6042636666587886</v>
      </c>
      <c r="BC34" s="44">
        <v>129</v>
      </c>
      <c r="BD34" s="43">
        <v>0.10162841814185437</v>
      </c>
      <c r="BE34" s="44">
        <v>61</v>
      </c>
      <c r="BF34" s="43">
        <v>3.8376946814540715E-2</v>
      </c>
      <c r="BG34" s="44">
        <v>126</v>
      </c>
      <c r="BH34" s="43">
        <v>9.9264966557160078E-2</v>
      </c>
      <c r="BI34" s="44">
        <v>165</v>
      </c>
      <c r="BJ34" s="43">
        <v>0.12998983715818582</v>
      </c>
      <c r="BK34" s="44">
        <v>1751970</v>
      </c>
      <c r="BL34" s="43">
        <v>1380.2320909456171</v>
      </c>
      <c r="BM34" s="44">
        <v>16338</v>
      </c>
      <c r="BN34" s="43">
        <v>12.871357330245091</v>
      </c>
    </row>
    <row r="35" spans="1:66" s="52" customFormat="1" x14ac:dyDescent="0.25">
      <c r="A35" s="66">
        <v>29</v>
      </c>
      <c r="B35" s="53" t="s">
        <v>11</v>
      </c>
      <c r="C35" s="39" t="s">
        <v>83</v>
      </c>
      <c r="D35" s="40" t="s">
        <v>83</v>
      </c>
      <c r="E35" s="41" t="s">
        <v>83</v>
      </c>
      <c r="F35" s="40" t="s">
        <v>83</v>
      </c>
      <c r="G35" s="41" t="s">
        <v>83</v>
      </c>
      <c r="H35" s="40" t="s">
        <v>84</v>
      </c>
      <c r="I35" s="41" t="s">
        <v>84</v>
      </c>
      <c r="J35" s="40" t="s">
        <v>83</v>
      </c>
      <c r="K35" s="41" t="s">
        <v>83</v>
      </c>
      <c r="L35" s="40" t="s">
        <v>83</v>
      </c>
      <c r="M35" s="41" t="s">
        <v>83</v>
      </c>
      <c r="N35" s="40" t="s">
        <v>83</v>
      </c>
      <c r="O35" s="41">
        <v>410</v>
      </c>
      <c r="P35" s="40">
        <v>15.8</v>
      </c>
      <c r="Q35" s="41" t="s">
        <v>83</v>
      </c>
      <c r="R35" s="40" t="s">
        <v>84</v>
      </c>
      <c r="S35" s="41" t="s">
        <v>83</v>
      </c>
      <c r="T35" s="40" t="s">
        <v>83</v>
      </c>
      <c r="U35" s="41">
        <v>2</v>
      </c>
      <c r="V35" s="40">
        <v>0.1</v>
      </c>
      <c r="W35" s="41">
        <v>36</v>
      </c>
      <c r="X35" s="40">
        <v>1.4</v>
      </c>
      <c r="Y35" s="41">
        <v>1</v>
      </c>
      <c r="Z35" s="40">
        <v>0</v>
      </c>
      <c r="AA35" s="41" t="s">
        <v>83</v>
      </c>
      <c r="AB35" s="40" t="s">
        <v>83</v>
      </c>
      <c r="AC35" s="41">
        <v>1</v>
      </c>
      <c r="AD35" s="40">
        <v>0</v>
      </c>
      <c r="AE35" s="41">
        <v>4</v>
      </c>
      <c r="AF35" s="40">
        <v>0.2</v>
      </c>
      <c r="AG35" s="41">
        <v>1</v>
      </c>
      <c r="AH35" s="40">
        <v>0</v>
      </c>
      <c r="AI35" s="41">
        <v>4</v>
      </c>
      <c r="AJ35" s="40">
        <v>0.2</v>
      </c>
      <c r="AK35" s="41">
        <v>28</v>
      </c>
      <c r="AL35" s="40">
        <v>1.1000000000000001</v>
      </c>
      <c r="AM35" s="41">
        <v>23</v>
      </c>
      <c r="AN35" s="40">
        <v>0.9</v>
      </c>
      <c r="AO35" s="41">
        <v>2</v>
      </c>
      <c r="AP35" s="40">
        <v>0.1</v>
      </c>
      <c r="AQ35" s="41">
        <v>12</v>
      </c>
      <c r="AR35" s="40">
        <v>0.5</v>
      </c>
      <c r="AS35" s="41">
        <v>8</v>
      </c>
      <c r="AT35" s="40">
        <v>0.3</v>
      </c>
      <c r="AU35" s="41">
        <v>10</v>
      </c>
      <c r="AV35" s="40">
        <v>0.4</v>
      </c>
      <c r="AW35" s="41">
        <v>23</v>
      </c>
      <c r="AX35" s="40">
        <v>0.9</v>
      </c>
      <c r="AY35" s="41">
        <v>1</v>
      </c>
      <c r="AZ35" s="40">
        <v>0</v>
      </c>
      <c r="BA35" s="41">
        <v>84</v>
      </c>
      <c r="BB35" s="40">
        <v>3.2</v>
      </c>
      <c r="BC35" s="41">
        <v>3</v>
      </c>
      <c r="BD35" s="40">
        <v>0.1</v>
      </c>
      <c r="BE35" s="41">
        <v>2</v>
      </c>
      <c r="BF35" s="40">
        <v>0.1</v>
      </c>
      <c r="BG35" s="41" t="s">
        <v>83</v>
      </c>
      <c r="BH35" s="40" t="s">
        <v>84</v>
      </c>
      <c r="BI35" s="41">
        <v>2</v>
      </c>
      <c r="BJ35" s="40">
        <v>0.1</v>
      </c>
      <c r="BK35" s="41">
        <v>32258</v>
      </c>
      <c r="BL35" s="40">
        <v>1241</v>
      </c>
      <c r="BM35" s="41">
        <v>117</v>
      </c>
      <c r="BN35" s="40">
        <v>4.5</v>
      </c>
    </row>
    <row r="36" spans="1:66" s="52" customFormat="1" x14ac:dyDescent="0.25">
      <c r="A36" s="67"/>
      <c r="B36" s="53" t="s">
        <v>10</v>
      </c>
      <c r="C36" s="42" t="s">
        <v>83</v>
      </c>
      <c r="D36" s="43" t="s">
        <v>83</v>
      </c>
      <c r="E36" s="44" t="s">
        <v>83</v>
      </c>
      <c r="F36" s="43" t="s">
        <v>84</v>
      </c>
      <c r="G36" s="44" t="s">
        <v>83</v>
      </c>
      <c r="H36" s="43" t="s">
        <v>83</v>
      </c>
      <c r="I36" s="44" t="s">
        <v>84</v>
      </c>
      <c r="J36" s="43" t="s">
        <v>83</v>
      </c>
      <c r="K36" s="44" t="s">
        <v>84</v>
      </c>
      <c r="L36" s="43" t="s">
        <v>83</v>
      </c>
      <c r="M36" s="44" t="s">
        <v>85</v>
      </c>
      <c r="N36" s="43" t="s">
        <v>83</v>
      </c>
      <c r="O36" s="44">
        <v>16789</v>
      </c>
      <c r="P36" s="43">
        <v>13.3</v>
      </c>
      <c r="Q36" s="44" t="s">
        <v>83</v>
      </c>
      <c r="R36" s="43" t="s">
        <v>83</v>
      </c>
      <c r="S36" s="44">
        <v>7</v>
      </c>
      <c r="T36" s="43">
        <v>0</v>
      </c>
      <c r="U36" s="44">
        <v>141</v>
      </c>
      <c r="V36" s="43">
        <v>0.1</v>
      </c>
      <c r="W36" s="44">
        <v>3904</v>
      </c>
      <c r="X36" s="43">
        <v>3.1</v>
      </c>
      <c r="Y36" s="44">
        <v>37</v>
      </c>
      <c r="Z36" s="43">
        <v>0</v>
      </c>
      <c r="AA36" s="44">
        <v>14</v>
      </c>
      <c r="AB36" s="43">
        <v>0</v>
      </c>
      <c r="AC36" s="44">
        <v>305</v>
      </c>
      <c r="AD36" s="43">
        <v>0.2</v>
      </c>
      <c r="AE36" s="44">
        <v>285</v>
      </c>
      <c r="AF36" s="43">
        <v>0.2</v>
      </c>
      <c r="AG36" s="44">
        <v>447</v>
      </c>
      <c r="AH36" s="43">
        <v>0.4</v>
      </c>
      <c r="AI36" s="44">
        <v>61</v>
      </c>
      <c r="AJ36" s="43">
        <v>0</v>
      </c>
      <c r="AK36" s="44">
        <v>1733</v>
      </c>
      <c r="AL36" s="43">
        <v>1.4</v>
      </c>
      <c r="AM36" s="44">
        <v>1089</v>
      </c>
      <c r="AN36" s="43">
        <v>0.9</v>
      </c>
      <c r="AO36" s="44">
        <v>294</v>
      </c>
      <c r="AP36" s="43">
        <v>0.2</v>
      </c>
      <c r="AQ36" s="44">
        <v>702</v>
      </c>
      <c r="AR36" s="43">
        <v>0.6</v>
      </c>
      <c r="AS36" s="44">
        <v>200</v>
      </c>
      <c r="AT36" s="43">
        <v>0.2</v>
      </c>
      <c r="AU36" s="44">
        <v>587</v>
      </c>
      <c r="AV36" s="43">
        <v>0.5</v>
      </c>
      <c r="AW36" s="44">
        <v>1395</v>
      </c>
      <c r="AX36" s="43">
        <v>1.1000000000000001</v>
      </c>
      <c r="AY36" s="44">
        <v>60</v>
      </c>
      <c r="AZ36" s="43">
        <v>0</v>
      </c>
      <c r="BA36" s="44">
        <v>5826</v>
      </c>
      <c r="BB36" s="43">
        <v>4.5999999999999996</v>
      </c>
      <c r="BC36" s="44">
        <v>125</v>
      </c>
      <c r="BD36" s="43">
        <v>0.1</v>
      </c>
      <c r="BE36" s="44">
        <v>83</v>
      </c>
      <c r="BF36" s="43">
        <v>0.1</v>
      </c>
      <c r="BG36" s="44">
        <v>91</v>
      </c>
      <c r="BH36" s="43">
        <v>0.1</v>
      </c>
      <c r="BI36" s="44">
        <v>186</v>
      </c>
      <c r="BJ36" s="43">
        <v>0.1</v>
      </c>
      <c r="BK36" s="44">
        <v>1614999</v>
      </c>
      <c r="BL36" s="43">
        <v>1274.5999999999999</v>
      </c>
      <c r="BM36" s="44">
        <v>16551</v>
      </c>
      <c r="BN36" s="43">
        <v>13.1</v>
      </c>
    </row>
    <row r="37" spans="1:66" s="52" customFormat="1" x14ac:dyDescent="0.25">
      <c r="A37" s="66">
        <v>30</v>
      </c>
      <c r="B37" s="53" t="s">
        <v>11</v>
      </c>
      <c r="C37" s="39" t="s">
        <v>73</v>
      </c>
      <c r="D37" s="40" t="s">
        <v>73</v>
      </c>
      <c r="E37" s="41" t="s">
        <v>73</v>
      </c>
      <c r="F37" s="40" t="s">
        <v>73</v>
      </c>
      <c r="G37" s="41" t="s">
        <v>73</v>
      </c>
      <c r="H37" s="40" t="s">
        <v>73</v>
      </c>
      <c r="I37" s="41" t="s">
        <v>73</v>
      </c>
      <c r="J37" s="40" t="s">
        <v>73</v>
      </c>
      <c r="K37" s="41" t="s">
        <v>73</v>
      </c>
      <c r="L37" s="40" t="s">
        <v>73</v>
      </c>
      <c r="M37" s="41" t="s">
        <v>73</v>
      </c>
      <c r="N37" s="40" t="s">
        <v>73</v>
      </c>
      <c r="O37" s="41">
        <v>363</v>
      </c>
      <c r="P37" s="40">
        <v>14</v>
      </c>
      <c r="Q37" s="41" t="s">
        <v>73</v>
      </c>
      <c r="R37" s="40" t="s">
        <v>73</v>
      </c>
      <c r="S37" s="41" t="s">
        <v>73</v>
      </c>
      <c r="T37" s="40" t="s">
        <v>73</v>
      </c>
      <c r="U37" s="41">
        <v>6</v>
      </c>
      <c r="V37" s="40">
        <v>0.2</v>
      </c>
      <c r="W37" s="41">
        <v>49</v>
      </c>
      <c r="X37" s="40">
        <v>1.9</v>
      </c>
      <c r="Y37" s="41" t="s">
        <v>73</v>
      </c>
      <c r="Z37" s="40" t="s">
        <v>73</v>
      </c>
      <c r="AA37" s="41" t="s">
        <v>73</v>
      </c>
      <c r="AB37" s="40" t="s">
        <v>73</v>
      </c>
      <c r="AC37" s="41">
        <v>2</v>
      </c>
      <c r="AD37" s="40">
        <v>0.1</v>
      </c>
      <c r="AE37" s="41">
        <v>15</v>
      </c>
      <c r="AF37" s="40">
        <v>0.6</v>
      </c>
      <c r="AG37" s="41">
        <v>1</v>
      </c>
      <c r="AH37" s="40">
        <v>0</v>
      </c>
      <c r="AI37" s="41">
        <v>1</v>
      </c>
      <c r="AJ37" s="40">
        <v>0</v>
      </c>
      <c r="AK37" s="41">
        <v>45</v>
      </c>
      <c r="AL37" s="40">
        <v>1.7</v>
      </c>
      <c r="AM37" s="41">
        <v>22</v>
      </c>
      <c r="AN37" s="40">
        <v>0.8</v>
      </c>
      <c r="AO37" s="41">
        <v>5</v>
      </c>
      <c r="AP37" s="40">
        <v>0.2</v>
      </c>
      <c r="AQ37" s="41">
        <v>10</v>
      </c>
      <c r="AR37" s="40">
        <v>0.4</v>
      </c>
      <c r="AS37" s="41">
        <v>7</v>
      </c>
      <c r="AT37" s="40">
        <v>0.3</v>
      </c>
      <c r="AU37" s="41">
        <v>9</v>
      </c>
      <c r="AV37" s="40">
        <v>0.3</v>
      </c>
      <c r="AW37" s="41">
        <v>20</v>
      </c>
      <c r="AX37" s="40">
        <v>0.8</v>
      </c>
      <c r="AY37" s="41" t="s">
        <v>73</v>
      </c>
      <c r="AZ37" s="40" t="s">
        <v>73</v>
      </c>
      <c r="BA37" s="41">
        <v>101</v>
      </c>
      <c r="BB37" s="40">
        <v>3.9</v>
      </c>
      <c r="BC37" s="41">
        <v>2</v>
      </c>
      <c r="BD37" s="40">
        <v>0.1</v>
      </c>
      <c r="BE37" s="41" t="s">
        <v>73</v>
      </c>
      <c r="BF37" s="40" t="s">
        <v>73</v>
      </c>
      <c r="BG37" s="41">
        <v>23</v>
      </c>
      <c r="BH37" s="40">
        <v>0.9</v>
      </c>
      <c r="BI37" s="41">
        <v>2</v>
      </c>
      <c r="BJ37" s="40">
        <v>0.1</v>
      </c>
      <c r="BK37" s="41">
        <v>41639</v>
      </c>
      <c r="BL37" s="40">
        <v>1606.6</v>
      </c>
      <c r="BM37" s="41">
        <v>85</v>
      </c>
      <c r="BN37" s="40">
        <v>3.3</v>
      </c>
    </row>
    <row r="38" spans="1:66" s="52" customFormat="1" x14ac:dyDescent="0.25">
      <c r="A38" s="67"/>
      <c r="B38" s="53" t="s">
        <v>10</v>
      </c>
      <c r="C38" s="42" t="s">
        <v>73</v>
      </c>
      <c r="D38" s="43" t="s">
        <v>73</v>
      </c>
      <c r="E38" s="44" t="s">
        <v>73</v>
      </c>
      <c r="F38" s="43" t="s">
        <v>73</v>
      </c>
      <c r="G38" s="44" t="s">
        <v>73</v>
      </c>
      <c r="H38" s="43" t="s">
        <v>73</v>
      </c>
      <c r="I38" s="44" t="s">
        <v>73</v>
      </c>
      <c r="J38" s="43" t="s">
        <v>73</v>
      </c>
      <c r="K38" s="44" t="s">
        <v>73</v>
      </c>
      <c r="L38" s="43" t="s">
        <v>73</v>
      </c>
      <c r="M38" s="44" t="s">
        <v>73</v>
      </c>
      <c r="N38" s="43" t="s">
        <v>73</v>
      </c>
      <c r="O38" s="44">
        <v>15590</v>
      </c>
      <c r="P38" s="43" t="s">
        <v>86</v>
      </c>
      <c r="Q38" s="44" t="s">
        <v>73</v>
      </c>
      <c r="R38" s="43" t="s">
        <v>73</v>
      </c>
      <c r="S38" s="44">
        <v>4</v>
      </c>
      <c r="T38" s="43">
        <v>0</v>
      </c>
      <c r="U38" s="44">
        <v>268</v>
      </c>
      <c r="V38" s="43">
        <v>0.2</v>
      </c>
      <c r="W38" s="44">
        <v>3854</v>
      </c>
      <c r="X38" s="43">
        <v>3</v>
      </c>
      <c r="Y38" s="44">
        <v>35</v>
      </c>
      <c r="Z38" s="43">
        <v>0</v>
      </c>
      <c r="AA38" s="44">
        <v>23</v>
      </c>
      <c r="AB38" s="43">
        <v>0</v>
      </c>
      <c r="AC38" s="44">
        <v>446</v>
      </c>
      <c r="AD38" s="43">
        <v>0.4</v>
      </c>
      <c r="AE38" s="44">
        <v>926</v>
      </c>
      <c r="AF38" s="43">
        <v>0.7</v>
      </c>
      <c r="AG38" s="44">
        <v>456</v>
      </c>
      <c r="AH38" s="43">
        <v>0.4</v>
      </c>
      <c r="AI38" s="44">
        <v>50</v>
      </c>
      <c r="AJ38" s="43">
        <v>0</v>
      </c>
      <c r="AK38" s="44">
        <v>2142</v>
      </c>
      <c r="AL38" s="43">
        <v>1.7</v>
      </c>
      <c r="AM38" s="44">
        <v>843</v>
      </c>
      <c r="AN38" s="43">
        <v>0.7</v>
      </c>
      <c r="AO38" s="44">
        <v>277</v>
      </c>
      <c r="AP38" s="43">
        <v>0.2</v>
      </c>
      <c r="AQ38" s="44">
        <v>679</v>
      </c>
      <c r="AR38" s="43">
        <v>0.5</v>
      </c>
      <c r="AS38" s="44">
        <v>221</v>
      </c>
      <c r="AT38" s="43">
        <v>0.2</v>
      </c>
      <c r="AU38" s="44">
        <v>694</v>
      </c>
      <c r="AV38" s="43">
        <v>0.5</v>
      </c>
      <c r="AW38" s="44">
        <v>1301</v>
      </c>
      <c r="AX38" s="43">
        <v>1</v>
      </c>
      <c r="AY38" s="44">
        <v>68</v>
      </c>
      <c r="AZ38" s="43">
        <v>0.1</v>
      </c>
      <c r="BA38" s="44">
        <v>7007</v>
      </c>
      <c r="BB38" s="43">
        <v>5.5</v>
      </c>
      <c r="BC38" s="44">
        <v>134</v>
      </c>
      <c r="BD38" s="43">
        <v>0.1</v>
      </c>
      <c r="BE38" s="44">
        <v>80</v>
      </c>
      <c r="BF38" s="43">
        <v>0.1</v>
      </c>
      <c r="BG38" s="44">
        <v>2941</v>
      </c>
      <c r="BH38" s="43">
        <v>2.2999999999999998</v>
      </c>
      <c r="BI38" s="44">
        <v>279</v>
      </c>
      <c r="BJ38" s="43">
        <v>0.2</v>
      </c>
      <c r="BK38" s="44">
        <v>1898941</v>
      </c>
      <c r="BL38" s="43">
        <v>1501.8</v>
      </c>
      <c r="BM38" s="44">
        <v>16311</v>
      </c>
      <c r="BN38" s="43">
        <v>12.9</v>
      </c>
    </row>
    <row r="39" spans="1:66" s="52" customFormat="1" ht="12.65" customHeight="1" x14ac:dyDescent="0.25">
      <c r="A39" s="66" t="s">
        <v>87</v>
      </c>
      <c r="B39" s="53" t="s">
        <v>11</v>
      </c>
      <c r="C39" s="39" t="s">
        <v>73</v>
      </c>
      <c r="D39" s="40" t="s">
        <v>73</v>
      </c>
      <c r="E39" s="41" t="s">
        <v>73</v>
      </c>
      <c r="F39" s="40" t="s">
        <v>73</v>
      </c>
      <c r="G39" s="41" t="s">
        <v>73</v>
      </c>
      <c r="H39" s="40" t="s">
        <v>73</v>
      </c>
      <c r="I39" s="41" t="s">
        <v>73</v>
      </c>
      <c r="J39" s="40" t="s">
        <v>73</v>
      </c>
      <c r="K39" s="41" t="s">
        <v>73</v>
      </c>
      <c r="L39" s="40" t="s">
        <v>73</v>
      </c>
      <c r="M39" s="41" t="s">
        <v>73</v>
      </c>
      <c r="N39" s="40" t="s">
        <v>73</v>
      </c>
      <c r="O39" s="41">
        <v>354</v>
      </c>
      <c r="P39" s="40">
        <v>13.7</v>
      </c>
      <c r="Q39" s="41" t="s">
        <v>73</v>
      </c>
      <c r="R39" s="40" t="s">
        <v>73</v>
      </c>
      <c r="S39" s="41" t="s">
        <v>73</v>
      </c>
      <c r="T39" s="40" t="s">
        <v>73</v>
      </c>
      <c r="U39" s="41">
        <v>1</v>
      </c>
      <c r="V39" s="40">
        <v>0</v>
      </c>
      <c r="W39" s="41">
        <v>77</v>
      </c>
      <c r="X39" s="40">
        <v>3</v>
      </c>
      <c r="Y39" s="41">
        <v>1</v>
      </c>
      <c r="Z39" s="40">
        <v>0</v>
      </c>
      <c r="AA39" s="41" t="s">
        <v>73</v>
      </c>
      <c r="AB39" s="40" t="s">
        <v>73</v>
      </c>
      <c r="AC39" s="41">
        <v>3</v>
      </c>
      <c r="AD39" s="40">
        <v>0.1</v>
      </c>
      <c r="AE39" s="41">
        <v>12</v>
      </c>
      <c r="AF39" s="40">
        <v>0.5</v>
      </c>
      <c r="AG39" s="41" t="s">
        <v>73</v>
      </c>
      <c r="AH39" s="40" t="s">
        <v>73</v>
      </c>
      <c r="AI39" s="41">
        <v>2</v>
      </c>
      <c r="AJ39" s="40">
        <v>0.1</v>
      </c>
      <c r="AK39" s="41">
        <v>48</v>
      </c>
      <c r="AL39" s="40">
        <v>1.9</v>
      </c>
      <c r="AM39" s="41">
        <v>16</v>
      </c>
      <c r="AN39" s="40">
        <v>0.6</v>
      </c>
      <c r="AO39" s="41">
        <v>4</v>
      </c>
      <c r="AP39" s="40">
        <v>0.2</v>
      </c>
      <c r="AQ39" s="41">
        <v>11</v>
      </c>
      <c r="AR39" s="40">
        <v>0.4</v>
      </c>
      <c r="AS39" s="41">
        <v>4</v>
      </c>
      <c r="AT39" s="40">
        <v>0.2</v>
      </c>
      <c r="AU39" s="41">
        <v>15</v>
      </c>
      <c r="AV39" s="40">
        <v>0.6</v>
      </c>
      <c r="AW39" s="41">
        <v>16</v>
      </c>
      <c r="AX39" s="40">
        <v>0.6</v>
      </c>
      <c r="AY39" s="41">
        <v>2</v>
      </c>
      <c r="AZ39" s="40">
        <v>0.1</v>
      </c>
      <c r="BA39" s="41">
        <v>111</v>
      </c>
      <c r="BB39" s="40">
        <v>4.3</v>
      </c>
      <c r="BC39" s="41" t="s">
        <v>73</v>
      </c>
      <c r="BD39" s="40" t="s">
        <v>73</v>
      </c>
      <c r="BE39" s="41">
        <v>2</v>
      </c>
      <c r="BF39" s="40">
        <v>0.1</v>
      </c>
      <c r="BG39" s="41">
        <v>25</v>
      </c>
      <c r="BH39" s="40">
        <v>1</v>
      </c>
      <c r="BI39" s="41">
        <v>8</v>
      </c>
      <c r="BJ39" s="40">
        <v>0.3</v>
      </c>
      <c r="BK39" s="41">
        <v>40796</v>
      </c>
      <c r="BL39" s="40">
        <v>1579.3</v>
      </c>
      <c r="BM39" s="41">
        <v>92</v>
      </c>
      <c r="BN39" s="40">
        <v>3.6</v>
      </c>
    </row>
    <row r="40" spans="1:66" s="52" customFormat="1" ht="12.65" customHeight="1" x14ac:dyDescent="0.25">
      <c r="A40" s="67"/>
      <c r="B40" s="53" t="s">
        <v>10</v>
      </c>
      <c r="C40" s="42" t="s">
        <v>73</v>
      </c>
      <c r="D40" s="43" t="s">
        <v>73</v>
      </c>
      <c r="E40" s="44" t="s">
        <v>73</v>
      </c>
      <c r="F40" s="43" t="s">
        <v>73</v>
      </c>
      <c r="G40" s="44" t="s">
        <v>73</v>
      </c>
      <c r="H40" s="43" t="s">
        <v>73</v>
      </c>
      <c r="I40" s="44" t="s">
        <v>73</v>
      </c>
      <c r="J40" s="43" t="s">
        <v>73</v>
      </c>
      <c r="K40" s="44" t="s">
        <v>73</v>
      </c>
      <c r="L40" s="43" t="s">
        <v>73</v>
      </c>
      <c r="M40" s="44" t="s">
        <v>73</v>
      </c>
      <c r="N40" s="43" t="s">
        <v>73</v>
      </c>
      <c r="O40" s="44">
        <v>14460</v>
      </c>
      <c r="P40" s="43">
        <v>11.5</v>
      </c>
      <c r="Q40" s="44" t="s">
        <v>73</v>
      </c>
      <c r="R40" s="43" t="s">
        <v>73</v>
      </c>
      <c r="S40" s="44">
        <v>5</v>
      </c>
      <c r="T40" s="43" t="s">
        <v>88</v>
      </c>
      <c r="U40" s="44">
        <v>140</v>
      </c>
      <c r="V40" s="43">
        <v>0.1</v>
      </c>
      <c r="W40" s="44">
        <v>3744</v>
      </c>
      <c r="X40" s="43">
        <v>3</v>
      </c>
      <c r="Y40" s="44">
        <v>37</v>
      </c>
      <c r="Z40" s="43">
        <v>0</v>
      </c>
      <c r="AA40" s="44">
        <v>21</v>
      </c>
      <c r="AB40" s="43">
        <v>0</v>
      </c>
      <c r="AC40" s="44">
        <v>493</v>
      </c>
      <c r="AD40" s="43">
        <v>0.4</v>
      </c>
      <c r="AE40" s="44">
        <v>425</v>
      </c>
      <c r="AF40" s="43">
        <v>0.3</v>
      </c>
      <c r="AG40" s="44">
        <v>404</v>
      </c>
      <c r="AH40" s="43">
        <v>0.3</v>
      </c>
      <c r="AI40" s="44">
        <v>57</v>
      </c>
      <c r="AJ40" s="43">
        <v>0</v>
      </c>
      <c r="AK40" s="44">
        <v>2316</v>
      </c>
      <c r="AL40" s="43">
        <v>1.8</v>
      </c>
      <c r="AM40" s="44">
        <v>853</v>
      </c>
      <c r="AN40" s="43">
        <v>0.7</v>
      </c>
      <c r="AO40" s="44">
        <v>331</v>
      </c>
      <c r="AP40" s="43">
        <v>0.3</v>
      </c>
      <c r="AQ40" s="44">
        <v>959</v>
      </c>
      <c r="AR40" s="43">
        <v>0.8</v>
      </c>
      <c r="AS40" s="44">
        <v>193</v>
      </c>
      <c r="AT40" s="43">
        <v>0.2</v>
      </c>
      <c r="AU40" s="44">
        <v>894</v>
      </c>
      <c r="AV40" s="43">
        <v>0.7</v>
      </c>
      <c r="AW40" s="44">
        <v>1231</v>
      </c>
      <c r="AX40" s="43">
        <v>1</v>
      </c>
      <c r="AY40" s="44">
        <v>53</v>
      </c>
      <c r="AZ40" s="43">
        <v>0</v>
      </c>
      <c r="BA40" s="44">
        <v>6642</v>
      </c>
      <c r="BB40" s="43">
        <v>5.3</v>
      </c>
      <c r="BC40" s="44">
        <v>126</v>
      </c>
      <c r="BD40" s="43">
        <v>0.1</v>
      </c>
      <c r="BE40" s="44">
        <v>80</v>
      </c>
      <c r="BF40" s="43">
        <v>0.1</v>
      </c>
      <c r="BG40" s="44">
        <v>2298</v>
      </c>
      <c r="BH40" s="43">
        <v>1.8</v>
      </c>
      <c r="BI40" s="44">
        <v>744</v>
      </c>
      <c r="BJ40" s="43">
        <v>0.6</v>
      </c>
      <c r="BK40" s="44">
        <v>1876083</v>
      </c>
      <c r="BL40" s="43">
        <v>1487</v>
      </c>
      <c r="BM40" s="44">
        <v>16241</v>
      </c>
      <c r="BN40" s="43">
        <v>12.9</v>
      </c>
    </row>
    <row r="41" spans="1:66" s="52" customFormat="1" ht="12.65" customHeight="1" x14ac:dyDescent="0.25">
      <c r="A41" s="66">
        <v>2</v>
      </c>
      <c r="B41" s="30" t="s">
        <v>11</v>
      </c>
      <c r="C41" s="46" t="s">
        <v>73</v>
      </c>
      <c r="D41" s="47" t="s">
        <v>73</v>
      </c>
      <c r="E41" s="48" t="s">
        <v>73</v>
      </c>
      <c r="F41" s="47" t="s">
        <v>73</v>
      </c>
      <c r="G41" s="48" t="s">
        <v>73</v>
      </c>
      <c r="H41" s="47" t="s">
        <v>73</v>
      </c>
      <c r="I41" s="48" t="s">
        <v>73</v>
      </c>
      <c r="J41" s="47" t="s">
        <v>73</v>
      </c>
      <c r="K41" s="48" t="s">
        <v>73</v>
      </c>
      <c r="L41" s="47" t="s">
        <v>73</v>
      </c>
      <c r="M41" s="48" t="s">
        <v>73</v>
      </c>
      <c r="N41" s="47" t="s">
        <v>73</v>
      </c>
      <c r="O41" s="48">
        <v>292</v>
      </c>
      <c r="P41" s="47">
        <v>11.3</v>
      </c>
      <c r="Q41" s="48" t="s">
        <v>73</v>
      </c>
      <c r="R41" s="47" t="s">
        <v>73</v>
      </c>
      <c r="S41" s="48" t="s">
        <v>73</v>
      </c>
      <c r="T41" s="47" t="s">
        <v>73</v>
      </c>
      <c r="U41" s="48">
        <v>1</v>
      </c>
      <c r="V41" s="47">
        <v>3.8788450506131097E-2</v>
      </c>
      <c r="W41" s="48">
        <v>38</v>
      </c>
      <c r="X41" s="47">
        <v>1.4739611192329818</v>
      </c>
      <c r="Y41" s="48" t="s">
        <v>73</v>
      </c>
      <c r="Z41" s="47" t="s">
        <v>73</v>
      </c>
      <c r="AA41" s="48" t="s">
        <v>73</v>
      </c>
      <c r="AB41" s="47" t="s">
        <v>73</v>
      </c>
      <c r="AC41" s="48">
        <v>2</v>
      </c>
      <c r="AD41" s="47">
        <v>7.7576901012262195E-2</v>
      </c>
      <c r="AE41" s="48">
        <v>1</v>
      </c>
      <c r="AF41" s="47">
        <v>3.8788450506131097E-2</v>
      </c>
      <c r="AG41" s="48">
        <v>2</v>
      </c>
      <c r="AH41" s="47">
        <v>7.7576901012262195E-2</v>
      </c>
      <c r="AI41" s="48">
        <v>1</v>
      </c>
      <c r="AJ41" s="47">
        <v>3.8788450506131097E-2</v>
      </c>
      <c r="AK41" s="48">
        <v>36</v>
      </c>
      <c r="AL41" s="47">
        <v>1.3963842182207196</v>
      </c>
      <c r="AM41" s="48">
        <v>13</v>
      </c>
      <c r="AN41" s="47">
        <v>0.50424985657970434</v>
      </c>
      <c r="AO41" s="48">
        <v>1</v>
      </c>
      <c r="AP41" s="47">
        <v>3.8788450506131097E-2</v>
      </c>
      <c r="AQ41" s="48">
        <v>8</v>
      </c>
      <c r="AR41" s="47">
        <v>0.31030760404904878</v>
      </c>
      <c r="AS41" s="48">
        <v>6</v>
      </c>
      <c r="AT41" s="47">
        <v>0.23273070303678656</v>
      </c>
      <c r="AU41" s="48">
        <v>11</v>
      </c>
      <c r="AV41" s="47">
        <v>0.426672955567442</v>
      </c>
      <c r="AW41" s="48">
        <v>11</v>
      </c>
      <c r="AX41" s="47">
        <v>0.426672955567442</v>
      </c>
      <c r="AY41" s="48">
        <v>14</v>
      </c>
      <c r="AZ41" s="47">
        <v>0.54303830708583534</v>
      </c>
      <c r="BA41" s="48">
        <v>99</v>
      </c>
      <c r="BB41" s="47">
        <v>3.840056600106978</v>
      </c>
      <c r="BC41" s="48">
        <v>1</v>
      </c>
      <c r="BD41" s="47">
        <v>3.8788450506131097E-2</v>
      </c>
      <c r="BE41" s="48" t="s">
        <v>73</v>
      </c>
      <c r="BF41" s="47" t="s">
        <v>73</v>
      </c>
      <c r="BG41" s="48" t="s">
        <v>73</v>
      </c>
      <c r="BH41" s="47" t="s">
        <v>73</v>
      </c>
      <c r="BI41" s="48" t="s">
        <v>73</v>
      </c>
      <c r="BJ41" s="47" t="s">
        <v>73</v>
      </c>
      <c r="BK41" s="48">
        <v>15042</v>
      </c>
      <c r="BL41" s="47">
        <v>583.45587251322399</v>
      </c>
      <c r="BM41" s="48">
        <v>92</v>
      </c>
      <c r="BN41" s="47">
        <v>3.5685374465640605</v>
      </c>
    </row>
    <row r="42" spans="1:66" s="52" customFormat="1" ht="12.65" customHeight="1" x14ac:dyDescent="0.25">
      <c r="A42" s="67"/>
      <c r="B42" s="53" t="s">
        <v>10</v>
      </c>
      <c r="C42" s="42" t="s">
        <v>73</v>
      </c>
      <c r="D42" s="43" t="s">
        <v>73</v>
      </c>
      <c r="E42" s="44" t="s">
        <v>73</v>
      </c>
      <c r="F42" s="43" t="s">
        <v>73</v>
      </c>
      <c r="G42" s="44" t="s">
        <v>73</v>
      </c>
      <c r="H42" s="43" t="s">
        <v>73</v>
      </c>
      <c r="I42" s="44" t="s">
        <v>73</v>
      </c>
      <c r="J42" s="43" t="s">
        <v>73</v>
      </c>
      <c r="K42" s="44" t="s">
        <v>73</v>
      </c>
      <c r="L42" s="43" t="s">
        <v>73</v>
      </c>
      <c r="M42" s="44" t="s">
        <v>73</v>
      </c>
      <c r="N42" s="43" t="s">
        <v>73</v>
      </c>
      <c r="O42" s="44">
        <v>12739</v>
      </c>
      <c r="P42" s="43">
        <v>10.1</v>
      </c>
      <c r="Q42" s="44" t="s">
        <v>73</v>
      </c>
      <c r="R42" s="43" t="s">
        <v>73</v>
      </c>
      <c r="S42" s="44">
        <v>1</v>
      </c>
      <c r="T42" s="43">
        <v>7.9273160876738641E-4</v>
      </c>
      <c r="U42" s="44">
        <v>87</v>
      </c>
      <c r="V42" s="43">
        <v>6.8967649962762625E-2</v>
      </c>
      <c r="W42" s="44">
        <v>3094</v>
      </c>
      <c r="X42" s="43">
        <v>2.4527115975262936</v>
      </c>
      <c r="Y42" s="44">
        <v>21</v>
      </c>
      <c r="Z42" s="43">
        <v>1.6647363784115115E-2</v>
      </c>
      <c r="AA42" s="44">
        <v>7</v>
      </c>
      <c r="AB42" s="43">
        <v>5.5491212613717053E-3</v>
      </c>
      <c r="AC42" s="44">
        <v>454</v>
      </c>
      <c r="AD42" s="43">
        <v>0.35990015038039347</v>
      </c>
      <c r="AE42" s="44">
        <v>120</v>
      </c>
      <c r="AF42" s="43">
        <v>9.5127793052086379E-2</v>
      </c>
      <c r="AG42" s="44">
        <v>538</v>
      </c>
      <c r="AH42" s="43">
        <v>0.42648960551685394</v>
      </c>
      <c r="AI42" s="44">
        <v>21</v>
      </c>
      <c r="AJ42" s="43">
        <v>1.6647363784115115E-2</v>
      </c>
      <c r="AK42" s="44">
        <v>2059</v>
      </c>
      <c r="AL42" s="43">
        <v>1.6322343824520487</v>
      </c>
      <c r="AM42" s="44">
        <v>611</v>
      </c>
      <c r="AN42" s="43">
        <v>0.48435901295687317</v>
      </c>
      <c r="AO42" s="44">
        <v>246</v>
      </c>
      <c r="AP42" s="43">
        <v>0.19501197575677706</v>
      </c>
      <c r="AQ42" s="44">
        <v>491</v>
      </c>
      <c r="AR42" s="43">
        <v>0.38923121990478676</v>
      </c>
      <c r="AS42" s="44">
        <v>157</v>
      </c>
      <c r="AT42" s="43">
        <v>0.12445886257647967</v>
      </c>
      <c r="AU42" s="44">
        <v>718</v>
      </c>
      <c r="AV42" s="43">
        <v>0.5691812950949835</v>
      </c>
      <c r="AW42" s="44">
        <v>718</v>
      </c>
      <c r="AX42" s="43">
        <v>0.5691812950949835</v>
      </c>
      <c r="AY42" s="44">
        <v>1094</v>
      </c>
      <c r="AZ42" s="43">
        <v>0.86724837999152071</v>
      </c>
      <c r="BA42" s="44">
        <v>5867</v>
      </c>
      <c r="BB42" s="43">
        <v>4.6509563486382568</v>
      </c>
      <c r="BC42" s="44">
        <v>104</v>
      </c>
      <c r="BD42" s="43">
        <v>8.244408731180819E-2</v>
      </c>
      <c r="BE42" s="44" t="s">
        <v>73</v>
      </c>
      <c r="BF42" s="43" t="s">
        <v>73</v>
      </c>
      <c r="BG42" s="44">
        <v>101</v>
      </c>
      <c r="BH42" s="43">
        <v>8.0065892485506038E-2</v>
      </c>
      <c r="BI42" s="44">
        <v>10</v>
      </c>
      <c r="BJ42" s="43">
        <v>7.9273160876738632E-3</v>
      </c>
      <c r="BK42" s="44">
        <v>563488</v>
      </c>
      <c r="BL42" s="43">
        <v>446.69474876111707</v>
      </c>
      <c r="BM42" s="44">
        <v>14940</v>
      </c>
      <c r="BN42" s="43">
        <v>11.843410234984754</v>
      </c>
    </row>
    <row r="43" spans="1:66" s="52" customFormat="1" ht="12.65" customHeight="1" x14ac:dyDescent="0.25">
      <c r="A43" s="66">
        <v>3</v>
      </c>
      <c r="B43" s="30" t="s">
        <v>11</v>
      </c>
      <c r="C43" s="46" t="s">
        <v>73</v>
      </c>
      <c r="D43" s="47" t="s">
        <v>73</v>
      </c>
      <c r="E43" s="48" t="s">
        <v>73</v>
      </c>
      <c r="F43" s="47" t="s">
        <v>73</v>
      </c>
      <c r="G43" s="48" t="s">
        <v>73</v>
      </c>
      <c r="H43" s="47" t="s">
        <v>73</v>
      </c>
      <c r="I43" s="48" t="s">
        <v>73</v>
      </c>
      <c r="J43" s="47" t="s">
        <v>73</v>
      </c>
      <c r="K43" s="48" t="s">
        <v>73</v>
      </c>
      <c r="L43" s="47" t="s">
        <v>73</v>
      </c>
      <c r="M43" s="48" t="s">
        <v>73</v>
      </c>
      <c r="N43" s="47" t="s">
        <v>73</v>
      </c>
      <c r="O43" s="48">
        <v>271</v>
      </c>
      <c r="P43" s="47">
        <v>10.6</v>
      </c>
      <c r="Q43" s="48" t="s">
        <v>73</v>
      </c>
      <c r="R43" s="47" t="s">
        <v>73</v>
      </c>
      <c r="S43" s="48" t="s">
        <v>73</v>
      </c>
      <c r="T43" s="47" t="s">
        <v>73</v>
      </c>
      <c r="U43" s="48" t="s">
        <v>73</v>
      </c>
      <c r="V43" s="47" t="s">
        <v>73</v>
      </c>
      <c r="W43" s="48">
        <v>46</v>
      </c>
      <c r="X43" s="47">
        <v>1.79</v>
      </c>
      <c r="Y43" s="48" t="s">
        <v>73</v>
      </c>
      <c r="Z43" s="47" t="s">
        <v>73</v>
      </c>
      <c r="AA43" s="48" t="s">
        <v>73</v>
      </c>
      <c r="AB43" s="47" t="s">
        <v>73</v>
      </c>
      <c r="AC43" s="48">
        <v>1</v>
      </c>
      <c r="AD43" s="47">
        <v>0.03</v>
      </c>
      <c r="AE43" s="48" t="s">
        <v>73</v>
      </c>
      <c r="AF43" s="47" t="s">
        <v>73</v>
      </c>
      <c r="AG43" s="48" t="s">
        <v>73</v>
      </c>
      <c r="AH43" s="47" t="s">
        <v>73</v>
      </c>
      <c r="AI43" s="48" t="s">
        <v>73</v>
      </c>
      <c r="AJ43" s="47" t="s">
        <v>73</v>
      </c>
      <c r="AK43" s="48">
        <v>43</v>
      </c>
      <c r="AL43" s="47">
        <v>1.67</v>
      </c>
      <c r="AM43" s="48">
        <v>11</v>
      </c>
      <c r="AN43" s="47">
        <v>0.42</v>
      </c>
      <c r="AO43" s="48">
        <v>2</v>
      </c>
      <c r="AP43" s="47">
        <v>7.0000000000000007E-2</v>
      </c>
      <c r="AQ43" s="48">
        <v>4</v>
      </c>
      <c r="AR43" s="47">
        <v>0.15</v>
      </c>
      <c r="AS43" s="48">
        <v>4</v>
      </c>
      <c r="AT43" s="47">
        <v>0.15</v>
      </c>
      <c r="AU43" s="48">
        <v>11</v>
      </c>
      <c r="AV43" s="47">
        <v>0.42</v>
      </c>
      <c r="AW43" s="48">
        <v>6</v>
      </c>
      <c r="AX43" s="47">
        <v>0.23</v>
      </c>
      <c r="AY43" s="48" t="s">
        <v>73</v>
      </c>
      <c r="AZ43" s="47" t="s">
        <v>73</v>
      </c>
      <c r="BA43" s="48">
        <v>108</v>
      </c>
      <c r="BB43" s="47">
        <v>4.21</v>
      </c>
      <c r="BC43" s="48" t="s">
        <v>73</v>
      </c>
      <c r="BD43" s="47" t="s">
        <v>73</v>
      </c>
      <c r="BE43" s="48" t="s">
        <v>73</v>
      </c>
      <c r="BF43" s="47" t="s">
        <v>73</v>
      </c>
      <c r="BG43" s="48" t="s">
        <v>73</v>
      </c>
      <c r="BH43" s="47" t="s">
        <v>73</v>
      </c>
      <c r="BI43" s="48" t="s">
        <v>73</v>
      </c>
      <c r="BJ43" s="47" t="s">
        <v>73</v>
      </c>
      <c r="BK43" s="48">
        <v>102</v>
      </c>
      <c r="BL43" s="47">
        <v>3.98</v>
      </c>
      <c r="BM43" s="48">
        <v>91</v>
      </c>
      <c r="BN43" s="47">
        <v>3.55</v>
      </c>
    </row>
    <row r="44" spans="1:66" s="52" customFormat="1" ht="12.65" customHeight="1" x14ac:dyDescent="0.25">
      <c r="A44" s="67"/>
      <c r="B44" s="53" t="s">
        <v>10</v>
      </c>
      <c r="C44" s="42" t="s">
        <v>73</v>
      </c>
      <c r="D44" s="43" t="s">
        <v>73</v>
      </c>
      <c r="E44" s="44" t="s">
        <v>73</v>
      </c>
      <c r="F44" s="43" t="s">
        <v>73</v>
      </c>
      <c r="G44" s="44" t="s">
        <v>73</v>
      </c>
      <c r="H44" s="43" t="s">
        <v>73</v>
      </c>
      <c r="I44" s="44" t="s">
        <v>73</v>
      </c>
      <c r="J44" s="43" t="s">
        <v>73</v>
      </c>
      <c r="K44" s="44" t="s">
        <v>73</v>
      </c>
      <c r="L44" s="43" t="s">
        <v>73</v>
      </c>
      <c r="M44" s="44" t="s">
        <v>73</v>
      </c>
      <c r="N44" s="43" t="s">
        <v>73</v>
      </c>
      <c r="O44" s="44">
        <v>11519</v>
      </c>
      <c r="P44" s="43">
        <v>9.1</v>
      </c>
      <c r="Q44" s="44" t="s">
        <v>73</v>
      </c>
      <c r="R44" s="43" t="s">
        <v>73</v>
      </c>
      <c r="S44" s="44" t="s">
        <v>73</v>
      </c>
      <c r="T44" s="43" t="s">
        <v>73</v>
      </c>
      <c r="U44" s="44">
        <v>7</v>
      </c>
      <c r="V44" s="43">
        <v>5.0000000000000001E-3</v>
      </c>
      <c r="W44" s="44">
        <v>3243</v>
      </c>
      <c r="X44" s="43">
        <v>2.58</v>
      </c>
      <c r="Y44" s="44">
        <v>4</v>
      </c>
      <c r="Z44" s="43">
        <v>3.0000000000000001E-3</v>
      </c>
      <c r="AA44" s="44" t="s">
        <v>73</v>
      </c>
      <c r="AB44" s="43" t="s">
        <v>73</v>
      </c>
      <c r="AC44" s="44">
        <v>460</v>
      </c>
      <c r="AD44" s="43">
        <v>0.36</v>
      </c>
      <c r="AE44" s="44">
        <v>71</v>
      </c>
      <c r="AF44" s="43">
        <v>0.05</v>
      </c>
      <c r="AG44" s="44">
        <v>544</v>
      </c>
      <c r="AH44" s="43">
        <v>0.43</v>
      </c>
      <c r="AI44" s="44">
        <v>30</v>
      </c>
      <c r="AJ44" s="43">
        <v>0.02</v>
      </c>
      <c r="AK44" s="44">
        <v>2133</v>
      </c>
      <c r="AL44" s="43">
        <v>1.69</v>
      </c>
      <c r="AM44" s="44">
        <v>537</v>
      </c>
      <c r="AN44" s="43">
        <v>0.42</v>
      </c>
      <c r="AO44" s="44">
        <v>203</v>
      </c>
      <c r="AP44" s="43">
        <v>0.16</v>
      </c>
      <c r="AQ44" s="44">
        <v>338</v>
      </c>
      <c r="AR44" s="43">
        <v>0.26</v>
      </c>
      <c r="AS44" s="44">
        <v>179</v>
      </c>
      <c r="AT44" s="43">
        <v>0.14000000000000001</v>
      </c>
      <c r="AU44" s="44">
        <v>622</v>
      </c>
      <c r="AV44" s="43">
        <v>0.49</v>
      </c>
      <c r="AW44" s="44">
        <v>1053</v>
      </c>
      <c r="AX44" s="43">
        <v>0.83</v>
      </c>
      <c r="AY44" s="44">
        <v>32</v>
      </c>
      <c r="AZ44" s="43">
        <v>0.02</v>
      </c>
      <c r="BA44" s="44">
        <v>7978</v>
      </c>
      <c r="BB44" s="43">
        <v>6.3</v>
      </c>
      <c r="BC44" s="44">
        <v>93</v>
      </c>
      <c r="BD44" s="43">
        <v>7.0000000000000007E-2</v>
      </c>
      <c r="BE44" s="44" t="s">
        <v>73</v>
      </c>
      <c r="BF44" s="43" t="s">
        <v>73</v>
      </c>
      <c r="BG44" s="44">
        <v>12</v>
      </c>
      <c r="BH44" s="43">
        <v>8.9999999999999993E-3</v>
      </c>
      <c r="BI44" s="44">
        <v>6</v>
      </c>
      <c r="BJ44" s="43">
        <v>4.0000000000000001E-3</v>
      </c>
      <c r="BK44" s="44">
        <v>1065</v>
      </c>
      <c r="BL44" s="43">
        <v>0.84</v>
      </c>
      <c r="BM44" s="44">
        <v>14516</v>
      </c>
      <c r="BN44" s="43">
        <v>11.5</v>
      </c>
    </row>
    <row r="45" spans="1:66" s="51" customFormat="1" ht="12.65" customHeight="1" x14ac:dyDescent="0.25">
      <c r="A45" s="88">
        <v>4</v>
      </c>
      <c r="B45" s="54" t="s">
        <v>11</v>
      </c>
      <c r="C45" s="5" t="s">
        <v>89</v>
      </c>
      <c r="D45" s="6" t="s">
        <v>73</v>
      </c>
      <c r="E45" s="7" t="s">
        <v>73</v>
      </c>
      <c r="F45" s="6" t="s">
        <v>73</v>
      </c>
      <c r="G45" s="7" t="s">
        <v>73</v>
      </c>
      <c r="H45" s="6" t="s">
        <v>73</v>
      </c>
      <c r="I45" s="7" t="s">
        <v>73</v>
      </c>
      <c r="J45" s="6" t="s">
        <v>73</v>
      </c>
      <c r="K45" s="7" t="s">
        <v>73</v>
      </c>
      <c r="L45" s="6" t="s">
        <v>73</v>
      </c>
      <c r="M45" s="7" t="s">
        <v>73</v>
      </c>
      <c r="N45" s="6" t="s">
        <v>73</v>
      </c>
      <c r="O45" s="7">
        <v>360</v>
      </c>
      <c r="P45" s="6">
        <f>O45/2550404*100000</f>
        <v>14.1154107349267</v>
      </c>
      <c r="Q45" s="7" t="s">
        <v>73</v>
      </c>
      <c r="R45" s="6" t="s">
        <v>73</v>
      </c>
      <c r="S45" s="6" t="s">
        <v>73</v>
      </c>
      <c r="T45" s="6" t="s">
        <v>73</v>
      </c>
      <c r="U45" s="6">
        <v>1</v>
      </c>
      <c r="V45" s="6">
        <f>U45/2550404*100000</f>
        <v>3.9209474263685283E-2</v>
      </c>
      <c r="W45" s="7">
        <v>58</v>
      </c>
      <c r="X45" s="6">
        <f>W45/2550404*100000</f>
        <v>2.2741495072937465</v>
      </c>
      <c r="Y45" s="6">
        <v>1</v>
      </c>
      <c r="Z45" s="6">
        <f>Y45/2550404*100000</f>
        <v>3.9209474263685283E-2</v>
      </c>
      <c r="AA45" s="6">
        <v>0</v>
      </c>
      <c r="AB45" s="6">
        <f>AA45/2550404*100000</f>
        <v>0</v>
      </c>
      <c r="AC45" s="7">
        <v>1</v>
      </c>
      <c r="AD45" s="6">
        <f>AC45/2550404*100000</f>
        <v>3.9209474263685283E-2</v>
      </c>
      <c r="AE45" s="6">
        <v>1</v>
      </c>
      <c r="AF45" s="6">
        <f>AE45/2550404*100000</f>
        <v>3.9209474263685283E-2</v>
      </c>
      <c r="AG45" s="6">
        <v>0</v>
      </c>
      <c r="AH45" s="6">
        <f>AG45/2550404*100000</f>
        <v>0</v>
      </c>
      <c r="AI45" s="6">
        <v>1</v>
      </c>
      <c r="AJ45" s="6">
        <f>AI45/2550404*100000</f>
        <v>3.9209474263685283E-2</v>
      </c>
      <c r="AK45" s="7">
        <v>39</v>
      </c>
      <c r="AL45" s="6">
        <f>AK45/2550404*100000</f>
        <v>1.5291694962837261</v>
      </c>
      <c r="AM45" s="7">
        <v>13</v>
      </c>
      <c r="AN45" s="6">
        <f>AM45/2550404*100000</f>
        <v>0.50972316542790874</v>
      </c>
      <c r="AO45" s="7">
        <v>5</v>
      </c>
      <c r="AP45" s="6">
        <f>AO45/2550404*100000</f>
        <v>0.19604737131842642</v>
      </c>
      <c r="AQ45" s="7">
        <v>3</v>
      </c>
      <c r="AR45" s="6">
        <f>AQ45/2550404*100000</f>
        <v>0.11762842279105584</v>
      </c>
      <c r="AS45" s="7">
        <v>3</v>
      </c>
      <c r="AT45" s="6">
        <f>AS45/2550404*100000</f>
        <v>0.11762842279105584</v>
      </c>
      <c r="AU45" s="7">
        <v>15</v>
      </c>
      <c r="AV45" s="6">
        <f>AU45/2550404*100000</f>
        <v>0.58814211395527927</v>
      </c>
      <c r="AW45" s="7">
        <v>4</v>
      </c>
      <c r="AX45" s="6">
        <f>AW45/2550404*100000</f>
        <v>0.15683789705474113</v>
      </c>
      <c r="AY45" s="104">
        <v>1</v>
      </c>
      <c r="AZ45" s="6">
        <f>AY45/2550404*100000</f>
        <v>3.9209474263685283E-2</v>
      </c>
      <c r="BA45" s="7">
        <v>139</v>
      </c>
      <c r="BB45" s="6">
        <f>BA45/2550404*100000</f>
        <v>5.4501169226522546</v>
      </c>
      <c r="BC45" s="105">
        <v>2</v>
      </c>
      <c r="BD45" s="6">
        <f>BC45/2550404*100000</f>
        <v>7.8418948527370566E-2</v>
      </c>
      <c r="BE45" s="105">
        <v>4</v>
      </c>
      <c r="BF45" s="6">
        <f>BE45/2550404*100000</f>
        <v>0.15683789705474113</v>
      </c>
      <c r="BG45" s="105" t="s">
        <v>90</v>
      </c>
      <c r="BH45" s="6" t="s">
        <v>90</v>
      </c>
      <c r="BI45" s="6" t="s">
        <v>90</v>
      </c>
      <c r="BJ45" s="6" t="s">
        <v>90</v>
      </c>
      <c r="BK45" s="7">
        <v>916</v>
      </c>
      <c r="BL45" s="6">
        <f>BK45/2550404*100000</f>
        <v>35.915878425535723</v>
      </c>
      <c r="BM45" s="7">
        <v>94</v>
      </c>
      <c r="BN45" s="6">
        <f>BM45/2550404*100000</f>
        <v>3.6856905807864169</v>
      </c>
    </row>
    <row r="46" spans="1:66" s="52" customFormat="1" ht="12.65" customHeight="1" thickBot="1" x14ac:dyDescent="0.3">
      <c r="A46" s="89"/>
      <c r="B46" s="55" t="s">
        <v>10</v>
      </c>
      <c r="C46" s="8" t="s">
        <v>73</v>
      </c>
      <c r="D46" s="9" t="s">
        <v>73</v>
      </c>
      <c r="E46" s="10" t="s">
        <v>73</v>
      </c>
      <c r="F46" s="9" t="s">
        <v>73</v>
      </c>
      <c r="G46" s="10" t="s">
        <v>73</v>
      </c>
      <c r="H46" s="9" t="s">
        <v>73</v>
      </c>
      <c r="I46" s="10" t="s">
        <v>73</v>
      </c>
      <c r="J46" s="9" t="s">
        <v>73</v>
      </c>
      <c r="K46" s="10" t="s">
        <v>73</v>
      </c>
      <c r="L46" s="9" t="s">
        <v>73</v>
      </c>
      <c r="M46" s="10" t="s">
        <v>73</v>
      </c>
      <c r="N46" s="9" t="s">
        <v>73</v>
      </c>
      <c r="O46" s="10">
        <v>14798</v>
      </c>
      <c r="P46" s="9">
        <f>O46/124947000*100000</f>
        <v>11.843421610762963</v>
      </c>
      <c r="Q46" s="10" t="s">
        <v>73</v>
      </c>
      <c r="R46" s="9" t="s">
        <v>73</v>
      </c>
      <c r="S46" s="9">
        <v>1</v>
      </c>
      <c r="T46" s="9">
        <f>S46/124947000*100000</f>
        <v>8.0033934388180591E-4</v>
      </c>
      <c r="U46" s="10">
        <v>16</v>
      </c>
      <c r="V46" s="9">
        <f>U46/124947000*100000</f>
        <v>1.2805429502108895E-2</v>
      </c>
      <c r="W46" s="10">
        <v>3370</v>
      </c>
      <c r="X46" s="9">
        <f>W46/124947000*100000</f>
        <v>2.6971435888816857</v>
      </c>
      <c r="Y46" s="10">
        <v>16</v>
      </c>
      <c r="Z46" s="9">
        <f>Y46/124947000*100000</f>
        <v>1.2805429502108895E-2</v>
      </c>
      <c r="AA46" s="9">
        <v>10</v>
      </c>
      <c r="AB46" s="9">
        <f>AA46/124947000*100000</f>
        <v>8.0033934388180593E-3</v>
      </c>
      <c r="AC46" s="10">
        <v>435</v>
      </c>
      <c r="AD46" s="9">
        <f>AC46/124947000*100000</f>
        <v>0.34814761458858556</v>
      </c>
      <c r="AE46" s="10">
        <v>69</v>
      </c>
      <c r="AF46" s="9">
        <f>AE46/124947000*100000</f>
        <v>5.5223414727844609E-2</v>
      </c>
      <c r="AG46" s="10">
        <v>492</v>
      </c>
      <c r="AH46" s="9">
        <f>AG46/124947000*100000</f>
        <v>0.39376695718984844</v>
      </c>
      <c r="AI46" s="10">
        <v>31</v>
      </c>
      <c r="AJ46" s="9">
        <f>AI46/124947000*100000</f>
        <v>2.4810519660335983E-2</v>
      </c>
      <c r="AK46" s="10">
        <v>2143</v>
      </c>
      <c r="AL46" s="9">
        <f>AK46/124947000*100000</f>
        <v>1.7151272139387101</v>
      </c>
      <c r="AM46" s="10">
        <v>533</v>
      </c>
      <c r="AN46" s="9">
        <f>AM46/124947000*100000</f>
        <v>0.42658087028900255</v>
      </c>
      <c r="AO46" s="10">
        <v>211</v>
      </c>
      <c r="AP46" s="9">
        <f>AO46/124947000*100000</f>
        <v>0.16887160155906106</v>
      </c>
      <c r="AQ46" s="10">
        <v>399</v>
      </c>
      <c r="AR46" s="9">
        <f>AQ46/124947000*100000</f>
        <v>0.31933539820884055</v>
      </c>
      <c r="AS46" s="10">
        <v>172</v>
      </c>
      <c r="AT46" s="9">
        <f>AS46/124947000*100000</f>
        <v>0.13765836714767063</v>
      </c>
      <c r="AU46" s="10">
        <v>708</v>
      </c>
      <c r="AV46" s="9">
        <f>AU46/124947000*100000</f>
        <v>0.56664025546831853</v>
      </c>
      <c r="AW46" s="10">
        <v>893</v>
      </c>
      <c r="AX46" s="9">
        <f>AW46/124947000*100000</f>
        <v>0.71470303408645264</v>
      </c>
      <c r="AY46" s="10">
        <v>32</v>
      </c>
      <c r="AZ46" s="9">
        <f>AY46/124947000*100000</f>
        <v>2.5610859004217789E-2</v>
      </c>
      <c r="BA46" s="10">
        <v>13221</v>
      </c>
      <c r="BB46" s="9">
        <f>BA46/124947000*100000</f>
        <v>10.581286465461355</v>
      </c>
      <c r="BC46" s="10">
        <v>96</v>
      </c>
      <c r="BD46" s="9">
        <f>BC46/124947000*100000</f>
        <v>7.6832577012653364E-2</v>
      </c>
      <c r="BE46" s="10">
        <v>133</v>
      </c>
      <c r="BF46" s="9">
        <f>BE46/124947000*100000</f>
        <v>0.10644513273628019</v>
      </c>
      <c r="BG46" s="10">
        <v>15</v>
      </c>
      <c r="BH46" s="9">
        <f>BG46/124947000*100000</f>
        <v>1.2005090158227089E-2</v>
      </c>
      <c r="BI46" s="10">
        <v>6</v>
      </c>
      <c r="BJ46" s="9">
        <f>BI46/124947000*100000</f>
        <v>4.8020360632908352E-3</v>
      </c>
      <c r="BK46" s="10">
        <v>25539</v>
      </c>
      <c r="BL46" s="9">
        <f>BK46/124947000*100000</f>
        <v>20.43986650339744</v>
      </c>
      <c r="BM46" s="10">
        <v>14694</v>
      </c>
      <c r="BN46" s="9">
        <f>BM46/124947000*100000</f>
        <v>11.760186318999256</v>
      </c>
    </row>
    <row r="47" spans="1:66" ht="13.5" thickTop="1" x14ac:dyDescent="0.25"/>
  </sheetData>
  <sheetProtection selectLockedCells="1"/>
  <mergeCells count="98">
    <mergeCell ref="C4:D6"/>
    <mergeCell ref="S3:X3"/>
    <mergeCell ref="K4:L6"/>
    <mergeCell ref="U4:V6"/>
    <mergeCell ref="W4:X6"/>
    <mergeCell ref="M3:R3"/>
    <mergeCell ref="E4:F6"/>
    <mergeCell ref="G4:H6"/>
    <mergeCell ref="I4:J6"/>
    <mergeCell ref="M4:N6"/>
    <mergeCell ref="O4:P6"/>
    <mergeCell ref="Y4:Z6"/>
    <mergeCell ref="Q4:R6"/>
    <mergeCell ref="S4:T6"/>
    <mergeCell ref="AK11:AL13"/>
    <mergeCell ref="S10:AB10"/>
    <mergeCell ref="U11:V13"/>
    <mergeCell ref="S11:T13"/>
    <mergeCell ref="AA11:AB13"/>
    <mergeCell ref="AE11:AF13"/>
    <mergeCell ref="AI11:AJ13"/>
    <mergeCell ref="AC11:AD13"/>
    <mergeCell ref="AK10:AL10"/>
    <mergeCell ref="AC10:AJ10"/>
    <mergeCell ref="A35:A36"/>
    <mergeCell ref="Q11:R13"/>
    <mergeCell ref="A19:A20"/>
    <mergeCell ref="A21:A22"/>
    <mergeCell ref="W11:X13"/>
    <mergeCell ref="Y11:Z13"/>
    <mergeCell ref="AG11:AH13"/>
    <mergeCell ref="AA3:AJ3"/>
    <mergeCell ref="AG4:AH6"/>
    <mergeCell ref="AI4:AJ6"/>
    <mergeCell ref="AA4:AB6"/>
    <mergeCell ref="AC4:AD6"/>
    <mergeCell ref="AE4:AF6"/>
    <mergeCell ref="Y3:Z3"/>
    <mergeCell ref="C3:L3"/>
    <mergeCell ref="AQ4:AR6"/>
    <mergeCell ref="A45:A46"/>
    <mergeCell ref="A8:A9"/>
    <mergeCell ref="K11:L13"/>
    <mergeCell ref="M11:N13"/>
    <mergeCell ref="C10:L10"/>
    <mergeCell ref="C11:D13"/>
    <mergeCell ref="E11:F13"/>
    <mergeCell ref="G11:H13"/>
    <mergeCell ref="I11:J13"/>
    <mergeCell ref="M10:R10"/>
    <mergeCell ref="A17:A18"/>
    <mergeCell ref="A15:A16"/>
    <mergeCell ref="O11:P13"/>
    <mergeCell ref="BM3:BN3"/>
    <mergeCell ref="AY4:AZ6"/>
    <mergeCell ref="BE4:BF6"/>
    <mergeCell ref="BG4:BH6"/>
    <mergeCell ref="BI4:BJ6"/>
    <mergeCell ref="BK4:BL6"/>
    <mergeCell ref="BA3:BD3"/>
    <mergeCell ref="AK3:AZ3"/>
    <mergeCell ref="BM4:BN6"/>
    <mergeCell ref="AW4:AX6"/>
    <mergeCell ref="BC4:BD6"/>
    <mergeCell ref="AS4:AT6"/>
    <mergeCell ref="BA4:BB6"/>
    <mergeCell ref="AO4:AP6"/>
    <mergeCell ref="AK4:AL6"/>
    <mergeCell ref="AM4:AN6"/>
    <mergeCell ref="BM11:BN13"/>
    <mergeCell ref="BG11:BH13"/>
    <mergeCell ref="A27:A28"/>
    <mergeCell ref="A33:A34"/>
    <mergeCell ref="A39:A40"/>
    <mergeCell ref="A37:A38"/>
    <mergeCell ref="A23:A24"/>
    <mergeCell ref="A25:A26"/>
    <mergeCell ref="AU11:AV13"/>
    <mergeCell ref="AS11:AT13"/>
    <mergeCell ref="AM11:AN13"/>
    <mergeCell ref="AQ11:AR13"/>
    <mergeCell ref="AO11:AP13"/>
    <mergeCell ref="BA10:BJ10"/>
    <mergeCell ref="AM10:AZ10"/>
    <mergeCell ref="AU4:AV6"/>
    <mergeCell ref="BE3:BL3"/>
    <mergeCell ref="A43:A44"/>
    <mergeCell ref="A41:A42"/>
    <mergeCell ref="A31:A32"/>
    <mergeCell ref="A29:A30"/>
    <mergeCell ref="BK10:BN10"/>
    <mergeCell ref="BK11:BL13"/>
    <mergeCell ref="BI11:BJ13"/>
    <mergeCell ref="BE11:BF13"/>
    <mergeCell ref="AW11:AX13"/>
    <mergeCell ref="AY11:AZ13"/>
    <mergeCell ref="BA11:BB13"/>
    <mergeCell ref="BC11:BD13"/>
  </mergeCells>
  <phoneticPr fontId="4"/>
  <pageMargins left="0" right="0" top="0.59055118110236227" bottom="0.98425196850393704" header="0.51181102362204722" footer="0.51181102362204722"/>
  <pageSetup paperSize="9" scale="79" fitToWidth="0" orientation="landscape" r:id="rId1"/>
  <headerFooter alignWithMargins="0"/>
  <colBreaks count="5" manualBreakCount="5">
    <brk id="14" max="43" man="1"/>
    <brk id="26" max="43" man="1"/>
    <brk id="38" max="43" man="1"/>
    <brk id="50" max="43" man="1"/>
    <brk id="62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1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42</v>
      </c>
      <c r="B1" s="3" t="s">
        <v>50</v>
      </c>
    </row>
    <row r="2" spans="1:2" x14ac:dyDescent="0.25">
      <c r="B2" s="1" t="s">
        <v>51</v>
      </c>
    </row>
    <row r="3" spans="1:2" x14ac:dyDescent="0.25">
      <c r="A3" s="4" t="s">
        <v>47</v>
      </c>
      <c r="B3" s="3" t="s">
        <v>49</v>
      </c>
    </row>
    <row r="4" spans="1:2" x14ac:dyDescent="0.25">
      <c r="A4" s="2"/>
      <c r="B4" s="3" t="s">
        <v>48</v>
      </c>
    </row>
    <row r="5" spans="1:2" x14ac:dyDescent="0.25">
      <c r="A5" s="4" t="s">
        <v>78</v>
      </c>
      <c r="B5" s="3" t="s">
        <v>74</v>
      </c>
    </row>
    <row r="6" spans="1:2" x14ac:dyDescent="0.25">
      <c r="A6" s="4" t="s">
        <v>79</v>
      </c>
      <c r="B6" s="3" t="s">
        <v>81</v>
      </c>
    </row>
    <row r="7" spans="1:2" x14ac:dyDescent="0.25">
      <c r="A7" s="4"/>
      <c r="B7" s="3" t="s">
        <v>80</v>
      </c>
    </row>
    <row r="8" spans="1:2" x14ac:dyDescent="0.25">
      <c r="A8" s="4"/>
      <c r="B8" s="3"/>
    </row>
    <row r="9" spans="1:2" x14ac:dyDescent="0.25">
      <c r="A9" s="1" t="s">
        <v>0</v>
      </c>
      <c r="B9" s="1" t="s">
        <v>46</v>
      </c>
    </row>
    <row r="10" spans="1:2" x14ac:dyDescent="0.25">
      <c r="B10" s="1" t="s">
        <v>1</v>
      </c>
    </row>
    <row r="11" spans="1:2" x14ac:dyDescent="0.25">
      <c r="B11" s="1" t="s">
        <v>82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  <ignoredErrors>
    <ignoredError sqref="A3 A5: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平成18年～令和4年</vt:lpstr>
      <vt:lpstr>注</vt:lpstr>
      <vt:lpstr>'平成18年～令和4年'!Print_Area</vt:lpstr>
      <vt:lpstr>'平成18年～令和4年'!Print_Titles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奥村　佐知子（会任）</cp:lastModifiedBy>
  <cp:lastPrinted>2024-05-21T06:19:43Z</cp:lastPrinted>
  <dcterms:created xsi:type="dcterms:W3CDTF">2003-11-27T00:44:00Z</dcterms:created>
  <dcterms:modified xsi:type="dcterms:W3CDTF">2024-12-06T01:36:05Z</dcterms:modified>
</cp:coreProperties>
</file>