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３章　疾病\完成；未アップ\"/>
    </mc:Choice>
  </mc:AlternateContent>
  <xr:revisionPtr revIDLastSave="0" documentId="13_ncr:1_{305C9B7A-6718-4909-BDB3-6E2B7803F81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" sheetId="24" r:id="rId1"/>
    <sheet name="4年" sheetId="23" r:id="rId2"/>
    <sheet name="3年" sheetId="22" r:id="rId3"/>
    <sheet name="2年" sheetId="21" r:id="rId4"/>
    <sheet name="令和元年" sheetId="20" r:id="rId5"/>
    <sheet name="30年 " sheetId="19" r:id="rId6"/>
    <sheet name="29年 " sheetId="18" r:id="rId7"/>
    <sheet name="28年 " sheetId="17" r:id="rId8"/>
    <sheet name="27年" sheetId="16" r:id="rId9"/>
    <sheet name="26年" sheetId="15" r:id="rId10"/>
    <sheet name="25年" sheetId="14" r:id="rId11"/>
    <sheet name="24年" sheetId="13" r:id="rId12"/>
    <sheet name="23年" sheetId="12" r:id="rId13"/>
    <sheet name="22年" sheetId="11" r:id="rId14"/>
    <sheet name="21年" sheetId="10" r:id="rId15"/>
    <sheet name="20年" sheetId="9" r:id="rId16"/>
    <sheet name="19年" sheetId="8" r:id="rId17"/>
    <sheet name="18年" sheetId="7" r:id="rId18"/>
    <sheet name="17年" sheetId="6" r:id="rId19"/>
    <sheet name="16年" sheetId="5" r:id="rId20"/>
    <sheet name="15年" sheetId="4" r:id="rId21"/>
    <sheet name="14年" sheetId="3" r:id="rId22"/>
    <sheet name="13年" sheetId="2" r:id="rId23"/>
    <sheet name="注" sheetId="1" r:id="rId24"/>
  </sheets>
  <definedNames>
    <definedName name="_xlnm.Print_Area" localSheetId="17">'18年'!$A$1:$K$19</definedName>
    <definedName name="_xlnm.Print_Area" localSheetId="16">'19年'!$A$1:$K$19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9" i="6"/>
</calcChain>
</file>

<file path=xl/sharedStrings.xml><?xml version="1.0" encoding="utf-8"?>
<sst xmlns="http://schemas.openxmlformats.org/spreadsheetml/2006/main" count="1564" uniqueCount="110">
  <si>
    <t>資料</t>
    <rPh sb="0" eb="2">
      <t>シリョウ</t>
    </rPh>
    <phoneticPr fontId="1"/>
  </si>
  <si>
    <t>喀痰塗抹陽性</t>
    <rPh sb="0" eb="1">
      <t>カク</t>
    </rPh>
    <rPh sb="1" eb="2">
      <t>タン</t>
    </rPh>
    <rPh sb="2" eb="3">
      <t>ト</t>
    </rPh>
    <rPh sb="3" eb="4">
      <t>マツ</t>
    </rPh>
    <rPh sb="4" eb="6">
      <t>ヨウセイ</t>
    </rPh>
    <phoneticPr fontId="3"/>
  </si>
  <si>
    <t>総数</t>
    <rPh sb="0" eb="2">
      <t>ソウスウ</t>
    </rPh>
    <phoneticPr fontId="3"/>
  </si>
  <si>
    <t>初回治療</t>
    <rPh sb="0" eb="2">
      <t>ショカイ</t>
    </rPh>
    <rPh sb="2" eb="4">
      <t>チリョウ</t>
    </rPh>
    <phoneticPr fontId="3"/>
  </si>
  <si>
    <t>再治療</t>
    <rPh sb="0" eb="3">
      <t>サイチリョウ</t>
    </rPh>
    <phoneticPr fontId="3"/>
  </si>
  <si>
    <t>70歳以上</t>
    <rPh sb="2" eb="5">
      <t>サイイジョウ</t>
    </rPh>
    <phoneticPr fontId="3"/>
  </si>
  <si>
    <r>
      <t>第15表　新登録結核患者数</t>
    </r>
    <r>
      <rPr>
        <b/>
        <sz val="12"/>
        <rFont val="ＭＳ 明朝"/>
        <family val="1"/>
        <charset val="128"/>
      </rPr>
      <t>、活動性分類×年齢階級別</t>
    </r>
    <rPh sb="0" eb="1">
      <t>ダイ</t>
    </rPh>
    <rPh sb="3" eb="4">
      <t>ヒョウ</t>
    </rPh>
    <rPh sb="5" eb="6">
      <t>シン</t>
    </rPh>
    <rPh sb="6" eb="8">
      <t>トウロク</t>
    </rPh>
    <rPh sb="8" eb="10">
      <t>ケッカク</t>
    </rPh>
    <rPh sb="10" eb="13">
      <t>カンジャスウ</t>
    </rPh>
    <rPh sb="14" eb="17">
      <t>カツドウセイ</t>
    </rPh>
    <rPh sb="17" eb="19">
      <t>ブンルイ</t>
    </rPh>
    <rPh sb="20" eb="22">
      <t>ネンレイ</t>
    </rPh>
    <rPh sb="22" eb="24">
      <t>カイキュウ</t>
    </rPh>
    <rPh sb="24" eb="25">
      <t>ベツ</t>
    </rPh>
    <phoneticPr fontId="3"/>
  </si>
  <si>
    <t>平成13年</t>
    <rPh sb="0" eb="2">
      <t>ヘイセイ</t>
    </rPh>
    <rPh sb="4" eb="5">
      <t>ネン</t>
    </rPh>
    <phoneticPr fontId="2"/>
  </si>
  <si>
    <t>-</t>
  </si>
  <si>
    <t>０～４歳</t>
    <rPh sb="3" eb="4">
      <t>サイ</t>
    </rPh>
    <phoneticPr fontId="3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</si>
  <si>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</si>
  <si>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</si>
  <si>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</si>
  <si>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</si>
  <si>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</si>
  <si>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</si>
  <si>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</si>
  <si>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</si>
  <si>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肺結核
総　数</t>
    <rPh sb="0" eb="3">
      <t>ハイケッカク</t>
    </rPh>
    <rPh sb="4" eb="5">
      <t>フサ</t>
    </rPh>
    <rPh sb="6" eb="7">
      <t>カズ</t>
    </rPh>
    <phoneticPr fontId="3"/>
  </si>
  <si>
    <t>肺　外
結　核
活動性</t>
    <rPh sb="0" eb="1">
      <t>ハイ</t>
    </rPh>
    <rPh sb="2" eb="3">
      <t>ガイ</t>
    </rPh>
    <rPh sb="4" eb="5">
      <t>ムスビ</t>
    </rPh>
    <rPh sb="6" eb="7">
      <t>カク</t>
    </rPh>
    <rPh sb="8" eb="11">
      <t>カツドウセイ</t>
    </rPh>
    <phoneticPr fontId="3"/>
  </si>
  <si>
    <t>結　核
り患率</t>
    <rPh sb="0" eb="1">
      <t>ムスブ</t>
    </rPh>
    <rPh sb="2" eb="3">
      <t>カク</t>
    </rPh>
    <rPh sb="5" eb="6">
      <t>カン</t>
    </rPh>
    <rPh sb="6" eb="7">
      <t>リツ</t>
    </rPh>
    <phoneticPr fontId="3"/>
  </si>
  <si>
    <t>喀痰塗抹
陽　性
肺結核
り患率</t>
    <rPh sb="0" eb="2">
      <t>カクタン</t>
    </rPh>
    <rPh sb="2" eb="3">
      <t>ト</t>
    </rPh>
    <rPh sb="3" eb="4">
      <t>マツ</t>
    </rPh>
    <rPh sb="5" eb="6">
      <t>ヨウ</t>
    </rPh>
    <rPh sb="7" eb="8">
      <t>セイ</t>
    </rPh>
    <rPh sb="9" eb="12">
      <t>ハイケッカク</t>
    </rPh>
    <rPh sb="14" eb="15">
      <t>カン</t>
    </rPh>
    <rPh sb="15" eb="16">
      <t>リツ</t>
    </rPh>
    <phoneticPr fontId="3"/>
  </si>
  <si>
    <t>菌陰性・
その他</t>
    <rPh sb="0" eb="1">
      <t>キン</t>
    </rPh>
    <rPh sb="1" eb="3">
      <t>インセイ</t>
    </rPh>
    <rPh sb="7" eb="8">
      <t>タ</t>
    </rPh>
    <phoneticPr fontId="3"/>
  </si>
  <si>
    <t>その他の
結核菌
陽　性</t>
    <rPh sb="2" eb="3">
      <t>タ</t>
    </rPh>
    <rPh sb="5" eb="8">
      <t>ケッカクキン</t>
    </rPh>
    <rPh sb="9" eb="10">
      <t>ヨウ</t>
    </rPh>
    <rPh sb="11" eb="12">
      <t>セイ</t>
    </rPh>
    <phoneticPr fontId="3"/>
  </si>
  <si>
    <t>活　　動　　性　　結　　核</t>
    <rPh sb="0" eb="1">
      <t>カツ</t>
    </rPh>
    <rPh sb="3" eb="4">
      <t>ドウ</t>
    </rPh>
    <rPh sb="6" eb="7">
      <t>セイ</t>
    </rPh>
    <rPh sb="9" eb="10">
      <t>ムスブ</t>
    </rPh>
    <rPh sb="12" eb="13">
      <t>カク</t>
    </rPh>
    <phoneticPr fontId="3"/>
  </si>
  <si>
    <t>肺　結　核　活　動　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3"/>
  </si>
  <si>
    <t>新登録
患　者
総　数</t>
    <rPh sb="0" eb="1">
      <t>シン</t>
    </rPh>
    <rPh sb="1" eb="3">
      <t>トウロク</t>
    </rPh>
    <rPh sb="4" eb="5">
      <t>ワズラ</t>
    </rPh>
    <rPh sb="6" eb="7">
      <t>シャ</t>
    </rPh>
    <rPh sb="8" eb="9">
      <t>フサ</t>
    </rPh>
    <rPh sb="10" eb="11">
      <t>カズ</t>
    </rPh>
    <phoneticPr fontId="3"/>
  </si>
  <si>
    <t>平成14年</t>
    <rPh sb="0" eb="2">
      <t>ヘイセイ</t>
    </rPh>
    <rPh sb="4" eb="5">
      <t>ネン</t>
    </rPh>
    <phoneticPr fontId="2"/>
  </si>
  <si>
    <t xml:space="preserve">   -</t>
  </si>
  <si>
    <t>平成15年</t>
    <rPh sb="0" eb="2">
      <t>ヘイセイ</t>
    </rPh>
    <rPh sb="4" eb="5">
      <t>ネン</t>
    </rPh>
    <phoneticPr fontId="2"/>
  </si>
  <si>
    <t>（平成1６年）</t>
    <rPh sb="1" eb="3">
      <t>ヘイセイ</t>
    </rPh>
    <rPh sb="5" eb="6">
      <t>ネン</t>
    </rPh>
    <phoneticPr fontId="3"/>
  </si>
  <si>
    <t>新登録患者総数</t>
    <rPh sb="0" eb="1">
      <t>シン</t>
    </rPh>
    <rPh sb="1" eb="3">
      <t>トウロク</t>
    </rPh>
    <rPh sb="3" eb="5">
      <t>カンジャ</t>
    </rPh>
    <rPh sb="5" eb="7">
      <t>ソウスウ</t>
    </rPh>
    <phoneticPr fontId="3"/>
  </si>
  <si>
    <t>活動性結核</t>
    <rPh sb="0" eb="2">
      <t>カツドウ</t>
    </rPh>
    <rPh sb="2" eb="3">
      <t>セイ</t>
    </rPh>
    <rPh sb="3" eb="5">
      <t>ケッカク</t>
    </rPh>
    <phoneticPr fontId="3"/>
  </si>
  <si>
    <t>結核り患率</t>
    <rPh sb="0" eb="2">
      <t>ケッカク</t>
    </rPh>
    <rPh sb="3" eb="4">
      <t>カン</t>
    </rPh>
    <rPh sb="4" eb="5">
      <t>リツ</t>
    </rPh>
    <phoneticPr fontId="3"/>
  </si>
  <si>
    <t>喀痰塗抹陽性肺結核り患率</t>
    <rPh sb="0" eb="2">
      <t>カクタン</t>
    </rPh>
    <rPh sb="2" eb="3">
      <t>ト</t>
    </rPh>
    <rPh sb="3" eb="4">
      <t>マツ</t>
    </rPh>
    <rPh sb="4" eb="6">
      <t>ヨウセイ</t>
    </rPh>
    <rPh sb="6" eb="9">
      <t>ハイケッカク</t>
    </rPh>
    <rPh sb="10" eb="11">
      <t>カン</t>
    </rPh>
    <rPh sb="11" eb="12">
      <t>リツ</t>
    </rPh>
    <phoneticPr fontId="3"/>
  </si>
  <si>
    <t>肺結核総数</t>
    <rPh sb="0" eb="3">
      <t>ハイケッカク</t>
    </rPh>
    <rPh sb="3" eb="5">
      <t>ソウスウ</t>
    </rPh>
    <phoneticPr fontId="3"/>
  </si>
  <si>
    <t>肺結核活動性</t>
    <rPh sb="0" eb="3">
      <t>ハイケッカク</t>
    </rPh>
    <rPh sb="3" eb="5">
      <t>カツドウ</t>
    </rPh>
    <rPh sb="5" eb="6">
      <t>セイ</t>
    </rPh>
    <phoneticPr fontId="3"/>
  </si>
  <si>
    <t>肺外結核活動性</t>
    <rPh sb="0" eb="1">
      <t>ハイ</t>
    </rPh>
    <rPh sb="1" eb="2">
      <t>ガイ</t>
    </rPh>
    <rPh sb="2" eb="4">
      <t>ケッカク</t>
    </rPh>
    <rPh sb="4" eb="7">
      <t>カツドウセイ</t>
    </rPh>
    <phoneticPr fontId="3"/>
  </si>
  <si>
    <t>喀痰塗抹陽性</t>
    <rPh sb="0" eb="1">
      <t>カク</t>
    </rPh>
    <rPh sb="1" eb="2">
      <t>タン</t>
    </rPh>
    <rPh sb="2" eb="3">
      <t>ト</t>
    </rPh>
    <rPh sb="3" eb="4">
      <t>マツ</t>
    </rPh>
    <rPh sb="4" eb="5">
      <t>ヨウ</t>
    </rPh>
    <rPh sb="5" eb="6">
      <t>セイ</t>
    </rPh>
    <phoneticPr fontId="3"/>
  </si>
  <si>
    <t>その他の結核菌陽性</t>
    <rPh sb="2" eb="3">
      <t>タ</t>
    </rPh>
    <rPh sb="4" eb="7">
      <t>ケッカクキン</t>
    </rPh>
    <rPh sb="7" eb="9">
      <t>ヨウセイ</t>
    </rPh>
    <phoneticPr fontId="3"/>
  </si>
  <si>
    <t>菌陰性・その他</t>
    <rPh sb="0" eb="1">
      <t>キン</t>
    </rPh>
    <rPh sb="1" eb="3">
      <t>インセイ</t>
    </rPh>
    <rPh sb="6" eb="7">
      <t>タ</t>
    </rPh>
    <phoneticPr fontId="3"/>
  </si>
  <si>
    <t>0～4歳</t>
    <rPh sb="3" eb="4">
      <t>サイ</t>
    </rPh>
    <phoneticPr fontId="3"/>
  </si>
  <si>
    <t>第15表　新登録結核患者数，活動性分類×年齢階級別</t>
    <rPh sb="0" eb="1">
      <t>ダイ</t>
    </rPh>
    <rPh sb="3" eb="4">
      <t>ヒョウ</t>
    </rPh>
    <rPh sb="5" eb="6">
      <t>シン</t>
    </rPh>
    <rPh sb="6" eb="8">
      <t>トウロク</t>
    </rPh>
    <rPh sb="8" eb="10">
      <t>ケッカク</t>
    </rPh>
    <rPh sb="10" eb="13">
      <t>カンジャスウ</t>
    </rPh>
    <rPh sb="14" eb="17">
      <t>カツドウセイ</t>
    </rPh>
    <rPh sb="17" eb="19">
      <t>ブンルイ</t>
    </rPh>
    <rPh sb="20" eb="22">
      <t>ネンレイ</t>
    </rPh>
    <rPh sb="22" eb="24">
      <t>カイキュウ</t>
    </rPh>
    <rPh sb="24" eb="25">
      <t>ベツ</t>
    </rPh>
    <phoneticPr fontId="3"/>
  </si>
  <si>
    <t>5～9</t>
    <phoneticPr fontId="3"/>
  </si>
  <si>
    <t>10～14</t>
    <phoneticPr fontId="3"/>
  </si>
  <si>
    <t>15～19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</si>
  <si>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</si>
  <si>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</si>
  <si>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</si>
  <si>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</si>
  <si>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</si>
  <si>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5～9</t>
    <phoneticPr fontId="3"/>
  </si>
  <si>
    <t>10～14</t>
    <phoneticPr fontId="3"/>
  </si>
  <si>
    <t>15～19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</si>
  <si>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</si>
  <si>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</si>
  <si>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</si>
  <si>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</si>
  <si>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</si>
  <si>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（平成1７年）</t>
    <rPh sb="1" eb="3">
      <t>ヘイセイ</t>
    </rPh>
    <rPh sb="5" eb="6">
      <t>ネン</t>
    </rPh>
    <phoneticPr fontId="3"/>
  </si>
  <si>
    <t>5～9</t>
    <phoneticPr fontId="3"/>
  </si>
  <si>
    <t>10～14</t>
    <phoneticPr fontId="3"/>
  </si>
  <si>
    <t>15～19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</si>
  <si>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</si>
  <si>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</si>
  <si>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</si>
  <si>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</si>
  <si>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</si>
  <si>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（平成1８年）</t>
    <rPh sb="1" eb="3">
      <t>ヘイセイ</t>
    </rPh>
    <rPh sb="5" eb="6">
      <t>ネン</t>
    </rPh>
    <phoneticPr fontId="3"/>
  </si>
  <si>
    <t>結核発生動向調査年報集計（健康対策課）</t>
    <rPh sb="0" eb="2">
      <t>ケッカク</t>
    </rPh>
    <rPh sb="2" eb="4">
      <t>ハッセイ</t>
    </rPh>
    <rPh sb="4" eb="6">
      <t>ドウコウ</t>
    </rPh>
    <rPh sb="6" eb="8">
      <t>チョウサ</t>
    </rPh>
    <rPh sb="8" eb="10">
      <t>ネンポウ</t>
    </rPh>
    <rPh sb="10" eb="12">
      <t>シュウケイ</t>
    </rPh>
    <rPh sb="13" eb="15">
      <t>ケンコウ</t>
    </rPh>
    <rPh sb="15" eb="17">
      <t>タイサク</t>
    </rPh>
    <rPh sb="17" eb="18">
      <t>カ</t>
    </rPh>
    <phoneticPr fontId="1"/>
  </si>
  <si>
    <t>京都市を除く</t>
    <rPh sb="0" eb="3">
      <t>キョウトシ</t>
    </rPh>
    <rPh sb="4" eb="5">
      <t>ノゾ</t>
    </rPh>
    <phoneticPr fontId="2"/>
  </si>
  <si>
    <t>（平成19年）</t>
    <rPh sb="1" eb="3">
      <t>ヘイセイ</t>
    </rPh>
    <rPh sb="5" eb="6">
      <t>ネン</t>
    </rPh>
    <phoneticPr fontId="3"/>
  </si>
  <si>
    <t>（平成20年）</t>
    <rPh sb="1" eb="3">
      <t>ヘイセイ</t>
    </rPh>
    <rPh sb="5" eb="6">
      <t>ネン</t>
    </rPh>
    <phoneticPr fontId="3"/>
  </si>
  <si>
    <t>結核
り患率</t>
    <rPh sb="0" eb="2">
      <t>ケッカク</t>
    </rPh>
    <rPh sb="4" eb="5">
      <t>カン</t>
    </rPh>
    <rPh sb="5" eb="6">
      <t>リツ</t>
    </rPh>
    <phoneticPr fontId="3"/>
  </si>
  <si>
    <t>（平成21年）</t>
    <rPh sb="1" eb="3">
      <t>ヘイセイ</t>
    </rPh>
    <rPh sb="5" eb="6">
      <t>ネン</t>
    </rPh>
    <phoneticPr fontId="3"/>
  </si>
  <si>
    <t>肺結核
総数</t>
    <rPh sb="0" eb="3">
      <t>ハイケッカク</t>
    </rPh>
    <rPh sb="4" eb="6">
      <t>ソウスウ</t>
    </rPh>
    <phoneticPr fontId="3"/>
  </si>
  <si>
    <t>新登録
患者総数</t>
    <rPh sb="0" eb="1">
      <t>シン</t>
    </rPh>
    <rPh sb="1" eb="3">
      <t>トウロク</t>
    </rPh>
    <rPh sb="4" eb="6">
      <t>カンジャ</t>
    </rPh>
    <rPh sb="6" eb="8">
      <t>ソウスウ</t>
    </rPh>
    <phoneticPr fontId="3"/>
  </si>
  <si>
    <t>肺外結核
活動性</t>
    <rPh sb="0" eb="1">
      <t>ハイ</t>
    </rPh>
    <rPh sb="1" eb="2">
      <t>ガイ</t>
    </rPh>
    <rPh sb="2" eb="4">
      <t>ケッカク</t>
    </rPh>
    <rPh sb="5" eb="8">
      <t>カツドウセイ</t>
    </rPh>
    <phoneticPr fontId="3"/>
  </si>
  <si>
    <t>（平成22年）</t>
    <rPh sb="1" eb="3">
      <t>ヘイセイ</t>
    </rPh>
    <rPh sb="5" eb="6">
      <t>ネン</t>
    </rPh>
    <phoneticPr fontId="3"/>
  </si>
  <si>
    <t>（平成23年）</t>
    <rPh sb="1" eb="3">
      <t>ヘイセイ</t>
    </rPh>
    <rPh sb="5" eb="6">
      <t>ネン</t>
    </rPh>
    <phoneticPr fontId="3"/>
  </si>
  <si>
    <t>（平成24年）</t>
    <rPh sb="1" eb="3">
      <t>ヘイセイ</t>
    </rPh>
    <rPh sb="5" eb="6">
      <t>ネン</t>
    </rPh>
    <phoneticPr fontId="3"/>
  </si>
  <si>
    <t>（平成25年）</t>
    <rPh sb="1" eb="3">
      <t>ヘイセイ</t>
    </rPh>
    <rPh sb="5" eb="6">
      <t>ネン</t>
    </rPh>
    <phoneticPr fontId="3"/>
  </si>
  <si>
    <t>-</t>
    <phoneticPr fontId="2"/>
  </si>
  <si>
    <t>-</t>
    <phoneticPr fontId="2"/>
  </si>
  <si>
    <t>-</t>
    <phoneticPr fontId="2"/>
  </si>
  <si>
    <t>…</t>
  </si>
  <si>
    <t>…</t>
    <phoneticPr fontId="2"/>
  </si>
  <si>
    <t>-</t>
    <phoneticPr fontId="2"/>
  </si>
  <si>
    <t>-</t>
    <phoneticPr fontId="2"/>
  </si>
  <si>
    <t>-</t>
    <phoneticPr fontId="2"/>
  </si>
  <si>
    <t>注１</t>
    <rPh sb="0" eb="1">
      <t>チュウ</t>
    </rPh>
    <phoneticPr fontId="2"/>
  </si>
  <si>
    <t>罹患率（人口１０万対）算出のための人口は、国勢調査年以外は人口推計（総務省）、</t>
  </si>
  <si>
    <t>国勢調査年は国勢調査（総務省）による。</t>
  </si>
  <si>
    <t>注２</t>
    <rPh sb="0" eb="1">
      <t>チュウ</t>
    </rPh>
    <phoneticPr fontId="2"/>
  </si>
  <si>
    <t>年齢階級別罹患率は国勢調査年のみ算出</t>
    <rPh sb="0" eb="2">
      <t>ネンレイ</t>
    </rPh>
    <rPh sb="2" eb="4">
      <t>カイキュウ</t>
    </rPh>
    <rPh sb="4" eb="5">
      <t>ベツ</t>
    </rPh>
    <rPh sb="5" eb="7">
      <t>リカン</t>
    </rPh>
    <rPh sb="7" eb="8">
      <t>リツ</t>
    </rPh>
    <rPh sb="9" eb="11">
      <t>コクセイ</t>
    </rPh>
    <rPh sb="11" eb="13">
      <t>チョウサ</t>
    </rPh>
    <rPh sb="13" eb="14">
      <t>ネン</t>
    </rPh>
    <rPh sb="16" eb="18">
      <t>サンシュツ</t>
    </rPh>
    <phoneticPr fontId="2"/>
  </si>
  <si>
    <t>（平成26年）</t>
    <rPh sb="1" eb="3">
      <t>ヘイセイ</t>
    </rPh>
    <rPh sb="5" eb="6">
      <t>ネン</t>
    </rPh>
    <phoneticPr fontId="3"/>
  </si>
  <si>
    <t>（平成27年）</t>
    <rPh sb="1" eb="3">
      <t>ヘイセイ</t>
    </rPh>
    <rPh sb="5" eb="6">
      <t>ネン</t>
    </rPh>
    <phoneticPr fontId="3"/>
  </si>
  <si>
    <t>５～９</t>
    <phoneticPr fontId="3"/>
  </si>
  <si>
    <t>-</t>
    <phoneticPr fontId="2"/>
  </si>
  <si>
    <t>-</t>
    <phoneticPr fontId="2"/>
  </si>
  <si>
    <t>（平成28年）</t>
    <rPh sb="1" eb="3">
      <t>ヘイセイ</t>
    </rPh>
    <rPh sb="5" eb="6">
      <t>ネン</t>
    </rPh>
    <phoneticPr fontId="3"/>
  </si>
  <si>
    <t>-</t>
    <phoneticPr fontId="2"/>
  </si>
  <si>
    <t>-</t>
    <phoneticPr fontId="2"/>
  </si>
  <si>
    <t>（平成29年）</t>
    <rPh sb="1" eb="3">
      <t>ヘイセイ</t>
    </rPh>
    <rPh sb="5" eb="6">
      <t>ネン</t>
    </rPh>
    <phoneticPr fontId="3"/>
  </si>
  <si>
    <t>（平成30年）</t>
    <rPh sb="1" eb="3">
      <t>ヘイセイ</t>
    </rPh>
    <rPh sb="5" eb="6">
      <t>ネン</t>
    </rPh>
    <phoneticPr fontId="3"/>
  </si>
  <si>
    <t>（令和元年）</t>
    <rPh sb="1" eb="3">
      <t>レイワ</t>
    </rPh>
    <rPh sb="3" eb="5">
      <t>ガンネン</t>
    </rPh>
    <rPh sb="5" eb="6">
      <t>ヘイネン</t>
    </rPh>
    <phoneticPr fontId="3"/>
  </si>
  <si>
    <t>（令和２年）</t>
    <rPh sb="1" eb="3">
      <t>レイワ</t>
    </rPh>
    <rPh sb="4" eb="5">
      <t>ネン</t>
    </rPh>
    <rPh sb="5" eb="6">
      <t>ヘイネン</t>
    </rPh>
    <phoneticPr fontId="3"/>
  </si>
  <si>
    <t>（令和３年）</t>
    <rPh sb="1" eb="3">
      <t>レイワ</t>
    </rPh>
    <rPh sb="4" eb="5">
      <t>ネン</t>
    </rPh>
    <rPh sb="5" eb="6">
      <t>ヘイネン</t>
    </rPh>
    <phoneticPr fontId="3"/>
  </si>
  <si>
    <t>（令和４年）</t>
    <rPh sb="1" eb="3">
      <t>レイワ</t>
    </rPh>
    <rPh sb="4" eb="5">
      <t>ネン</t>
    </rPh>
    <rPh sb="5" eb="6">
      <t>ヘイネン</t>
    </rPh>
    <phoneticPr fontId="3"/>
  </si>
  <si>
    <t>（令和５年）</t>
    <rPh sb="1" eb="3">
      <t>レイワ</t>
    </rPh>
    <rPh sb="4" eb="5">
      <t>ネン</t>
    </rPh>
    <rPh sb="5" eb="6">
      <t>ヘイネン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</si>
</sst>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_);[Red]\(0\)"/>
    <numFmt numFmtId="177" formatCode="0.0_ "/>
    <numFmt numFmtId="178" formatCode="0.0"/>
    <numFmt numFmtId="179" formatCode="#,##0.0_ "/>
    <numFmt numFmtId="180" formatCode="_ * #,##0.0_ ;_ * \-#,##0.0_ ;_ * &quot;-&quot;?_ ;_ @_ "/>
    <numFmt numFmtId="181" formatCode="#,##0;[Red]#,##0"/>
    <numFmt numFmtId="182" formatCode="#,##0.0;[Red]#,##0.0"/>
    <numFmt numFmtId="183" formatCode="#,##0;&quot;△ &quot;#,##0"/>
  </numFmts>
  <fonts count="19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178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4" xfId="0" applyFont="1" applyBorder="1" applyAlignment="1">
      <alignment horizontal="justify" vertical="center"/>
    </xf>
    <xf numFmtId="0" fontId="1" fillId="0" borderId="7" xfId="0" applyFont="1" applyBorder="1" applyAlignment="1">
      <alignment horizontal="distributed" vertical="center"/>
    </xf>
    <xf numFmtId="3" fontId="1" fillId="0" borderId="8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distributed" vertical="center"/>
    </xf>
    <xf numFmtId="3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9" xfId="1" applyFont="1" applyBorder="1" applyAlignment="1">
      <alignment horizontal="distributed" vertical="center"/>
    </xf>
    <xf numFmtId="0" fontId="11" fillId="0" borderId="2" xfId="1" applyFont="1" applyBorder="1" applyAlignment="1">
      <alignment horizontal="distributed" vertical="center"/>
    </xf>
    <xf numFmtId="0" fontId="11" fillId="0" borderId="5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2" fillId="0" borderId="10" xfId="1" applyFont="1" applyBorder="1" applyAlignment="1">
      <alignment horizontal="distributed" vertical="center"/>
    </xf>
    <xf numFmtId="0" fontId="12" fillId="0" borderId="4" xfId="1" applyFont="1" applyBorder="1" applyAlignment="1">
      <alignment horizontal="right" vertical="center"/>
    </xf>
    <xf numFmtId="177" fontId="12" fillId="0" borderId="4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0" fontId="11" fillId="0" borderId="7" xfId="1" applyFont="1" applyBorder="1" applyAlignment="1">
      <alignment horizontal="distributed" vertical="center"/>
    </xf>
    <xf numFmtId="0" fontId="11" fillId="0" borderId="8" xfId="1" applyFont="1" applyBorder="1" applyAlignment="1">
      <alignment horizontal="right" vertical="center"/>
    </xf>
    <xf numFmtId="177" fontId="11" fillId="0" borderId="8" xfId="1" applyNumberFormat="1" applyFont="1" applyBorder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41" fontId="12" fillId="0" borderId="4" xfId="1" applyNumberFormat="1" applyFont="1" applyBorder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41" fontId="11" fillId="0" borderId="8" xfId="1" applyNumberFormat="1" applyFont="1" applyBorder="1" applyAlignment="1">
      <alignment horizontal="right" vertical="center"/>
    </xf>
    <xf numFmtId="179" fontId="12" fillId="0" borderId="4" xfId="1" applyNumberFormat="1" applyFont="1" applyBorder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79" fontId="12" fillId="0" borderId="8" xfId="1" applyNumberFormat="1" applyFont="1" applyBorder="1" applyAlignment="1">
      <alignment horizontal="right" vertical="center"/>
    </xf>
    <xf numFmtId="180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9" xfId="1" applyFont="1" applyBorder="1" applyAlignment="1">
      <alignment horizontal="distributed" vertical="center"/>
    </xf>
    <xf numFmtId="0" fontId="16" fillId="0" borderId="2" xfId="1" applyFont="1" applyBorder="1" applyAlignment="1">
      <alignment horizontal="distributed" vertical="center"/>
    </xf>
    <xf numFmtId="0" fontId="16" fillId="0" borderId="5" xfId="1" applyFont="1" applyBorder="1" applyAlignment="1">
      <alignment horizontal="distributed" vertical="center"/>
    </xf>
    <xf numFmtId="0" fontId="16" fillId="0" borderId="3" xfId="1" applyFont="1" applyBorder="1" applyAlignment="1">
      <alignment horizontal="distributed" vertical="center"/>
    </xf>
    <xf numFmtId="41" fontId="16" fillId="0" borderId="0" xfId="1" applyNumberFormat="1" applyFont="1" applyAlignment="1">
      <alignment horizontal="right" vertical="center"/>
    </xf>
    <xf numFmtId="0" fontId="16" fillId="0" borderId="7" xfId="1" applyFont="1" applyBorder="1" applyAlignment="1">
      <alignment horizontal="distributed" vertical="center"/>
    </xf>
    <xf numFmtId="41" fontId="16" fillId="0" borderId="8" xfId="1" applyNumberFormat="1" applyFont="1" applyBorder="1" applyAlignment="1">
      <alignment horizontal="right" vertical="center"/>
    </xf>
    <xf numFmtId="0" fontId="1" fillId="0" borderId="0" xfId="1" applyFont="1" applyAlignment="1">
      <alignment horizontal="distributed" vertical="center"/>
    </xf>
    <xf numFmtId="0" fontId="1" fillId="0" borderId="0" xfId="1" applyFont="1" applyAlignment="1">
      <alignment horizontal="left" vertical="center"/>
    </xf>
    <xf numFmtId="0" fontId="17" fillId="0" borderId="10" xfId="1" applyFont="1" applyBorder="1" applyAlignment="1">
      <alignment horizontal="distributed" vertical="center"/>
    </xf>
    <xf numFmtId="41" fontId="17" fillId="0" borderId="4" xfId="1" applyNumberFormat="1" applyFont="1" applyBorder="1" applyAlignment="1">
      <alignment horizontal="right" vertical="center"/>
    </xf>
    <xf numFmtId="180" fontId="1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180" fontId="16" fillId="0" borderId="0" xfId="1" applyNumberFormat="1" applyFont="1" applyAlignment="1">
      <alignment horizontal="right" vertical="center"/>
    </xf>
    <xf numFmtId="180" fontId="16" fillId="0" borderId="8" xfId="1" applyNumberFormat="1" applyFont="1" applyBorder="1" applyAlignment="1">
      <alignment horizontal="right" vertical="center"/>
    </xf>
    <xf numFmtId="41" fontId="1" fillId="0" borderId="0" xfId="1" applyNumberFormat="1" applyFont="1" applyAlignment="1">
      <alignment vertical="center"/>
    </xf>
    <xf numFmtId="0" fontId="16" fillId="0" borderId="3" xfId="1" applyFont="1" applyBorder="1" applyAlignment="1">
      <alignment horizontal="distributed" vertical="center" justifyLastLine="1"/>
    </xf>
    <xf numFmtId="181" fontId="17" fillId="0" borderId="4" xfId="1" applyNumberFormat="1" applyFont="1" applyBorder="1" applyAlignment="1">
      <alignment horizontal="right" vertical="center"/>
    </xf>
    <xf numFmtId="181" fontId="16" fillId="0" borderId="0" xfId="1" applyNumberFormat="1" applyFont="1" applyAlignment="1">
      <alignment horizontal="right" vertical="center"/>
    </xf>
    <xf numFmtId="181" fontId="16" fillId="0" borderId="8" xfId="1" applyNumberFormat="1" applyFont="1" applyBorder="1" applyAlignment="1">
      <alignment horizontal="right" vertical="center"/>
    </xf>
    <xf numFmtId="182" fontId="17" fillId="0" borderId="0" xfId="1" applyNumberFormat="1" applyFont="1" applyAlignment="1">
      <alignment horizontal="right" vertical="center"/>
    </xf>
    <xf numFmtId="182" fontId="16" fillId="0" borderId="0" xfId="1" applyNumberFormat="1" applyFont="1" applyAlignment="1">
      <alignment horizontal="right" vertical="center"/>
    </xf>
    <xf numFmtId="182" fontId="16" fillId="0" borderId="8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183" fontId="18" fillId="0" borderId="0" xfId="0" applyNumberFormat="1" applyFont="1" applyAlignment="1">
      <alignment horizontal="right" vertical="center"/>
    </xf>
    <xf numFmtId="183" fontId="1" fillId="0" borderId="0" xfId="0" applyNumberFormat="1" applyFont="1" applyAlignment="1">
      <alignment horizontal="right" vertical="center"/>
    </xf>
    <xf numFmtId="183" fontId="1" fillId="0" borderId="0" xfId="1" applyNumberFormat="1" applyFont="1" applyAlignment="1">
      <alignment vertical="center"/>
    </xf>
    <xf numFmtId="181" fontId="17" fillId="0" borderId="4" xfId="1" applyNumberFormat="1" applyFont="1" applyBorder="1" applyAlignment="1" applyProtection="1">
      <alignment horizontal="right" vertical="center"/>
      <protection locked="0"/>
    </xf>
    <xf numFmtId="182" fontId="17" fillId="0" borderId="0" xfId="1" applyNumberFormat="1" applyFont="1" applyAlignment="1" applyProtection="1">
      <alignment horizontal="right" vertical="center"/>
      <protection locked="0"/>
    </xf>
    <xf numFmtId="181" fontId="16" fillId="0" borderId="0" xfId="1" applyNumberFormat="1" applyFont="1" applyAlignment="1" applyProtection="1">
      <alignment horizontal="right" vertical="center"/>
      <protection locked="0"/>
    </xf>
    <xf numFmtId="182" fontId="16" fillId="0" borderId="0" xfId="1" applyNumberFormat="1" applyFont="1" applyAlignment="1" applyProtection="1">
      <alignment horizontal="right" vertical="center"/>
      <protection locked="0"/>
    </xf>
    <xf numFmtId="181" fontId="16" fillId="0" borderId="8" xfId="1" applyNumberFormat="1" applyFont="1" applyBorder="1" applyAlignment="1" applyProtection="1">
      <alignment horizontal="right" vertical="center"/>
      <protection locked="0"/>
    </xf>
    <xf numFmtId="182" fontId="16" fillId="0" borderId="8" xfId="1" applyNumberFormat="1" applyFont="1" applyBorder="1" applyAlignment="1" applyProtection="1">
      <alignment horizontal="right" vertical="center"/>
      <protection locked="0"/>
    </xf>
    <xf numFmtId="0" fontId="16" fillId="0" borderId="19" xfId="1" applyFont="1" applyBorder="1" applyAlignment="1">
      <alignment horizontal="distributed" vertical="center" wrapText="1" justifyLastLine="1"/>
    </xf>
    <xf numFmtId="0" fontId="16" fillId="0" borderId="14" xfId="1" applyFont="1" applyBorder="1" applyAlignment="1">
      <alignment horizontal="distributed" vertical="center" justifyLastLine="1"/>
    </xf>
    <xf numFmtId="0" fontId="16" fillId="0" borderId="15" xfId="1" applyFont="1" applyBorder="1" applyAlignment="1">
      <alignment horizontal="distributed" vertical="center" justifyLastLine="1"/>
    </xf>
    <xf numFmtId="0" fontId="16" fillId="0" borderId="20" xfId="1" applyFont="1" applyBorder="1" applyAlignment="1">
      <alignment horizontal="distributed" vertical="center" justifyLastLine="1"/>
    </xf>
    <xf numFmtId="0" fontId="16" fillId="0" borderId="11" xfId="1" applyFont="1" applyBorder="1" applyAlignment="1">
      <alignment horizontal="distributed" vertical="center" justifyLastLine="1"/>
    </xf>
    <xf numFmtId="0" fontId="16" fillId="0" borderId="12" xfId="1" applyFont="1" applyBorder="1" applyAlignment="1">
      <alignment horizontal="distributed" vertical="center" justifyLastLine="1"/>
    </xf>
    <xf numFmtId="0" fontId="16" fillId="0" borderId="13" xfId="1" applyFont="1" applyBorder="1" applyAlignment="1">
      <alignment horizontal="distributed" vertical="center" wrapText="1" justifyLastLine="1"/>
    </xf>
    <xf numFmtId="0" fontId="16" fillId="0" borderId="3" xfId="1" applyFont="1" applyBorder="1" applyAlignment="1">
      <alignment horizontal="distributed" vertical="center" justifyLastLine="1"/>
    </xf>
    <xf numFmtId="0" fontId="16" fillId="0" borderId="3" xfId="1" applyFont="1" applyBorder="1" applyAlignment="1">
      <alignment horizontal="distributed" vertical="center" wrapText="1" justifyLastLine="1"/>
    </xf>
    <xf numFmtId="0" fontId="16" fillId="0" borderId="16" xfId="1" applyFont="1" applyBorder="1" applyAlignment="1">
      <alignment horizontal="distributed" vertical="center" justifyLastLine="1"/>
    </xf>
    <xf numFmtId="0" fontId="16" fillId="0" borderId="4" xfId="1" applyFont="1" applyBorder="1" applyAlignment="1">
      <alignment horizontal="distributed" vertical="center" justifyLastLine="1"/>
    </xf>
    <xf numFmtId="0" fontId="16" fillId="0" borderId="10" xfId="1" applyFont="1" applyBorder="1" applyAlignment="1">
      <alignment horizontal="distributed" vertical="center" justifyLastLine="1"/>
    </xf>
    <xf numFmtId="0" fontId="16" fillId="0" borderId="17" xfId="1" applyFont="1" applyBorder="1" applyAlignment="1">
      <alignment horizontal="distributed" vertical="center" justifyLastLine="1"/>
    </xf>
    <xf numFmtId="0" fontId="16" fillId="0" borderId="18" xfId="1" applyFont="1" applyBorder="1" applyAlignment="1">
      <alignment horizontal="distributed" vertical="center" justifyLastLine="1"/>
    </xf>
    <xf numFmtId="0" fontId="16" fillId="0" borderId="5" xfId="1" applyFont="1" applyBorder="1" applyAlignment="1">
      <alignment horizontal="distributed" vertical="center" justifyLastLine="1"/>
    </xf>
    <xf numFmtId="0" fontId="16" fillId="0" borderId="13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left" vertical="center"/>
    </xf>
    <xf numFmtId="0" fontId="16" fillId="0" borderId="19" xfId="1" applyFont="1" applyBorder="1" applyAlignment="1">
      <alignment horizontal="distributed" vertical="center"/>
    </xf>
    <xf numFmtId="0" fontId="16" fillId="0" borderId="14" xfId="1" applyFont="1" applyBorder="1" applyAlignment="1">
      <alignment horizontal="distributed" vertical="center"/>
    </xf>
    <xf numFmtId="0" fontId="16" fillId="0" borderId="15" xfId="1" applyFont="1" applyBorder="1" applyAlignment="1">
      <alignment horizontal="distributed" vertical="center"/>
    </xf>
    <xf numFmtId="0" fontId="16" fillId="0" borderId="20" xfId="1" applyFont="1" applyBorder="1" applyAlignment="1">
      <alignment horizontal="center" vertical="center"/>
    </xf>
    <xf numFmtId="0" fontId="16" fillId="0" borderId="19" xfId="1" applyFont="1" applyBorder="1" applyAlignment="1">
      <alignment horizontal="distributed" vertical="center" wrapText="1"/>
    </xf>
    <xf numFmtId="0" fontId="16" fillId="0" borderId="11" xfId="1" applyFont="1" applyBorder="1" applyAlignment="1">
      <alignment horizontal="justify" vertical="center"/>
    </xf>
    <xf numFmtId="0" fontId="16" fillId="0" borderId="12" xfId="1" applyFont="1" applyBorder="1" applyAlignment="1">
      <alignment horizontal="justify" vertical="center"/>
    </xf>
    <xf numFmtId="0" fontId="16" fillId="0" borderId="13" xfId="1" applyFont="1" applyBorder="1" applyAlignment="1">
      <alignment horizontal="distributed" vertical="center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justify" vertical="center"/>
    </xf>
    <xf numFmtId="0" fontId="16" fillId="0" borderId="16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1" fillId="0" borderId="19" xfId="1" applyFont="1" applyBorder="1" applyAlignment="1">
      <alignment horizontal="distributed" vertical="center"/>
    </xf>
    <xf numFmtId="0" fontId="11" fillId="0" borderId="14" xfId="1" applyFont="1" applyBorder="1" applyAlignment="1">
      <alignment horizontal="distributed" vertical="center"/>
    </xf>
    <xf numFmtId="0" fontId="11" fillId="0" borderId="15" xfId="1" applyFont="1" applyBorder="1" applyAlignment="1">
      <alignment horizontal="distributed" vertical="center"/>
    </xf>
    <xf numFmtId="0" fontId="11" fillId="0" borderId="3" xfId="1" applyFont="1" applyBorder="1" applyAlignment="1">
      <alignment horizontal="justify" vertical="center"/>
    </xf>
    <xf numFmtId="0" fontId="11" fillId="0" borderId="20" xfId="1" applyFont="1" applyBorder="1" applyAlignment="1">
      <alignment horizontal="center" vertical="center"/>
    </xf>
    <xf numFmtId="0" fontId="11" fillId="0" borderId="11" xfId="1" applyFont="1" applyBorder="1" applyAlignment="1">
      <alignment horizontal="justify" vertical="center"/>
    </xf>
    <xf numFmtId="0" fontId="11" fillId="0" borderId="12" xfId="1" applyFont="1" applyBorder="1" applyAlignment="1">
      <alignment horizontal="justify" vertical="center"/>
    </xf>
    <xf numFmtId="0" fontId="12" fillId="0" borderId="8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3" xfId="1" applyFont="1" applyBorder="1" applyAlignment="1">
      <alignment horizontal="distributed" vertical="center"/>
    </xf>
    <xf numFmtId="0" fontId="11" fillId="0" borderId="14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標準" xfId="0" builtinId="0"/>
    <cellStyle name="標準_第１５表　新登録結核患者数，　活動性分類×年齢階級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DCA4-762F-4000-BF1B-E6C13401318E}">
  <dimension ref="A1:K22"/>
  <sheetViews>
    <sheetView tabSelected="1" workbookViewId="0"/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109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96</v>
      </c>
      <c r="C9" s="80">
        <v>60</v>
      </c>
      <c r="D9" s="80">
        <v>29</v>
      </c>
      <c r="E9" s="80">
        <v>29</v>
      </c>
      <c r="F9" s="80" t="s">
        <v>8</v>
      </c>
      <c r="G9" s="80">
        <v>18</v>
      </c>
      <c r="H9" s="80">
        <v>13</v>
      </c>
      <c r="I9" s="80">
        <v>36</v>
      </c>
      <c r="J9" s="81">
        <v>8.8000000000000007</v>
      </c>
      <c r="K9" s="81">
        <v>2.7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7</v>
      </c>
      <c r="C14" s="82">
        <v>2</v>
      </c>
      <c r="D14" s="82" t="s">
        <v>8</v>
      </c>
      <c r="E14" s="82" t="s">
        <v>8</v>
      </c>
      <c r="F14" s="82" t="s">
        <v>8</v>
      </c>
      <c r="G14" s="82">
        <v>1</v>
      </c>
      <c r="H14" s="82">
        <v>1</v>
      </c>
      <c r="I14" s="82">
        <v>5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2</v>
      </c>
      <c r="C15" s="82">
        <v>2</v>
      </c>
      <c r="D15" s="82" t="s">
        <v>8</v>
      </c>
      <c r="E15" s="82" t="s">
        <v>8</v>
      </c>
      <c r="F15" s="82" t="s">
        <v>8</v>
      </c>
      <c r="G15" s="82">
        <v>1</v>
      </c>
      <c r="H15" s="82">
        <v>1</v>
      </c>
      <c r="I15" s="82" t="s">
        <v>8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4</v>
      </c>
      <c r="C16" s="82">
        <v>3</v>
      </c>
      <c r="D16" s="82" t="s">
        <v>8</v>
      </c>
      <c r="E16" s="82" t="s">
        <v>8</v>
      </c>
      <c r="F16" s="82" t="s">
        <v>8</v>
      </c>
      <c r="G16" s="82">
        <v>2</v>
      </c>
      <c r="H16" s="82">
        <v>1</v>
      </c>
      <c r="I16" s="82">
        <v>1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9</v>
      </c>
      <c r="C17" s="82">
        <v>7</v>
      </c>
      <c r="D17" s="82">
        <v>2</v>
      </c>
      <c r="E17" s="82">
        <v>2</v>
      </c>
      <c r="F17" s="82" t="s">
        <v>8</v>
      </c>
      <c r="G17" s="82">
        <v>5</v>
      </c>
      <c r="H17" s="82" t="s">
        <v>82</v>
      </c>
      <c r="I17" s="82">
        <v>2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10</v>
      </c>
      <c r="C18" s="82">
        <v>8</v>
      </c>
      <c r="D18" s="82">
        <v>5</v>
      </c>
      <c r="E18" s="82">
        <v>5</v>
      </c>
      <c r="F18" s="82" t="s">
        <v>8</v>
      </c>
      <c r="G18" s="82">
        <v>1</v>
      </c>
      <c r="H18" s="82">
        <v>2</v>
      </c>
      <c r="I18" s="82">
        <v>2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64</v>
      </c>
      <c r="C19" s="84">
        <v>38</v>
      </c>
      <c r="D19" s="84">
        <v>22</v>
      </c>
      <c r="E19" s="84">
        <v>22</v>
      </c>
      <c r="F19" s="84" t="s">
        <v>82</v>
      </c>
      <c r="G19" s="84">
        <v>8</v>
      </c>
      <c r="H19" s="84">
        <v>8</v>
      </c>
      <c r="I19" s="84">
        <v>26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heet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topLeftCell="A7" workbookViewId="0">
      <selection activeCell="J10" sqref="J10:K1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95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177</v>
      </c>
      <c r="C9" s="80">
        <v>132</v>
      </c>
      <c r="D9" s="80">
        <v>66</v>
      </c>
      <c r="E9" s="80">
        <v>61</v>
      </c>
      <c r="F9" s="80">
        <v>5</v>
      </c>
      <c r="G9" s="80">
        <v>43</v>
      </c>
      <c r="H9" s="80">
        <v>23</v>
      </c>
      <c r="I9" s="80">
        <v>45</v>
      </c>
      <c r="J9" s="81">
        <v>15.5</v>
      </c>
      <c r="K9" s="81">
        <v>5.8</v>
      </c>
    </row>
    <row r="10" spans="1:11" ht="24" customHeight="1" x14ac:dyDescent="0.25">
      <c r="A10" s="54" t="s">
        <v>41</v>
      </c>
      <c r="B10" s="82" t="s">
        <v>82</v>
      </c>
      <c r="C10" s="82" t="s">
        <v>82</v>
      </c>
      <c r="D10" s="82" t="s">
        <v>82</v>
      </c>
      <c r="E10" s="82" t="s">
        <v>82</v>
      </c>
      <c r="F10" s="82" t="s">
        <v>82</v>
      </c>
      <c r="G10" s="82" t="s">
        <v>82</v>
      </c>
      <c r="H10" s="82" t="s">
        <v>82</v>
      </c>
      <c r="I10" s="82" t="s">
        <v>82</v>
      </c>
      <c r="J10" s="83" t="s">
        <v>86</v>
      </c>
      <c r="K10" s="83" t="s">
        <v>85</v>
      </c>
    </row>
    <row r="11" spans="1:11" ht="24" customHeight="1" x14ac:dyDescent="0.25">
      <c r="A11" s="54" t="s">
        <v>43</v>
      </c>
      <c r="B11" s="82" t="s">
        <v>82</v>
      </c>
      <c r="C11" s="82" t="s">
        <v>82</v>
      </c>
      <c r="D11" s="82" t="s">
        <v>82</v>
      </c>
      <c r="E11" s="82" t="s">
        <v>82</v>
      </c>
      <c r="F11" s="82" t="s">
        <v>82</v>
      </c>
      <c r="G11" s="82" t="s">
        <v>82</v>
      </c>
      <c r="H11" s="82" t="s">
        <v>82</v>
      </c>
      <c r="I11" s="82" t="s">
        <v>82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82</v>
      </c>
      <c r="C12" s="82" t="s">
        <v>82</v>
      </c>
      <c r="D12" s="82" t="s">
        <v>82</v>
      </c>
      <c r="E12" s="82" t="s">
        <v>82</v>
      </c>
      <c r="F12" s="82" t="s">
        <v>82</v>
      </c>
      <c r="G12" s="82" t="s">
        <v>82</v>
      </c>
      <c r="H12" s="82" t="s">
        <v>82</v>
      </c>
      <c r="I12" s="82" t="s">
        <v>82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82</v>
      </c>
      <c r="C13" s="82" t="s">
        <v>82</v>
      </c>
      <c r="D13" s="82" t="s">
        <v>82</v>
      </c>
      <c r="E13" s="82" t="s">
        <v>82</v>
      </c>
      <c r="F13" s="82" t="s">
        <v>82</v>
      </c>
      <c r="G13" s="82" t="s">
        <v>82</v>
      </c>
      <c r="H13" s="82" t="s">
        <v>82</v>
      </c>
      <c r="I13" s="82" t="s">
        <v>82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4</v>
      </c>
      <c r="C14" s="82">
        <v>2</v>
      </c>
      <c r="D14" s="82" t="s">
        <v>82</v>
      </c>
      <c r="E14" s="82" t="s">
        <v>82</v>
      </c>
      <c r="F14" s="82" t="s">
        <v>82</v>
      </c>
      <c r="G14" s="82">
        <v>1</v>
      </c>
      <c r="H14" s="82">
        <v>1</v>
      </c>
      <c r="I14" s="82">
        <v>2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5</v>
      </c>
      <c r="C15" s="82">
        <v>5</v>
      </c>
      <c r="D15" s="82">
        <v>1</v>
      </c>
      <c r="E15" s="82">
        <v>1</v>
      </c>
      <c r="F15" s="82" t="s">
        <v>82</v>
      </c>
      <c r="G15" s="82">
        <v>2</v>
      </c>
      <c r="H15" s="82">
        <v>2</v>
      </c>
      <c r="I15" s="82" t="s">
        <v>82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7</v>
      </c>
      <c r="C16" s="82">
        <v>6</v>
      </c>
      <c r="D16" s="82">
        <v>1</v>
      </c>
      <c r="E16" s="82">
        <v>1</v>
      </c>
      <c r="F16" s="82" t="s">
        <v>82</v>
      </c>
      <c r="G16" s="82">
        <v>3</v>
      </c>
      <c r="H16" s="82">
        <v>2</v>
      </c>
      <c r="I16" s="82">
        <v>1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11</v>
      </c>
      <c r="C17" s="82">
        <v>10</v>
      </c>
      <c r="D17" s="82">
        <v>8</v>
      </c>
      <c r="E17" s="82">
        <v>7</v>
      </c>
      <c r="F17" s="82">
        <v>1</v>
      </c>
      <c r="G17" s="82">
        <v>2</v>
      </c>
      <c r="H17" s="82" t="s">
        <v>82</v>
      </c>
      <c r="I17" s="82">
        <v>1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30</v>
      </c>
      <c r="C18" s="82">
        <v>18</v>
      </c>
      <c r="D18" s="82">
        <v>8</v>
      </c>
      <c r="E18" s="82">
        <v>8</v>
      </c>
      <c r="F18" s="82" t="s">
        <v>82</v>
      </c>
      <c r="G18" s="82">
        <v>5</v>
      </c>
      <c r="H18" s="82">
        <v>5</v>
      </c>
      <c r="I18" s="82">
        <v>12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120</v>
      </c>
      <c r="C19" s="84">
        <v>91</v>
      </c>
      <c r="D19" s="84">
        <v>48</v>
      </c>
      <c r="E19" s="84">
        <v>44</v>
      </c>
      <c r="F19" s="84">
        <v>4</v>
      </c>
      <c r="G19" s="84">
        <v>30</v>
      </c>
      <c r="H19" s="84">
        <v>13</v>
      </c>
      <c r="I19" s="84">
        <v>29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workbookViewId="0">
      <selection activeCell="J10" sqref="J10:K1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81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70">
        <v>170</v>
      </c>
      <c r="C9" s="70">
        <v>125</v>
      </c>
      <c r="D9" s="70">
        <v>64</v>
      </c>
      <c r="E9" s="70">
        <v>63</v>
      </c>
      <c r="F9" s="70">
        <v>1</v>
      </c>
      <c r="G9" s="70">
        <v>43</v>
      </c>
      <c r="H9" s="70">
        <v>18</v>
      </c>
      <c r="I9" s="70">
        <v>45</v>
      </c>
      <c r="J9" s="73">
        <v>14.8</v>
      </c>
      <c r="K9" s="73">
        <v>5.6</v>
      </c>
    </row>
    <row r="10" spans="1:11" ht="24" customHeight="1" x14ac:dyDescent="0.25">
      <c r="A10" s="54" t="s">
        <v>41</v>
      </c>
      <c r="B10" s="71" t="s">
        <v>84</v>
      </c>
      <c r="C10" s="71" t="s">
        <v>84</v>
      </c>
      <c r="D10" s="71" t="s">
        <v>84</v>
      </c>
      <c r="E10" s="71" t="s">
        <v>82</v>
      </c>
      <c r="F10" s="71" t="s">
        <v>83</v>
      </c>
      <c r="G10" s="71" t="s">
        <v>83</v>
      </c>
      <c r="H10" s="71" t="s">
        <v>82</v>
      </c>
      <c r="I10" s="71" t="s">
        <v>82</v>
      </c>
      <c r="J10" s="74" t="s">
        <v>86</v>
      </c>
      <c r="K10" s="74" t="s">
        <v>85</v>
      </c>
    </row>
    <row r="11" spans="1:11" ht="24" customHeight="1" x14ac:dyDescent="0.25">
      <c r="A11" s="54" t="s">
        <v>43</v>
      </c>
      <c r="B11" s="71">
        <v>1</v>
      </c>
      <c r="C11" s="71" t="s">
        <v>84</v>
      </c>
      <c r="D11" s="71" t="s">
        <v>84</v>
      </c>
      <c r="E11" s="71" t="s">
        <v>83</v>
      </c>
      <c r="F11" s="71" t="s">
        <v>83</v>
      </c>
      <c r="G11" s="71" t="s">
        <v>83</v>
      </c>
      <c r="H11" s="71" t="s">
        <v>83</v>
      </c>
      <c r="I11" s="71">
        <v>1</v>
      </c>
      <c r="J11" s="74" t="s">
        <v>85</v>
      </c>
      <c r="K11" s="74" t="s">
        <v>85</v>
      </c>
    </row>
    <row r="12" spans="1:11" ht="24" customHeight="1" x14ac:dyDescent="0.25">
      <c r="A12" s="54" t="s">
        <v>44</v>
      </c>
      <c r="B12" s="71" t="s">
        <v>84</v>
      </c>
      <c r="C12" s="71" t="s">
        <v>84</v>
      </c>
      <c r="D12" s="71" t="s">
        <v>84</v>
      </c>
      <c r="E12" s="71" t="s">
        <v>83</v>
      </c>
      <c r="F12" s="71" t="s">
        <v>84</v>
      </c>
      <c r="G12" s="71" t="s">
        <v>83</v>
      </c>
      <c r="H12" s="71" t="s">
        <v>83</v>
      </c>
      <c r="I12" s="71" t="s">
        <v>83</v>
      </c>
      <c r="J12" s="74" t="s">
        <v>85</v>
      </c>
      <c r="K12" s="74" t="s">
        <v>85</v>
      </c>
    </row>
    <row r="13" spans="1:11" ht="24" customHeight="1" x14ac:dyDescent="0.25">
      <c r="A13" s="54" t="s">
        <v>45</v>
      </c>
      <c r="B13" s="71">
        <v>1</v>
      </c>
      <c r="C13" s="71">
        <v>1</v>
      </c>
      <c r="D13" s="71">
        <v>1</v>
      </c>
      <c r="E13" s="71">
        <v>1</v>
      </c>
      <c r="F13" s="71" t="s">
        <v>83</v>
      </c>
      <c r="G13" s="71" t="s">
        <v>83</v>
      </c>
      <c r="H13" s="71" t="s">
        <v>83</v>
      </c>
      <c r="I13" s="71" t="s">
        <v>83</v>
      </c>
      <c r="J13" s="74" t="s">
        <v>85</v>
      </c>
      <c r="K13" s="74" t="s">
        <v>85</v>
      </c>
    </row>
    <row r="14" spans="1:11" ht="24" customHeight="1" x14ac:dyDescent="0.25">
      <c r="A14" s="54" t="s">
        <v>46</v>
      </c>
      <c r="B14" s="71">
        <v>5</v>
      </c>
      <c r="C14" s="71">
        <v>4</v>
      </c>
      <c r="D14" s="71">
        <v>1</v>
      </c>
      <c r="E14" s="71">
        <v>1</v>
      </c>
      <c r="F14" s="71" t="s">
        <v>84</v>
      </c>
      <c r="G14" s="71">
        <v>3</v>
      </c>
      <c r="H14" s="71" t="s">
        <v>83</v>
      </c>
      <c r="I14" s="71">
        <v>1</v>
      </c>
      <c r="J14" s="74" t="s">
        <v>85</v>
      </c>
      <c r="K14" s="74" t="s">
        <v>85</v>
      </c>
    </row>
    <row r="15" spans="1:11" ht="24" customHeight="1" x14ac:dyDescent="0.25">
      <c r="A15" s="54" t="s">
        <v>47</v>
      </c>
      <c r="B15" s="71">
        <v>4</v>
      </c>
      <c r="C15" s="71">
        <v>4</v>
      </c>
      <c r="D15" s="71">
        <v>3</v>
      </c>
      <c r="E15" s="71">
        <v>3</v>
      </c>
      <c r="F15" s="71" t="s">
        <v>84</v>
      </c>
      <c r="G15" s="71" t="s">
        <v>83</v>
      </c>
      <c r="H15" s="71">
        <v>1</v>
      </c>
      <c r="I15" s="71" t="s">
        <v>83</v>
      </c>
      <c r="J15" s="74" t="s">
        <v>85</v>
      </c>
      <c r="K15" s="74" t="s">
        <v>85</v>
      </c>
    </row>
    <row r="16" spans="1:11" ht="24" customHeight="1" x14ac:dyDescent="0.25">
      <c r="A16" s="54" t="s">
        <v>48</v>
      </c>
      <c r="B16" s="71">
        <v>14</v>
      </c>
      <c r="C16" s="71">
        <v>10</v>
      </c>
      <c r="D16" s="71">
        <v>3</v>
      </c>
      <c r="E16" s="71">
        <v>3</v>
      </c>
      <c r="F16" s="71" t="s">
        <v>83</v>
      </c>
      <c r="G16" s="71">
        <v>3</v>
      </c>
      <c r="H16" s="71">
        <v>4</v>
      </c>
      <c r="I16" s="71">
        <v>4</v>
      </c>
      <c r="J16" s="74" t="s">
        <v>85</v>
      </c>
      <c r="K16" s="74" t="s">
        <v>85</v>
      </c>
    </row>
    <row r="17" spans="1:11" ht="24" customHeight="1" x14ac:dyDescent="0.25">
      <c r="A17" s="54" t="s">
        <v>49</v>
      </c>
      <c r="B17" s="71">
        <v>12</v>
      </c>
      <c r="C17" s="71">
        <v>10</v>
      </c>
      <c r="D17" s="71">
        <v>4</v>
      </c>
      <c r="E17" s="71">
        <v>4</v>
      </c>
      <c r="F17" s="71" t="s">
        <v>83</v>
      </c>
      <c r="G17" s="71">
        <v>4</v>
      </c>
      <c r="H17" s="71">
        <v>2</v>
      </c>
      <c r="I17" s="71">
        <v>2</v>
      </c>
      <c r="J17" s="74" t="s">
        <v>85</v>
      </c>
      <c r="K17" s="74" t="s">
        <v>85</v>
      </c>
    </row>
    <row r="18" spans="1:11" ht="24" customHeight="1" x14ac:dyDescent="0.25">
      <c r="A18" s="54" t="s">
        <v>50</v>
      </c>
      <c r="B18" s="71">
        <v>29</v>
      </c>
      <c r="C18" s="71">
        <v>21</v>
      </c>
      <c r="D18" s="71">
        <v>12</v>
      </c>
      <c r="E18" s="71">
        <v>12</v>
      </c>
      <c r="F18" s="71" t="s">
        <v>83</v>
      </c>
      <c r="G18" s="71">
        <v>6</v>
      </c>
      <c r="H18" s="71">
        <v>3</v>
      </c>
      <c r="I18" s="71">
        <v>8</v>
      </c>
      <c r="J18" s="74" t="s">
        <v>85</v>
      </c>
      <c r="K18" s="74" t="s">
        <v>85</v>
      </c>
    </row>
    <row r="19" spans="1:11" ht="24" customHeight="1" thickBot="1" x14ac:dyDescent="0.3">
      <c r="A19" s="58" t="s">
        <v>5</v>
      </c>
      <c r="B19" s="72">
        <v>104</v>
      </c>
      <c r="C19" s="72">
        <v>75</v>
      </c>
      <c r="D19" s="72">
        <v>40</v>
      </c>
      <c r="E19" s="72">
        <v>39</v>
      </c>
      <c r="F19" s="72">
        <v>1</v>
      </c>
      <c r="G19" s="72">
        <v>27</v>
      </c>
      <c r="H19" s="72">
        <v>8</v>
      </c>
      <c r="I19" s="72">
        <v>29</v>
      </c>
      <c r="J19" s="75" t="s">
        <v>85</v>
      </c>
      <c r="K19" s="7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2" width="7.2109375" style="50"/>
    <col min="13" max="14" width="7.7109375" style="50" bestFit="1" customWidth="1"/>
    <col min="15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80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70">
        <v>192</v>
      </c>
      <c r="C9" s="70">
        <v>137</v>
      </c>
      <c r="D9" s="70">
        <v>77</v>
      </c>
      <c r="E9" s="70">
        <v>69</v>
      </c>
      <c r="F9" s="70">
        <v>8</v>
      </c>
      <c r="G9" s="70">
        <v>42</v>
      </c>
      <c r="H9" s="70">
        <v>18</v>
      </c>
      <c r="I9" s="70">
        <v>55</v>
      </c>
      <c r="J9" s="73">
        <v>16.600000000000001</v>
      </c>
      <c r="K9" s="73">
        <v>6.7</v>
      </c>
    </row>
    <row r="10" spans="1:11" ht="24" customHeight="1" x14ac:dyDescent="0.25">
      <c r="A10" s="54" t="s">
        <v>41</v>
      </c>
      <c r="B10" s="71" t="s">
        <v>84</v>
      </c>
      <c r="C10" s="71" t="s">
        <v>84</v>
      </c>
      <c r="D10" s="71" t="s">
        <v>84</v>
      </c>
      <c r="E10" s="71" t="s">
        <v>82</v>
      </c>
      <c r="F10" s="71" t="s">
        <v>82</v>
      </c>
      <c r="G10" s="71" t="s">
        <v>82</v>
      </c>
      <c r="H10" s="71" t="s">
        <v>83</v>
      </c>
      <c r="I10" s="71" t="s">
        <v>83</v>
      </c>
      <c r="J10" s="74" t="s">
        <v>85</v>
      </c>
      <c r="K10" s="74" t="s">
        <v>85</v>
      </c>
    </row>
    <row r="11" spans="1:11" ht="24" customHeight="1" x14ac:dyDescent="0.25">
      <c r="A11" s="54" t="s">
        <v>43</v>
      </c>
      <c r="B11" s="71">
        <v>1</v>
      </c>
      <c r="C11" s="71">
        <v>1</v>
      </c>
      <c r="D11" s="71" t="s">
        <v>83</v>
      </c>
      <c r="E11" s="71" t="s">
        <v>83</v>
      </c>
      <c r="F11" s="71" t="s">
        <v>83</v>
      </c>
      <c r="G11" s="71" t="s">
        <v>83</v>
      </c>
      <c r="H11" s="71">
        <v>1</v>
      </c>
      <c r="I11" s="71" t="s">
        <v>83</v>
      </c>
      <c r="J11" s="74" t="s">
        <v>85</v>
      </c>
      <c r="K11" s="74" t="s">
        <v>85</v>
      </c>
    </row>
    <row r="12" spans="1:11" ht="24" customHeight="1" x14ac:dyDescent="0.25">
      <c r="A12" s="54" t="s">
        <v>44</v>
      </c>
      <c r="B12" s="71" t="s">
        <v>84</v>
      </c>
      <c r="C12" s="71" t="s">
        <v>84</v>
      </c>
      <c r="D12" s="71" t="s">
        <v>84</v>
      </c>
      <c r="E12" s="71" t="s">
        <v>83</v>
      </c>
      <c r="F12" s="71" t="s">
        <v>83</v>
      </c>
      <c r="G12" s="71" t="s">
        <v>83</v>
      </c>
      <c r="H12" s="71" t="s">
        <v>83</v>
      </c>
      <c r="I12" s="71" t="s">
        <v>83</v>
      </c>
      <c r="J12" s="74" t="s">
        <v>85</v>
      </c>
      <c r="K12" s="74" t="s">
        <v>85</v>
      </c>
    </row>
    <row r="13" spans="1:11" ht="24" customHeight="1" x14ac:dyDescent="0.25">
      <c r="A13" s="54" t="s">
        <v>45</v>
      </c>
      <c r="B13" s="71">
        <v>1</v>
      </c>
      <c r="C13" s="71">
        <v>1</v>
      </c>
      <c r="D13" s="71" t="s">
        <v>84</v>
      </c>
      <c r="E13" s="71" t="s">
        <v>83</v>
      </c>
      <c r="F13" s="71" t="s">
        <v>83</v>
      </c>
      <c r="G13" s="71" t="s">
        <v>84</v>
      </c>
      <c r="H13" s="71">
        <v>1</v>
      </c>
      <c r="I13" s="71" t="s">
        <v>83</v>
      </c>
      <c r="J13" s="74" t="s">
        <v>85</v>
      </c>
      <c r="K13" s="74" t="s">
        <v>85</v>
      </c>
    </row>
    <row r="14" spans="1:11" ht="24" customHeight="1" x14ac:dyDescent="0.25">
      <c r="A14" s="54" t="s">
        <v>46</v>
      </c>
      <c r="B14" s="71">
        <v>10</v>
      </c>
      <c r="C14" s="71">
        <v>7</v>
      </c>
      <c r="D14" s="71">
        <v>1</v>
      </c>
      <c r="E14" s="71">
        <v>1</v>
      </c>
      <c r="F14" s="71" t="s">
        <v>83</v>
      </c>
      <c r="G14" s="71">
        <v>4</v>
      </c>
      <c r="H14" s="71">
        <v>2</v>
      </c>
      <c r="I14" s="71">
        <v>3</v>
      </c>
      <c r="J14" s="74" t="s">
        <v>85</v>
      </c>
      <c r="K14" s="74" t="s">
        <v>85</v>
      </c>
    </row>
    <row r="15" spans="1:11" ht="24" customHeight="1" x14ac:dyDescent="0.25">
      <c r="A15" s="54" t="s">
        <v>47</v>
      </c>
      <c r="B15" s="71">
        <v>11</v>
      </c>
      <c r="C15" s="71">
        <v>7</v>
      </c>
      <c r="D15" s="71">
        <v>4</v>
      </c>
      <c r="E15" s="71">
        <v>4</v>
      </c>
      <c r="F15" s="71" t="s">
        <v>83</v>
      </c>
      <c r="G15" s="71">
        <v>1</v>
      </c>
      <c r="H15" s="71">
        <v>2</v>
      </c>
      <c r="I15" s="71">
        <v>4</v>
      </c>
      <c r="J15" s="74" t="s">
        <v>85</v>
      </c>
      <c r="K15" s="74" t="s">
        <v>85</v>
      </c>
    </row>
    <row r="16" spans="1:11" ht="24" customHeight="1" x14ac:dyDescent="0.25">
      <c r="A16" s="54" t="s">
        <v>48</v>
      </c>
      <c r="B16" s="71">
        <v>14</v>
      </c>
      <c r="C16" s="71">
        <v>10</v>
      </c>
      <c r="D16" s="71">
        <v>6</v>
      </c>
      <c r="E16" s="71">
        <v>5</v>
      </c>
      <c r="F16" s="71">
        <v>1</v>
      </c>
      <c r="G16" s="71">
        <v>2</v>
      </c>
      <c r="H16" s="71">
        <v>2</v>
      </c>
      <c r="I16" s="71">
        <v>4</v>
      </c>
      <c r="J16" s="74" t="s">
        <v>85</v>
      </c>
      <c r="K16" s="74" t="s">
        <v>85</v>
      </c>
    </row>
    <row r="17" spans="1:11" ht="24" customHeight="1" x14ac:dyDescent="0.25">
      <c r="A17" s="54" t="s">
        <v>49</v>
      </c>
      <c r="B17" s="71">
        <v>9</v>
      </c>
      <c r="C17" s="71">
        <v>7</v>
      </c>
      <c r="D17" s="71">
        <v>4</v>
      </c>
      <c r="E17" s="71">
        <v>4</v>
      </c>
      <c r="F17" s="71" t="s">
        <v>83</v>
      </c>
      <c r="G17" s="71">
        <v>2</v>
      </c>
      <c r="H17" s="71">
        <v>1</v>
      </c>
      <c r="I17" s="71">
        <v>2</v>
      </c>
      <c r="J17" s="74" t="s">
        <v>85</v>
      </c>
      <c r="K17" s="74" t="s">
        <v>85</v>
      </c>
    </row>
    <row r="18" spans="1:11" ht="24" customHeight="1" x14ac:dyDescent="0.25">
      <c r="A18" s="54" t="s">
        <v>50</v>
      </c>
      <c r="B18" s="71">
        <v>26</v>
      </c>
      <c r="C18" s="71">
        <v>17</v>
      </c>
      <c r="D18" s="71">
        <v>11</v>
      </c>
      <c r="E18" s="71">
        <v>11</v>
      </c>
      <c r="F18" s="71" t="s">
        <v>83</v>
      </c>
      <c r="G18" s="71">
        <v>5</v>
      </c>
      <c r="H18" s="71">
        <v>1</v>
      </c>
      <c r="I18" s="71">
        <v>9</v>
      </c>
      <c r="J18" s="74" t="s">
        <v>85</v>
      </c>
      <c r="K18" s="74" t="s">
        <v>85</v>
      </c>
    </row>
    <row r="19" spans="1:11" ht="24" customHeight="1" thickBot="1" x14ac:dyDescent="0.3">
      <c r="A19" s="58" t="s">
        <v>5</v>
      </c>
      <c r="B19" s="72">
        <v>120</v>
      </c>
      <c r="C19" s="72">
        <v>87</v>
      </c>
      <c r="D19" s="72">
        <v>51</v>
      </c>
      <c r="E19" s="72">
        <v>44</v>
      </c>
      <c r="F19" s="72">
        <v>7</v>
      </c>
      <c r="G19" s="72">
        <v>28</v>
      </c>
      <c r="H19" s="72">
        <v>8</v>
      </c>
      <c r="I19" s="72">
        <v>33</v>
      </c>
      <c r="J19" s="75" t="s">
        <v>85</v>
      </c>
      <c r="K19" s="7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2" width="7.2109375" style="50"/>
    <col min="13" max="14" width="7.7109375" style="50" bestFit="1" customWidth="1"/>
    <col min="15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79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70">
        <v>190</v>
      </c>
      <c r="C9" s="70">
        <v>138</v>
      </c>
      <c r="D9" s="70">
        <v>72</v>
      </c>
      <c r="E9" s="70">
        <v>68</v>
      </c>
      <c r="F9" s="70">
        <v>4</v>
      </c>
      <c r="G9" s="70">
        <v>50</v>
      </c>
      <c r="H9" s="70">
        <v>16</v>
      </c>
      <c r="I9" s="70">
        <v>52</v>
      </c>
      <c r="J9" s="73">
        <v>16.399999999999999</v>
      </c>
      <c r="K9" s="73">
        <v>6.2</v>
      </c>
    </row>
    <row r="10" spans="1:11" ht="24" customHeight="1" x14ac:dyDescent="0.25">
      <c r="A10" s="54" t="s">
        <v>41</v>
      </c>
      <c r="B10" s="71" t="s">
        <v>84</v>
      </c>
      <c r="C10" s="71" t="s">
        <v>84</v>
      </c>
      <c r="D10" s="71" t="s">
        <v>84</v>
      </c>
      <c r="E10" s="71" t="s">
        <v>82</v>
      </c>
      <c r="F10" s="71" t="s">
        <v>83</v>
      </c>
      <c r="G10" s="71" t="s">
        <v>83</v>
      </c>
      <c r="H10" s="71" t="s">
        <v>83</v>
      </c>
      <c r="I10" s="71" t="s">
        <v>83</v>
      </c>
      <c r="J10" s="74" t="s">
        <v>85</v>
      </c>
      <c r="K10" s="74" t="s">
        <v>85</v>
      </c>
    </row>
    <row r="11" spans="1:11" ht="24" customHeight="1" x14ac:dyDescent="0.25">
      <c r="A11" s="54" t="s">
        <v>43</v>
      </c>
      <c r="B11" s="71" t="s">
        <v>84</v>
      </c>
      <c r="C11" s="71" t="s">
        <v>83</v>
      </c>
      <c r="D11" s="71" t="s">
        <v>84</v>
      </c>
      <c r="E11" s="71" t="s">
        <v>83</v>
      </c>
      <c r="F11" s="71" t="s">
        <v>83</v>
      </c>
      <c r="G11" s="71" t="s">
        <v>83</v>
      </c>
      <c r="H11" s="71" t="s">
        <v>83</v>
      </c>
      <c r="I11" s="71" t="s">
        <v>83</v>
      </c>
      <c r="J11" s="74" t="s">
        <v>85</v>
      </c>
      <c r="K11" s="74" t="s">
        <v>85</v>
      </c>
    </row>
    <row r="12" spans="1:11" ht="24" customHeight="1" x14ac:dyDescent="0.25">
      <c r="A12" s="54" t="s">
        <v>44</v>
      </c>
      <c r="B12" s="71" t="s">
        <v>84</v>
      </c>
      <c r="C12" s="71" t="s">
        <v>84</v>
      </c>
      <c r="D12" s="71" t="s">
        <v>84</v>
      </c>
      <c r="E12" s="71" t="s">
        <v>83</v>
      </c>
      <c r="F12" s="71" t="s">
        <v>83</v>
      </c>
      <c r="G12" s="71" t="s">
        <v>83</v>
      </c>
      <c r="H12" s="71" t="s">
        <v>83</v>
      </c>
      <c r="I12" s="71" t="s">
        <v>83</v>
      </c>
      <c r="J12" s="74" t="s">
        <v>85</v>
      </c>
      <c r="K12" s="74" t="s">
        <v>85</v>
      </c>
    </row>
    <row r="13" spans="1:11" ht="24" customHeight="1" x14ac:dyDescent="0.25">
      <c r="A13" s="54" t="s">
        <v>45</v>
      </c>
      <c r="B13" s="71">
        <v>1</v>
      </c>
      <c r="C13" s="71">
        <v>1</v>
      </c>
      <c r="D13" s="71">
        <v>1</v>
      </c>
      <c r="E13" s="71" t="s">
        <v>83</v>
      </c>
      <c r="F13" s="71">
        <v>1</v>
      </c>
      <c r="G13" s="71" t="s">
        <v>83</v>
      </c>
      <c r="H13" s="71" t="s">
        <v>83</v>
      </c>
      <c r="I13" s="71" t="s">
        <v>83</v>
      </c>
      <c r="J13" s="74" t="s">
        <v>85</v>
      </c>
      <c r="K13" s="74" t="s">
        <v>85</v>
      </c>
    </row>
    <row r="14" spans="1:11" ht="24" customHeight="1" x14ac:dyDescent="0.25">
      <c r="A14" s="54" t="s">
        <v>46</v>
      </c>
      <c r="B14" s="71">
        <v>10</v>
      </c>
      <c r="C14" s="71">
        <v>7</v>
      </c>
      <c r="D14" s="71">
        <v>1</v>
      </c>
      <c r="E14" s="71">
        <v>1</v>
      </c>
      <c r="F14" s="71" t="s">
        <v>83</v>
      </c>
      <c r="G14" s="71">
        <v>2</v>
      </c>
      <c r="H14" s="71">
        <v>4</v>
      </c>
      <c r="I14" s="71">
        <v>3</v>
      </c>
      <c r="J14" s="74" t="s">
        <v>85</v>
      </c>
      <c r="K14" s="74" t="s">
        <v>85</v>
      </c>
    </row>
    <row r="15" spans="1:11" ht="24" customHeight="1" x14ac:dyDescent="0.25">
      <c r="A15" s="54" t="s">
        <v>47</v>
      </c>
      <c r="B15" s="71">
        <v>11</v>
      </c>
      <c r="C15" s="71">
        <v>9</v>
      </c>
      <c r="D15" s="71">
        <v>1</v>
      </c>
      <c r="E15" s="71">
        <v>1</v>
      </c>
      <c r="F15" s="71" t="s">
        <v>83</v>
      </c>
      <c r="G15" s="71">
        <v>6</v>
      </c>
      <c r="H15" s="71">
        <v>2</v>
      </c>
      <c r="I15" s="71">
        <v>2</v>
      </c>
      <c r="J15" s="74" t="s">
        <v>85</v>
      </c>
      <c r="K15" s="74" t="s">
        <v>85</v>
      </c>
    </row>
    <row r="16" spans="1:11" ht="24" customHeight="1" x14ac:dyDescent="0.25">
      <c r="A16" s="54" t="s">
        <v>48</v>
      </c>
      <c r="B16" s="71">
        <v>12</v>
      </c>
      <c r="C16" s="71">
        <v>10</v>
      </c>
      <c r="D16" s="71">
        <v>4</v>
      </c>
      <c r="E16" s="71">
        <v>4</v>
      </c>
      <c r="F16" s="71" t="s">
        <v>83</v>
      </c>
      <c r="G16" s="71">
        <v>3</v>
      </c>
      <c r="H16" s="71">
        <v>3</v>
      </c>
      <c r="I16" s="71">
        <v>2</v>
      </c>
      <c r="J16" s="74" t="s">
        <v>85</v>
      </c>
      <c r="K16" s="74" t="s">
        <v>85</v>
      </c>
    </row>
    <row r="17" spans="1:11" ht="24" customHeight="1" x14ac:dyDescent="0.25">
      <c r="A17" s="54" t="s">
        <v>49</v>
      </c>
      <c r="B17" s="71">
        <v>15</v>
      </c>
      <c r="C17" s="71">
        <v>10</v>
      </c>
      <c r="D17" s="71">
        <v>5</v>
      </c>
      <c r="E17" s="71">
        <v>5</v>
      </c>
      <c r="F17" s="71" t="s">
        <v>83</v>
      </c>
      <c r="G17" s="71">
        <v>3</v>
      </c>
      <c r="H17" s="71">
        <v>2</v>
      </c>
      <c r="I17" s="71">
        <v>5</v>
      </c>
      <c r="J17" s="74" t="s">
        <v>85</v>
      </c>
      <c r="K17" s="74" t="s">
        <v>85</v>
      </c>
    </row>
    <row r="18" spans="1:11" ht="24" customHeight="1" x14ac:dyDescent="0.25">
      <c r="A18" s="54" t="s">
        <v>50</v>
      </c>
      <c r="B18" s="71">
        <v>29</v>
      </c>
      <c r="C18" s="71">
        <v>19</v>
      </c>
      <c r="D18" s="71">
        <v>8</v>
      </c>
      <c r="E18" s="71">
        <v>8</v>
      </c>
      <c r="F18" s="71" t="s">
        <v>83</v>
      </c>
      <c r="G18" s="71">
        <v>9</v>
      </c>
      <c r="H18" s="71">
        <v>2</v>
      </c>
      <c r="I18" s="71">
        <v>10</v>
      </c>
      <c r="J18" s="74" t="s">
        <v>85</v>
      </c>
      <c r="K18" s="74" t="s">
        <v>85</v>
      </c>
    </row>
    <row r="19" spans="1:11" ht="24" customHeight="1" thickBot="1" x14ac:dyDescent="0.3">
      <c r="A19" s="58" t="s">
        <v>5</v>
      </c>
      <c r="B19" s="72">
        <v>112</v>
      </c>
      <c r="C19" s="72">
        <v>82</v>
      </c>
      <c r="D19" s="72">
        <v>52</v>
      </c>
      <c r="E19" s="72">
        <v>49</v>
      </c>
      <c r="F19" s="72">
        <v>3</v>
      </c>
      <c r="G19" s="72">
        <v>27</v>
      </c>
      <c r="H19" s="72">
        <v>3</v>
      </c>
      <c r="I19" s="72">
        <v>30</v>
      </c>
      <c r="J19" s="75" t="s">
        <v>85</v>
      </c>
      <c r="K19" s="7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mergeCells count="10">
    <mergeCell ref="H6:H8"/>
    <mergeCell ref="B4:B8"/>
    <mergeCell ref="C4:I4"/>
    <mergeCell ref="J4:J8"/>
    <mergeCell ref="K4:K8"/>
    <mergeCell ref="C5:C8"/>
    <mergeCell ref="D5:H5"/>
    <mergeCell ref="I5:I8"/>
    <mergeCell ref="D6:F7"/>
    <mergeCell ref="G6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3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2" width="7.2109375" style="50"/>
    <col min="13" max="14" width="7.7109375" style="50" bestFit="1" customWidth="1"/>
    <col min="15" max="15" width="7.7109375" style="50" customWidth="1"/>
    <col min="16" max="18" width="7.2109375" style="50"/>
    <col min="19" max="19" width="7.7109375" style="50" bestFit="1" customWidth="1"/>
    <col min="20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78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70">
        <v>197</v>
      </c>
      <c r="C9" s="70">
        <v>135</v>
      </c>
      <c r="D9" s="70">
        <v>71</v>
      </c>
      <c r="E9" s="70">
        <v>65</v>
      </c>
      <c r="F9" s="70">
        <v>6</v>
      </c>
      <c r="G9" s="70">
        <v>45</v>
      </c>
      <c r="H9" s="70">
        <v>19</v>
      </c>
      <c r="I9" s="70">
        <v>62</v>
      </c>
      <c r="J9" s="73">
        <v>17</v>
      </c>
      <c r="K9" s="73">
        <v>6.1</v>
      </c>
    </row>
    <row r="10" spans="1:11" ht="24" customHeight="1" x14ac:dyDescent="0.25">
      <c r="A10" s="54" t="s">
        <v>41</v>
      </c>
      <c r="B10" s="71" t="s">
        <v>87</v>
      </c>
      <c r="C10" s="71" t="s">
        <v>84</v>
      </c>
      <c r="D10" s="71" t="s">
        <v>84</v>
      </c>
      <c r="E10" s="71" t="s">
        <v>82</v>
      </c>
      <c r="F10" s="71" t="s">
        <v>83</v>
      </c>
      <c r="G10" s="71" t="s">
        <v>83</v>
      </c>
      <c r="H10" s="71" t="s">
        <v>83</v>
      </c>
      <c r="I10" s="71" t="s">
        <v>82</v>
      </c>
      <c r="J10" s="74" t="s">
        <v>88</v>
      </c>
      <c r="K10" s="74" t="s">
        <v>87</v>
      </c>
    </row>
    <row r="11" spans="1:11" ht="24" customHeight="1" x14ac:dyDescent="0.25">
      <c r="A11" s="54" t="s">
        <v>43</v>
      </c>
      <c r="B11" s="71" t="s">
        <v>82</v>
      </c>
      <c r="C11" s="71" t="s">
        <v>84</v>
      </c>
      <c r="D11" s="71" t="s">
        <v>84</v>
      </c>
      <c r="E11" s="71" t="s">
        <v>83</v>
      </c>
      <c r="F11" s="71" t="s">
        <v>83</v>
      </c>
      <c r="G11" s="71" t="s">
        <v>83</v>
      </c>
      <c r="H11" s="71" t="s">
        <v>84</v>
      </c>
      <c r="I11" s="71" t="s">
        <v>83</v>
      </c>
      <c r="J11" s="74" t="s">
        <v>88</v>
      </c>
      <c r="K11" s="74" t="s">
        <v>87</v>
      </c>
    </row>
    <row r="12" spans="1:11" ht="24" customHeight="1" x14ac:dyDescent="0.25">
      <c r="A12" s="54" t="s">
        <v>44</v>
      </c>
      <c r="B12" s="71" t="s">
        <v>83</v>
      </c>
      <c r="C12" s="71" t="s">
        <v>84</v>
      </c>
      <c r="D12" s="71" t="s">
        <v>84</v>
      </c>
      <c r="E12" s="71" t="s">
        <v>83</v>
      </c>
      <c r="F12" s="71" t="s">
        <v>83</v>
      </c>
      <c r="G12" s="71" t="s">
        <v>83</v>
      </c>
      <c r="H12" s="71" t="s">
        <v>83</v>
      </c>
      <c r="I12" s="71" t="s">
        <v>83</v>
      </c>
      <c r="J12" s="74" t="s">
        <v>88</v>
      </c>
      <c r="K12" s="74" t="s">
        <v>89</v>
      </c>
    </row>
    <row r="13" spans="1:11" ht="24" customHeight="1" x14ac:dyDescent="0.25">
      <c r="A13" s="54" t="s">
        <v>45</v>
      </c>
      <c r="B13" s="71">
        <v>4</v>
      </c>
      <c r="C13" s="71">
        <v>4</v>
      </c>
      <c r="D13" s="71">
        <v>1</v>
      </c>
      <c r="E13" s="71">
        <v>1</v>
      </c>
      <c r="F13" s="71" t="s">
        <v>83</v>
      </c>
      <c r="G13" s="71">
        <v>3</v>
      </c>
      <c r="H13" s="71" t="s">
        <v>84</v>
      </c>
      <c r="I13" s="71" t="s">
        <v>84</v>
      </c>
      <c r="J13" s="74">
        <v>6.8</v>
      </c>
      <c r="K13" s="74">
        <v>1.7</v>
      </c>
    </row>
    <row r="14" spans="1:11" ht="24" customHeight="1" x14ac:dyDescent="0.25">
      <c r="A14" s="54" t="s">
        <v>46</v>
      </c>
      <c r="B14" s="71">
        <v>6</v>
      </c>
      <c r="C14" s="71">
        <v>4</v>
      </c>
      <c r="D14" s="71" t="s">
        <v>84</v>
      </c>
      <c r="E14" s="71" t="s">
        <v>83</v>
      </c>
      <c r="F14" s="71" t="s">
        <v>83</v>
      </c>
      <c r="G14" s="71">
        <v>1</v>
      </c>
      <c r="H14" s="71">
        <v>3</v>
      </c>
      <c r="I14" s="71">
        <v>2</v>
      </c>
      <c r="J14" s="74">
        <v>5.3</v>
      </c>
      <c r="K14" s="74" t="s">
        <v>87</v>
      </c>
    </row>
    <row r="15" spans="1:11" ht="24" customHeight="1" x14ac:dyDescent="0.25">
      <c r="A15" s="54" t="s">
        <v>47</v>
      </c>
      <c r="B15" s="71">
        <v>18</v>
      </c>
      <c r="C15" s="71">
        <v>16</v>
      </c>
      <c r="D15" s="71">
        <v>5</v>
      </c>
      <c r="E15" s="71">
        <v>5</v>
      </c>
      <c r="F15" s="71" t="s">
        <v>83</v>
      </c>
      <c r="G15" s="71">
        <v>5</v>
      </c>
      <c r="H15" s="71">
        <v>6</v>
      </c>
      <c r="I15" s="71">
        <v>2</v>
      </c>
      <c r="J15" s="74">
        <v>11.3</v>
      </c>
      <c r="K15" s="74">
        <v>3.1</v>
      </c>
    </row>
    <row r="16" spans="1:11" ht="24" customHeight="1" x14ac:dyDescent="0.25">
      <c r="A16" s="54" t="s">
        <v>48</v>
      </c>
      <c r="B16" s="71">
        <v>13</v>
      </c>
      <c r="C16" s="71">
        <v>9</v>
      </c>
      <c r="D16" s="71">
        <v>3</v>
      </c>
      <c r="E16" s="71">
        <v>3</v>
      </c>
      <c r="F16" s="71" t="s">
        <v>83</v>
      </c>
      <c r="G16" s="71">
        <v>2</v>
      </c>
      <c r="H16" s="71">
        <v>4</v>
      </c>
      <c r="I16" s="71">
        <v>4</v>
      </c>
      <c r="J16" s="74">
        <v>9.1</v>
      </c>
      <c r="K16" s="74">
        <v>2.1</v>
      </c>
    </row>
    <row r="17" spans="1:18" ht="24" customHeight="1" x14ac:dyDescent="0.25">
      <c r="A17" s="54" t="s">
        <v>49</v>
      </c>
      <c r="B17" s="71">
        <v>14</v>
      </c>
      <c r="C17" s="71">
        <v>8</v>
      </c>
      <c r="D17" s="71">
        <v>4</v>
      </c>
      <c r="E17" s="71">
        <v>3</v>
      </c>
      <c r="F17" s="71">
        <v>1</v>
      </c>
      <c r="G17" s="71">
        <v>2</v>
      </c>
      <c r="H17" s="71">
        <v>2</v>
      </c>
      <c r="I17" s="71">
        <v>6</v>
      </c>
      <c r="J17" s="74">
        <v>9.8000000000000007</v>
      </c>
      <c r="K17" s="74">
        <v>2.8</v>
      </c>
    </row>
    <row r="18" spans="1:18" ht="24" customHeight="1" x14ac:dyDescent="0.25">
      <c r="A18" s="54" t="s">
        <v>50</v>
      </c>
      <c r="B18" s="71">
        <v>34</v>
      </c>
      <c r="C18" s="71">
        <v>26</v>
      </c>
      <c r="D18" s="71">
        <v>18</v>
      </c>
      <c r="E18" s="71">
        <v>17</v>
      </c>
      <c r="F18" s="71">
        <v>1</v>
      </c>
      <c r="G18" s="71">
        <v>7</v>
      </c>
      <c r="H18" s="71">
        <v>1</v>
      </c>
      <c r="I18" s="71">
        <v>8</v>
      </c>
      <c r="J18" s="74">
        <v>18.600000000000001</v>
      </c>
      <c r="K18" s="74">
        <v>9.9</v>
      </c>
    </row>
    <row r="19" spans="1:18" ht="24" customHeight="1" thickBot="1" x14ac:dyDescent="0.3">
      <c r="A19" s="58" t="s">
        <v>5</v>
      </c>
      <c r="B19" s="72">
        <v>108</v>
      </c>
      <c r="C19" s="72">
        <v>68</v>
      </c>
      <c r="D19" s="72">
        <v>40</v>
      </c>
      <c r="E19" s="72">
        <v>36</v>
      </c>
      <c r="F19" s="72">
        <v>4</v>
      </c>
      <c r="G19" s="72">
        <v>25</v>
      </c>
      <c r="H19" s="72">
        <v>3</v>
      </c>
      <c r="I19" s="72">
        <v>40</v>
      </c>
      <c r="J19" s="75">
        <v>55.7</v>
      </c>
      <c r="K19" s="75">
        <v>20.6</v>
      </c>
      <c r="N19" s="79"/>
      <c r="P19" s="79"/>
    </row>
    <row r="20" spans="1:18" ht="6" customHeight="1" x14ac:dyDescent="0.25"/>
    <row r="21" spans="1:18" x14ac:dyDescent="0.25">
      <c r="A21" s="61"/>
      <c r="B21" s="61"/>
      <c r="C21" s="61"/>
      <c r="D21" s="61"/>
      <c r="E21" s="61"/>
    </row>
    <row r="22" spans="1:18" x14ac:dyDescent="0.25">
      <c r="C22" s="68"/>
      <c r="D22" s="68"/>
      <c r="E22" s="68"/>
      <c r="F22" s="68"/>
      <c r="G22" s="68"/>
      <c r="H22" s="68"/>
      <c r="I22" s="68"/>
      <c r="N22" s="77"/>
      <c r="R22" s="77"/>
    </row>
    <row r="23" spans="1:18" x14ac:dyDescent="0.25">
      <c r="N23" s="78"/>
      <c r="R23" s="78"/>
    </row>
  </sheetData>
  <mergeCells count="10">
    <mergeCell ref="H6:H8"/>
    <mergeCell ref="B4:B8"/>
    <mergeCell ref="C4:I4"/>
    <mergeCell ref="J4:J8"/>
    <mergeCell ref="K4:K8"/>
    <mergeCell ref="C5:C8"/>
    <mergeCell ref="D5:H5"/>
    <mergeCell ref="I5:I8"/>
    <mergeCell ref="D6:F7"/>
    <mergeCell ref="G6:G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workbookViewId="0">
      <selection activeCell="B10" sqref="B10:K10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102" t="s">
        <v>74</v>
      </c>
      <c r="B3" s="102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70">
        <v>225</v>
      </c>
      <c r="C9" s="70">
        <v>173</v>
      </c>
      <c r="D9" s="70">
        <v>92</v>
      </c>
      <c r="E9" s="70">
        <v>85</v>
      </c>
      <c r="F9" s="70">
        <v>7</v>
      </c>
      <c r="G9" s="70">
        <v>57</v>
      </c>
      <c r="H9" s="70">
        <v>24</v>
      </c>
      <c r="I9" s="70">
        <v>52</v>
      </c>
      <c r="J9" s="73">
        <v>19.3</v>
      </c>
      <c r="K9" s="73">
        <v>7.9</v>
      </c>
    </row>
    <row r="10" spans="1:11" ht="24" customHeight="1" x14ac:dyDescent="0.25">
      <c r="A10" s="54" t="s">
        <v>41</v>
      </c>
      <c r="B10" s="71" t="s">
        <v>8</v>
      </c>
      <c r="C10" s="71" t="s">
        <v>8</v>
      </c>
      <c r="D10" s="71" t="s">
        <v>8</v>
      </c>
      <c r="E10" s="71" t="s">
        <v>8</v>
      </c>
      <c r="F10" s="71" t="s">
        <v>8</v>
      </c>
      <c r="G10" s="71" t="s">
        <v>8</v>
      </c>
      <c r="H10" s="71" t="s">
        <v>8</v>
      </c>
      <c r="I10" s="71" t="s">
        <v>8</v>
      </c>
      <c r="J10" s="74" t="s">
        <v>8</v>
      </c>
      <c r="K10" s="74" t="s">
        <v>8</v>
      </c>
    </row>
    <row r="11" spans="1:11" ht="24" customHeight="1" x14ac:dyDescent="0.25">
      <c r="A11" s="54" t="s">
        <v>43</v>
      </c>
      <c r="B11" s="71" t="s">
        <v>8</v>
      </c>
      <c r="C11" s="71" t="s">
        <v>8</v>
      </c>
      <c r="D11" s="71" t="s">
        <v>8</v>
      </c>
      <c r="E11" s="71" t="s">
        <v>8</v>
      </c>
      <c r="F11" s="71" t="s">
        <v>8</v>
      </c>
      <c r="G11" s="71" t="s">
        <v>8</v>
      </c>
      <c r="H11" s="71" t="s">
        <v>8</v>
      </c>
      <c r="I11" s="71" t="s">
        <v>8</v>
      </c>
      <c r="J11" s="74" t="s">
        <v>8</v>
      </c>
      <c r="K11" s="74" t="s">
        <v>8</v>
      </c>
    </row>
    <row r="12" spans="1:11" ht="24" customHeight="1" x14ac:dyDescent="0.25">
      <c r="A12" s="54" t="s">
        <v>44</v>
      </c>
      <c r="B12" s="71" t="s">
        <v>8</v>
      </c>
      <c r="C12" s="71" t="s">
        <v>8</v>
      </c>
      <c r="D12" s="71" t="s">
        <v>8</v>
      </c>
      <c r="E12" s="71" t="s">
        <v>8</v>
      </c>
      <c r="F12" s="71" t="s">
        <v>8</v>
      </c>
      <c r="G12" s="71" t="s">
        <v>8</v>
      </c>
      <c r="H12" s="71" t="s">
        <v>8</v>
      </c>
      <c r="I12" s="71" t="s">
        <v>8</v>
      </c>
      <c r="J12" s="74" t="s">
        <v>8</v>
      </c>
      <c r="K12" s="74" t="s">
        <v>8</v>
      </c>
    </row>
    <row r="13" spans="1:11" ht="24" customHeight="1" x14ac:dyDescent="0.25">
      <c r="A13" s="54" t="s">
        <v>45</v>
      </c>
      <c r="B13" s="71" t="s">
        <v>8</v>
      </c>
      <c r="C13" s="71" t="s">
        <v>8</v>
      </c>
      <c r="D13" s="71" t="s">
        <v>8</v>
      </c>
      <c r="E13" s="71" t="s">
        <v>8</v>
      </c>
      <c r="F13" s="71" t="s">
        <v>8</v>
      </c>
      <c r="G13" s="71" t="s">
        <v>8</v>
      </c>
      <c r="H13" s="71" t="s">
        <v>8</v>
      </c>
      <c r="I13" s="71" t="s">
        <v>8</v>
      </c>
      <c r="J13" s="74" t="s">
        <v>8</v>
      </c>
      <c r="K13" s="74" t="s">
        <v>8</v>
      </c>
    </row>
    <row r="14" spans="1:11" ht="24" customHeight="1" x14ac:dyDescent="0.25">
      <c r="A14" s="54" t="s">
        <v>46</v>
      </c>
      <c r="B14" s="71">
        <v>11</v>
      </c>
      <c r="C14" s="71">
        <v>8</v>
      </c>
      <c r="D14" s="71">
        <v>2</v>
      </c>
      <c r="E14" s="71">
        <v>2</v>
      </c>
      <c r="F14" s="71" t="s">
        <v>8</v>
      </c>
      <c r="G14" s="71">
        <v>5</v>
      </c>
      <c r="H14" s="71">
        <v>1</v>
      </c>
      <c r="I14" s="71">
        <v>3</v>
      </c>
      <c r="J14" s="74">
        <v>8.1</v>
      </c>
      <c r="K14" s="74">
        <v>1.5</v>
      </c>
    </row>
    <row r="15" spans="1:11" ht="24" customHeight="1" x14ac:dyDescent="0.25">
      <c r="A15" s="54" t="s">
        <v>47</v>
      </c>
      <c r="B15" s="71">
        <v>16</v>
      </c>
      <c r="C15" s="71">
        <v>15</v>
      </c>
      <c r="D15" s="71">
        <v>6</v>
      </c>
      <c r="E15" s="71">
        <v>5</v>
      </c>
      <c r="F15" s="71">
        <v>1</v>
      </c>
      <c r="G15" s="71">
        <v>3</v>
      </c>
      <c r="H15" s="71">
        <v>6</v>
      </c>
      <c r="I15" s="71">
        <v>1</v>
      </c>
      <c r="J15" s="74">
        <v>9.8000000000000007</v>
      </c>
      <c r="K15" s="74">
        <v>3.7</v>
      </c>
    </row>
    <row r="16" spans="1:11" ht="24" customHeight="1" x14ac:dyDescent="0.25">
      <c r="A16" s="54" t="s">
        <v>48</v>
      </c>
      <c r="B16" s="71">
        <v>15</v>
      </c>
      <c r="C16" s="71">
        <v>13</v>
      </c>
      <c r="D16" s="71">
        <v>7</v>
      </c>
      <c r="E16" s="71">
        <v>7</v>
      </c>
      <c r="F16" s="71" t="s">
        <v>8</v>
      </c>
      <c r="G16" s="71">
        <v>2</v>
      </c>
      <c r="H16" s="71">
        <v>4</v>
      </c>
      <c r="I16" s="71">
        <v>2</v>
      </c>
      <c r="J16" s="74">
        <v>11.1</v>
      </c>
      <c r="K16" s="74">
        <v>5.2</v>
      </c>
    </row>
    <row r="17" spans="1:11" ht="24" customHeight="1" x14ac:dyDescent="0.25">
      <c r="A17" s="54" t="s">
        <v>49</v>
      </c>
      <c r="B17" s="71">
        <v>24</v>
      </c>
      <c r="C17" s="71">
        <v>17</v>
      </c>
      <c r="D17" s="71">
        <v>8</v>
      </c>
      <c r="E17" s="71">
        <v>7</v>
      </c>
      <c r="F17" s="71">
        <v>1</v>
      </c>
      <c r="G17" s="71">
        <v>5</v>
      </c>
      <c r="H17" s="71">
        <v>4</v>
      </c>
      <c r="I17" s="71">
        <v>7</v>
      </c>
      <c r="J17" s="74">
        <v>13.2</v>
      </c>
      <c r="K17" s="74">
        <v>4.4000000000000004</v>
      </c>
    </row>
    <row r="18" spans="1:11" ht="24" customHeight="1" x14ac:dyDescent="0.25">
      <c r="A18" s="54" t="s">
        <v>50</v>
      </c>
      <c r="B18" s="71">
        <v>36</v>
      </c>
      <c r="C18" s="71">
        <v>29</v>
      </c>
      <c r="D18" s="71">
        <v>14</v>
      </c>
      <c r="E18" s="71">
        <v>13</v>
      </c>
      <c r="F18" s="71">
        <v>1</v>
      </c>
      <c r="G18" s="71">
        <v>12</v>
      </c>
      <c r="H18" s="71">
        <v>3</v>
      </c>
      <c r="I18" s="71">
        <v>7</v>
      </c>
      <c r="J18" s="74">
        <v>23.5</v>
      </c>
      <c r="K18" s="74">
        <v>9.1999999999999993</v>
      </c>
    </row>
    <row r="19" spans="1:11" ht="24" customHeight="1" thickBot="1" x14ac:dyDescent="0.3">
      <c r="A19" s="58" t="s">
        <v>5</v>
      </c>
      <c r="B19" s="72">
        <v>123</v>
      </c>
      <c r="C19" s="72">
        <v>91</v>
      </c>
      <c r="D19" s="72">
        <v>55</v>
      </c>
      <c r="E19" s="72">
        <v>51</v>
      </c>
      <c r="F19" s="72">
        <v>4</v>
      </c>
      <c r="G19" s="72">
        <v>30</v>
      </c>
      <c r="H19" s="72">
        <v>6</v>
      </c>
      <c r="I19" s="72">
        <v>32</v>
      </c>
      <c r="J19" s="75">
        <v>72.599999999999994</v>
      </c>
      <c r="K19" s="75">
        <v>32.5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mergeCells count="11">
    <mergeCell ref="A3:B3"/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4257812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102" t="s">
        <v>72</v>
      </c>
      <c r="B3" s="102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103" t="s">
        <v>31</v>
      </c>
      <c r="C4" s="106" t="s">
        <v>32</v>
      </c>
      <c r="D4" s="106"/>
      <c r="E4" s="106"/>
      <c r="F4" s="106"/>
      <c r="G4" s="106"/>
      <c r="H4" s="106"/>
      <c r="I4" s="106"/>
      <c r="J4" s="107" t="s">
        <v>73</v>
      </c>
      <c r="K4" s="108" t="s">
        <v>34</v>
      </c>
    </row>
    <row r="5" spans="1:11" ht="14" x14ac:dyDescent="0.25">
      <c r="A5" s="54"/>
      <c r="B5" s="104"/>
      <c r="C5" s="110" t="s">
        <v>35</v>
      </c>
      <c r="D5" s="111" t="s">
        <v>36</v>
      </c>
      <c r="E5" s="111"/>
      <c r="F5" s="111"/>
      <c r="G5" s="111"/>
      <c r="H5" s="111"/>
      <c r="I5" s="112" t="s">
        <v>37</v>
      </c>
      <c r="J5" s="104"/>
      <c r="K5" s="109"/>
    </row>
    <row r="6" spans="1:11" ht="14" x14ac:dyDescent="0.25">
      <c r="A6" s="54"/>
      <c r="B6" s="104"/>
      <c r="C6" s="104"/>
      <c r="D6" s="113" t="s">
        <v>38</v>
      </c>
      <c r="E6" s="114"/>
      <c r="F6" s="115"/>
      <c r="G6" s="110" t="s">
        <v>39</v>
      </c>
      <c r="H6" s="110" t="s">
        <v>40</v>
      </c>
      <c r="I6" s="112"/>
      <c r="J6" s="104"/>
      <c r="K6" s="109"/>
    </row>
    <row r="7" spans="1:11" ht="13.5" customHeight="1" x14ac:dyDescent="0.25">
      <c r="A7" s="54"/>
      <c r="B7" s="104"/>
      <c r="C7" s="104"/>
      <c r="D7" s="116"/>
      <c r="E7" s="117"/>
      <c r="F7" s="118"/>
      <c r="G7" s="119"/>
      <c r="H7" s="119"/>
      <c r="I7" s="112"/>
      <c r="J7" s="104"/>
      <c r="K7" s="109"/>
    </row>
    <row r="8" spans="1:11" ht="19.5" customHeight="1" x14ac:dyDescent="0.25">
      <c r="A8" s="55"/>
      <c r="B8" s="105"/>
      <c r="C8" s="105"/>
      <c r="D8" s="56" t="s">
        <v>2</v>
      </c>
      <c r="E8" s="56" t="s">
        <v>3</v>
      </c>
      <c r="F8" s="56" t="s">
        <v>4</v>
      </c>
      <c r="G8" s="120"/>
      <c r="H8" s="120"/>
      <c r="I8" s="112"/>
      <c r="J8" s="105"/>
      <c r="K8" s="109"/>
    </row>
    <row r="9" spans="1:11" s="65" customFormat="1" ht="24" customHeight="1" x14ac:dyDescent="0.25">
      <c r="A9" s="62" t="s">
        <v>2</v>
      </c>
      <c r="B9" s="63">
        <f>SUM(B10:B19)</f>
        <v>195</v>
      </c>
      <c r="C9" s="63">
        <v>154</v>
      </c>
      <c r="D9" s="63">
        <v>85</v>
      </c>
      <c r="E9" s="63">
        <v>75</v>
      </c>
      <c r="F9" s="63">
        <v>10</v>
      </c>
      <c r="G9" s="63">
        <v>42</v>
      </c>
      <c r="H9" s="63">
        <v>27</v>
      </c>
      <c r="I9" s="63">
        <v>41</v>
      </c>
      <c r="J9" s="64">
        <v>19.3</v>
      </c>
      <c r="K9" s="64">
        <v>8.4</v>
      </c>
    </row>
    <row r="10" spans="1:11" ht="24" customHeight="1" x14ac:dyDescent="0.25">
      <c r="A10" s="54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ht="24" customHeight="1" x14ac:dyDescent="0.25">
      <c r="A11" s="54" t="s">
        <v>43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ht="24" customHeight="1" x14ac:dyDescent="0.25">
      <c r="A12" s="54" t="s">
        <v>44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ht="24" customHeight="1" x14ac:dyDescent="0.25">
      <c r="A13" s="54" t="s">
        <v>45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ht="24" customHeight="1" x14ac:dyDescent="0.25">
      <c r="A14" s="54" t="s">
        <v>46</v>
      </c>
      <c r="B14" s="57">
        <v>13</v>
      </c>
      <c r="C14" s="57">
        <v>9</v>
      </c>
      <c r="D14" s="57">
        <v>3</v>
      </c>
      <c r="E14" s="57">
        <v>3</v>
      </c>
      <c r="F14" s="57">
        <v>0</v>
      </c>
      <c r="G14" s="57">
        <v>3</v>
      </c>
      <c r="H14" s="57">
        <v>3</v>
      </c>
      <c r="I14" s="57">
        <v>4</v>
      </c>
      <c r="J14" s="66">
        <v>8.1999999999999993</v>
      </c>
      <c r="K14" s="66">
        <v>1.9</v>
      </c>
    </row>
    <row r="15" spans="1:11" ht="24" customHeight="1" x14ac:dyDescent="0.25">
      <c r="A15" s="54" t="s">
        <v>47</v>
      </c>
      <c r="B15" s="57">
        <v>16</v>
      </c>
      <c r="C15" s="57">
        <v>14</v>
      </c>
      <c r="D15" s="57">
        <v>6</v>
      </c>
      <c r="E15" s="57">
        <v>6</v>
      </c>
      <c r="F15" s="57">
        <v>0</v>
      </c>
      <c r="G15" s="57">
        <v>4</v>
      </c>
      <c r="H15" s="57">
        <v>4</v>
      </c>
      <c r="I15" s="57">
        <v>2</v>
      </c>
      <c r="J15" s="66">
        <v>9.5</v>
      </c>
      <c r="K15" s="66">
        <v>3.6</v>
      </c>
    </row>
    <row r="16" spans="1:11" ht="24" customHeight="1" x14ac:dyDescent="0.25">
      <c r="A16" s="54" t="s">
        <v>48</v>
      </c>
      <c r="B16" s="57">
        <v>13</v>
      </c>
      <c r="C16" s="57">
        <v>10</v>
      </c>
      <c r="D16" s="57">
        <v>6</v>
      </c>
      <c r="E16" s="57">
        <v>5</v>
      </c>
      <c r="F16" s="57">
        <v>1</v>
      </c>
      <c r="G16" s="57">
        <v>3</v>
      </c>
      <c r="H16" s="57">
        <v>1</v>
      </c>
      <c r="I16" s="57">
        <v>3</v>
      </c>
      <c r="J16" s="66">
        <v>9.1999999999999993</v>
      </c>
      <c r="K16" s="66">
        <v>4.3</v>
      </c>
    </row>
    <row r="17" spans="1:11" ht="24" customHeight="1" x14ac:dyDescent="0.25">
      <c r="A17" s="54" t="s">
        <v>49</v>
      </c>
      <c r="B17" s="57">
        <v>20</v>
      </c>
      <c r="C17" s="57">
        <v>17</v>
      </c>
      <c r="D17" s="57">
        <v>7</v>
      </c>
      <c r="E17" s="57">
        <v>5</v>
      </c>
      <c r="F17" s="57">
        <v>2</v>
      </c>
      <c r="G17" s="57">
        <v>6</v>
      </c>
      <c r="H17" s="57">
        <v>4</v>
      </c>
      <c r="I17" s="57">
        <v>3</v>
      </c>
      <c r="J17" s="66">
        <v>12.1</v>
      </c>
      <c r="K17" s="66">
        <v>4.2</v>
      </c>
    </row>
    <row r="18" spans="1:11" ht="24" customHeight="1" x14ac:dyDescent="0.25">
      <c r="A18" s="54" t="s">
        <v>50</v>
      </c>
      <c r="B18" s="57">
        <v>28</v>
      </c>
      <c r="C18" s="57">
        <v>24</v>
      </c>
      <c r="D18" s="57">
        <v>12</v>
      </c>
      <c r="E18" s="57">
        <v>12</v>
      </c>
      <c r="F18" s="57">
        <v>0</v>
      </c>
      <c r="G18" s="57">
        <v>7</v>
      </c>
      <c r="H18" s="57">
        <v>5</v>
      </c>
      <c r="I18" s="57">
        <v>4</v>
      </c>
      <c r="J18" s="66">
        <v>16.2</v>
      </c>
      <c r="K18" s="66">
        <v>6.9</v>
      </c>
    </row>
    <row r="19" spans="1:11" ht="24" customHeight="1" thickBot="1" x14ac:dyDescent="0.3">
      <c r="A19" s="58" t="s">
        <v>5</v>
      </c>
      <c r="B19" s="59">
        <v>105</v>
      </c>
      <c r="C19" s="59">
        <v>80</v>
      </c>
      <c r="D19" s="59">
        <v>51</v>
      </c>
      <c r="E19" s="59">
        <v>44</v>
      </c>
      <c r="F19" s="59">
        <v>7</v>
      </c>
      <c r="G19" s="59">
        <v>19</v>
      </c>
      <c r="H19" s="59">
        <v>10</v>
      </c>
      <c r="I19" s="59">
        <v>25</v>
      </c>
      <c r="J19" s="67">
        <v>52.2</v>
      </c>
      <c r="K19" s="67">
        <v>25.4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mergeCells count="11">
    <mergeCell ref="A3:B3"/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1"/>
  <sheetViews>
    <sheetView zoomScaleNormal="100" workbookViewId="0">
      <selection activeCell="J10" sqref="J10"/>
    </sheetView>
  </sheetViews>
  <sheetFormatPr defaultColWidth="7.2109375" defaultRowHeight="13" x14ac:dyDescent="0.25"/>
  <cols>
    <col min="1" max="1" width="12.2109375" style="60" customWidth="1"/>
    <col min="2" max="11" width="7.4257812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102" t="s">
        <v>71</v>
      </c>
      <c r="B3" s="102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103" t="s">
        <v>31</v>
      </c>
      <c r="C4" s="106" t="s">
        <v>32</v>
      </c>
      <c r="D4" s="106"/>
      <c r="E4" s="106"/>
      <c r="F4" s="106"/>
      <c r="G4" s="106"/>
      <c r="H4" s="106"/>
      <c r="I4" s="106"/>
      <c r="J4" s="103" t="s">
        <v>33</v>
      </c>
      <c r="K4" s="108" t="s">
        <v>34</v>
      </c>
    </row>
    <row r="5" spans="1:11" ht="14" x14ac:dyDescent="0.25">
      <c r="A5" s="54"/>
      <c r="B5" s="104"/>
      <c r="C5" s="110" t="s">
        <v>35</v>
      </c>
      <c r="D5" s="111" t="s">
        <v>36</v>
      </c>
      <c r="E5" s="111"/>
      <c r="F5" s="111"/>
      <c r="G5" s="111"/>
      <c r="H5" s="111"/>
      <c r="I5" s="112" t="s">
        <v>37</v>
      </c>
      <c r="J5" s="104"/>
      <c r="K5" s="109"/>
    </row>
    <row r="6" spans="1:11" ht="14" x14ac:dyDescent="0.25">
      <c r="A6" s="54"/>
      <c r="B6" s="104"/>
      <c r="C6" s="104"/>
      <c r="D6" s="113" t="s">
        <v>38</v>
      </c>
      <c r="E6" s="114"/>
      <c r="F6" s="115"/>
      <c r="G6" s="110" t="s">
        <v>39</v>
      </c>
      <c r="H6" s="110" t="s">
        <v>40</v>
      </c>
      <c r="I6" s="112"/>
      <c r="J6" s="104"/>
      <c r="K6" s="109"/>
    </row>
    <row r="7" spans="1:11" ht="13.5" customHeight="1" x14ac:dyDescent="0.25">
      <c r="A7" s="54"/>
      <c r="B7" s="104"/>
      <c r="C7" s="104"/>
      <c r="D7" s="116"/>
      <c r="E7" s="117"/>
      <c r="F7" s="118"/>
      <c r="G7" s="119"/>
      <c r="H7" s="119"/>
      <c r="I7" s="112"/>
      <c r="J7" s="104"/>
      <c r="K7" s="109"/>
    </row>
    <row r="8" spans="1:11" ht="19.5" customHeight="1" x14ac:dyDescent="0.25">
      <c r="A8" s="55"/>
      <c r="B8" s="105"/>
      <c r="C8" s="105"/>
      <c r="D8" s="56" t="s">
        <v>2</v>
      </c>
      <c r="E8" s="56" t="s">
        <v>3</v>
      </c>
      <c r="F8" s="56" t="s">
        <v>4</v>
      </c>
      <c r="G8" s="120"/>
      <c r="H8" s="120"/>
      <c r="I8" s="112"/>
      <c r="J8" s="105"/>
      <c r="K8" s="109"/>
    </row>
    <row r="9" spans="1:11" s="65" customFormat="1" ht="24" customHeight="1" x14ac:dyDescent="0.25">
      <c r="A9" s="62" t="s">
        <v>2</v>
      </c>
      <c r="B9" s="63">
        <v>220</v>
      </c>
      <c r="C9" s="63">
        <v>171</v>
      </c>
      <c r="D9" s="63">
        <v>76</v>
      </c>
      <c r="E9" s="63">
        <v>70</v>
      </c>
      <c r="F9" s="63">
        <v>6</v>
      </c>
      <c r="G9" s="63">
        <v>61</v>
      </c>
      <c r="H9" s="63">
        <v>34</v>
      </c>
      <c r="I9" s="63">
        <v>49</v>
      </c>
      <c r="J9" s="64">
        <v>18.899999999999999</v>
      </c>
      <c r="K9" s="64">
        <v>6.5</v>
      </c>
    </row>
    <row r="10" spans="1:11" ht="24" customHeight="1" x14ac:dyDescent="0.25">
      <c r="A10" s="54" t="s">
        <v>41</v>
      </c>
      <c r="B10" s="57">
        <v>1</v>
      </c>
      <c r="C10" s="57">
        <v>1</v>
      </c>
      <c r="D10" s="57">
        <v>0</v>
      </c>
      <c r="E10" s="57">
        <v>0</v>
      </c>
      <c r="F10" s="57">
        <v>0</v>
      </c>
      <c r="G10" s="57">
        <v>0</v>
      </c>
      <c r="H10" s="57">
        <v>1</v>
      </c>
      <c r="I10" s="57">
        <v>0</v>
      </c>
      <c r="J10" s="66">
        <v>1.9</v>
      </c>
      <c r="K10" s="66">
        <v>0</v>
      </c>
    </row>
    <row r="11" spans="1:11" ht="24" customHeight="1" x14ac:dyDescent="0.25">
      <c r="A11" s="54" t="s">
        <v>43</v>
      </c>
      <c r="B11" s="57">
        <v>1</v>
      </c>
      <c r="C11" s="57">
        <v>1</v>
      </c>
      <c r="D11" s="57">
        <v>0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66">
        <v>1.7</v>
      </c>
      <c r="K11" s="66">
        <v>0</v>
      </c>
    </row>
    <row r="12" spans="1:11" ht="24" customHeight="1" x14ac:dyDescent="0.25">
      <c r="A12" s="54" t="s">
        <v>44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66">
        <v>0</v>
      </c>
      <c r="K12" s="66">
        <v>0</v>
      </c>
    </row>
    <row r="13" spans="1:11" ht="24" customHeight="1" x14ac:dyDescent="0.25">
      <c r="A13" s="54" t="s">
        <v>45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66">
        <v>0</v>
      </c>
      <c r="K13" s="66">
        <v>0</v>
      </c>
    </row>
    <row r="14" spans="1:11" ht="24" customHeight="1" x14ac:dyDescent="0.25">
      <c r="A14" s="54" t="s">
        <v>46</v>
      </c>
      <c r="B14" s="57">
        <v>18</v>
      </c>
      <c r="C14" s="57">
        <v>18</v>
      </c>
      <c r="D14" s="57">
        <v>5</v>
      </c>
      <c r="E14" s="57">
        <v>5</v>
      </c>
      <c r="F14" s="57">
        <v>0</v>
      </c>
      <c r="G14" s="57">
        <v>9</v>
      </c>
      <c r="H14" s="57">
        <v>4</v>
      </c>
      <c r="I14" s="57">
        <v>0</v>
      </c>
      <c r="J14" s="66">
        <v>13.3</v>
      </c>
      <c r="K14" s="66">
        <v>3.7</v>
      </c>
    </row>
    <row r="15" spans="1:11" ht="24" customHeight="1" x14ac:dyDescent="0.25">
      <c r="A15" s="54" t="s">
        <v>47</v>
      </c>
      <c r="B15" s="57">
        <v>17</v>
      </c>
      <c r="C15" s="57">
        <v>13</v>
      </c>
      <c r="D15" s="57">
        <v>4</v>
      </c>
      <c r="E15" s="57">
        <v>4</v>
      </c>
      <c r="F15" s="57">
        <v>0</v>
      </c>
      <c r="G15" s="57">
        <v>4</v>
      </c>
      <c r="H15" s="57">
        <v>5</v>
      </c>
      <c r="I15" s="57">
        <v>4</v>
      </c>
      <c r="J15" s="66">
        <v>10.5</v>
      </c>
      <c r="K15" s="66">
        <v>2.5</v>
      </c>
    </row>
    <row r="16" spans="1:11" ht="24" customHeight="1" x14ac:dyDescent="0.25">
      <c r="A16" s="54" t="s">
        <v>48</v>
      </c>
      <c r="B16" s="57">
        <v>11</v>
      </c>
      <c r="C16" s="57">
        <v>7</v>
      </c>
      <c r="D16" s="57">
        <v>1</v>
      </c>
      <c r="E16" s="57">
        <v>1</v>
      </c>
      <c r="F16" s="57">
        <v>0</v>
      </c>
      <c r="G16" s="57">
        <v>1</v>
      </c>
      <c r="H16" s="57">
        <v>5</v>
      </c>
      <c r="I16" s="57">
        <v>4</v>
      </c>
      <c r="J16" s="66">
        <v>8.1</v>
      </c>
      <c r="K16" s="66">
        <v>0.7</v>
      </c>
    </row>
    <row r="17" spans="1:11" ht="24" customHeight="1" x14ac:dyDescent="0.25">
      <c r="A17" s="54" t="s">
        <v>49</v>
      </c>
      <c r="B17" s="57">
        <v>20</v>
      </c>
      <c r="C17" s="57">
        <v>15</v>
      </c>
      <c r="D17" s="57">
        <v>2</v>
      </c>
      <c r="E17" s="57">
        <v>1</v>
      </c>
      <c r="F17" s="57">
        <v>1</v>
      </c>
      <c r="G17" s="57">
        <v>8</v>
      </c>
      <c r="H17" s="57">
        <v>5</v>
      </c>
      <c r="I17" s="57">
        <v>5</v>
      </c>
      <c r="J17" s="66">
        <v>11</v>
      </c>
      <c r="K17" s="66">
        <v>1.1000000000000001</v>
      </c>
    </row>
    <row r="18" spans="1:11" ht="24" customHeight="1" x14ac:dyDescent="0.25">
      <c r="A18" s="54" t="s">
        <v>50</v>
      </c>
      <c r="B18" s="57">
        <v>39</v>
      </c>
      <c r="C18" s="57">
        <v>32</v>
      </c>
      <c r="D18" s="57">
        <v>14</v>
      </c>
      <c r="E18" s="57">
        <v>12</v>
      </c>
      <c r="F18" s="57">
        <v>2</v>
      </c>
      <c r="G18" s="57">
        <v>14</v>
      </c>
      <c r="H18" s="57">
        <v>4</v>
      </c>
      <c r="I18" s="57">
        <v>7</v>
      </c>
      <c r="J18" s="66">
        <v>25.5</v>
      </c>
      <c r="K18" s="66">
        <v>9.1999999999999993</v>
      </c>
    </row>
    <row r="19" spans="1:11" ht="24" customHeight="1" thickBot="1" x14ac:dyDescent="0.3">
      <c r="A19" s="58" t="s">
        <v>5</v>
      </c>
      <c r="B19" s="59">
        <v>113</v>
      </c>
      <c r="C19" s="59">
        <v>84</v>
      </c>
      <c r="D19" s="59">
        <v>50</v>
      </c>
      <c r="E19" s="59">
        <v>47</v>
      </c>
      <c r="F19" s="59">
        <v>3</v>
      </c>
      <c r="G19" s="59">
        <v>25</v>
      </c>
      <c r="H19" s="59">
        <v>9</v>
      </c>
      <c r="I19" s="59">
        <v>29</v>
      </c>
      <c r="J19" s="67">
        <v>66.7</v>
      </c>
      <c r="K19" s="67">
        <v>29.5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</sheetData>
  <mergeCells count="11">
    <mergeCell ref="J4:J8"/>
    <mergeCell ref="I5:I8"/>
    <mergeCell ref="C4:I4"/>
    <mergeCell ref="K4:K8"/>
    <mergeCell ref="A3:B3"/>
    <mergeCell ref="D6:F7"/>
    <mergeCell ref="G6:G8"/>
    <mergeCell ref="H6:H8"/>
    <mergeCell ref="D5:H5"/>
    <mergeCell ref="C5:C8"/>
    <mergeCell ref="B4:B8"/>
  </mergeCells>
  <phoneticPr fontId="3"/>
  <pageMargins left="0.78740157480314965" right="0.78740157480314965" top="0.59055118110236227" bottom="0.98425196850393704" header="0.51181102362204722" footer="0.51181102362204722"/>
  <pageSetup paperSize="9" scale="78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9" sqref="J9"/>
    </sheetView>
  </sheetViews>
  <sheetFormatPr defaultColWidth="7.2109375" defaultRowHeight="13" x14ac:dyDescent="0.25"/>
  <cols>
    <col min="1" max="1" width="12.2109375" style="38" customWidth="1"/>
    <col min="2" max="11" width="7.42578125" style="22" customWidth="1"/>
    <col min="12" max="16384" width="7.2109375" style="22"/>
  </cols>
  <sheetData>
    <row r="1" spans="1:11" ht="21" customHeight="1" x14ac:dyDescent="0.25">
      <c r="A1" s="40" t="s">
        <v>42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5">
      <c r="A2" s="40"/>
      <c r="C2" s="23"/>
      <c r="D2" s="23"/>
      <c r="E2" s="23"/>
      <c r="F2" s="23"/>
      <c r="G2" s="23"/>
      <c r="H2" s="23"/>
      <c r="I2" s="23"/>
      <c r="J2" s="23"/>
      <c r="K2" s="23"/>
    </row>
    <row r="3" spans="1:11" ht="18" customHeight="1" thickBot="1" x14ac:dyDescent="0.3">
      <c r="A3" s="128" t="s">
        <v>68</v>
      </c>
      <c r="B3" s="128"/>
      <c r="C3" s="24"/>
      <c r="D3" s="24"/>
      <c r="E3" s="24"/>
      <c r="F3" s="24"/>
      <c r="G3" s="24"/>
      <c r="H3" s="24"/>
      <c r="I3" s="24"/>
    </row>
    <row r="4" spans="1:11" ht="14" x14ac:dyDescent="0.25">
      <c r="A4" s="25"/>
      <c r="B4" s="121" t="s">
        <v>31</v>
      </c>
      <c r="C4" s="125" t="s">
        <v>32</v>
      </c>
      <c r="D4" s="125"/>
      <c r="E4" s="125"/>
      <c r="F4" s="125"/>
      <c r="G4" s="125"/>
      <c r="H4" s="125"/>
      <c r="I4" s="125"/>
      <c r="J4" s="121" t="s">
        <v>33</v>
      </c>
      <c r="K4" s="126" t="s">
        <v>34</v>
      </c>
    </row>
    <row r="5" spans="1:11" ht="14" x14ac:dyDescent="0.25">
      <c r="A5" s="26"/>
      <c r="B5" s="122"/>
      <c r="C5" s="135" t="s">
        <v>35</v>
      </c>
      <c r="D5" s="138" t="s">
        <v>36</v>
      </c>
      <c r="E5" s="138"/>
      <c r="F5" s="138"/>
      <c r="G5" s="138"/>
      <c r="H5" s="138"/>
      <c r="I5" s="124" t="s">
        <v>37</v>
      </c>
      <c r="J5" s="122"/>
      <c r="K5" s="127"/>
    </row>
    <row r="6" spans="1:11" ht="14" x14ac:dyDescent="0.25">
      <c r="A6" s="26"/>
      <c r="B6" s="122"/>
      <c r="C6" s="122"/>
      <c r="D6" s="129" t="s">
        <v>38</v>
      </c>
      <c r="E6" s="130"/>
      <c r="F6" s="131"/>
      <c r="G6" s="135" t="s">
        <v>39</v>
      </c>
      <c r="H6" s="135" t="s">
        <v>40</v>
      </c>
      <c r="I6" s="124"/>
      <c r="J6" s="122"/>
      <c r="K6" s="127"/>
    </row>
    <row r="7" spans="1:11" ht="13.5" customHeight="1" x14ac:dyDescent="0.25">
      <c r="A7" s="26"/>
      <c r="B7" s="122"/>
      <c r="C7" s="122"/>
      <c r="D7" s="132"/>
      <c r="E7" s="133"/>
      <c r="F7" s="134"/>
      <c r="G7" s="136"/>
      <c r="H7" s="136"/>
      <c r="I7" s="124"/>
      <c r="J7" s="122"/>
      <c r="K7" s="127"/>
    </row>
    <row r="8" spans="1:11" ht="14" x14ac:dyDescent="0.25">
      <c r="A8" s="27"/>
      <c r="B8" s="123"/>
      <c r="C8" s="123"/>
      <c r="D8" s="28" t="s">
        <v>2</v>
      </c>
      <c r="E8" s="28" t="s">
        <v>3</v>
      </c>
      <c r="F8" s="28" t="s">
        <v>4</v>
      </c>
      <c r="G8" s="137"/>
      <c r="H8" s="137"/>
      <c r="I8" s="124"/>
      <c r="J8" s="123"/>
      <c r="K8" s="127"/>
    </row>
    <row r="9" spans="1:11" s="32" customFormat="1" ht="24" customHeight="1" x14ac:dyDescent="0.25">
      <c r="A9" s="29" t="s">
        <v>2</v>
      </c>
      <c r="B9" s="41">
        <v>247</v>
      </c>
      <c r="C9" s="41">
        <v>193</v>
      </c>
      <c r="D9" s="41">
        <v>111</v>
      </c>
      <c r="E9" s="41">
        <v>100</v>
      </c>
      <c r="F9" s="41">
        <v>11</v>
      </c>
      <c r="G9" s="41">
        <v>44</v>
      </c>
      <c r="H9" s="41">
        <v>38</v>
      </c>
      <c r="I9" s="41">
        <v>54</v>
      </c>
      <c r="J9" s="47">
        <v>21.059829526222046</v>
      </c>
      <c r="K9" s="47">
        <v>9.4641339166422966</v>
      </c>
    </row>
    <row r="10" spans="1:11" ht="24" customHeight="1" x14ac:dyDescent="0.25">
      <c r="A10" s="26" t="s">
        <v>41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7">
        <v>0</v>
      </c>
      <c r="K10" s="47">
        <v>0</v>
      </c>
    </row>
    <row r="11" spans="1:11" ht="24" customHeight="1" x14ac:dyDescent="0.25">
      <c r="A11" s="26" t="s">
        <v>60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7">
        <v>0</v>
      </c>
      <c r="K11" s="47">
        <v>0</v>
      </c>
    </row>
    <row r="12" spans="1:11" ht="24" customHeight="1" x14ac:dyDescent="0.25">
      <c r="A12" s="26" t="s">
        <v>61</v>
      </c>
      <c r="B12" s="42">
        <v>1</v>
      </c>
      <c r="C12" s="42">
        <v>1</v>
      </c>
      <c r="D12" s="42">
        <v>0</v>
      </c>
      <c r="E12" s="42">
        <v>0</v>
      </c>
      <c r="F12" s="42">
        <v>0</v>
      </c>
      <c r="G12" s="42">
        <v>0</v>
      </c>
      <c r="H12" s="42">
        <v>1</v>
      </c>
      <c r="I12" s="42">
        <v>0</v>
      </c>
      <c r="J12" s="47">
        <v>1.7680026873640848</v>
      </c>
      <c r="K12" s="47">
        <v>0</v>
      </c>
    </row>
    <row r="13" spans="1:11" ht="24" customHeight="1" x14ac:dyDescent="0.25">
      <c r="A13" s="26" t="s">
        <v>62</v>
      </c>
      <c r="B13" s="42">
        <v>1</v>
      </c>
      <c r="C13" s="42">
        <v>1</v>
      </c>
      <c r="D13" s="42">
        <v>1</v>
      </c>
      <c r="E13" s="42">
        <v>1</v>
      </c>
      <c r="F13" s="42">
        <v>0</v>
      </c>
      <c r="G13" s="42">
        <v>0</v>
      </c>
      <c r="H13" s="42">
        <v>0</v>
      </c>
      <c r="I13" s="42">
        <v>0</v>
      </c>
      <c r="J13" s="47">
        <v>1.5631594578963</v>
      </c>
      <c r="K13" s="47">
        <v>1.5631594578963</v>
      </c>
    </row>
    <row r="14" spans="1:11" ht="24" customHeight="1" x14ac:dyDescent="0.25">
      <c r="A14" s="26" t="s">
        <v>63</v>
      </c>
      <c r="B14" s="42">
        <v>21</v>
      </c>
      <c r="C14" s="42">
        <v>18</v>
      </c>
      <c r="D14" s="42">
        <v>7</v>
      </c>
      <c r="E14" s="42">
        <v>6</v>
      </c>
      <c r="F14" s="42">
        <v>1</v>
      </c>
      <c r="G14" s="42">
        <v>3</v>
      </c>
      <c r="H14" s="42">
        <v>8</v>
      </c>
      <c r="I14" s="42">
        <v>3</v>
      </c>
      <c r="J14" s="47">
        <v>15.462437321905856</v>
      </c>
      <c r="K14" s="47">
        <v>5.1541457739686187</v>
      </c>
    </row>
    <row r="15" spans="1:11" ht="24" customHeight="1" x14ac:dyDescent="0.25">
      <c r="A15" s="26" t="s">
        <v>64</v>
      </c>
      <c r="B15" s="42">
        <v>13</v>
      </c>
      <c r="C15" s="42">
        <v>10</v>
      </c>
      <c r="D15" s="42">
        <v>4</v>
      </c>
      <c r="E15" s="42">
        <v>4</v>
      </c>
      <c r="F15" s="42">
        <v>0</v>
      </c>
      <c r="G15" s="42">
        <v>1</v>
      </c>
      <c r="H15" s="42">
        <v>5</v>
      </c>
      <c r="I15" s="42">
        <v>3</v>
      </c>
      <c r="J15" s="47">
        <v>7.9988186360168338</v>
      </c>
      <c r="K15" s="47">
        <v>2.4611749649282566</v>
      </c>
    </row>
    <row r="16" spans="1:11" ht="24" customHeight="1" x14ac:dyDescent="0.25">
      <c r="A16" s="26" t="s">
        <v>65</v>
      </c>
      <c r="B16" s="42">
        <v>23</v>
      </c>
      <c r="C16" s="42">
        <v>18</v>
      </c>
      <c r="D16" s="42">
        <v>11</v>
      </c>
      <c r="E16" s="42">
        <v>11</v>
      </c>
      <c r="F16" s="42">
        <v>0</v>
      </c>
      <c r="G16" s="42">
        <v>4</v>
      </c>
      <c r="H16" s="42">
        <v>3</v>
      </c>
      <c r="I16" s="42">
        <v>5</v>
      </c>
      <c r="J16" s="47">
        <v>16.996748448122965</v>
      </c>
      <c r="K16" s="47">
        <v>8.1288796925805489</v>
      </c>
    </row>
    <row r="17" spans="1:11" ht="24" customHeight="1" x14ac:dyDescent="0.25">
      <c r="A17" s="26" t="s">
        <v>66</v>
      </c>
      <c r="B17" s="42">
        <v>30</v>
      </c>
      <c r="C17" s="42">
        <v>28</v>
      </c>
      <c r="D17" s="42">
        <v>15</v>
      </c>
      <c r="E17" s="42">
        <v>15</v>
      </c>
      <c r="F17" s="42">
        <v>0</v>
      </c>
      <c r="G17" s="42">
        <v>8</v>
      </c>
      <c r="H17" s="42">
        <v>5</v>
      </c>
      <c r="I17" s="42">
        <v>2</v>
      </c>
      <c r="J17" s="47">
        <v>16.444393284109783</v>
      </c>
      <c r="K17" s="47">
        <v>8.2221966420548913</v>
      </c>
    </row>
    <row r="18" spans="1:11" ht="24" customHeight="1" x14ac:dyDescent="0.25">
      <c r="A18" s="26" t="s">
        <v>67</v>
      </c>
      <c r="B18" s="42">
        <v>31</v>
      </c>
      <c r="C18" s="42">
        <v>25</v>
      </c>
      <c r="D18" s="42">
        <v>15</v>
      </c>
      <c r="E18" s="42">
        <v>12</v>
      </c>
      <c r="F18" s="42">
        <v>3</v>
      </c>
      <c r="G18" s="42">
        <v>9</v>
      </c>
      <c r="H18" s="42">
        <v>1</v>
      </c>
      <c r="I18" s="42">
        <v>6</v>
      </c>
      <c r="J18" s="47">
        <v>20.264484203507717</v>
      </c>
      <c r="K18" s="47">
        <v>9.8053955823424435</v>
      </c>
    </row>
    <row r="19" spans="1:11" ht="24" customHeight="1" thickBot="1" x14ac:dyDescent="0.3">
      <c r="A19" s="35" t="s">
        <v>5</v>
      </c>
      <c r="B19" s="43">
        <v>127</v>
      </c>
      <c r="C19" s="43">
        <v>92</v>
      </c>
      <c r="D19" s="43">
        <v>58</v>
      </c>
      <c r="E19" s="43">
        <v>51</v>
      </c>
      <c r="F19" s="43">
        <v>7</v>
      </c>
      <c r="G19" s="43">
        <v>19</v>
      </c>
      <c r="H19" s="43">
        <v>15</v>
      </c>
      <c r="I19" s="43">
        <v>35</v>
      </c>
      <c r="J19" s="48">
        <v>74.97756576772305</v>
      </c>
      <c r="K19" s="48">
        <v>34.241722949038866</v>
      </c>
    </row>
    <row r="20" spans="1:11" ht="6" customHeight="1" x14ac:dyDescent="0.25"/>
    <row r="21" spans="1:11" x14ac:dyDescent="0.25">
      <c r="A21" s="39"/>
      <c r="B21" s="39"/>
      <c r="C21" s="39"/>
      <c r="D21" s="39"/>
      <c r="E21" s="39"/>
    </row>
  </sheetData>
  <mergeCells count="11">
    <mergeCell ref="J4:J8"/>
    <mergeCell ref="I5:I8"/>
    <mergeCell ref="C4:I4"/>
    <mergeCell ref="K4:K8"/>
    <mergeCell ref="A3:B3"/>
    <mergeCell ref="D6:F7"/>
    <mergeCell ref="G6:G8"/>
    <mergeCell ref="H6:H8"/>
    <mergeCell ref="D5:H5"/>
    <mergeCell ref="C5:C8"/>
    <mergeCell ref="B4:B8"/>
  </mergeCells>
  <phoneticPr fontId="3"/>
  <pageMargins left="0.78740157480314965" right="0.78740157480314965" top="0.59055118110236227" bottom="0.98425196850393704" header="0.51181102362204722" footer="0.51181102362204722"/>
  <pageSetup paperSize="9" scale="78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7.2109375" defaultRowHeight="13" x14ac:dyDescent="0.25"/>
  <cols>
    <col min="1" max="1" width="12.2109375" style="38" customWidth="1"/>
    <col min="2" max="11" width="7.42578125" style="22" customWidth="1"/>
    <col min="12" max="16384" width="7.2109375" style="22"/>
  </cols>
  <sheetData>
    <row r="1" spans="1:11" ht="21" customHeight="1" x14ac:dyDescent="0.25">
      <c r="A1" s="40" t="s">
        <v>42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5">
      <c r="A2" s="40"/>
      <c r="C2" s="23"/>
      <c r="D2" s="23"/>
      <c r="E2" s="23"/>
      <c r="F2" s="23"/>
      <c r="G2" s="23"/>
      <c r="H2" s="23"/>
      <c r="I2" s="23"/>
      <c r="J2" s="23"/>
      <c r="K2" s="23"/>
    </row>
    <row r="3" spans="1:11" ht="18" customHeight="1" thickBot="1" x14ac:dyDescent="0.3">
      <c r="A3" s="128" t="s">
        <v>59</v>
      </c>
      <c r="B3" s="128"/>
      <c r="C3" s="24"/>
      <c r="D3" s="24"/>
      <c r="E3" s="24"/>
      <c r="F3" s="24"/>
      <c r="G3" s="24"/>
      <c r="H3" s="24"/>
      <c r="I3" s="24"/>
    </row>
    <row r="4" spans="1:11" ht="14" x14ac:dyDescent="0.25">
      <c r="A4" s="25"/>
      <c r="B4" s="121" t="s">
        <v>31</v>
      </c>
      <c r="C4" s="125" t="s">
        <v>32</v>
      </c>
      <c r="D4" s="125"/>
      <c r="E4" s="125"/>
      <c r="F4" s="125"/>
      <c r="G4" s="125"/>
      <c r="H4" s="125"/>
      <c r="I4" s="125"/>
      <c r="J4" s="121" t="s">
        <v>33</v>
      </c>
      <c r="K4" s="126" t="s">
        <v>34</v>
      </c>
    </row>
    <row r="5" spans="1:11" ht="14" x14ac:dyDescent="0.25">
      <c r="A5" s="26"/>
      <c r="B5" s="122"/>
      <c r="C5" s="135" t="s">
        <v>35</v>
      </c>
      <c r="D5" s="138" t="s">
        <v>36</v>
      </c>
      <c r="E5" s="138"/>
      <c r="F5" s="138"/>
      <c r="G5" s="138"/>
      <c r="H5" s="138"/>
      <c r="I5" s="124" t="s">
        <v>37</v>
      </c>
      <c r="J5" s="122"/>
      <c r="K5" s="127"/>
    </row>
    <row r="6" spans="1:11" ht="14" x14ac:dyDescent="0.25">
      <c r="A6" s="26"/>
      <c r="B6" s="122"/>
      <c r="C6" s="122"/>
      <c r="D6" s="129" t="s">
        <v>38</v>
      </c>
      <c r="E6" s="130"/>
      <c r="F6" s="131"/>
      <c r="G6" s="135" t="s">
        <v>39</v>
      </c>
      <c r="H6" s="135" t="s">
        <v>40</v>
      </c>
      <c r="I6" s="124"/>
      <c r="J6" s="122"/>
      <c r="K6" s="127"/>
    </row>
    <row r="7" spans="1:11" ht="13.5" customHeight="1" x14ac:dyDescent="0.25">
      <c r="A7" s="26"/>
      <c r="B7" s="122"/>
      <c r="C7" s="122"/>
      <c r="D7" s="132"/>
      <c r="E7" s="133"/>
      <c r="F7" s="134"/>
      <c r="G7" s="136"/>
      <c r="H7" s="136"/>
      <c r="I7" s="124"/>
      <c r="J7" s="122"/>
      <c r="K7" s="127"/>
    </row>
    <row r="8" spans="1:11" ht="14" x14ac:dyDescent="0.25">
      <c r="A8" s="27"/>
      <c r="B8" s="123"/>
      <c r="C8" s="123"/>
      <c r="D8" s="28" t="s">
        <v>2</v>
      </c>
      <c r="E8" s="28" t="s">
        <v>3</v>
      </c>
      <c r="F8" s="28" t="s">
        <v>4</v>
      </c>
      <c r="G8" s="137"/>
      <c r="H8" s="137"/>
      <c r="I8" s="124"/>
      <c r="J8" s="123"/>
      <c r="K8" s="127"/>
    </row>
    <row r="9" spans="1:11" s="32" customFormat="1" ht="24" customHeight="1" x14ac:dyDescent="0.25">
      <c r="A9" s="29" t="s">
        <v>2</v>
      </c>
      <c r="B9" s="30">
        <f>SUM(B10:B19)</f>
        <v>255</v>
      </c>
      <c r="C9" s="41">
        <v>202</v>
      </c>
      <c r="D9" s="41">
        <v>104</v>
      </c>
      <c r="E9" s="41">
        <v>95</v>
      </c>
      <c r="F9" s="41">
        <v>9</v>
      </c>
      <c r="G9" s="41">
        <v>48</v>
      </c>
      <c r="H9" s="41">
        <v>50</v>
      </c>
      <c r="I9" s="41">
        <v>53</v>
      </c>
      <c r="J9" s="44">
        <v>21.741929267962032</v>
      </c>
      <c r="K9" s="44">
        <v>8.8672966426198077</v>
      </c>
    </row>
    <row r="10" spans="1:11" ht="24" customHeight="1" x14ac:dyDescent="0.25">
      <c r="A10" s="26" t="s">
        <v>41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5">
        <v>0</v>
      </c>
      <c r="K10" s="45">
        <v>0</v>
      </c>
    </row>
    <row r="11" spans="1:11" ht="24" customHeight="1" x14ac:dyDescent="0.25">
      <c r="A11" s="26" t="s">
        <v>51</v>
      </c>
      <c r="B11" s="33">
        <v>1</v>
      </c>
      <c r="C11" s="42">
        <v>1</v>
      </c>
      <c r="D11" s="42">
        <v>0</v>
      </c>
      <c r="E11" s="42">
        <v>0</v>
      </c>
      <c r="F11" s="42">
        <v>0</v>
      </c>
      <c r="G11" s="42">
        <v>1</v>
      </c>
      <c r="H11" s="42">
        <v>0</v>
      </c>
      <c r="I11" s="42">
        <v>0</v>
      </c>
      <c r="J11" s="45">
        <v>1.7351471404775127</v>
      </c>
      <c r="K11" s="45">
        <v>0</v>
      </c>
    </row>
    <row r="12" spans="1:11" ht="24" customHeight="1" x14ac:dyDescent="0.25">
      <c r="A12" s="26" t="s">
        <v>52</v>
      </c>
      <c r="B12" s="33">
        <v>1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1</v>
      </c>
      <c r="J12" s="45">
        <v>1.7680026873640848</v>
      </c>
      <c r="K12" s="45">
        <v>0</v>
      </c>
    </row>
    <row r="13" spans="1:11" ht="24" customHeight="1" x14ac:dyDescent="0.25">
      <c r="A13" s="26" t="s">
        <v>53</v>
      </c>
      <c r="B13" s="33">
        <v>2</v>
      </c>
      <c r="C13" s="42">
        <v>2</v>
      </c>
      <c r="D13" s="42">
        <v>0</v>
      </c>
      <c r="E13" s="42">
        <v>0</v>
      </c>
      <c r="F13" s="42">
        <v>0</v>
      </c>
      <c r="G13" s="42">
        <v>1</v>
      </c>
      <c r="H13" s="42">
        <v>1</v>
      </c>
      <c r="I13" s="42">
        <v>0</v>
      </c>
      <c r="J13" s="45">
        <v>3.1263189157925999</v>
      </c>
      <c r="K13" s="45">
        <v>0</v>
      </c>
    </row>
    <row r="14" spans="1:11" ht="24" customHeight="1" x14ac:dyDescent="0.25">
      <c r="A14" s="26" t="s">
        <v>54</v>
      </c>
      <c r="B14" s="33">
        <v>14</v>
      </c>
      <c r="C14" s="42">
        <v>12</v>
      </c>
      <c r="D14" s="42">
        <v>6</v>
      </c>
      <c r="E14" s="42">
        <v>5</v>
      </c>
      <c r="F14" s="42">
        <v>1</v>
      </c>
      <c r="G14" s="42">
        <v>3</v>
      </c>
      <c r="H14" s="42">
        <v>3</v>
      </c>
      <c r="I14" s="42">
        <v>2</v>
      </c>
      <c r="J14" s="45">
        <v>10.308291547937237</v>
      </c>
      <c r="K14" s="45">
        <v>4.417839234830244</v>
      </c>
    </row>
    <row r="15" spans="1:11" ht="24" customHeight="1" x14ac:dyDescent="0.25">
      <c r="A15" s="26" t="s">
        <v>55</v>
      </c>
      <c r="B15" s="33">
        <v>23</v>
      </c>
      <c r="C15" s="42">
        <v>21</v>
      </c>
      <c r="D15" s="42">
        <v>9</v>
      </c>
      <c r="E15" s="42">
        <v>9</v>
      </c>
      <c r="F15" s="42">
        <v>0</v>
      </c>
      <c r="G15" s="42">
        <v>1</v>
      </c>
      <c r="H15" s="42">
        <v>11</v>
      </c>
      <c r="I15" s="42">
        <v>2</v>
      </c>
      <c r="J15" s="45">
        <v>14.151756048337477</v>
      </c>
      <c r="K15" s="45">
        <v>5.5376436710885777</v>
      </c>
    </row>
    <row r="16" spans="1:11" ht="24" customHeight="1" x14ac:dyDescent="0.25">
      <c r="A16" s="26" t="s">
        <v>56</v>
      </c>
      <c r="B16" s="33">
        <v>20</v>
      </c>
      <c r="C16" s="42">
        <v>15</v>
      </c>
      <c r="D16" s="42">
        <v>9</v>
      </c>
      <c r="E16" s="42">
        <v>9</v>
      </c>
      <c r="F16" s="42">
        <v>0</v>
      </c>
      <c r="G16" s="42">
        <v>0</v>
      </c>
      <c r="H16" s="42">
        <v>6</v>
      </c>
      <c r="I16" s="42">
        <v>5</v>
      </c>
      <c r="J16" s="45">
        <v>14.779781259237364</v>
      </c>
      <c r="K16" s="45">
        <v>6.6509015666568141</v>
      </c>
    </row>
    <row r="17" spans="1:11" ht="24" customHeight="1" x14ac:dyDescent="0.25">
      <c r="A17" s="26" t="s">
        <v>57</v>
      </c>
      <c r="B17" s="33">
        <v>27</v>
      </c>
      <c r="C17" s="42">
        <v>20</v>
      </c>
      <c r="D17" s="42">
        <v>10</v>
      </c>
      <c r="E17" s="42">
        <v>9</v>
      </c>
      <c r="F17" s="42">
        <v>1</v>
      </c>
      <c r="G17" s="42">
        <v>6</v>
      </c>
      <c r="H17" s="42">
        <v>4</v>
      </c>
      <c r="I17" s="42">
        <v>7</v>
      </c>
      <c r="J17" s="45">
        <v>14.799953955698804</v>
      </c>
      <c r="K17" s="45">
        <v>5.4814644280365945</v>
      </c>
    </row>
    <row r="18" spans="1:11" ht="24" customHeight="1" x14ac:dyDescent="0.25">
      <c r="A18" s="26" t="s">
        <v>58</v>
      </c>
      <c r="B18" s="33">
        <v>36</v>
      </c>
      <c r="C18" s="42">
        <v>29</v>
      </c>
      <c r="D18" s="42">
        <v>13</v>
      </c>
      <c r="E18" s="42">
        <v>12</v>
      </c>
      <c r="F18" s="42">
        <v>1</v>
      </c>
      <c r="G18" s="42">
        <v>10</v>
      </c>
      <c r="H18" s="42">
        <v>6</v>
      </c>
      <c r="I18" s="42">
        <v>7</v>
      </c>
      <c r="J18" s="45">
        <v>23.532949397621866</v>
      </c>
      <c r="K18" s="45">
        <v>8.4980095046967836</v>
      </c>
    </row>
    <row r="19" spans="1:11" ht="24" customHeight="1" thickBot="1" x14ac:dyDescent="0.3">
      <c r="A19" s="35" t="s">
        <v>5</v>
      </c>
      <c r="B19" s="36">
        <v>131</v>
      </c>
      <c r="C19" s="43">
        <v>102</v>
      </c>
      <c r="D19" s="43">
        <v>57</v>
      </c>
      <c r="E19" s="43">
        <v>51</v>
      </c>
      <c r="F19" s="43">
        <v>6</v>
      </c>
      <c r="G19" s="43">
        <v>26</v>
      </c>
      <c r="H19" s="43">
        <v>19</v>
      </c>
      <c r="I19" s="43">
        <v>29</v>
      </c>
      <c r="J19" s="46">
        <v>77.339063902139515</v>
      </c>
      <c r="K19" s="46">
        <v>33.651348415434754</v>
      </c>
    </row>
    <row r="20" spans="1:11" ht="6" customHeight="1" x14ac:dyDescent="0.25"/>
    <row r="21" spans="1:11" x14ac:dyDescent="0.25">
      <c r="A21" s="39"/>
      <c r="B21" s="39"/>
      <c r="C21" s="39"/>
      <c r="D21" s="39"/>
      <c r="E21" s="39"/>
    </row>
  </sheetData>
  <mergeCells count="11">
    <mergeCell ref="J4:J8"/>
    <mergeCell ref="I5:I8"/>
    <mergeCell ref="C4:I4"/>
    <mergeCell ref="K4:K8"/>
    <mergeCell ref="A3:B3"/>
    <mergeCell ref="D6:F7"/>
    <mergeCell ref="G6:G8"/>
    <mergeCell ref="H6:H8"/>
    <mergeCell ref="D5:H5"/>
    <mergeCell ref="C5:C8"/>
    <mergeCell ref="B4:B8"/>
  </mergeCells>
  <phoneticPr fontId="3"/>
  <pageMargins left="0.78740157480314965" right="0.78740157480314965" top="0.59055118110236227" bottom="0.98425196850393704" header="0.51181102362204722" footer="0.51181102362204722"/>
  <pageSetup paperSize="9" scale="7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749F-688A-4FFB-91B2-1D1D0FD0AD46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108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95</v>
      </c>
      <c r="C9" s="80">
        <v>63</v>
      </c>
      <c r="D9" s="80">
        <v>29</v>
      </c>
      <c r="E9" s="80">
        <v>29</v>
      </c>
      <c r="F9" s="80" t="s">
        <v>8</v>
      </c>
      <c r="G9" s="80">
        <v>21</v>
      </c>
      <c r="H9" s="80">
        <v>13</v>
      </c>
      <c r="I9" s="80">
        <v>32</v>
      </c>
      <c r="J9" s="81">
        <v>8.6</v>
      </c>
      <c r="K9" s="81">
        <v>2.6</v>
      </c>
    </row>
    <row r="10" spans="1:11" ht="24" customHeight="1" x14ac:dyDescent="0.25">
      <c r="A10" s="54" t="s">
        <v>9</v>
      </c>
      <c r="B10" s="82">
        <v>1</v>
      </c>
      <c r="C10" s="82">
        <v>1</v>
      </c>
      <c r="D10" s="82" t="s">
        <v>8</v>
      </c>
      <c r="E10" s="82" t="s">
        <v>8</v>
      </c>
      <c r="F10" s="82" t="s">
        <v>8</v>
      </c>
      <c r="G10" s="82" t="s">
        <v>8</v>
      </c>
      <c r="H10" s="82">
        <v>1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5</v>
      </c>
      <c r="C14" s="82">
        <v>5</v>
      </c>
      <c r="D14" s="82">
        <v>1</v>
      </c>
      <c r="E14" s="82">
        <v>1</v>
      </c>
      <c r="F14" s="82" t="s">
        <v>8</v>
      </c>
      <c r="G14" s="82" t="s">
        <v>8</v>
      </c>
      <c r="H14" s="82">
        <v>4</v>
      </c>
      <c r="I14" s="82" t="s">
        <v>8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6</v>
      </c>
      <c r="C15" s="82">
        <v>4</v>
      </c>
      <c r="D15" s="82">
        <v>1</v>
      </c>
      <c r="E15" s="82">
        <v>1</v>
      </c>
      <c r="F15" s="82" t="s">
        <v>8</v>
      </c>
      <c r="G15" s="82">
        <v>3</v>
      </c>
      <c r="H15" s="82" t="s">
        <v>8</v>
      </c>
      <c r="I15" s="82">
        <v>2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3</v>
      </c>
      <c r="C16" s="82">
        <v>3</v>
      </c>
      <c r="D16" s="82">
        <v>1</v>
      </c>
      <c r="E16" s="82">
        <v>1</v>
      </c>
      <c r="F16" s="82" t="s">
        <v>8</v>
      </c>
      <c r="G16" s="82">
        <v>1</v>
      </c>
      <c r="H16" s="82">
        <v>1</v>
      </c>
      <c r="I16" s="82" t="s">
        <v>8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5</v>
      </c>
      <c r="C17" s="82">
        <v>5</v>
      </c>
      <c r="D17" s="82">
        <v>1</v>
      </c>
      <c r="E17" s="82">
        <v>1</v>
      </c>
      <c r="F17" s="82" t="s">
        <v>8</v>
      </c>
      <c r="G17" s="82">
        <v>4</v>
      </c>
      <c r="H17" s="82" t="s">
        <v>8</v>
      </c>
      <c r="I17" s="82" t="s">
        <v>8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3</v>
      </c>
      <c r="C18" s="82">
        <v>1</v>
      </c>
      <c r="D18" s="82" t="s">
        <v>8</v>
      </c>
      <c r="E18" s="82" t="s">
        <v>8</v>
      </c>
      <c r="F18" s="82" t="s">
        <v>8</v>
      </c>
      <c r="G18" s="82">
        <v>1</v>
      </c>
      <c r="H18" s="82" t="s">
        <v>8</v>
      </c>
      <c r="I18" s="82">
        <v>2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72</v>
      </c>
      <c r="C19" s="84">
        <v>44</v>
      </c>
      <c r="D19" s="84">
        <v>25</v>
      </c>
      <c r="E19" s="84">
        <v>25</v>
      </c>
      <c r="F19" s="84" t="s">
        <v>8</v>
      </c>
      <c r="G19" s="84">
        <v>12</v>
      </c>
      <c r="H19" s="84">
        <v>7</v>
      </c>
      <c r="I19" s="84">
        <v>28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heet="1"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13" x14ac:dyDescent="0.25"/>
  <cols>
    <col min="1" max="1" width="12.2109375" style="38" customWidth="1"/>
    <col min="2" max="11" width="7.42578125" style="22" customWidth="1"/>
    <col min="12" max="16384" width="7.2109375" style="22"/>
  </cols>
  <sheetData>
    <row r="1" spans="1:11" ht="21" customHeight="1" x14ac:dyDescent="0.25">
      <c r="A1" s="40" t="s">
        <v>42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5">
      <c r="A2" s="40"/>
      <c r="C2" s="23"/>
      <c r="D2" s="23"/>
      <c r="E2" s="23"/>
      <c r="F2" s="23"/>
      <c r="G2" s="23"/>
      <c r="H2" s="23"/>
      <c r="I2" s="23"/>
      <c r="J2" s="23"/>
      <c r="K2" s="23"/>
    </row>
    <row r="3" spans="1:11" ht="18" customHeight="1" thickBot="1" x14ac:dyDescent="0.3">
      <c r="A3" s="128" t="s">
        <v>30</v>
      </c>
      <c r="B3" s="128"/>
      <c r="C3" s="24"/>
      <c r="D3" s="24"/>
      <c r="E3" s="24"/>
      <c r="F3" s="24"/>
      <c r="G3" s="24"/>
      <c r="H3" s="24"/>
      <c r="I3" s="24"/>
    </row>
    <row r="4" spans="1:11" ht="14" x14ac:dyDescent="0.25">
      <c r="A4" s="25"/>
      <c r="B4" s="121" t="s">
        <v>31</v>
      </c>
      <c r="C4" s="125" t="s">
        <v>32</v>
      </c>
      <c r="D4" s="125"/>
      <c r="E4" s="125"/>
      <c r="F4" s="125"/>
      <c r="G4" s="125"/>
      <c r="H4" s="125"/>
      <c r="I4" s="125"/>
      <c r="J4" s="121" t="s">
        <v>33</v>
      </c>
      <c r="K4" s="126" t="s">
        <v>34</v>
      </c>
    </row>
    <row r="5" spans="1:11" ht="14" x14ac:dyDescent="0.25">
      <c r="A5" s="26"/>
      <c r="B5" s="122"/>
      <c r="C5" s="135" t="s">
        <v>35</v>
      </c>
      <c r="D5" s="138" t="s">
        <v>36</v>
      </c>
      <c r="E5" s="138"/>
      <c r="F5" s="138"/>
      <c r="G5" s="138"/>
      <c r="H5" s="138"/>
      <c r="I5" s="124" t="s">
        <v>37</v>
      </c>
      <c r="J5" s="122"/>
      <c r="K5" s="127"/>
    </row>
    <row r="6" spans="1:11" ht="14" x14ac:dyDescent="0.25">
      <c r="A6" s="26"/>
      <c r="B6" s="122"/>
      <c r="C6" s="122"/>
      <c r="D6" s="129" t="s">
        <v>38</v>
      </c>
      <c r="E6" s="130"/>
      <c r="F6" s="131"/>
      <c r="G6" s="135" t="s">
        <v>39</v>
      </c>
      <c r="H6" s="135" t="s">
        <v>40</v>
      </c>
      <c r="I6" s="124"/>
      <c r="J6" s="122"/>
      <c r="K6" s="127"/>
    </row>
    <row r="7" spans="1:11" ht="13.5" customHeight="1" x14ac:dyDescent="0.25">
      <c r="A7" s="26"/>
      <c r="B7" s="122"/>
      <c r="C7" s="122"/>
      <c r="D7" s="132"/>
      <c r="E7" s="133"/>
      <c r="F7" s="134"/>
      <c r="G7" s="136"/>
      <c r="H7" s="136"/>
      <c r="I7" s="124"/>
      <c r="J7" s="122"/>
      <c r="K7" s="127"/>
    </row>
    <row r="8" spans="1:11" ht="14" x14ac:dyDescent="0.25">
      <c r="A8" s="27"/>
      <c r="B8" s="123"/>
      <c r="C8" s="123"/>
      <c r="D8" s="28" t="s">
        <v>2</v>
      </c>
      <c r="E8" s="28" t="s">
        <v>3</v>
      </c>
      <c r="F8" s="28" t="s">
        <v>4</v>
      </c>
      <c r="G8" s="137"/>
      <c r="H8" s="137"/>
      <c r="I8" s="124"/>
      <c r="J8" s="123"/>
      <c r="K8" s="127"/>
    </row>
    <row r="9" spans="1:11" s="32" customFormat="1" ht="24" customHeight="1" x14ac:dyDescent="0.25">
      <c r="A9" s="29" t="s">
        <v>2</v>
      </c>
      <c r="B9" s="30">
        <v>247</v>
      </c>
      <c r="C9" s="30">
        <v>184</v>
      </c>
      <c r="D9" s="30">
        <v>89</v>
      </c>
      <c r="E9" s="30">
        <v>76</v>
      </c>
      <c r="F9" s="30">
        <v>13</v>
      </c>
      <c r="G9" s="30">
        <v>46</v>
      </c>
      <c r="H9" s="30">
        <v>49</v>
      </c>
      <c r="I9" s="30">
        <v>63</v>
      </c>
      <c r="J9" s="31">
        <v>21</v>
      </c>
      <c r="K9" s="31">
        <v>7.6</v>
      </c>
    </row>
    <row r="10" spans="1:11" ht="24" customHeight="1" x14ac:dyDescent="0.25">
      <c r="A10" s="26" t="s">
        <v>41</v>
      </c>
      <c r="B10" s="33">
        <v>1</v>
      </c>
      <c r="C10" s="33">
        <v>1</v>
      </c>
      <c r="D10" s="33" t="s">
        <v>8</v>
      </c>
      <c r="E10" s="33" t="s">
        <v>8</v>
      </c>
      <c r="F10" s="33" t="s">
        <v>8</v>
      </c>
      <c r="G10" s="33" t="s">
        <v>8</v>
      </c>
      <c r="H10" s="33">
        <v>1</v>
      </c>
      <c r="I10" s="33" t="s">
        <v>8</v>
      </c>
      <c r="J10" s="34">
        <v>1.8</v>
      </c>
      <c r="K10" s="34" t="s">
        <v>8</v>
      </c>
    </row>
    <row r="11" spans="1:11" ht="24" customHeight="1" x14ac:dyDescent="0.25">
      <c r="A11" s="26" t="s">
        <v>43</v>
      </c>
      <c r="B11" s="33" t="s">
        <v>8</v>
      </c>
      <c r="C11" s="33" t="s">
        <v>8</v>
      </c>
      <c r="D11" s="33" t="s">
        <v>8</v>
      </c>
      <c r="E11" s="33" t="s">
        <v>8</v>
      </c>
      <c r="F11" s="33" t="s">
        <v>8</v>
      </c>
      <c r="G11" s="33" t="s">
        <v>8</v>
      </c>
      <c r="H11" s="33" t="s">
        <v>8</v>
      </c>
      <c r="I11" s="33" t="s">
        <v>8</v>
      </c>
      <c r="J11" s="34" t="s">
        <v>8</v>
      </c>
      <c r="K11" s="34" t="s">
        <v>8</v>
      </c>
    </row>
    <row r="12" spans="1:11" ht="24" customHeight="1" x14ac:dyDescent="0.25">
      <c r="A12" s="26" t="s">
        <v>44</v>
      </c>
      <c r="B12" s="33" t="s">
        <v>8</v>
      </c>
      <c r="C12" s="33" t="s">
        <v>8</v>
      </c>
      <c r="D12" s="33" t="s">
        <v>8</v>
      </c>
      <c r="E12" s="33" t="s">
        <v>8</v>
      </c>
      <c r="F12" s="33" t="s">
        <v>8</v>
      </c>
      <c r="G12" s="33" t="s">
        <v>8</v>
      </c>
      <c r="H12" s="33" t="s">
        <v>8</v>
      </c>
      <c r="I12" s="33" t="s">
        <v>8</v>
      </c>
      <c r="J12" s="34" t="s">
        <v>8</v>
      </c>
      <c r="K12" s="34" t="s">
        <v>8</v>
      </c>
    </row>
    <row r="13" spans="1:11" ht="24" customHeight="1" x14ac:dyDescent="0.25">
      <c r="A13" s="26" t="s">
        <v>45</v>
      </c>
      <c r="B13" s="33">
        <v>1</v>
      </c>
      <c r="C13" s="33" t="s">
        <v>8</v>
      </c>
      <c r="D13" s="33" t="s">
        <v>8</v>
      </c>
      <c r="E13" s="33" t="s">
        <v>8</v>
      </c>
      <c r="F13" s="33" t="s">
        <v>8</v>
      </c>
      <c r="G13" s="33" t="s">
        <v>8</v>
      </c>
      <c r="H13" s="33" t="s">
        <v>8</v>
      </c>
      <c r="I13" s="33">
        <v>1</v>
      </c>
      <c r="J13" s="34">
        <v>1.3</v>
      </c>
      <c r="K13" s="34" t="s">
        <v>8</v>
      </c>
    </row>
    <row r="14" spans="1:11" ht="24" customHeight="1" x14ac:dyDescent="0.25">
      <c r="A14" s="26" t="s">
        <v>46</v>
      </c>
      <c r="B14" s="33">
        <v>19</v>
      </c>
      <c r="C14" s="33">
        <v>16</v>
      </c>
      <c r="D14" s="33">
        <v>5</v>
      </c>
      <c r="E14" s="33">
        <v>3</v>
      </c>
      <c r="F14" s="33">
        <v>2</v>
      </c>
      <c r="G14" s="33">
        <v>5</v>
      </c>
      <c r="H14" s="33">
        <v>6</v>
      </c>
      <c r="I14" s="33">
        <v>3</v>
      </c>
      <c r="J14" s="34">
        <v>11.5</v>
      </c>
      <c r="K14" s="34">
        <v>3</v>
      </c>
    </row>
    <row r="15" spans="1:11" ht="24" customHeight="1" x14ac:dyDescent="0.25">
      <c r="A15" s="26" t="s">
        <v>47</v>
      </c>
      <c r="B15" s="33">
        <v>18</v>
      </c>
      <c r="C15" s="33">
        <v>13</v>
      </c>
      <c r="D15" s="33">
        <v>7</v>
      </c>
      <c r="E15" s="33">
        <v>7</v>
      </c>
      <c r="F15" s="33" t="s">
        <v>8</v>
      </c>
      <c r="G15" s="33">
        <v>1</v>
      </c>
      <c r="H15" s="33">
        <v>5</v>
      </c>
      <c r="I15" s="33">
        <v>5</v>
      </c>
      <c r="J15" s="34">
        <v>12.5</v>
      </c>
      <c r="K15" s="34">
        <v>4.9000000000000004</v>
      </c>
    </row>
    <row r="16" spans="1:11" ht="24" customHeight="1" x14ac:dyDescent="0.25">
      <c r="A16" s="26" t="s">
        <v>48</v>
      </c>
      <c r="B16" s="33">
        <v>17</v>
      </c>
      <c r="C16" s="33">
        <v>15</v>
      </c>
      <c r="D16" s="33">
        <v>6</v>
      </c>
      <c r="E16" s="33">
        <v>6</v>
      </c>
      <c r="F16" s="33" t="s">
        <v>8</v>
      </c>
      <c r="G16" s="33">
        <v>1</v>
      </c>
      <c r="H16" s="33">
        <v>8</v>
      </c>
      <c r="I16" s="33">
        <v>2</v>
      </c>
      <c r="J16" s="34">
        <v>11.4</v>
      </c>
      <c r="K16" s="34">
        <v>4</v>
      </c>
    </row>
    <row r="17" spans="1:11" ht="24" customHeight="1" x14ac:dyDescent="0.25">
      <c r="A17" s="26" t="s">
        <v>49</v>
      </c>
      <c r="B17" s="33">
        <v>26</v>
      </c>
      <c r="C17" s="33">
        <v>23</v>
      </c>
      <c r="D17" s="33">
        <v>14</v>
      </c>
      <c r="E17" s="33">
        <v>12</v>
      </c>
      <c r="F17" s="33">
        <v>2</v>
      </c>
      <c r="G17" s="33">
        <v>5</v>
      </c>
      <c r="H17" s="33">
        <v>4</v>
      </c>
      <c r="I17" s="33">
        <v>3</v>
      </c>
      <c r="J17" s="34">
        <v>13.5</v>
      </c>
      <c r="K17" s="34">
        <v>7.3</v>
      </c>
    </row>
    <row r="18" spans="1:11" ht="24" customHeight="1" x14ac:dyDescent="0.25">
      <c r="A18" s="26" t="s">
        <v>50</v>
      </c>
      <c r="B18" s="33">
        <v>42</v>
      </c>
      <c r="C18" s="33">
        <v>29</v>
      </c>
      <c r="D18" s="33">
        <v>11</v>
      </c>
      <c r="E18" s="33">
        <v>9</v>
      </c>
      <c r="F18" s="33">
        <v>2</v>
      </c>
      <c r="G18" s="33">
        <v>10</v>
      </c>
      <c r="H18" s="33">
        <v>8</v>
      </c>
      <c r="I18" s="33">
        <v>13</v>
      </c>
      <c r="J18" s="34">
        <v>30.8</v>
      </c>
      <c r="K18" s="34">
        <v>8.1</v>
      </c>
    </row>
    <row r="19" spans="1:11" ht="24" customHeight="1" thickBot="1" x14ac:dyDescent="0.3">
      <c r="A19" s="35" t="s">
        <v>5</v>
      </c>
      <c r="B19" s="36">
        <v>123</v>
      </c>
      <c r="C19" s="36">
        <v>87</v>
      </c>
      <c r="D19" s="36">
        <v>46</v>
      </c>
      <c r="E19" s="36">
        <v>39</v>
      </c>
      <c r="F19" s="36">
        <v>7</v>
      </c>
      <c r="G19" s="36">
        <v>24</v>
      </c>
      <c r="H19" s="36">
        <v>17</v>
      </c>
      <c r="I19" s="36">
        <v>36</v>
      </c>
      <c r="J19" s="37">
        <v>87.1</v>
      </c>
      <c r="K19" s="37">
        <v>32.6</v>
      </c>
    </row>
    <row r="20" spans="1:11" ht="6" customHeight="1" x14ac:dyDescent="0.25"/>
    <row r="21" spans="1:11" x14ac:dyDescent="0.25">
      <c r="A21" s="39"/>
      <c r="B21" s="39"/>
      <c r="C21" s="39"/>
      <c r="D21" s="39"/>
      <c r="E21" s="39"/>
    </row>
  </sheetData>
  <mergeCells count="11">
    <mergeCell ref="J4:J8"/>
    <mergeCell ref="I5:I8"/>
    <mergeCell ref="C4:I4"/>
    <mergeCell ref="K4:K8"/>
    <mergeCell ref="A3:B3"/>
    <mergeCell ref="D6:F7"/>
    <mergeCell ref="G6:G8"/>
    <mergeCell ref="H6:H8"/>
    <mergeCell ref="D5:H5"/>
    <mergeCell ref="C5:C8"/>
    <mergeCell ref="B4:B8"/>
  </mergeCells>
  <phoneticPr fontId="3"/>
  <pageMargins left="0.98425196850393704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11" width="6.78515625" style="1" customWidth="1"/>
    <col min="12" max="16384" width="8.78515625" style="1"/>
  </cols>
  <sheetData>
    <row r="1" spans="1:11" ht="16.5" x14ac:dyDescent="0.25">
      <c r="B1" s="20" t="s">
        <v>6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13.5" thickBot="1" x14ac:dyDescent="0.3">
      <c r="A2" s="16" t="s">
        <v>29</v>
      </c>
      <c r="J2" s="10"/>
      <c r="K2" s="10"/>
    </row>
    <row r="3" spans="1:11" ht="13.5" thickTop="1" x14ac:dyDescent="0.25">
      <c r="A3" s="2"/>
      <c r="B3" s="139" t="s">
        <v>26</v>
      </c>
      <c r="C3" s="142" t="s">
        <v>24</v>
      </c>
      <c r="D3" s="142"/>
      <c r="E3" s="142"/>
      <c r="F3" s="142"/>
      <c r="G3" s="142"/>
      <c r="H3" s="142"/>
      <c r="I3" s="142"/>
      <c r="J3" s="139" t="s">
        <v>20</v>
      </c>
      <c r="K3" s="143" t="s">
        <v>21</v>
      </c>
    </row>
    <row r="4" spans="1:11" x14ac:dyDescent="0.25">
      <c r="A4" s="3"/>
      <c r="B4" s="140"/>
      <c r="C4" s="146" t="s">
        <v>18</v>
      </c>
      <c r="D4" s="147" t="s">
        <v>25</v>
      </c>
      <c r="E4" s="147"/>
      <c r="F4" s="147"/>
      <c r="G4" s="147"/>
      <c r="H4" s="147"/>
      <c r="I4" s="146" t="s">
        <v>19</v>
      </c>
      <c r="J4" s="140"/>
      <c r="K4" s="144"/>
    </row>
    <row r="5" spans="1:11" x14ac:dyDescent="0.25">
      <c r="A5" s="3"/>
      <c r="B5" s="140"/>
      <c r="C5" s="140"/>
      <c r="D5" s="148" t="s">
        <v>1</v>
      </c>
      <c r="E5" s="149"/>
      <c r="F5" s="150"/>
      <c r="G5" s="146" t="s">
        <v>23</v>
      </c>
      <c r="H5" s="146" t="s">
        <v>22</v>
      </c>
      <c r="I5" s="140"/>
      <c r="J5" s="140"/>
      <c r="K5" s="144"/>
    </row>
    <row r="6" spans="1:11" x14ac:dyDescent="0.25">
      <c r="A6" s="3"/>
      <c r="B6" s="140"/>
      <c r="C6" s="140"/>
      <c r="D6" s="145"/>
      <c r="E6" s="151"/>
      <c r="F6" s="152"/>
      <c r="G6" s="140"/>
      <c r="H6" s="140"/>
      <c r="I6" s="140"/>
      <c r="J6" s="140"/>
      <c r="K6" s="144"/>
    </row>
    <row r="7" spans="1:11" x14ac:dyDescent="0.25">
      <c r="A7" s="6"/>
      <c r="B7" s="141"/>
      <c r="C7" s="141"/>
      <c r="D7" s="4" t="s">
        <v>2</v>
      </c>
      <c r="E7" s="4" t="s">
        <v>3</v>
      </c>
      <c r="F7" s="4" t="s">
        <v>4</v>
      </c>
      <c r="G7" s="141"/>
      <c r="H7" s="141"/>
      <c r="I7" s="141"/>
      <c r="J7" s="141"/>
      <c r="K7" s="145"/>
    </row>
    <row r="8" spans="1:11" x14ac:dyDescent="0.25">
      <c r="A8" s="3"/>
      <c r="B8" s="11"/>
      <c r="C8" s="11"/>
      <c r="D8" s="5"/>
      <c r="E8" s="5"/>
      <c r="F8" s="5"/>
      <c r="I8" s="12"/>
      <c r="J8" s="11"/>
      <c r="K8" s="12"/>
    </row>
    <row r="9" spans="1:11" ht="16" customHeight="1" x14ac:dyDescent="0.25">
      <c r="A9" s="17" t="s">
        <v>2</v>
      </c>
      <c r="B9" s="18">
        <v>295</v>
      </c>
      <c r="C9" s="18">
        <v>235</v>
      </c>
      <c r="D9" s="18">
        <v>98</v>
      </c>
      <c r="E9" s="18">
        <v>88</v>
      </c>
      <c r="F9" s="18">
        <v>10</v>
      </c>
      <c r="G9" s="18">
        <v>67</v>
      </c>
      <c r="H9" s="18">
        <v>70</v>
      </c>
      <c r="I9" s="18">
        <v>60</v>
      </c>
      <c r="J9" s="19">
        <v>25</v>
      </c>
      <c r="K9" s="19">
        <v>8.3000000000000007</v>
      </c>
    </row>
    <row r="10" spans="1:11" ht="16" customHeight="1" x14ac:dyDescent="0.25">
      <c r="A10" s="7" t="s">
        <v>9</v>
      </c>
      <c r="B10" s="9" t="s">
        <v>8</v>
      </c>
      <c r="C10" s="9" t="s">
        <v>8</v>
      </c>
      <c r="D10" s="9" t="s">
        <v>8</v>
      </c>
      <c r="E10" s="9" t="s">
        <v>8</v>
      </c>
      <c r="F10" s="9" t="s">
        <v>8</v>
      </c>
      <c r="G10" s="9" t="s">
        <v>8</v>
      </c>
      <c r="H10" s="9" t="s">
        <v>8</v>
      </c>
      <c r="I10" s="9" t="s">
        <v>8</v>
      </c>
      <c r="J10" s="8" t="s">
        <v>8</v>
      </c>
      <c r="K10" s="8" t="s">
        <v>8</v>
      </c>
    </row>
    <row r="11" spans="1:11" ht="16" customHeight="1" x14ac:dyDescent="0.25">
      <c r="A11" s="7" t="s">
        <v>10</v>
      </c>
      <c r="B11" s="9" t="s">
        <v>8</v>
      </c>
      <c r="C11" s="9" t="s">
        <v>8</v>
      </c>
      <c r="D11" s="9" t="s">
        <v>8</v>
      </c>
      <c r="E11" s="9" t="s">
        <v>8</v>
      </c>
      <c r="F11" s="9" t="s">
        <v>8</v>
      </c>
      <c r="G11" s="9" t="s">
        <v>8</v>
      </c>
      <c r="H11" s="9" t="s">
        <v>8</v>
      </c>
      <c r="I11" s="9" t="s">
        <v>8</v>
      </c>
      <c r="J11" s="8" t="s">
        <v>8</v>
      </c>
      <c r="K11" s="8" t="s">
        <v>8</v>
      </c>
    </row>
    <row r="12" spans="1:11" ht="16" customHeight="1" x14ac:dyDescent="0.25">
      <c r="A12" s="7" t="s">
        <v>11</v>
      </c>
      <c r="B12" s="9" t="s">
        <v>8</v>
      </c>
      <c r="C12" s="9" t="s">
        <v>8</v>
      </c>
      <c r="D12" s="9" t="s">
        <v>8</v>
      </c>
      <c r="E12" s="9" t="s">
        <v>8</v>
      </c>
      <c r="F12" s="9" t="s">
        <v>8</v>
      </c>
      <c r="G12" s="9" t="s">
        <v>8</v>
      </c>
      <c r="H12" s="9" t="s">
        <v>8</v>
      </c>
      <c r="I12" s="9" t="s">
        <v>8</v>
      </c>
      <c r="J12" s="8" t="s">
        <v>8</v>
      </c>
      <c r="K12" s="8" t="s">
        <v>8</v>
      </c>
    </row>
    <row r="13" spans="1:11" ht="16" customHeight="1" x14ac:dyDescent="0.25">
      <c r="A13" s="7" t="s">
        <v>12</v>
      </c>
      <c r="B13" s="9">
        <v>1</v>
      </c>
      <c r="C13" s="9">
        <v>1</v>
      </c>
      <c r="D13" s="9" t="s">
        <v>8</v>
      </c>
      <c r="E13" s="9" t="s">
        <v>8</v>
      </c>
      <c r="F13" s="9" t="s">
        <v>8</v>
      </c>
      <c r="G13" s="9" t="s">
        <v>8</v>
      </c>
      <c r="H13" s="9">
        <v>1</v>
      </c>
      <c r="I13" s="9" t="s">
        <v>8</v>
      </c>
      <c r="J13" s="8">
        <v>1.2</v>
      </c>
      <c r="K13" s="8" t="s">
        <v>8</v>
      </c>
    </row>
    <row r="14" spans="1:11" ht="16" customHeight="1" x14ac:dyDescent="0.25">
      <c r="A14" s="7" t="s">
        <v>13</v>
      </c>
      <c r="B14" s="9">
        <v>16</v>
      </c>
      <c r="C14" s="9">
        <v>15</v>
      </c>
      <c r="D14" s="9">
        <v>4</v>
      </c>
      <c r="E14" s="9">
        <v>4</v>
      </c>
      <c r="F14" s="9" t="s">
        <v>8</v>
      </c>
      <c r="G14" s="9">
        <v>4</v>
      </c>
      <c r="H14" s="9">
        <v>7</v>
      </c>
      <c r="I14" s="9">
        <v>1</v>
      </c>
      <c r="J14" s="8">
        <v>8.1</v>
      </c>
      <c r="K14" s="8">
        <v>2</v>
      </c>
    </row>
    <row r="15" spans="1:11" ht="16" customHeight="1" x14ac:dyDescent="0.25">
      <c r="A15" s="7" t="s">
        <v>14</v>
      </c>
      <c r="B15" s="9">
        <v>21</v>
      </c>
      <c r="C15" s="9">
        <v>18</v>
      </c>
      <c r="D15" s="9">
        <v>9</v>
      </c>
      <c r="E15" s="9">
        <v>7</v>
      </c>
      <c r="F15" s="9">
        <v>2</v>
      </c>
      <c r="G15" s="9">
        <v>5</v>
      </c>
      <c r="H15" s="9">
        <v>4</v>
      </c>
      <c r="I15" s="9">
        <v>3</v>
      </c>
      <c r="J15" s="8">
        <v>17.5</v>
      </c>
      <c r="K15" s="8">
        <v>7.5</v>
      </c>
    </row>
    <row r="16" spans="1:11" ht="16" customHeight="1" x14ac:dyDescent="0.25">
      <c r="A16" s="7" t="s">
        <v>15</v>
      </c>
      <c r="B16" s="9">
        <v>28</v>
      </c>
      <c r="C16" s="9">
        <v>23</v>
      </c>
      <c r="D16" s="9">
        <v>10</v>
      </c>
      <c r="E16" s="9">
        <v>9</v>
      </c>
      <c r="F16" s="9">
        <v>1</v>
      </c>
      <c r="G16" s="9">
        <v>6</v>
      </c>
      <c r="H16" s="9">
        <v>7</v>
      </c>
      <c r="I16" s="9">
        <v>5</v>
      </c>
      <c r="J16" s="8">
        <v>18.600000000000001</v>
      </c>
      <c r="K16" s="8">
        <v>6.6</v>
      </c>
    </row>
    <row r="17" spans="1:11" ht="16" customHeight="1" x14ac:dyDescent="0.25">
      <c r="A17" s="7" t="s">
        <v>16</v>
      </c>
      <c r="B17" s="9">
        <v>31</v>
      </c>
      <c r="C17" s="9">
        <v>26</v>
      </c>
      <c r="D17" s="9">
        <v>6</v>
      </c>
      <c r="E17" s="9">
        <v>4</v>
      </c>
      <c r="F17" s="9">
        <v>2</v>
      </c>
      <c r="G17" s="9">
        <v>6</v>
      </c>
      <c r="H17" s="9">
        <v>14</v>
      </c>
      <c r="I17" s="9">
        <v>5</v>
      </c>
      <c r="J17" s="8">
        <v>15</v>
      </c>
      <c r="K17" s="8">
        <v>2.9</v>
      </c>
    </row>
    <row r="18" spans="1:11" ht="16" customHeight="1" x14ac:dyDescent="0.25">
      <c r="A18" s="7" t="s">
        <v>17</v>
      </c>
      <c r="B18" s="9">
        <v>45</v>
      </c>
      <c r="C18" s="9">
        <v>35</v>
      </c>
      <c r="D18" s="9">
        <v>18</v>
      </c>
      <c r="E18" s="9">
        <v>16</v>
      </c>
      <c r="F18" s="9">
        <v>2</v>
      </c>
      <c r="G18" s="9">
        <v>9</v>
      </c>
      <c r="H18" s="9">
        <v>8</v>
      </c>
      <c r="I18" s="9">
        <v>10</v>
      </c>
      <c r="J18" s="8">
        <v>38.1</v>
      </c>
      <c r="K18" s="8">
        <v>15.2</v>
      </c>
    </row>
    <row r="19" spans="1:11" ht="16" customHeight="1" thickBot="1" x14ac:dyDescent="0.3">
      <c r="A19" s="13" t="s">
        <v>5</v>
      </c>
      <c r="B19" s="14">
        <v>153</v>
      </c>
      <c r="C19" s="14">
        <v>117</v>
      </c>
      <c r="D19" s="14">
        <v>51</v>
      </c>
      <c r="E19" s="14">
        <v>48</v>
      </c>
      <c r="F19" s="14">
        <v>3</v>
      </c>
      <c r="G19" s="14">
        <v>37</v>
      </c>
      <c r="H19" s="14">
        <v>29</v>
      </c>
      <c r="I19" s="14">
        <v>36</v>
      </c>
      <c r="J19" s="15">
        <v>138.9</v>
      </c>
      <c r="K19" s="15">
        <v>46.3</v>
      </c>
    </row>
  </sheetData>
  <mergeCells count="10">
    <mergeCell ref="B3:B7"/>
    <mergeCell ref="C3:I3"/>
    <mergeCell ref="J3:J7"/>
    <mergeCell ref="K3:K7"/>
    <mergeCell ref="C4:C7"/>
    <mergeCell ref="D4:H4"/>
    <mergeCell ref="I4:I7"/>
    <mergeCell ref="D5:F6"/>
    <mergeCell ref="G5:G7"/>
    <mergeCell ref="H5:H7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19"/>
  <sheetViews>
    <sheetView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11" width="6.78515625" style="1" customWidth="1"/>
    <col min="12" max="16384" width="8.78515625" style="1"/>
  </cols>
  <sheetData>
    <row r="1" spans="1:11" ht="16.5" x14ac:dyDescent="0.25">
      <c r="B1" s="20" t="s">
        <v>6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13.5" thickBot="1" x14ac:dyDescent="0.3">
      <c r="A2" s="16" t="s">
        <v>27</v>
      </c>
      <c r="J2" s="10"/>
      <c r="K2" s="10"/>
    </row>
    <row r="3" spans="1:11" ht="13.5" thickTop="1" x14ac:dyDescent="0.25">
      <c r="A3" s="2"/>
      <c r="B3" s="139" t="s">
        <v>26</v>
      </c>
      <c r="C3" s="142" t="s">
        <v>24</v>
      </c>
      <c r="D3" s="142"/>
      <c r="E3" s="142"/>
      <c r="F3" s="142"/>
      <c r="G3" s="142"/>
      <c r="H3" s="142"/>
      <c r="I3" s="142"/>
      <c r="J3" s="139" t="s">
        <v>20</v>
      </c>
      <c r="K3" s="143" t="s">
        <v>21</v>
      </c>
    </row>
    <row r="4" spans="1:11" x14ac:dyDescent="0.25">
      <c r="A4" s="3"/>
      <c r="B4" s="140"/>
      <c r="C4" s="146" t="s">
        <v>18</v>
      </c>
      <c r="D4" s="147" t="s">
        <v>25</v>
      </c>
      <c r="E4" s="147"/>
      <c r="F4" s="147"/>
      <c r="G4" s="147"/>
      <c r="H4" s="147"/>
      <c r="I4" s="146" t="s">
        <v>19</v>
      </c>
      <c r="J4" s="140"/>
      <c r="K4" s="144"/>
    </row>
    <row r="5" spans="1:11" x14ac:dyDescent="0.25">
      <c r="A5" s="3"/>
      <c r="B5" s="140"/>
      <c r="C5" s="140"/>
      <c r="D5" s="148" t="s">
        <v>1</v>
      </c>
      <c r="E5" s="149"/>
      <c r="F5" s="150"/>
      <c r="G5" s="146" t="s">
        <v>23</v>
      </c>
      <c r="H5" s="146" t="s">
        <v>22</v>
      </c>
      <c r="I5" s="140"/>
      <c r="J5" s="140"/>
      <c r="K5" s="144"/>
    </row>
    <row r="6" spans="1:11" x14ac:dyDescent="0.25">
      <c r="A6" s="3"/>
      <c r="B6" s="140"/>
      <c r="C6" s="140"/>
      <c r="D6" s="145"/>
      <c r="E6" s="151"/>
      <c r="F6" s="152"/>
      <c r="G6" s="140"/>
      <c r="H6" s="140"/>
      <c r="I6" s="140"/>
      <c r="J6" s="140"/>
      <c r="K6" s="144"/>
    </row>
    <row r="7" spans="1:11" x14ac:dyDescent="0.25">
      <c r="A7" s="6"/>
      <c r="B7" s="141"/>
      <c r="C7" s="141"/>
      <c r="D7" s="4" t="s">
        <v>2</v>
      </c>
      <c r="E7" s="4" t="s">
        <v>3</v>
      </c>
      <c r="F7" s="4" t="s">
        <v>4</v>
      </c>
      <c r="G7" s="141"/>
      <c r="H7" s="141"/>
      <c r="I7" s="141"/>
      <c r="J7" s="141"/>
      <c r="K7" s="145"/>
    </row>
    <row r="8" spans="1:11" x14ac:dyDescent="0.25">
      <c r="A8" s="3"/>
      <c r="B8" s="11"/>
      <c r="C8" s="11"/>
      <c r="D8" s="5"/>
      <c r="E8" s="5"/>
      <c r="F8" s="5"/>
      <c r="I8" s="12"/>
      <c r="J8" s="11"/>
      <c r="K8" s="12"/>
    </row>
    <row r="9" spans="1:11" ht="16" customHeight="1" x14ac:dyDescent="0.25">
      <c r="A9" s="17" t="s">
        <v>2</v>
      </c>
      <c r="B9" s="18">
        <v>295</v>
      </c>
      <c r="C9" s="18">
        <v>230</v>
      </c>
      <c r="D9" s="18">
        <v>97</v>
      </c>
      <c r="E9" s="18">
        <v>90</v>
      </c>
      <c r="F9" s="18">
        <v>7</v>
      </c>
      <c r="G9" s="18">
        <v>54</v>
      </c>
      <c r="H9" s="18">
        <v>79</v>
      </c>
      <c r="I9" s="18">
        <v>65</v>
      </c>
      <c r="J9" s="19">
        <v>25.1</v>
      </c>
      <c r="K9" s="19">
        <v>8.1999999999999993</v>
      </c>
    </row>
    <row r="10" spans="1:11" ht="16" customHeight="1" x14ac:dyDescent="0.25">
      <c r="A10" s="7" t="s">
        <v>9</v>
      </c>
      <c r="B10" s="9">
        <v>2</v>
      </c>
      <c r="C10" s="9">
        <v>1</v>
      </c>
      <c r="D10" s="9" t="s">
        <v>8</v>
      </c>
      <c r="E10" s="9" t="s">
        <v>8</v>
      </c>
      <c r="F10" s="9" t="s">
        <v>8</v>
      </c>
      <c r="G10" s="9" t="s">
        <v>8</v>
      </c>
      <c r="H10" s="9">
        <v>1</v>
      </c>
      <c r="I10" s="9">
        <v>1</v>
      </c>
      <c r="J10" s="8">
        <v>3.6</v>
      </c>
      <c r="K10" s="8">
        <v>0</v>
      </c>
    </row>
    <row r="11" spans="1:11" ht="16" customHeight="1" x14ac:dyDescent="0.25">
      <c r="A11" s="7" t="s">
        <v>10</v>
      </c>
      <c r="B11" s="9">
        <v>1</v>
      </c>
      <c r="C11" s="9" t="s">
        <v>8</v>
      </c>
      <c r="D11" s="9" t="s">
        <v>8</v>
      </c>
      <c r="E11" s="9" t="s">
        <v>8</v>
      </c>
      <c r="F11" s="9" t="s">
        <v>8</v>
      </c>
      <c r="G11" s="9" t="s">
        <v>8</v>
      </c>
      <c r="H11" s="9" t="s">
        <v>8</v>
      </c>
      <c r="I11" s="9">
        <v>1</v>
      </c>
      <c r="J11" s="8">
        <v>1.8</v>
      </c>
      <c r="K11" s="8">
        <v>0</v>
      </c>
    </row>
    <row r="12" spans="1:11" ht="16" customHeight="1" x14ac:dyDescent="0.25">
      <c r="A12" s="7" t="s">
        <v>11</v>
      </c>
      <c r="B12" s="9">
        <v>1</v>
      </c>
      <c r="C12" s="9">
        <v>1</v>
      </c>
      <c r="D12" s="9">
        <v>1</v>
      </c>
      <c r="E12" s="9">
        <v>1</v>
      </c>
      <c r="F12" s="9" t="s">
        <v>8</v>
      </c>
      <c r="G12" s="9" t="s">
        <v>28</v>
      </c>
      <c r="H12" s="9" t="s">
        <v>8</v>
      </c>
      <c r="I12" s="9" t="s">
        <v>8</v>
      </c>
      <c r="J12" s="8">
        <v>1.6</v>
      </c>
      <c r="K12" s="8">
        <v>1.6</v>
      </c>
    </row>
    <row r="13" spans="1:11" ht="16" customHeight="1" x14ac:dyDescent="0.25">
      <c r="A13" s="7" t="s">
        <v>12</v>
      </c>
      <c r="B13" s="9">
        <v>1</v>
      </c>
      <c r="C13" s="9">
        <v>1</v>
      </c>
      <c r="D13" s="9" t="s">
        <v>8</v>
      </c>
      <c r="E13" s="9" t="s">
        <v>8</v>
      </c>
      <c r="F13" s="9" t="s">
        <v>8</v>
      </c>
      <c r="G13" s="9" t="s">
        <v>8</v>
      </c>
      <c r="H13" s="9">
        <v>1</v>
      </c>
      <c r="I13" s="9" t="s">
        <v>8</v>
      </c>
      <c r="J13" s="8">
        <v>1.3</v>
      </c>
      <c r="K13" s="8">
        <v>0</v>
      </c>
    </row>
    <row r="14" spans="1:11" ht="16" customHeight="1" x14ac:dyDescent="0.25">
      <c r="A14" s="7" t="s">
        <v>13</v>
      </c>
      <c r="B14" s="9">
        <v>17</v>
      </c>
      <c r="C14" s="9">
        <v>15</v>
      </c>
      <c r="D14" s="9">
        <v>4</v>
      </c>
      <c r="E14" s="9">
        <v>4</v>
      </c>
      <c r="F14" s="9" t="s">
        <v>8</v>
      </c>
      <c r="G14" s="9">
        <v>2</v>
      </c>
      <c r="H14" s="9">
        <v>9</v>
      </c>
      <c r="I14" s="9">
        <v>2</v>
      </c>
      <c r="J14" s="8">
        <v>10.3</v>
      </c>
      <c r="K14" s="8">
        <v>2.4</v>
      </c>
    </row>
    <row r="15" spans="1:11" ht="16" customHeight="1" x14ac:dyDescent="0.25">
      <c r="A15" s="7" t="s">
        <v>14</v>
      </c>
      <c r="B15" s="9">
        <v>20</v>
      </c>
      <c r="C15" s="9">
        <v>18</v>
      </c>
      <c r="D15" s="9">
        <v>5</v>
      </c>
      <c r="E15" s="9">
        <v>5</v>
      </c>
      <c r="F15" s="9" t="s">
        <v>8</v>
      </c>
      <c r="G15" s="9">
        <v>3</v>
      </c>
      <c r="H15" s="9">
        <v>10</v>
      </c>
      <c r="I15" s="9">
        <v>2</v>
      </c>
      <c r="J15" s="8">
        <v>13.9</v>
      </c>
      <c r="K15" s="8">
        <v>3.5</v>
      </c>
    </row>
    <row r="16" spans="1:11" ht="16" customHeight="1" x14ac:dyDescent="0.25">
      <c r="A16" s="7" t="s">
        <v>15</v>
      </c>
      <c r="B16" s="9">
        <v>19</v>
      </c>
      <c r="C16" s="9">
        <v>17</v>
      </c>
      <c r="D16" s="9">
        <v>7</v>
      </c>
      <c r="E16" s="9">
        <v>7</v>
      </c>
      <c r="F16" s="9" t="s">
        <v>8</v>
      </c>
      <c r="G16" s="9">
        <v>4</v>
      </c>
      <c r="H16" s="9">
        <v>6</v>
      </c>
      <c r="I16" s="9">
        <v>2</v>
      </c>
      <c r="J16" s="8">
        <v>12.8</v>
      </c>
      <c r="K16" s="8">
        <v>4.7</v>
      </c>
    </row>
    <row r="17" spans="1:11" ht="16" customHeight="1" x14ac:dyDescent="0.25">
      <c r="A17" s="7" t="s">
        <v>16</v>
      </c>
      <c r="B17" s="9">
        <v>39</v>
      </c>
      <c r="C17" s="9">
        <v>32</v>
      </c>
      <c r="D17" s="9">
        <v>11</v>
      </c>
      <c r="E17" s="9">
        <v>9</v>
      </c>
      <c r="F17" s="9">
        <v>2</v>
      </c>
      <c r="G17" s="9">
        <v>6</v>
      </c>
      <c r="H17" s="9">
        <v>15</v>
      </c>
      <c r="I17" s="9">
        <v>7</v>
      </c>
      <c r="J17" s="8">
        <v>20.3</v>
      </c>
      <c r="K17" s="8">
        <v>5.7</v>
      </c>
    </row>
    <row r="18" spans="1:11" ht="16" customHeight="1" x14ac:dyDescent="0.25">
      <c r="A18" s="7" t="s">
        <v>17</v>
      </c>
      <c r="B18" s="9">
        <v>50</v>
      </c>
      <c r="C18" s="9">
        <v>39</v>
      </c>
      <c r="D18" s="9">
        <v>15</v>
      </c>
      <c r="E18" s="9">
        <v>13</v>
      </c>
      <c r="F18" s="9">
        <v>2</v>
      </c>
      <c r="G18" s="9">
        <v>14</v>
      </c>
      <c r="H18" s="9">
        <v>10</v>
      </c>
      <c r="I18" s="9">
        <v>11</v>
      </c>
      <c r="J18" s="8">
        <v>36.700000000000003</v>
      </c>
      <c r="K18" s="8">
        <v>11</v>
      </c>
    </row>
    <row r="19" spans="1:11" ht="16" customHeight="1" thickBot="1" x14ac:dyDescent="0.3">
      <c r="A19" s="13" t="s">
        <v>5</v>
      </c>
      <c r="B19" s="14">
        <v>145</v>
      </c>
      <c r="C19" s="14">
        <v>106</v>
      </c>
      <c r="D19" s="14">
        <v>54</v>
      </c>
      <c r="E19" s="14">
        <v>51</v>
      </c>
      <c r="F19" s="14">
        <v>3</v>
      </c>
      <c r="G19" s="14">
        <v>25</v>
      </c>
      <c r="H19" s="14">
        <v>27</v>
      </c>
      <c r="I19" s="14">
        <v>39</v>
      </c>
      <c r="J19" s="15">
        <v>102.7</v>
      </c>
      <c r="K19" s="15">
        <v>38.200000000000003</v>
      </c>
    </row>
  </sheetData>
  <mergeCells count="10">
    <mergeCell ref="B3:B7"/>
    <mergeCell ref="C3:I3"/>
    <mergeCell ref="J3:J7"/>
    <mergeCell ref="K3:K7"/>
    <mergeCell ref="C4:C7"/>
    <mergeCell ref="D4:H4"/>
    <mergeCell ref="I4:I7"/>
    <mergeCell ref="D5:F6"/>
    <mergeCell ref="G5:G7"/>
    <mergeCell ref="H5:H7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78515625" defaultRowHeight="13" x14ac:dyDescent="0.25"/>
  <cols>
    <col min="1" max="1" width="7.42578125" style="1" bestFit="1" customWidth="1"/>
    <col min="2" max="11" width="6.78515625" style="1" customWidth="1"/>
    <col min="12" max="16384" width="8.78515625" style="1"/>
  </cols>
  <sheetData>
    <row r="1" spans="1:11" ht="16.5" x14ac:dyDescent="0.25">
      <c r="B1" s="20" t="s">
        <v>6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13.5" thickBot="1" x14ac:dyDescent="0.3">
      <c r="A2" s="16" t="s">
        <v>7</v>
      </c>
      <c r="J2" s="10"/>
      <c r="K2" s="10"/>
    </row>
    <row r="3" spans="1:11" ht="13.5" thickTop="1" x14ac:dyDescent="0.25">
      <c r="A3" s="2"/>
      <c r="B3" s="139" t="s">
        <v>26</v>
      </c>
      <c r="C3" s="142" t="s">
        <v>24</v>
      </c>
      <c r="D3" s="142"/>
      <c r="E3" s="142"/>
      <c r="F3" s="142"/>
      <c r="G3" s="142"/>
      <c r="H3" s="142"/>
      <c r="I3" s="142"/>
      <c r="J3" s="139" t="s">
        <v>20</v>
      </c>
      <c r="K3" s="143" t="s">
        <v>21</v>
      </c>
    </row>
    <row r="4" spans="1:11" x14ac:dyDescent="0.25">
      <c r="A4" s="3"/>
      <c r="B4" s="140"/>
      <c r="C4" s="146" t="s">
        <v>18</v>
      </c>
      <c r="D4" s="147" t="s">
        <v>25</v>
      </c>
      <c r="E4" s="147"/>
      <c r="F4" s="147"/>
      <c r="G4" s="147"/>
      <c r="H4" s="147"/>
      <c r="I4" s="146" t="s">
        <v>19</v>
      </c>
      <c r="J4" s="140"/>
      <c r="K4" s="144"/>
    </row>
    <row r="5" spans="1:11" x14ac:dyDescent="0.25">
      <c r="A5" s="3"/>
      <c r="B5" s="140"/>
      <c r="C5" s="140"/>
      <c r="D5" s="148" t="s">
        <v>1</v>
      </c>
      <c r="E5" s="149"/>
      <c r="F5" s="150"/>
      <c r="G5" s="146" t="s">
        <v>23</v>
      </c>
      <c r="H5" s="146" t="s">
        <v>22</v>
      </c>
      <c r="I5" s="140"/>
      <c r="J5" s="140"/>
      <c r="K5" s="144"/>
    </row>
    <row r="6" spans="1:11" x14ac:dyDescent="0.25">
      <c r="A6" s="3"/>
      <c r="B6" s="140"/>
      <c r="C6" s="140"/>
      <c r="D6" s="145"/>
      <c r="E6" s="151"/>
      <c r="F6" s="152"/>
      <c r="G6" s="140"/>
      <c r="H6" s="140"/>
      <c r="I6" s="140"/>
      <c r="J6" s="140"/>
      <c r="K6" s="144"/>
    </row>
    <row r="7" spans="1:11" x14ac:dyDescent="0.25">
      <c r="A7" s="6"/>
      <c r="B7" s="141"/>
      <c r="C7" s="141"/>
      <c r="D7" s="4" t="s">
        <v>2</v>
      </c>
      <c r="E7" s="4" t="s">
        <v>3</v>
      </c>
      <c r="F7" s="4" t="s">
        <v>4</v>
      </c>
      <c r="G7" s="141"/>
      <c r="H7" s="141"/>
      <c r="I7" s="141"/>
      <c r="J7" s="141"/>
      <c r="K7" s="145"/>
    </row>
    <row r="8" spans="1:11" x14ac:dyDescent="0.25">
      <c r="A8" s="3"/>
      <c r="B8" s="11"/>
      <c r="C8" s="11"/>
      <c r="D8" s="5"/>
      <c r="E8" s="5"/>
      <c r="F8" s="5"/>
      <c r="I8" s="12"/>
      <c r="J8" s="11"/>
      <c r="K8" s="12"/>
    </row>
    <row r="9" spans="1:11" ht="16" customHeight="1" x14ac:dyDescent="0.25">
      <c r="A9" s="17" t="s">
        <v>2</v>
      </c>
      <c r="B9" s="18">
        <v>758</v>
      </c>
      <c r="C9" s="18">
        <v>614</v>
      </c>
      <c r="D9" s="18">
        <v>246</v>
      </c>
      <c r="E9" s="18">
        <v>225</v>
      </c>
      <c r="F9" s="18">
        <v>21</v>
      </c>
      <c r="G9" s="18">
        <v>127</v>
      </c>
      <c r="H9" s="18">
        <v>241</v>
      </c>
      <c r="I9" s="18">
        <v>144</v>
      </c>
      <c r="J9" s="19">
        <v>28.7</v>
      </c>
      <c r="K9" s="19">
        <v>9.3000000000000007</v>
      </c>
    </row>
    <row r="10" spans="1:11" ht="16" customHeight="1" x14ac:dyDescent="0.25">
      <c r="A10" s="7" t="s">
        <v>9</v>
      </c>
      <c r="B10" s="9">
        <v>2</v>
      </c>
      <c r="C10" s="9">
        <v>1</v>
      </c>
      <c r="D10" s="9" t="s">
        <v>8</v>
      </c>
      <c r="E10" s="9" t="s">
        <v>8</v>
      </c>
      <c r="F10" s="9" t="s">
        <v>8</v>
      </c>
      <c r="G10" s="9" t="s">
        <v>8</v>
      </c>
      <c r="H10" s="9">
        <v>1</v>
      </c>
      <c r="I10" s="9">
        <v>1</v>
      </c>
      <c r="J10" s="8">
        <v>1.7</v>
      </c>
      <c r="K10" s="8" t="s">
        <v>8</v>
      </c>
    </row>
    <row r="11" spans="1:11" ht="16" customHeight="1" x14ac:dyDescent="0.25">
      <c r="A11" s="7" t="s">
        <v>10</v>
      </c>
      <c r="B11" s="9">
        <v>1</v>
      </c>
      <c r="C11" s="9" t="s">
        <v>8</v>
      </c>
      <c r="D11" s="9" t="s">
        <v>8</v>
      </c>
      <c r="E11" s="9" t="s">
        <v>8</v>
      </c>
      <c r="F11" s="9" t="s">
        <v>8</v>
      </c>
      <c r="G11" s="9" t="s">
        <v>8</v>
      </c>
      <c r="H11" s="9" t="s">
        <v>8</v>
      </c>
      <c r="I11" s="9">
        <v>1</v>
      </c>
      <c r="J11" s="8">
        <v>0.9</v>
      </c>
      <c r="K11" s="8" t="s">
        <v>8</v>
      </c>
    </row>
    <row r="12" spans="1:11" ht="16" customHeight="1" x14ac:dyDescent="0.25">
      <c r="A12" s="7" t="s">
        <v>11</v>
      </c>
      <c r="B12" s="9" t="s">
        <v>8</v>
      </c>
      <c r="C12" s="9" t="s">
        <v>8</v>
      </c>
      <c r="D12" s="9" t="s">
        <v>8</v>
      </c>
      <c r="E12" s="9" t="s">
        <v>8</v>
      </c>
      <c r="F12" s="9" t="s">
        <v>8</v>
      </c>
      <c r="G12" s="9" t="s">
        <v>8</v>
      </c>
      <c r="H12" s="9" t="s">
        <v>8</v>
      </c>
      <c r="I12" s="9" t="s">
        <v>8</v>
      </c>
      <c r="J12" s="8" t="s">
        <v>8</v>
      </c>
      <c r="K12" s="8" t="s">
        <v>8</v>
      </c>
    </row>
    <row r="13" spans="1:11" ht="16" customHeight="1" x14ac:dyDescent="0.25">
      <c r="A13" s="7" t="s">
        <v>12</v>
      </c>
      <c r="B13" s="9">
        <v>7</v>
      </c>
      <c r="C13" s="9">
        <v>7</v>
      </c>
      <c r="D13" s="9">
        <v>1</v>
      </c>
      <c r="E13" s="9">
        <v>1</v>
      </c>
      <c r="F13" s="9" t="s">
        <v>8</v>
      </c>
      <c r="G13" s="9" t="s">
        <v>8</v>
      </c>
      <c r="H13" s="9">
        <v>6</v>
      </c>
      <c r="I13" s="9" t="s">
        <v>8</v>
      </c>
      <c r="J13" s="8">
        <v>4.5999999999999996</v>
      </c>
      <c r="K13" s="8">
        <v>0.7</v>
      </c>
    </row>
    <row r="14" spans="1:11" ht="16" customHeight="1" x14ac:dyDescent="0.25">
      <c r="A14" s="7" t="s">
        <v>13</v>
      </c>
      <c r="B14" s="9">
        <v>67</v>
      </c>
      <c r="C14" s="9">
        <v>57</v>
      </c>
      <c r="D14" s="9">
        <v>14</v>
      </c>
      <c r="E14" s="9">
        <v>14</v>
      </c>
      <c r="F14" s="9" t="s">
        <v>8</v>
      </c>
      <c r="G14" s="9">
        <v>8</v>
      </c>
      <c r="H14" s="9">
        <v>35</v>
      </c>
      <c r="I14" s="9">
        <v>10</v>
      </c>
      <c r="J14" s="8">
        <v>15.9</v>
      </c>
      <c r="K14" s="8">
        <v>3.3</v>
      </c>
    </row>
    <row r="15" spans="1:11" ht="16" customHeight="1" x14ac:dyDescent="0.25">
      <c r="A15" s="7" t="s">
        <v>14</v>
      </c>
      <c r="B15" s="9">
        <v>53</v>
      </c>
      <c r="C15" s="9">
        <v>42</v>
      </c>
      <c r="D15" s="9">
        <v>14</v>
      </c>
      <c r="E15" s="9">
        <v>13</v>
      </c>
      <c r="F15" s="9">
        <v>1</v>
      </c>
      <c r="G15" s="9">
        <v>5</v>
      </c>
      <c r="H15" s="9">
        <v>23</v>
      </c>
      <c r="I15" s="9">
        <v>11</v>
      </c>
      <c r="J15" s="8">
        <v>15.1</v>
      </c>
      <c r="K15" s="8">
        <v>4</v>
      </c>
    </row>
    <row r="16" spans="1:11" ht="16" customHeight="1" x14ac:dyDescent="0.25">
      <c r="A16" s="7" t="s">
        <v>15</v>
      </c>
      <c r="B16" s="9">
        <v>61</v>
      </c>
      <c r="C16" s="9">
        <v>53</v>
      </c>
      <c r="D16" s="9">
        <v>24</v>
      </c>
      <c r="E16" s="9">
        <v>21</v>
      </c>
      <c r="F16" s="9">
        <v>3</v>
      </c>
      <c r="G16" s="9">
        <v>4</v>
      </c>
      <c r="H16" s="9">
        <v>25</v>
      </c>
      <c r="I16" s="9">
        <v>8</v>
      </c>
      <c r="J16" s="8">
        <v>20</v>
      </c>
      <c r="K16" s="8">
        <v>7.9</v>
      </c>
    </row>
    <row r="17" spans="1:11" ht="16" customHeight="1" x14ac:dyDescent="0.25">
      <c r="A17" s="7" t="s">
        <v>16</v>
      </c>
      <c r="B17" s="9">
        <v>107</v>
      </c>
      <c r="C17" s="9">
        <v>91</v>
      </c>
      <c r="D17" s="9">
        <v>33</v>
      </c>
      <c r="E17" s="9">
        <v>32</v>
      </c>
      <c r="F17" s="9">
        <v>1</v>
      </c>
      <c r="G17" s="9">
        <v>25</v>
      </c>
      <c r="H17" s="9">
        <v>33</v>
      </c>
      <c r="I17" s="9">
        <v>16</v>
      </c>
      <c r="J17" s="8">
        <v>25.8</v>
      </c>
      <c r="K17" s="8">
        <v>8</v>
      </c>
    </row>
    <row r="18" spans="1:11" ht="16" customHeight="1" x14ac:dyDescent="0.25">
      <c r="A18" s="7" t="s">
        <v>17</v>
      </c>
      <c r="B18" s="9">
        <v>160</v>
      </c>
      <c r="C18" s="9">
        <v>128</v>
      </c>
      <c r="D18" s="9">
        <v>47</v>
      </c>
      <c r="E18" s="9">
        <v>42</v>
      </c>
      <c r="F18" s="9">
        <v>5</v>
      </c>
      <c r="G18" s="9">
        <v>28</v>
      </c>
      <c r="H18" s="9">
        <v>53</v>
      </c>
      <c r="I18" s="9">
        <v>32</v>
      </c>
      <c r="J18" s="8">
        <v>50.6</v>
      </c>
      <c r="K18" s="8">
        <v>14.9</v>
      </c>
    </row>
    <row r="19" spans="1:11" ht="16" customHeight="1" thickBot="1" x14ac:dyDescent="0.3">
      <c r="A19" s="13" t="s">
        <v>5</v>
      </c>
      <c r="B19" s="14">
        <v>300</v>
      </c>
      <c r="C19" s="14">
        <v>235</v>
      </c>
      <c r="D19" s="14">
        <v>113</v>
      </c>
      <c r="E19" s="14">
        <v>102</v>
      </c>
      <c r="F19" s="14">
        <v>11</v>
      </c>
      <c r="G19" s="14">
        <v>57</v>
      </c>
      <c r="H19" s="14">
        <v>65</v>
      </c>
      <c r="I19" s="14">
        <v>65</v>
      </c>
      <c r="J19" s="15">
        <v>91.5</v>
      </c>
      <c r="K19" s="15">
        <v>34.5</v>
      </c>
    </row>
  </sheetData>
  <mergeCells count="10">
    <mergeCell ref="B3:B7"/>
    <mergeCell ref="C3:I3"/>
    <mergeCell ref="J3:J7"/>
    <mergeCell ref="K3:K7"/>
    <mergeCell ref="C4:C7"/>
    <mergeCell ref="D4:H4"/>
    <mergeCell ref="I4:I7"/>
    <mergeCell ref="D5:F6"/>
    <mergeCell ref="G5:G7"/>
    <mergeCell ref="H5:H7"/>
  </mergeCells>
  <phoneticPr fontId="2"/>
  <pageMargins left="0.88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6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90</v>
      </c>
      <c r="B1" s="1" t="s">
        <v>91</v>
      </c>
    </row>
    <row r="2" spans="1:2" x14ac:dyDescent="0.25">
      <c r="B2" s="1" t="s">
        <v>92</v>
      </c>
    </row>
    <row r="3" spans="1:2" x14ac:dyDescent="0.25">
      <c r="A3" s="1" t="s">
        <v>93</v>
      </c>
      <c r="B3" s="1" t="s">
        <v>94</v>
      </c>
    </row>
    <row r="5" spans="1:2" x14ac:dyDescent="0.25">
      <c r="A5" s="1" t="s">
        <v>0</v>
      </c>
      <c r="B5" s="1" t="s">
        <v>69</v>
      </c>
    </row>
    <row r="6" spans="1:2" x14ac:dyDescent="0.25">
      <c r="B6" s="1" t="s">
        <v>70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182C-CF24-47A2-B662-B47018DB6F47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107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107</v>
      </c>
      <c r="C9" s="80">
        <v>73</v>
      </c>
      <c r="D9" s="80">
        <v>38</v>
      </c>
      <c r="E9" s="80">
        <v>38</v>
      </c>
      <c r="F9" s="80" t="s">
        <v>8</v>
      </c>
      <c r="G9" s="80">
        <v>27</v>
      </c>
      <c r="H9" s="80">
        <v>8</v>
      </c>
      <c r="I9" s="80">
        <v>34</v>
      </c>
      <c r="J9" s="81">
        <v>9.6999999999999993</v>
      </c>
      <c r="K9" s="81">
        <v>3.4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6</v>
      </c>
      <c r="C14" s="82">
        <v>4</v>
      </c>
      <c r="D14" s="82">
        <v>2</v>
      </c>
      <c r="E14" s="82">
        <v>2</v>
      </c>
      <c r="F14" s="82" t="s">
        <v>8</v>
      </c>
      <c r="G14" s="82">
        <v>1</v>
      </c>
      <c r="H14" s="82">
        <v>1</v>
      </c>
      <c r="I14" s="82">
        <v>2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1</v>
      </c>
      <c r="C15" s="82">
        <v>1</v>
      </c>
      <c r="D15" s="82">
        <v>1</v>
      </c>
      <c r="E15" s="82">
        <v>1</v>
      </c>
      <c r="F15" s="82" t="s">
        <v>8</v>
      </c>
      <c r="G15" s="82" t="s">
        <v>8</v>
      </c>
      <c r="H15" s="82" t="s">
        <v>8</v>
      </c>
      <c r="I15" s="82" t="s">
        <v>8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8</v>
      </c>
      <c r="C16" s="82">
        <v>4</v>
      </c>
      <c r="D16" s="82">
        <v>1</v>
      </c>
      <c r="E16" s="82">
        <v>1</v>
      </c>
      <c r="F16" s="82" t="s">
        <v>8</v>
      </c>
      <c r="G16" s="82">
        <v>3</v>
      </c>
      <c r="H16" s="82" t="s">
        <v>8</v>
      </c>
      <c r="I16" s="82">
        <v>4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5</v>
      </c>
      <c r="C17" s="82">
        <v>4</v>
      </c>
      <c r="D17" s="82">
        <v>3</v>
      </c>
      <c r="E17" s="82">
        <v>3</v>
      </c>
      <c r="F17" s="82" t="s">
        <v>8</v>
      </c>
      <c r="G17" s="82">
        <v>1</v>
      </c>
      <c r="H17" s="82" t="s">
        <v>8</v>
      </c>
      <c r="I17" s="82">
        <v>1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10</v>
      </c>
      <c r="C18" s="82">
        <v>8</v>
      </c>
      <c r="D18" s="82">
        <v>2</v>
      </c>
      <c r="E18" s="82">
        <v>2</v>
      </c>
      <c r="F18" s="82" t="s">
        <v>8</v>
      </c>
      <c r="G18" s="82">
        <v>3</v>
      </c>
      <c r="H18" s="82">
        <v>3</v>
      </c>
      <c r="I18" s="82">
        <v>2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77</v>
      </c>
      <c r="C19" s="84">
        <v>52</v>
      </c>
      <c r="D19" s="84">
        <v>29</v>
      </c>
      <c r="E19" s="84">
        <v>29</v>
      </c>
      <c r="F19" s="84" t="s">
        <v>8</v>
      </c>
      <c r="G19" s="84">
        <v>19</v>
      </c>
      <c r="H19" s="84">
        <v>4</v>
      </c>
      <c r="I19" s="84">
        <v>25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heet="1"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3028-BA7D-4DCD-95C0-936F0BC8AF9B}">
  <dimension ref="A1:K22"/>
  <sheetViews>
    <sheetView workbookViewId="0"/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106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119</v>
      </c>
      <c r="C9" s="80">
        <v>88</v>
      </c>
      <c r="D9" s="80">
        <v>44</v>
      </c>
      <c r="E9" s="80">
        <v>39</v>
      </c>
      <c r="F9" s="80">
        <v>5</v>
      </c>
      <c r="G9" s="80">
        <v>27</v>
      </c>
      <c r="H9" s="80">
        <v>17</v>
      </c>
      <c r="I9" s="80">
        <v>31</v>
      </c>
      <c r="J9" s="81">
        <v>10.7</v>
      </c>
      <c r="K9" s="81">
        <v>3.9</v>
      </c>
    </row>
    <row r="10" spans="1:11" ht="24" customHeight="1" x14ac:dyDescent="0.25">
      <c r="A10" s="54" t="s">
        <v>9</v>
      </c>
      <c r="B10" s="82">
        <v>2</v>
      </c>
      <c r="C10" s="82">
        <v>2</v>
      </c>
      <c r="D10" s="82" t="s">
        <v>8</v>
      </c>
      <c r="E10" s="82" t="s">
        <v>8</v>
      </c>
      <c r="F10" s="82" t="s">
        <v>8</v>
      </c>
      <c r="G10" s="82">
        <v>1</v>
      </c>
      <c r="H10" s="82">
        <v>1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7</v>
      </c>
      <c r="C14" s="82">
        <v>6</v>
      </c>
      <c r="D14" s="82">
        <v>2</v>
      </c>
      <c r="E14" s="82">
        <v>2</v>
      </c>
      <c r="F14" s="82" t="s">
        <v>8</v>
      </c>
      <c r="G14" s="82">
        <v>2</v>
      </c>
      <c r="H14" s="82">
        <v>2</v>
      </c>
      <c r="I14" s="82">
        <v>1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4</v>
      </c>
      <c r="C15" s="82">
        <v>3</v>
      </c>
      <c r="D15" s="82">
        <v>2</v>
      </c>
      <c r="E15" s="82">
        <v>2</v>
      </c>
      <c r="F15" s="82" t="s">
        <v>8</v>
      </c>
      <c r="G15" s="82" t="s">
        <v>8</v>
      </c>
      <c r="H15" s="82">
        <v>1</v>
      </c>
      <c r="I15" s="82">
        <v>1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5</v>
      </c>
      <c r="C16" s="82">
        <v>3</v>
      </c>
      <c r="D16" s="82">
        <v>2</v>
      </c>
      <c r="E16" s="82">
        <v>2</v>
      </c>
      <c r="F16" s="82" t="s">
        <v>8</v>
      </c>
      <c r="G16" s="82" t="s">
        <v>8</v>
      </c>
      <c r="H16" s="82">
        <v>1</v>
      </c>
      <c r="I16" s="82">
        <v>2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9</v>
      </c>
      <c r="C17" s="82">
        <v>8</v>
      </c>
      <c r="D17" s="82">
        <v>2</v>
      </c>
      <c r="E17" s="82">
        <v>2</v>
      </c>
      <c r="F17" s="82" t="s">
        <v>8</v>
      </c>
      <c r="G17" s="82">
        <v>2</v>
      </c>
      <c r="H17" s="82">
        <v>4</v>
      </c>
      <c r="I17" s="82">
        <v>1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11</v>
      </c>
      <c r="C18" s="82">
        <v>9</v>
      </c>
      <c r="D18" s="82">
        <v>3</v>
      </c>
      <c r="E18" s="82">
        <v>3</v>
      </c>
      <c r="F18" s="82" t="s">
        <v>8</v>
      </c>
      <c r="G18" s="82">
        <v>3</v>
      </c>
      <c r="H18" s="82">
        <v>3</v>
      </c>
      <c r="I18" s="82">
        <v>2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81</v>
      </c>
      <c r="C19" s="84">
        <v>57</v>
      </c>
      <c r="D19" s="84">
        <v>33</v>
      </c>
      <c r="E19" s="84">
        <v>28</v>
      </c>
      <c r="F19" s="84">
        <v>5</v>
      </c>
      <c r="G19" s="84">
        <v>19</v>
      </c>
      <c r="H19" s="84">
        <v>5</v>
      </c>
      <c r="I19" s="84">
        <v>24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opLeftCell="A5" workbookViewId="0">
      <selection activeCell="B10" sqref="B10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105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133</v>
      </c>
      <c r="C9" s="80">
        <v>92</v>
      </c>
      <c r="D9" s="80">
        <v>45</v>
      </c>
      <c r="E9" s="80">
        <v>42</v>
      </c>
      <c r="F9" s="80">
        <v>3</v>
      </c>
      <c r="G9" s="80">
        <v>35</v>
      </c>
      <c r="H9" s="80">
        <v>12</v>
      </c>
      <c r="I9" s="80">
        <v>41</v>
      </c>
      <c r="J9" s="81">
        <v>11.9</v>
      </c>
      <c r="K9" s="81">
        <v>4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3</v>
      </c>
      <c r="C14" s="82">
        <v>2</v>
      </c>
      <c r="D14" s="82">
        <v>1</v>
      </c>
      <c r="E14" s="82">
        <v>1</v>
      </c>
      <c r="F14" s="82" t="s">
        <v>8</v>
      </c>
      <c r="G14" s="82">
        <v>1</v>
      </c>
      <c r="H14" s="82" t="s">
        <v>8</v>
      </c>
      <c r="I14" s="82">
        <v>1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2</v>
      </c>
      <c r="C15" s="82">
        <v>1</v>
      </c>
      <c r="D15" s="82">
        <v>1</v>
      </c>
      <c r="E15" s="82">
        <v>1</v>
      </c>
      <c r="F15" s="82" t="s">
        <v>8</v>
      </c>
      <c r="G15" s="82" t="s">
        <v>8</v>
      </c>
      <c r="H15" s="82" t="s">
        <v>8</v>
      </c>
      <c r="I15" s="82">
        <v>1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9</v>
      </c>
      <c r="C16" s="82">
        <v>4</v>
      </c>
      <c r="D16" s="82">
        <v>1</v>
      </c>
      <c r="E16" s="82">
        <v>1</v>
      </c>
      <c r="F16" s="82" t="s">
        <v>8</v>
      </c>
      <c r="G16" s="82">
        <v>1</v>
      </c>
      <c r="H16" s="82">
        <v>2</v>
      </c>
      <c r="I16" s="82">
        <v>5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3</v>
      </c>
      <c r="C17" s="82">
        <v>1</v>
      </c>
      <c r="D17" s="82">
        <v>1</v>
      </c>
      <c r="E17" s="82">
        <v>1</v>
      </c>
      <c r="F17" s="82" t="s">
        <v>8</v>
      </c>
      <c r="G17" s="82" t="s">
        <v>8</v>
      </c>
      <c r="H17" s="82" t="s">
        <v>8</v>
      </c>
      <c r="I17" s="82">
        <v>2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11</v>
      </c>
      <c r="C18" s="82">
        <v>8</v>
      </c>
      <c r="D18" s="82">
        <v>5</v>
      </c>
      <c r="E18" s="82">
        <v>4</v>
      </c>
      <c r="F18" s="82">
        <v>1</v>
      </c>
      <c r="G18" s="82">
        <v>2</v>
      </c>
      <c r="H18" s="82">
        <v>1</v>
      </c>
      <c r="I18" s="82">
        <v>3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105</v>
      </c>
      <c r="C19" s="84">
        <v>76</v>
      </c>
      <c r="D19" s="84">
        <v>36</v>
      </c>
      <c r="E19" s="84">
        <v>34</v>
      </c>
      <c r="F19" s="84">
        <v>2</v>
      </c>
      <c r="G19" s="84">
        <v>31</v>
      </c>
      <c r="H19" s="84">
        <v>9</v>
      </c>
      <c r="I19" s="84">
        <v>29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opLeftCell="A4" workbookViewId="0">
      <selection activeCell="B11" sqref="B11:I11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104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136</v>
      </c>
      <c r="C9" s="80">
        <v>99</v>
      </c>
      <c r="D9" s="80">
        <v>45</v>
      </c>
      <c r="E9" s="80">
        <v>43</v>
      </c>
      <c r="F9" s="80">
        <v>2</v>
      </c>
      <c r="G9" s="80">
        <v>44</v>
      </c>
      <c r="H9" s="80">
        <v>10</v>
      </c>
      <c r="I9" s="80">
        <v>37</v>
      </c>
      <c r="J9" s="81">
        <v>12.1</v>
      </c>
      <c r="K9" s="81">
        <v>4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>
        <v>1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>
        <v>1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8</v>
      </c>
      <c r="C14" s="82">
        <v>7</v>
      </c>
      <c r="D14" s="82" t="s">
        <v>8</v>
      </c>
      <c r="E14" s="82" t="s">
        <v>8</v>
      </c>
      <c r="F14" s="82" t="s">
        <v>8</v>
      </c>
      <c r="G14" s="82">
        <v>4</v>
      </c>
      <c r="H14" s="82">
        <v>3</v>
      </c>
      <c r="I14" s="82">
        <v>1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3</v>
      </c>
      <c r="C15" s="82">
        <v>2</v>
      </c>
      <c r="D15" s="82">
        <v>2</v>
      </c>
      <c r="E15" s="82">
        <v>2</v>
      </c>
      <c r="F15" s="82" t="s">
        <v>8</v>
      </c>
      <c r="G15" s="82" t="s">
        <v>8</v>
      </c>
      <c r="H15" s="82" t="s">
        <v>8</v>
      </c>
      <c r="I15" s="82">
        <v>1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7</v>
      </c>
      <c r="C16" s="82">
        <v>5</v>
      </c>
      <c r="D16" s="82">
        <v>2</v>
      </c>
      <c r="E16" s="82">
        <v>2</v>
      </c>
      <c r="F16" s="82" t="s">
        <v>8</v>
      </c>
      <c r="G16" s="82">
        <v>2</v>
      </c>
      <c r="H16" s="82">
        <v>1</v>
      </c>
      <c r="I16" s="82">
        <v>2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6</v>
      </c>
      <c r="C17" s="82">
        <v>5</v>
      </c>
      <c r="D17" s="82">
        <v>2</v>
      </c>
      <c r="E17" s="82">
        <v>2</v>
      </c>
      <c r="F17" s="82" t="s">
        <v>8</v>
      </c>
      <c r="G17" s="82">
        <v>3</v>
      </c>
      <c r="H17" s="82" t="s">
        <v>8</v>
      </c>
      <c r="I17" s="82">
        <v>1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14</v>
      </c>
      <c r="C18" s="82">
        <v>10</v>
      </c>
      <c r="D18" s="82">
        <v>3</v>
      </c>
      <c r="E18" s="82">
        <v>3</v>
      </c>
      <c r="F18" s="82" t="s">
        <v>8</v>
      </c>
      <c r="G18" s="82">
        <v>5</v>
      </c>
      <c r="H18" s="82">
        <v>2</v>
      </c>
      <c r="I18" s="82">
        <v>4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97</v>
      </c>
      <c r="C19" s="84">
        <v>70</v>
      </c>
      <c r="D19" s="84">
        <v>36</v>
      </c>
      <c r="E19" s="84">
        <v>34</v>
      </c>
      <c r="F19" s="84">
        <v>2</v>
      </c>
      <c r="G19" s="84">
        <v>30</v>
      </c>
      <c r="H19" s="84">
        <v>4</v>
      </c>
      <c r="I19" s="84">
        <v>27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A2" sqref="A2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103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175</v>
      </c>
      <c r="C9" s="80">
        <v>136</v>
      </c>
      <c r="D9" s="80">
        <v>71</v>
      </c>
      <c r="E9" s="80">
        <v>66</v>
      </c>
      <c r="F9" s="80">
        <v>5</v>
      </c>
      <c r="G9" s="80">
        <v>42</v>
      </c>
      <c r="H9" s="80">
        <v>23</v>
      </c>
      <c r="I9" s="80">
        <v>39</v>
      </c>
      <c r="J9" s="81">
        <v>15.5</v>
      </c>
      <c r="K9" s="81">
        <v>6.3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85</v>
      </c>
      <c r="K10" s="83" t="s">
        <v>85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 t="s">
        <v>8</v>
      </c>
      <c r="C13" s="82" t="s">
        <v>8</v>
      </c>
      <c r="D13" s="82" t="s">
        <v>8</v>
      </c>
      <c r="E13" s="82" t="s">
        <v>8</v>
      </c>
      <c r="F13" s="82" t="s">
        <v>8</v>
      </c>
      <c r="G13" s="82" t="s">
        <v>8</v>
      </c>
      <c r="H13" s="82" t="s">
        <v>8</v>
      </c>
      <c r="I13" s="82" t="s">
        <v>8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3</v>
      </c>
      <c r="C14" s="82">
        <v>3</v>
      </c>
      <c r="D14" s="82">
        <v>2</v>
      </c>
      <c r="E14" s="82">
        <v>2</v>
      </c>
      <c r="F14" s="82" t="s">
        <v>8</v>
      </c>
      <c r="G14" s="82" t="s">
        <v>8</v>
      </c>
      <c r="H14" s="82">
        <v>1</v>
      </c>
      <c r="I14" s="82" t="s">
        <v>8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5</v>
      </c>
      <c r="C15" s="82">
        <v>5</v>
      </c>
      <c r="D15" s="82">
        <v>1</v>
      </c>
      <c r="E15" s="82">
        <v>1</v>
      </c>
      <c r="F15" s="82" t="s">
        <v>8</v>
      </c>
      <c r="G15" s="82">
        <v>2</v>
      </c>
      <c r="H15" s="82">
        <v>2</v>
      </c>
      <c r="I15" s="82" t="s">
        <v>8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11</v>
      </c>
      <c r="C16" s="82">
        <v>10</v>
      </c>
      <c r="D16" s="82">
        <v>3</v>
      </c>
      <c r="E16" s="82">
        <v>3</v>
      </c>
      <c r="F16" s="82" t="s">
        <v>8</v>
      </c>
      <c r="G16" s="82">
        <v>3</v>
      </c>
      <c r="H16" s="82">
        <v>4</v>
      </c>
      <c r="I16" s="82">
        <v>1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11</v>
      </c>
      <c r="C17" s="82">
        <v>10</v>
      </c>
      <c r="D17" s="82">
        <v>3</v>
      </c>
      <c r="E17" s="82">
        <v>3</v>
      </c>
      <c r="F17" s="82" t="s">
        <v>8</v>
      </c>
      <c r="G17" s="82">
        <v>3</v>
      </c>
      <c r="H17" s="82">
        <v>4</v>
      </c>
      <c r="I17" s="82">
        <v>1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24</v>
      </c>
      <c r="C18" s="82">
        <v>21</v>
      </c>
      <c r="D18" s="82">
        <v>11</v>
      </c>
      <c r="E18" s="82">
        <v>10</v>
      </c>
      <c r="F18" s="82">
        <v>1</v>
      </c>
      <c r="G18" s="82">
        <v>6</v>
      </c>
      <c r="H18" s="82">
        <v>4</v>
      </c>
      <c r="I18" s="82">
        <v>3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121</v>
      </c>
      <c r="C19" s="84">
        <v>87</v>
      </c>
      <c r="D19" s="84">
        <v>51</v>
      </c>
      <c r="E19" s="84">
        <v>47</v>
      </c>
      <c r="F19" s="84">
        <v>4</v>
      </c>
      <c r="G19" s="84">
        <v>28</v>
      </c>
      <c r="H19" s="84">
        <v>8</v>
      </c>
      <c r="I19" s="84">
        <v>34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selection activeCell="B9" sqref="B9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100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164</v>
      </c>
      <c r="C9" s="80">
        <v>119</v>
      </c>
      <c r="D9" s="80">
        <v>65</v>
      </c>
      <c r="E9" s="80">
        <v>61</v>
      </c>
      <c r="F9" s="80">
        <v>4</v>
      </c>
      <c r="G9" s="80">
        <v>34</v>
      </c>
      <c r="H9" s="80">
        <v>20</v>
      </c>
      <c r="I9" s="80">
        <v>45</v>
      </c>
      <c r="J9" s="81">
        <v>14.5</v>
      </c>
      <c r="K9" s="81">
        <v>5.7</v>
      </c>
    </row>
    <row r="10" spans="1:11" ht="24" customHeight="1" x14ac:dyDescent="0.25">
      <c r="A10" s="54" t="s">
        <v>9</v>
      </c>
      <c r="B10" s="82" t="s">
        <v>101</v>
      </c>
      <c r="C10" s="82" t="s">
        <v>101</v>
      </c>
      <c r="D10" s="82" t="s">
        <v>101</v>
      </c>
      <c r="E10" s="82" t="s">
        <v>101</v>
      </c>
      <c r="F10" s="82" t="s">
        <v>101</v>
      </c>
      <c r="G10" s="82" t="s">
        <v>101</v>
      </c>
      <c r="H10" s="82" t="s">
        <v>101</v>
      </c>
      <c r="I10" s="82" t="s">
        <v>101</v>
      </c>
      <c r="J10" s="83" t="s">
        <v>86</v>
      </c>
      <c r="K10" s="83" t="s">
        <v>85</v>
      </c>
    </row>
    <row r="11" spans="1:11" ht="24" customHeight="1" x14ac:dyDescent="0.25">
      <c r="A11" s="54" t="s">
        <v>97</v>
      </c>
      <c r="B11" s="82" t="s">
        <v>101</v>
      </c>
      <c r="C11" s="82" t="s">
        <v>101</v>
      </c>
      <c r="D11" s="82" t="s">
        <v>101</v>
      </c>
      <c r="E11" s="82" t="s">
        <v>101</v>
      </c>
      <c r="F11" s="82" t="s">
        <v>101</v>
      </c>
      <c r="G11" s="82" t="s">
        <v>101</v>
      </c>
      <c r="H11" s="82" t="s">
        <v>101</v>
      </c>
      <c r="I11" s="82" t="s">
        <v>101</v>
      </c>
      <c r="J11" s="83" t="s">
        <v>85</v>
      </c>
      <c r="K11" s="83" t="s">
        <v>85</v>
      </c>
    </row>
    <row r="12" spans="1:11" ht="24" customHeight="1" x14ac:dyDescent="0.25">
      <c r="A12" s="54" t="s">
        <v>44</v>
      </c>
      <c r="B12" s="82" t="s">
        <v>101</v>
      </c>
      <c r="C12" s="82" t="s">
        <v>101</v>
      </c>
      <c r="D12" s="82" t="s">
        <v>101</v>
      </c>
      <c r="E12" s="82" t="s">
        <v>102</v>
      </c>
      <c r="F12" s="82" t="s">
        <v>102</v>
      </c>
      <c r="G12" s="82" t="s">
        <v>102</v>
      </c>
      <c r="H12" s="82" t="s">
        <v>102</v>
      </c>
      <c r="I12" s="82" t="s">
        <v>102</v>
      </c>
      <c r="J12" s="83" t="s">
        <v>85</v>
      </c>
      <c r="K12" s="83" t="s">
        <v>85</v>
      </c>
    </row>
    <row r="13" spans="1:11" ht="24" customHeight="1" x14ac:dyDescent="0.25">
      <c r="A13" s="54" t="s">
        <v>45</v>
      </c>
      <c r="B13" s="82">
        <v>4</v>
      </c>
      <c r="C13" s="82">
        <v>4</v>
      </c>
      <c r="D13" s="82" t="s">
        <v>101</v>
      </c>
      <c r="E13" s="82" t="s">
        <v>102</v>
      </c>
      <c r="F13" s="82" t="s">
        <v>102</v>
      </c>
      <c r="G13" s="82">
        <v>2</v>
      </c>
      <c r="H13" s="82">
        <v>2</v>
      </c>
      <c r="I13" s="82" t="s">
        <v>102</v>
      </c>
      <c r="J13" s="83" t="s">
        <v>85</v>
      </c>
      <c r="K13" s="83" t="s">
        <v>85</v>
      </c>
    </row>
    <row r="14" spans="1:11" ht="24" customHeight="1" x14ac:dyDescent="0.25">
      <c r="A14" s="54" t="s">
        <v>46</v>
      </c>
      <c r="B14" s="82">
        <v>2</v>
      </c>
      <c r="C14" s="82">
        <v>2</v>
      </c>
      <c r="D14" s="82" t="s">
        <v>101</v>
      </c>
      <c r="E14" s="82" t="s">
        <v>102</v>
      </c>
      <c r="F14" s="82" t="s">
        <v>102</v>
      </c>
      <c r="G14" s="82">
        <v>2</v>
      </c>
      <c r="H14" s="82" t="s">
        <v>102</v>
      </c>
      <c r="I14" s="82" t="s">
        <v>102</v>
      </c>
      <c r="J14" s="83" t="s">
        <v>85</v>
      </c>
      <c r="K14" s="83" t="s">
        <v>85</v>
      </c>
    </row>
    <row r="15" spans="1:11" ht="24" customHeight="1" x14ac:dyDescent="0.25">
      <c r="A15" s="54" t="s">
        <v>47</v>
      </c>
      <c r="B15" s="82">
        <v>6</v>
      </c>
      <c r="C15" s="82">
        <v>6</v>
      </c>
      <c r="D15" s="82">
        <v>3</v>
      </c>
      <c r="E15" s="82">
        <v>3</v>
      </c>
      <c r="F15" s="82" t="s">
        <v>102</v>
      </c>
      <c r="G15" s="82">
        <v>1</v>
      </c>
      <c r="H15" s="82">
        <v>2</v>
      </c>
      <c r="I15" s="82" t="s">
        <v>102</v>
      </c>
      <c r="J15" s="83" t="s">
        <v>85</v>
      </c>
      <c r="K15" s="83" t="s">
        <v>85</v>
      </c>
    </row>
    <row r="16" spans="1:11" ht="24" customHeight="1" x14ac:dyDescent="0.25">
      <c r="A16" s="54" t="s">
        <v>48</v>
      </c>
      <c r="B16" s="82">
        <v>14</v>
      </c>
      <c r="C16" s="82">
        <v>11</v>
      </c>
      <c r="D16" s="82">
        <v>5</v>
      </c>
      <c r="E16" s="82">
        <v>4</v>
      </c>
      <c r="F16" s="82">
        <v>1</v>
      </c>
      <c r="G16" s="82">
        <v>4</v>
      </c>
      <c r="H16" s="82">
        <v>2</v>
      </c>
      <c r="I16" s="82">
        <v>3</v>
      </c>
      <c r="J16" s="83" t="s">
        <v>85</v>
      </c>
      <c r="K16" s="83" t="s">
        <v>85</v>
      </c>
    </row>
    <row r="17" spans="1:11" ht="24" customHeight="1" x14ac:dyDescent="0.25">
      <c r="A17" s="54" t="s">
        <v>49</v>
      </c>
      <c r="B17" s="82">
        <v>5</v>
      </c>
      <c r="C17" s="82">
        <v>5</v>
      </c>
      <c r="D17" s="82">
        <v>1</v>
      </c>
      <c r="E17" s="82">
        <v>1</v>
      </c>
      <c r="F17" s="82" t="s">
        <v>102</v>
      </c>
      <c r="G17" s="82">
        <v>3</v>
      </c>
      <c r="H17" s="82">
        <v>1</v>
      </c>
      <c r="I17" s="82" t="s">
        <v>102</v>
      </c>
      <c r="J17" s="83" t="s">
        <v>85</v>
      </c>
      <c r="K17" s="83" t="s">
        <v>85</v>
      </c>
    </row>
    <row r="18" spans="1:11" ht="24" customHeight="1" x14ac:dyDescent="0.25">
      <c r="A18" s="54" t="s">
        <v>50</v>
      </c>
      <c r="B18" s="82">
        <v>20</v>
      </c>
      <c r="C18" s="82">
        <v>15</v>
      </c>
      <c r="D18" s="82">
        <v>9</v>
      </c>
      <c r="E18" s="82">
        <v>9</v>
      </c>
      <c r="F18" s="82" t="s">
        <v>101</v>
      </c>
      <c r="G18" s="82">
        <v>3</v>
      </c>
      <c r="H18" s="82">
        <v>3</v>
      </c>
      <c r="I18" s="82">
        <v>5</v>
      </c>
      <c r="J18" s="83" t="s">
        <v>85</v>
      </c>
      <c r="K18" s="83" t="s">
        <v>85</v>
      </c>
    </row>
    <row r="19" spans="1:11" ht="24" customHeight="1" thickBot="1" x14ac:dyDescent="0.3">
      <c r="A19" s="58" t="s">
        <v>5</v>
      </c>
      <c r="B19" s="84">
        <v>113</v>
      </c>
      <c r="C19" s="84">
        <v>76</v>
      </c>
      <c r="D19" s="84">
        <v>47</v>
      </c>
      <c r="E19" s="84">
        <v>44</v>
      </c>
      <c r="F19" s="84">
        <v>3</v>
      </c>
      <c r="G19" s="84">
        <v>19</v>
      </c>
      <c r="H19" s="84">
        <v>10</v>
      </c>
      <c r="I19" s="84">
        <v>37</v>
      </c>
      <c r="J19" s="85" t="s">
        <v>85</v>
      </c>
      <c r="K19" s="85" t="s">
        <v>85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heet="1" objects="1" scenarios="1"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selection activeCell="B10" sqref="B10"/>
    </sheetView>
  </sheetViews>
  <sheetFormatPr defaultColWidth="7.2109375" defaultRowHeight="13" x14ac:dyDescent="0.25"/>
  <cols>
    <col min="1" max="1" width="12.2109375" style="60" customWidth="1"/>
    <col min="2" max="11" width="7.5" style="50" customWidth="1"/>
    <col min="12" max="16384" width="7.2109375" style="50"/>
  </cols>
  <sheetData>
    <row r="1" spans="1:11" ht="21" customHeight="1" x14ac:dyDescent="0.25">
      <c r="A1" s="49" t="s">
        <v>42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49"/>
      <c r="C2" s="51"/>
      <c r="D2" s="51"/>
      <c r="E2" s="51"/>
      <c r="F2" s="51"/>
      <c r="G2" s="51"/>
      <c r="H2" s="51"/>
      <c r="I2" s="51"/>
      <c r="J2" s="51"/>
      <c r="K2" s="51"/>
    </row>
    <row r="3" spans="1:11" ht="18" customHeight="1" thickBot="1" x14ac:dyDescent="0.3">
      <c r="A3" s="76" t="s">
        <v>96</v>
      </c>
      <c r="B3" s="76"/>
      <c r="C3" s="52"/>
      <c r="D3" s="52"/>
      <c r="E3" s="52"/>
      <c r="F3" s="52"/>
      <c r="G3" s="52"/>
      <c r="H3" s="52"/>
      <c r="I3" s="52"/>
    </row>
    <row r="4" spans="1:11" ht="14" x14ac:dyDescent="0.25">
      <c r="A4" s="53"/>
      <c r="B4" s="86" t="s">
        <v>76</v>
      </c>
      <c r="C4" s="89" t="s">
        <v>32</v>
      </c>
      <c r="D4" s="89"/>
      <c r="E4" s="89"/>
      <c r="F4" s="89"/>
      <c r="G4" s="89"/>
      <c r="H4" s="89"/>
      <c r="I4" s="89"/>
      <c r="J4" s="86" t="s">
        <v>73</v>
      </c>
      <c r="K4" s="90" t="s">
        <v>34</v>
      </c>
    </row>
    <row r="5" spans="1:11" ht="14" x14ac:dyDescent="0.25">
      <c r="A5" s="54"/>
      <c r="B5" s="87"/>
      <c r="C5" s="92" t="s">
        <v>75</v>
      </c>
      <c r="D5" s="93" t="s">
        <v>36</v>
      </c>
      <c r="E5" s="93"/>
      <c r="F5" s="93"/>
      <c r="G5" s="93"/>
      <c r="H5" s="93"/>
      <c r="I5" s="94" t="s">
        <v>77</v>
      </c>
      <c r="J5" s="87"/>
      <c r="K5" s="91"/>
    </row>
    <row r="6" spans="1:11" ht="14" x14ac:dyDescent="0.25">
      <c r="A6" s="54"/>
      <c r="B6" s="87"/>
      <c r="C6" s="87"/>
      <c r="D6" s="95" t="s">
        <v>38</v>
      </c>
      <c r="E6" s="96"/>
      <c r="F6" s="97"/>
      <c r="G6" s="101" t="s">
        <v>39</v>
      </c>
      <c r="H6" s="101" t="s">
        <v>40</v>
      </c>
      <c r="I6" s="93"/>
      <c r="J6" s="87"/>
      <c r="K6" s="91"/>
    </row>
    <row r="7" spans="1:11" ht="13.5" customHeight="1" x14ac:dyDescent="0.25">
      <c r="A7" s="54"/>
      <c r="B7" s="87"/>
      <c r="C7" s="87"/>
      <c r="D7" s="98"/>
      <c r="E7" s="99"/>
      <c r="F7" s="100"/>
      <c r="G7" s="87"/>
      <c r="H7" s="87"/>
      <c r="I7" s="93"/>
      <c r="J7" s="87"/>
      <c r="K7" s="91"/>
    </row>
    <row r="8" spans="1:11" ht="19.5" customHeight="1" x14ac:dyDescent="0.25">
      <c r="A8" s="55"/>
      <c r="B8" s="88"/>
      <c r="C8" s="88"/>
      <c r="D8" s="69" t="s">
        <v>2</v>
      </c>
      <c r="E8" s="69" t="s">
        <v>3</v>
      </c>
      <c r="F8" s="69" t="s">
        <v>4</v>
      </c>
      <c r="G8" s="88"/>
      <c r="H8" s="88"/>
      <c r="I8" s="93"/>
      <c r="J8" s="88"/>
      <c r="K8" s="91"/>
    </row>
    <row r="9" spans="1:11" s="65" customFormat="1" ht="24" customHeight="1" x14ac:dyDescent="0.25">
      <c r="A9" s="62" t="s">
        <v>2</v>
      </c>
      <c r="B9" s="80">
        <v>137</v>
      </c>
      <c r="C9" s="80">
        <v>104</v>
      </c>
      <c r="D9" s="80">
        <v>59</v>
      </c>
      <c r="E9" s="80">
        <v>59</v>
      </c>
      <c r="F9" s="80" t="s">
        <v>99</v>
      </c>
      <c r="G9" s="80">
        <v>33</v>
      </c>
      <c r="H9" s="80">
        <v>12</v>
      </c>
      <c r="I9" s="80">
        <v>33</v>
      </c>
      <c r="J9" s="81">
        <v>12.1</v>
      </c>
      <c r="K9" s="81">
        <v>5.2</v>
      </c>
    </row>
    <row r="10" spans="1:11" ht="24" customHeight="1" x14ac:dyDescent="0.25">
      <c r="A10" s="54" t="s">
        <v>9</v>
      </c>
      <c r="B10" s="82" t="s">
        <v>8</v>
      </c>
      <c r="C10" s="82" t="s">
        <v>8</v>
      </c>
      <c r="D10" s="82" t="s">
        <v>8</v>
      </c>
      <c r="E10" s="82" t="s">
        <v>8</v>
      </c>
      <c r="F10" s="82" t="s">
        <v>8</v>
      </c>
      <c r="G10" s="82" t="s">
        <v>8</v>
      </c>
      <c r="H10" s="82" t="s">
        <v>8</v>
      </c>
      <c r="I10" s="82" t="s">
        <v>8</v>
      </c>
      <c r="J10" s="83" t="s">
        <v>8</v>
      </c>
      <c r="K10" s="83" t="s">
        <v>8</v>
      </c>
    </row>
    <row r="11" spans="1:11" ht="24" customHeight="1" x14ac:dyDescent="0.25">
      <c r="A11" s="54" t="s">
        <v>97</v>
      </c>
      <c r="B11" s="82" t="s">
        <v>8</v>
      </c>
      <c r="C11" s="82" t="s">
        <v>8</v>
      </c>
      <c r="D11" s="82" t="s">
        <v>8</v>
      </c>
      <c r="E11" s="82" t="s">
        <v>8</v>
      </c>
      <c r="F11" s="82" t="s">
        <v>8</v>
      </c>
      <c r="G11" s="82" t="s">
        <v>8</v>
      </c>
      <c r="H11" s="82" t="s">
        <v>8</v>
      </c>
      <c r="I11" s="82" t="s">
        <v>8</v>
      </c>
      <c r="J11" s="83" t="s">
        <v>8</v>
      </c>
      <c r="K11" s="83" t="s">
        <v>8</v>
      </c>
    </row>
    <row r="12" spans="1:11" ht="24" customHeight="1" x14ac:dyDescent="0.25">
      <c r="A12" s="54" t="s">
        <v>44</v>
      </c>
      <c r="B12" s="82" t="s">
        <v>8</v>
      </c>
      <c r="C12" s="82" t="s">
        <v>8</v>
      </c>
      <c r="D12" s="82" t="s">
        <v>8</v>
      </c>
      <c r="E12" s="82" t="s">
        <v>8</v>
      </c>
      <c r="F12" s="82" t="s">
        <v>8</v>
      </c>
      <c r="G12" s="82" t="s">
        <v>8</v>
      </c>
      <c r="H12" s="82" t="s">
        <v>8</v>
      </c>
      <c r="I12" s="82" t="s">
        <v>8</v>
      </c>
      <c r="J12" s="83" t="s">
        <v>8</v>
      </c>
      <c r="K12" s="83" t="s">
        <v>8</v>
      </c>
    </row>
    <row r="13" spans="1:11" ht="24" customHeight="1" x14ac:dyDescent="0.25">
      <c r="A13" s="54" t="s">
        <v>45</v>
      </c>
      <c r="B13" s="82">
        <v>1</v>
      </c>
      <c r="C13" s="82">
        <v>1</v>
      </c>
      <c r="D13" s="82" t="s">
        <v>8</v>
      </c>
      <c r="E13" s="82" t="s">
        <v>8</v>
      </c>
      <c r="F13" s="82" t="s">
        <v>8</v>
      </c>
      <c r="G13" s="82">
        <v>1</v>
      </c>
      <c r="H13" s="82" t="s">
        <v>8</v>
      </c>
      <c r="I13" s="82" t="s">
        <v>8</v>
      </c>
      <c r="J13" s="83">
        <v>1.7</v>
      </c>
      <c r="K13" s="83" t="s">
        <v>8</v>
      </c>
    </row>
    <row r="14" spans="1:11" ht="24" customHeight="1" x14ac:dyDescent="0.25">
      <c r="A14" s="54" t="s">
        <v>46</v>
      </c>
      <c r="B14" s="82">
        <v>3</v>
      </c>
      <c r="C14" s="82">
        <v>2</v>
      </c>
      <c r="D14" s="82">
        <v>2</v>
      </c>
      <c r="E14" s="82">
        <v>2</v>
      </c>
      <c r="F14" s="82" t="s">
        <v>8</v>
      </c>
      <c r="G14" s="82" t="s">
        <v>8</v>
      </c>
      <c r="H14" s="82" t="s">
        <v>8</v>
      </c>
      <c r="I14" s="82">
        <v>1</v>
      </c>
      <c r="J14" s="83">
        <v>3</v>
      </c>
      <c r="K14" s="83">
        <v>2</v>
      </c>
    </row>
    <row r="15" spans="1:11" ht="24" customHeight="1" x14ac:dyDescent="0.25">
      <c r="A15" s="54" t="s">
        <v>47</v>
      </c>
      <c r="B15" s="82">
        <v>4</v>
      </c>
      <c r="C15" s="82">
        <v>4</v>
      </c>
      <c r="D15" s="82">
        <v>1</v>
      </c>
      <c r="E15" s="82">
        <v>1</v>
      </c>
      <c r="F15" s="82" t="s">
        <v>8</v>
      </c>
      <c r="G15" s="82">
        <v>3</v>
      </c>
      <c r="H15" s="82" t="s">
        <v>8</v>
      </c>
      <c r="I15" s="82" t="s">
        <v>8</v>
      </c>
      <c r="J15" s="83">
        <v>3.1</v>
      </c>
      <c r="K15" s="83">
        <v>0.8</v>
      </c>
    </row>
    <row r="16" spans="1:11" ht="24" customHeight="1" x14ac:dyDescent="0.25">
      <c r="A16" s="54" t="s">
        <v>48</v>
      </c>
      <c r="B16" s="82">
        <v>5</v>
      </c>
      <c r="C16" s="82">
        <v>4</v>
      </c>
      <c r="D16" s="82">
        <v>2</v>
      </c>
      <c r="E16" s="82">
        <v>2</v>
      </c>
      <c r="F16" s="82" t="s">
        <v>8</v>
      </c>
      <c r="G16" s="82">
        <v>1</v>
      </c>
      <c r="H16" s="82">
        <v>1</v>
      </c>
      <c r="I16" s="82">
        <v>1</v>
      </c>
      <c r="J16" s="83">
        <v>3.1</v>
      </c>
      <c r="K16" s="83">
        <v>1.2</v>
      </c>
    </row>
    <row r="17" spans="1:11" ht="24" customHeight="1" x14ac:dyDescent="0.25">
      <c r="A17" s="54" t="s">
        <v>49</v>
      </c>
      <c r="B17" s="82">
        <v>3</v>
      </c>
      <c r="C17" s="82">
        <v>2</v>
      </c>
      <c r="D17" s="82" t="s">
        <v>8</v>
      </c>
      <c r="E17" s="82" t="s">
        <v>8</v>
      </c>
      <c r="F17" s="82" t="s">
        <v>8</v>
      </c>
      <c r="G17" s="82">
        <v>2</v>
      </c>
      <c r="H17" s="82" t="s">
        <v>8</v>
      </c>
      <c r="I17" s="82">
        <v>1</v>
      </c>
      <c r="J17" s="83">
        <v>2.2999999999999998</v>
      </c>
      <c r="K17" s="83" t="s">
        <v>8</v>
      </c>
    </row>
    <row r="18" spans="1:11" ht="24" customHeight="1" x14ac:dyDescent="0.25">
      <c r="A18" s="54" t="s">
        <v>50</v>
      </c>
      <c r="B18" s="82">
        <v>24</v>
      </c>
      <c r="C18" s="82">
        <v>20</v>
      </c>
      <c r="D18" s="82">
        <v>12</v>
      </c>
      <c r="E18" s="82">
        <v>12</v>
      </c>
      <c r="F18" s="82" t="s">
        <v>8</v>
      </c>
      <c r="G18" s="82">
        <v>6</v>
      </c>
      <c r="H18" s="82">
        <v>2</v>
      </c>
      <c r="I18" s="82">
        <v>4</v>
      </c>
      <c r="J18" s="83">
        <v>13.9</v>
      </c>
      <c r="K18" s="83">
        <v>7</v>
      </c>
    </row>
    <row r="19" spans="1:11" ht="24" customHeight="1" thickBot="1" x14ac:dyDescent="0.3">
      <c r="A19" s="58" t="s">
        <v>5</v>
      </c>
      <c r="B19" s="84">
        <v>97</v>
      </c>
      <c r="C19" s="84">
        <v>71</v>
      </c>
      <c r="D19" s="84">
        <v>42</v>
      </c>
      <c r="E19" s="84">
        <v>42</v>
      </c>
      <c r="F19" s="84" t="s">
        <v>98</v>
      </c>
      <c r="G19" s="84">
        <v>20</v>
      </c>
      <c r="H19" s="84">
        <v>9</v>
      </c>
      <c r="I19" s="84">
        <v>26</v>
      </c>
      <c r="J19" s="85">
        <v>43</v>
      </c>
      <c r="K19" s="85">
        <v>18.600000000000001</v>
      </c>
    </row>
    <row r="20" spans="1:11" ht="6" customHeight="1" x14ac:dyDescent="0.25"/>
    <row r="21" spans="1:11" x14ac:dyDescent="0.25">
      <c r="A21" s="61"/>
      <c r="B21" s="61"/>
      <c r="C21" s="61"/>
      <c r="D21" s="61"/>
      <c r="E21" s="61"/>
    </row>
    <row r="22" spans="1:11" x14ac:dyDescent="0.25">
      <c r="C22" s="68"/>
      <c r="D22" s="68"/>
      <c r="E22" s="68"/>
      <c r="F22" s="68"/>
      <c r="G22" s="68"/>
      <c r="H22" s="68"/>
      <c r="I22" s="68"/>
    </row>
  </sheetData>
  <sheetProtection selectLockedCells="1"/>
  <mergeCells count="10">
    <mergeCell ref="B4:B8"/>
    <mergeCell ref="C4:I4"/>
    <mergeCell ref="J4:J8"/>
    <mergeCell ref="K4:K8"/>
    <mergeCell ref="C5:C8"/>
    <mergeCell ref="D5:H5"/>
    <mergeCell ref="I5:I8"/>
    <mergeCell ref="D6:F7"/>
    <mergeCell ref="G6:G8"/>
    <mergeCell ref="H6:H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5年</vt:lpstr>
      <vt:lpstr>4年</vt:lpstr>
      <vt:lpstr>3年</vt:lpstr>
      <vt:lpstr>2年</vt:lpstr>
      <vt:lpstr>令和元年</vt:lpstr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注</vt:lpstr>
      <vt:lpstr>'18年'!Print_Area</vt:lpstr>
      <vt:lpstr>'19年'!Print_Area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2024-05-22T00:40:58Z</cp:lastPrinted>
  <dcterms:created xsi:type="dcterms:W3CDTF">2003-11-27T04:37:40Z</dcterms:created>
  <dcterms:modified xsi:type="dcterms:W3CDTF">2026-01-22T02:56:05Z</dcterms:modified>
</cp:coreProperties>
</file>