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健康福祉部（本庁）\各課専用\健康福祉総務課\保健福祉企画室\保健福祉企画室資料\070統計調査\040刊行物発行\010保健福祉統計年報\R５年保健福祉統計年報\第４章　母子保健\完成；未アップ\"/>
    </mc:Choice>
  </mc:AlternateContent>
  <xr:revisionPtr revIDLastSave="0" documentId="13_ncr:1_{C3BC8FAA-3773-496F-B235-AA74E15344DB}" xr6:coauthVersionLast="36" xr6:coauthVersionMax="36" xr10:uidLastSave="{00000000-0000-0000-0000-000000000000}"/>
  <bookViews>
    <workbookView xWindow="-80" yWindow="-120" windowWidth="10290" windowHeight="9570" xr2:uid="{00000000-000D-0000-FFFF-FFFF00000000}"/>
  </bookViews>
  <sheets>
    <sheet name="5年" sheetId="24" r:id="rId1"/>
    <sheet name="4年" sheetId="23" r:id="rId2"/>
    <sheet name="3年" sheetId="22" r:id="rId3"/>
    <sheet name="2年" sheetId="21" r:id="rId4"/>
    <sheet name="令和元年" sheetId="20" r:id="rId5"/>
    <sheet name="30年" sheetId="19" r:id="rId6"/>
    <sheet name="29年" sheetId="17" r:id="rId7"/>
    <sheet name="28年" sheetId="18" r:id="rId8"/>
    <sheet name="27年" sheetId="16" r:id="rId9"/>
    <sheet name="26年" sheetId="15" r:id="rId10"/>
    <sheet name="25年" sheetId="14" r:id="rId11"/>
    <sheet name="24年" sheetId="13" r:id="rId12"/>
    <sheet name="23年" sheetId="12" r:id="rId13"/>
    <sheet name="22年" sheetId="11" r:id="rId14"/>
    <sheet name="21年" sheetId="10" r:id="rId15"/>
    <sheet name="20年" sheetId="9" r:id="rId16"/>
    <sheet name="19年" sheetId="8" r:id="rId17"/>
    <sheet name="18年" sheetId="7" r:id="rId18"/>
    <sheet name="17年" sheetId="6" r:id="rId19"/>
    <sheet name="16年" sheetId="5" r:id="rId20"/>
    <sheet name="15年" sheetId="4" r:id="rId21"/>
    <sheet name="14年" sheetId="3" r:id="rId22"/>
    <sheet name="13年" sheetId="2" r:id="rId23"/>
    <sheet name="注" sheetId="1" r:id="rId24"/>
  </sheets>
  <definedNames>
    <definedName name="_xlnm.Print_Area" localSheetId="17">'18年'!$A$1:$O$20</definedName>
    <definedName name="_xlnm.Print_Area" localSheetId="16">'19年'!$A$1:$O$20</definedName>
    <definedName name="_xlnm.Print_Area" localSheetId="15">'20年'!$A$1:$O$20</definedName>
    <definedName name="_xlnm.Print_Area" localSheetId="14">'21年'!$A$1:$O$20</definedName>
    <definedName name="_xlnm.Print_Area" localSheetId="13">'22年'!$A$1:$O$20</definedName>
    <definedName name="_xlnm.Print_Area" localSheetId="12">'23年'!$A$1:$O$20</definedName>
    <definedName name="_xlnm.Print_Area" localSheetId="11">'24年'!$A$1:$O$20</definedName>
    <definedName name="_xlnm.Print_Area" localSheetId="10">'25年'!$A$1:$O$20</definedName>
    <definedName name="_xlnm.Print_Area" localSheetId="9">'26年'!$A$1:$O$20</definedName>
    <definedName name="_xlnm.Print_Area" localSheetId="8">'27年'!$A$1:$O$20</definedName>
    <definedName name="_xlnm.Print_Area" localSheetId="7">'28年'!$A$1:$O$20</definedName>
    <definedName name="_xlnm.Print_Area" localSheetId="6">'29年'!$A$1:$O$20</definedName>
    <definedName name="_xlnm.Print_Area" localSheetId="3">'2年'!$A$1:$O$20</definedName>
    <definedName name="_xlnm.Print_Area" localSheetId="5">'30年'!$A$1:$O$20</definedName>
    <definedName name="_xlnm.Print_Area" localSheetId="2">'3年'!$A$1:$O$20</definedName>
    <definedName name="_xlnm.Print_Area" localSheetId="1">'4年'!$A$1:$O$20</definedName>
    <definedName name="_xlnm.Print_Area" localSheetId="0">'5年'!$A$1:$O$20</definedName>
    <definedName name="_xlnm.Print_Area" localSheetId="4">令和元年!$A$1:$O$20</definedName>
  </definedNames>
  <calcPr calcId="191029"/>
</workbook>
</file>

<file path=xl/calcChain.xml><?xml version="1.0" encoding="utf-8"?>
<calcChain xmlns="http://schemas.openxmlformats.org/spreadsheetml/2006/main">
  <c r="E9" i="16" l="1"/>
  <c r="E10" i="16"/>
  <c r="E11" i="16"/>
  <c r="E12" i="16"/>
  <c r="E13" i="16"/>
  <c r="E14" i="16"/>
  <c r="E15" i="16"/>
  <c r="E16" i="16"/>
  <c r="E17" i="16"/>
  <c r="E18" i="16"/>
  <c r="E19" i="16"/>
  <c r="E20" i="16"/>
  <c r="E8" i="16"/>
  <c r="D9" i="16"/>
  <c r="D10" i="16"/>
  <c r="D11" i="16"/>
  <c r="D12" i="16"/>
  <c r="D13" i="16"/>
  <c r="D14" i="16"/>
  <c r="D15" i="16"/>
  <c r="D16" i="16"/>
  <c r="D17" i="16"/>
  <c r="D18" i="16"/>
  <c r="D19" i="16"/>
  <c r="D20" i="16"/>
  <c r="D8" i="16"/>
  <c r="N9" i="9" l="1"/>
  <c r="N10" i="9"/>
  <c r="O10" i="9"/>
  <c r="N11" i="9"/>
  <c r="O11" i="9"/>
  <c r="N12" i="9"/>
  <c r="O12" i="9"/>
  <c r="N13" i="9"/>
  <c r="O13" i="9"/>
  <c r="N14" i="9"/>
  <c r="O14" i="9"/>
  <c r="N15" i="9"/>
  <c r="O15" i="9"/>
  <c r="N16" i="9"/>
  <c r="O16" i="9"/>
  <c r="N17" i="9"/>
  <c r="O17" i="9"/>
  <c r="N18" i="9"/>
  <c r="O18" i="9"/>
  <c r="N19" i="9"/>
  <c r="O19" i="9"/>
  <c r="N20" i="9"/>
  <c r="O20" i="9"/>
  <c r="O8" i="9"/>
  <c r="N8" i="9"/>
</calcChain>
</file>

<file path=xl/sharedStrings.xml><?xml version="1.0" encoding="utf-8"?>
<sst xmlns="http://schemas.openxmlformats.org/spreadsheetml/2006/main" count="1303" uniqueCount="123">
  <si>
    <t>人口動態統計</t>
    <phoneticPr fontId="3"/>
  </si>
  <si>
    <t>資料</t>
    <rPh sb="0" eb="2">
      <t>シリョウ</t>
    </rPh>
    <phoneticPr fontId="3"/>
  </si>
  <si>
    <t>注</t>
    <rPh sb="0" eb="1">
      <t>チュウイ</t>
    </rPh>
    <phoneticPr fontId="3"/>
  </si>
  <si>
    <t>出産順位とは、同じ母親がこれまでに出産した児の総数（妊娠満22週以後の</t>
    <phoneticPr fontId="3"/>
  </si>
  <si>
    <t>の死産胎を含む。）について数えた順序である。</t>
    <phoneticPr fontId="3"/>
  </si>
  <si>
    <t>総　　　　　数</t>
    <rPh sb="0" eb="1">
      <t>フサ</t>
    </rPh>
    <rPh sb="6" eb="7">
      <t>カズ</t>
    </rPh>
    <phoneticPr fontId="4"/>
  </si>
  <si>
    <t>総数</t>
    <rPh sb="0" eb="2">
      <t>ソウスウ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</si>
  <si>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</si>
  <si>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</si>
  <si>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平成11年</t>
    <rPh sb="0" eb="2">
      <t>ヘイセイ</t>
    </rPh>
    <rPh sb="4" eb="5">
      <t>ネン</t>
    </rPh>
    <phoneticPr fontId="4"/>
  </si>
  <si>
    <t>500ｇ未満</t>
    <rPh sb="4" eb="6">
      <t>ミマン</t>
    </rPh>
    <phoneticPr fontId="4"/>
  </si>
  <si>
    <t>不詳</t>
    <rPh sb="0" eb="2">
      <t>フショウ</t>
    </rPh>
    <phoneticPr fontId="4"/>
  </si>
  <si>
    <t>500～999</t>
    <phoneticPr fontId="4"/>
  </si>
  <si>
    <t>1000～1499</t>
    <phoneticPr fontId="4"/>
  </si>
  <si>
    <t>1500～1999</t>
    <phoneticPr fontId="4"/>
  </si>
  <si>
    <t>2000～2499</t>
    <phoneticPr fontId="4"/>
  </si>
  <si>
    <t>2500～2999</t>
    <phoneticPr fontId="4"/>
  </si>
  <si>
    <t>3000～3499</t>
    <phoneticPr fontId="4"/>
  </si>
  <si>
    <t>3500～3999</t>
    <phoneticPr fontId="4"/>
  </si>
  <si>
    <t>4000～4499</t>
    <phoneticPr fontId="4"/>
  </si>
  <si>
    <t>4500～4999</t>
    <phoneticPr fontId="4"/>
  </si>
  <si>
    <t>-</t>
  </si>
  <si>
    <r>
      <t>第５表　出生数</t>
    </r>
    <r>
      <rPr>
        <b/>
        <sz val="12"/>
        <rFont val="ＭＳ 明朝"/>
        <family val="1"/>
        <charset val="128"/>
      </rPr>
      <t>、性・出産順位×体重別</t>
    </r>
    <rPh sb="0" eb="1">
      <t>ダイ</t>
    </rPh>
    <rPh sb="2" eb="3">
      <t>ヒョウ</t>
    </rPh>
    <rPh sb="4" eb="6">
      <t>シュッセイ</t>
    </rPh>
    <rPh sb="6" eb="7">
      <t>スウ</t>
    </rPh>
    <rPh sb="8" eb="9">
      <t>セイ</t>
    </rPh>
    <rPh sb="10" eb="12">
      <t>シュッサン</t>
    </rPh>
    <rPh sb="12" eb="14">
      <t>ジュンイ</t>
    </rPh>
    <rPh sb="15" eb="17">
      <t>タイジュウ</t>
    </rPh>
    <rPh sb="17" eb="18">
      <t>ベツ</t>
    </rPh>
    <phoneticPr fontId="4"/>
  </si>
  <si>
    <t>出産順位別</t>
    <rPh sb="0" eb="2">
      <t>シュッサン</t>
    </rPh>
    <rPh sb="2" eb="4">
      <t>ジュンイ</t>
    </rPh>
    <rPh sb="4" eb="5">
      <t>ベツ</t>
    </rPh>
    <phoneticPr fontId="3"/>
  </si>
  <si>
    <t>出　生　数</t>
    <rPh sb="0" eb="5">
      <t>シュッセイスウ</t>
    </rPh>
    <phoneticPr fontId="3"/>
  </si>
  <si>
    <t>5000ｇ以上</t>
    <rPh sb="5" eb="7">
      <t>イジョウ</t>
    </rPh>
    <phoneticPr fontId="4"/>
  </si>
  <si>
    <t>第　１　児</t>
    <rPh sb="0" eb="1">
      <t>ダイ</t>
    </rPh>
    <rPh sb="4" eb="5">
      <t>ジ</t>
    </rPh>
    <phoneticPr fontId="4"/>
  </si>
  <si>
    <t>第　２　児</t>
    <rPh sb="0" eb="1">
      <t>ダイ</t>
    </rPh>
    <rPh sb="4" eb="5">
      <t>ジ</t>
    </rPh>
    <phoneticPr fontId="4"/>
  </si>
  <si>
    <t>第　３　児</t>
    <rPh sb="0" eb="1">
      <t>ダイ</t>
    </rPh>
    <rPh sb="4" eb="5">
      <t>ジ</t>
    </rPh>
    <phoneticPr fontId="4"/>
  </si>
  <si>
    <t>第５児以上</t>
    <rPh sb="0" eb="1">
      <t>ダイ</t>
    </rPh>
    <rPh sb="2" eb="5">
      <t>ジイジョウ</t>
    </rPh>
    <phoneticPr fontId="4"/>
  </si>
  <si>
    <t>平成13年</t>
    <rPh sb="0" eb="2">
      <t>ヘイセイ</t>
    </rPh>
    <rPh sb="4" eb="5">
      <t>ネン</t>
    </rPh>
    <phoneticPr fontId="3"/>
  </si>
  <si>
    <t>平成14年</t>
    <rPh sb="0" eb="2">
      <t>ヘイセイ</t>
    </rPh>
    <rPh sb="4" eb="5">
      <t>ネン</t>
    </rPh>
    <phoneticPr fontId="3"/>
  </si>
  <si>
    <t>平成12年</t>
    <rPh sb="0" eb="2">
      <t>ヘイセイ</t>
    </rPh>
    <rPh sb="4" eb="5">
      <t>ネン</t>
    </rPh>
    <phoneticPr fontId="4"/>
  </si>
  <si>
    <t xml:space="preserve">       -</t>
  </si>
  <si>
    <t xml:space="preserve">        -</t>
  </si>
  <si>
    <t xml:space="preserve">      -</t>
  </si>
  <si>
    <t xml:space="preserve">           -</t>
  </si>
  <si>
    <t xml:space="preserve">          -</t>
  </si>
  <si>
    <t>平成15年</t>
    <rPh sb="0" eb="2">
      <t>ヘイセイ</t>
    </rPh>
    <rPh sb="4" eb="5">
      <t>ネン</t>
    </rPh>
    <phoneticPr fontId="3"/>
  </si>
  <si>
    <t>平成13年</t>
    <rPh sb="0" eb="2">
      <t>ヘイセイ</t>
    </rPh>
    <rPh sb="4" eb="5">
      <t>ネン</t>
    </rPh>
    <phoneticPr fontId="4"/>
  </si>
  <si>
    <t>第４児</t>
    <rPh sb="0" eb="1">
      <t>ダイ</t>
    </rPh>
    <rPh sb="2" eb="3">
      <t>ジ</t>
    </rPh>
    <phoneticPr fontId="4"/>
  </si>
  <si>
    <t>平成13年</t>
  </si>
  <si>
    <t xml:space="preserve"> 500ｇ   未  満</t>
  </si>
  <si>
    <t xml:space="preserve"> 500   ～  999</t>
  </si>
  <si>
    <t>1000  ～ 1499</t>
  </si>
  <si>
    <t>1500  ～ 1999</t>
  </si>
  <si>
    <t>2000  ～ 2499</t>
  </si>
  <si>
    <t>2500  ～ 2999</t>
  </si>
  <si>
    <t>3000  ～ 3499</t>
  </si>
  <si>
    <t>3500  ～ 3999</t>
  </si>
  <si>
    <t>4000  ～ 4499</t>
  </si>
  <si>
    <t>4500  ～ 4999</t>
  </si>
  <si>
    <t>5000ｇ    以上</t>
  </si>
  <si>
    <t>不            詳</t>
  </si>
  <si>
    <t>　　</t>
  </si>
  <si>
    <t>　</t>
  </si>
  <si>
    <t>第5表　出生数，性・出産順位×体重別</t>
    <rPh sb="0" eb="1">
      <t>ダイ</t>
    </rPh>
    <rPh sb="2" eb="3">
      <t>ヒョウ</t>
    </rPh>
    <rPh sb="4" eb="6">
      <t>シュッセイ</t>
    </rPh>
    <rPh sb="6" eb="7">
      <t>スウ</t>
    </rPh>
    <rPh sb="8" eb="9">
      <t>セイ</t>
    </rPh>
    <rPh sb="10" eb="12">
      <t>シュッサン</t>
    </rPh>
    <rPh sb="12" eb="14">
      <t>ジュンイ</t>
    </rPh>
    <rPh sb="15" eb="17">
      <t>タイジュウ</t>
    </rPh>
    <rPh sb="17" eb="18">
      <t>ベツ</t>
    </rPh>
    <phoneticPr fontId="4"/>
  </si>
  <si>
    <t>第　1　児</t>
    <rPh sb="0" eb="1">
      <t>ダイ</t>
    </rPh>
    <rPh sb="4" eb="5">
      <t>ジ</t>
    </rPh>
    <phoneticPr fontId="4"/>
  </si>
  <si>
    <t>第　2　児</t>
    <rPh sb="0" eb="1">
      <t>ダイ</t>
    </rPh>
    <rPh sb="4" eb="5">
      <t>ジ</t>
    </rPh>
    <phoneticPr fontId="4"/>
  </si>
  <si>
    <t>第　3　児</t>
    <rPh sb="0" eb="1">
      <t>ダイ</t>
    </rPh>
    <rPh sb="4" eb="5">
      <t>ジ</t>
    </rPh>
    <phoneticPr fontId="4"/>
  </si>
  <si>
    <t>第　4　児</t>
    <rPh sb="0" eb="1">
      <t>ダイ</t>
    </rPh>
    <rPh sb="4" eb="5">
      <t>ジ</t>
    </rPh>
    <phoneticPr fontId="4"/>
  </si>
  <si>
    <t>第5児以上</t>
    <rPh sb="0" eb="1">
      <t>ダイ</t>
    </rPh>
    <rPh sb="2" eb="5">
      <t>ジイジョウ</t>
    </rPh>
    <phoneticPr fontId="4"/>
  </si>
  <si>
    <t>平成16年</t>
    <rPh sb="0" eb="2">
      <t>ヘイセイ</t>
    </rPh>
    <rPh sb="4" eb="5">
      <t>ネン</t>
    </rPh>
    <phoneticPr fontId="3"/>
  </si>
  <si>
    <t>平成17年</t>
    <rPh sb="0" eb="2">
      <t>ヘイセイ</t>
    </rPh>
    <rPh sb="4" eb="5">
      <t>ネン</t>
    </rPh>
    <phoneticPr fontId="3"/>
  </si>
  <si>
    <t>（平成１９年）</t>
    <phoneticPr fontId="3"/>
  </si>
  <si>
    <t>（平成１8年）</t>
    <phoneticPr fontId="3"/>
  </si>
  <si>
    <t>（平成20年）</t>
    <phoneticPr fontId="3"/>
  </si>
  <si>
    <t>第5表　出生数，性・出産順位×出生時の体重別</t>
    <rPh sb="0" eb="1">
      <t>ダイ</t>
    </rPh>
    <rPh sb="2" eb="3">
      <t>ヒョウ</t>
    </rPh>
    <phoneticPr fontId="4"/>
  </si>
  <si>
    <t>（平成２１年）</t>
    <phoneticPr fontId="3"/>
  </si>
  <si>
    <t>平成19年</t>
    <rPh sb="0" eb="2">
      <t>ヘイセイ</t>
    </rPh>
    <rPh sb="4" eb="5">
      <t>ネン</t>
    </rPh>
    <phoneticPr fontId="3"/>
  </si>
  <si>
    <t>平成20年</t>
    <rPh sb="0" eb="2">
      <t>ヘイセイ</t>
    </rPh>
    <rPh sb="4" eb="5">
      <t>ネン</t>
    </rPh>
    <phoneticPr fontId="3"/>
  </si>
  <si>
    <t>（平成２２年）</t>
    <phoneticPr fontId="3"/>
  </si>
  <si>
    <t>平成21年</t>
    <rPh sb="0" eb="2">
      <t>ヘイセイ</t>
    </rPh>
    <rPh sb="4" eb="5">
      <t>ネン</t>
    </rPh>
    <phoneticPr fontId="3"/>
  </si>
  <si>
    <t>平成22年</t>
    <rPh sb="0" eb="2">
      <t>ヘイセイ</t>
    </rPh>
    <rPh sb="4" eb="5">
      <t>ネン</t>
    </rPh>
    <phoneticPr fontId="3"/>
  </si>
  <si>
    <t>（平成２４年）</t>
    <phoneticPr fontId="3"/>
  </si>
  <si>
    <t>不詳</t>
    <rPh sb="0" eb="2">
      <t>フショウ</t>
    </rPh>
    <phoneticPr fontId="3"/>
  </si>
  <si>
    <t>（平成２３年）</t>
    <phoneticPr fontId="3"/>
  </si>
  <si>
    <t>（平成２５年）</t>
    <phoneticPr fontId="3"/>
  </si>
  <si>
    <t>平成23年</t>
    <rPh sb="0" eb="2">
      <t>ヘイセイ</t>
    </rPh>
    <rPh sb="4" eb="5">
      <t>ネン</t>
    </rPh>
    <phoneticPr fontId="3"/>
  </si>
  <si>
    <t>第１児</t>
    <rPh sb="0" eb="1">
      <t>ダイ</t>
    </rPh>
    <rPh sb="2" eb="3">
      <t>ジ</t>
    </rPh>
    <phoneticPr fontId="4"/>
  </si>
  <si>
    <t>第２児</t>
    <rPh sb="0" eb="1">
      <t>ダイ</t>
    </rPh>
    <phoneticPr fontId="4"/>
  </si>
  <si>
    <t>第３児</t>
    <rPh sb="0" eb="1">
      <t>ダイ</t>
    </rPh>
    <phoneticPr fontId="4"/>
  </si>
  <si>
    <t>第４児</t>
    <rPh sb="0" eb="1">
      <t>ダイ</t>
    </rPh>
    <phoneticPr fontId="4"/>
  </si>
  <si>
    <t>第５児以上</t>
    <rPh sb="0" eb="1">
      <t>ダイ</t>
    </rPh>
    <rPh sb="3" eb="5">
      <t>イジョウ</t>
    </rPh>
    <phoneticPr fontId="4"/>
  </si>
  <si>
    <t>（平成２６年）</t>
    <phoneticPr fontId="3"/>
  </si>
  <si>
    <t>平成24年</t>
    <rPh sb="0" eb="2">
      <t>ヘイセイ</t>
    </rPh>
    <rPh sb="4" eb="5">
      <t>ネン</t>
    </rPh>
    <phoneticPr fontId="3"/>
  </si>
  <si>
    <t>500ｇ未満</t>
    <phoneticPr fontId="3"/>
  </si>
  <si>
    <t>500～999</t>
    <phoneticPr fontId="3"/>
  </si>
  <si>
    <t>1000～1499</t>
    <phoneticPr fontId="3"/>
  </si>
  <si>
    <t>2000～2499</t>
    <phoneticPr fontId="3"/>
  </si>
  <si>
    <t>1500～1999</t>
    <phoneticPr fontId="3"/>
  </si>
  <si>
    <t>2500～2999</t>
    <phoneticPr fontId="3"/>
  </si>
  <si>
    <t>3000～3499</t>
    <phoneticPr fontId="3"/>
  </si>
  <si>
    <t>3500～3999</t>
    <phoneticPr fontId="3"/>
  </si>
  <si>
    <t>4000～4499</t>
    <phoneticPr fontId="3"/>
  </si>
  <si>
    <t>4500～4999</t>
    <phoneticPr fontId="3"/>
  </si>
  <si>
    <t>5000ｇ以上</t>
    <phoneticPr fontId="3"/>
  </si>
  <si>
    <t>（平成２７年）</t>
    <phoneticPr fontId="3"/>
  </si>
  <si>
    <t>平成25年</t>
    <rPh sb="0" eb="2">
      <t>ヘイセイ</t>
    </rPh>
    <rPh sb="4" eb="5">
      <t>ネン</t>
    </rPh>
    <phoneticPr fontId="3"/>
  </si>
  <si>
    <t>平成26年</t>
    <rPh sb="0" eb="2">
      <t>ヘイセイ</t>
    </rPh>
    <rPh sb="4" eb="5">
      <t>ネン</t>
    </rPh>
    <phoneticPr fontId="3"/>
  </si>
  <si>
    <t>（平成２８年）</t>
    <phoneticPr fontId="3"/>
  </si>
  <si>
    <t>（平成２９年）</t>
    <phoneticPr fontId="3"/>
  </si>
  <si>
    <t>平成27年</t>
    <rPh sb="0" eb="2">
      <t>ヘイセイ</t>
    </rPh>
    <rPh sb="4" eb="5">
      <t>ネン</t>
    </rPh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</si>
  <si>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</si>
  <si>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</si>
  <si>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</si>
  <si>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</si>
  <si>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</si>
  <si>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</si>
  <si>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平成28年</t>
    <rPh sb="0" eb="2">
      <t>ヘイセイ</t>
    </rPh>
    <rPh sb="4" eb="5">
      <t>ネン</t>
    </rPh>
    <phoneticPr fontId="3"/>
  </si>
  <si>
    <t>（平成３０年）</t>
    <phoneticPr fontId="3"/>
  </si>
  <si>
    <t>平成29年</t>
    <rPh sb="0" eb="2">
      <t>ヘイセイ</t>
    </rPh>
    <rPh sb="4" eb="5">
      <t>ネン</t>
    </rPh>
    <phoneticPr fontId="3"/>
  </si>
  <si>
    <t>令和元年</t>
    <rPh sb="0" eb="2">
      <t>レイワ</t>
    </rPh>
    <rPh sb="2" eb="4">
      <t>ガンネン</t>
    </rPh>
    <phoneticPr fontId="3"/>
  </si>
  <si>
    <t>（令和元年）</t>
    <rPh sb="1" eb="3">
      <t>レイワ</t>
    </rPh>
    <rPh sb="3" eb="4">
      <t>ガン</t>
    </rPh>
    <phoneticPr fontId="3"/>
  </si>
  <si>
    <t>平成30年</t>
    <rPh sb="0" eb="2">
      <t>ヘイセイ</t>
    </rPh>
    <rPh sb="4" eb="5">
      <t>ネン</t>
    </rPh>
    <phoneticPr fontId="3"/>
  </si>
  <si>
    <t>２年</t>
    <rPh sb="1" eb="2">
      <t>ネン</t>
    </rPh>
    <phoneticPr fontId="3"/>
  </si>
  <si>
    <t>（令和２年）</t>
    <rPh sb="1" eb="3">
      <t>レイワ</t>
    </rPh>
    <phoneticPr fontId="3"/>
  </si>
  <si>
    <t>（令和３年）</t>
    <rPh sb="1" eb="3">
      <t>レイワ</t>
    </rPh>
    <phoneticPr fontId="3"/>
  </si>
  <si>
    <t>-</t>
    <phoneticPr fontId="3"/>
  </si>
  <si>
    <t>（令和４年）</t>
    <rPh sb="1" eb="3">
      <t>レイワ</t>
    </rPh>
    <phoneticPr fontId="3"/>
  </si>
  <si>
    <t>令和２年</t>
    <rPh sb="0" eb="2">
      <t>レイワ</t>
    </rPh>
    <rPh sb="3" eb="4">
      <t>ネン</t>
    </rPh>
    <phoneticPr fontId="3"/>
  </si>
  <si>
    <t>（令和５年）</t>
    <rPh sb="1" eb="3">
      <t>レイワ</t>
    </rPh>
    <phoneticPr fontId="3"/>
  </si>
  <si>
    <t>令和３年</t>
    <rPh sb="0" eb="2">
      <t>レイワ</t>
    </rPh>
    <rPh sb="3" eb="4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</si>
</sst>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6" formatCode="#,##0_ "/>
    <numFmt numFmtId="177" formatCode="0_);[Red]\(0\)"/>
    <numFmt numFmtId="178" formatCode="* #,##0;* \-#,##0;* &quot;-&quot;;@\ "/>
  </numFmts>
  <fonts count="17" x14ac:knownFonts="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9" fillId="0" borderId="0"/>
    <xf numFmtId="0" fontId="9" fillId="0" borderId="0"/>
  </cellStyleXfs>
  <cellXfs count="139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distributed" vertical="center"/>
    </xf>
    <xf numFmtId="3" fontId="2" fillId="0" borderId="3" xfId="0" applyNumberFormat="1" applyFont="1" applyBorder="1" applyAlignment="1">
      <alignment horizontal="right" vertical="center"/>
    </xf>
    <xf numFmtId="3" fontId="2" fillId="0" borderId="0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distributed" vertical="center"/>
    </xf>
    <xf numFmtId="3" fontId="2" fillId="0" borderId="9" xfId="0" applyNumberFormat="1" applyFont="1" applyBorder="1" applyAlignment="1">
      <alignment horizontal="right" vertical="center"/>
    </xf>
    <xf numFmtId="3" fontId="2" fillId="0" borderId="8" xfId="0" applyNumberFormat="1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distributed" vertical="center"/>
    </xf>
    <xf numFmtId="3" fontId="8" fillId="0" borderId="3" xfId="0" applyNumberFormat="1" applyFont="1" applyBorder="1" applyAlignment="1">
      <alignment horizontal="right" vertical="center"/>
    </xf>
    <xf numFmtId="3" fontId="8" fillId="0" borderId="0" xfId="0" applyNumberFormat="1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9" fillId="0" borderId="0" xfId="2"/>
    <xf numFmtId="0" fontId="11" fillId="0" borderId="1" xfId="2" applyFont="1" applyBorder="1" applyAlignment="1">
      <alignment horizontal="center" vertical="center"/>
    </xf>
    <xf numFmtId="0" fontId="11" fillId="0" borderId="2" xfId="2" applyFont="1" applyBorder="1" applyAlignment="1">
      <alignment horizontal="center" vertical="center"/>
    </xf>
    <xf numFmtId="176" fontId="9" fillId="0" borderId="3" xfId="2" applyNumberFormat="1" applyFont="1" applyBorder="1" applyAlignment="1">
      <alignment horizontal="right"/>
    </xf>
    <xf numFmtId="176" fontId="9" fillId="0" borderId="0" xfId="2" applyNumberFormat="1" applyFont="1" applyBorder="1" applyAlignment="1">
      <alignment horizontal="right"/>
    </xf>
    <xf numFmtId="176" fontId="9" fillId="0" borderId="0" xfId="2" applyNumberFormat="1" applyFont="1" applyBorder="1" applyAlignment="1"/>
    <xf numFmtId="177" fontId="9" fillId="0" borderId="9" xfId="2" applyNumberFormat="1" applyFont="1" applyBorder="1" applyAlignment="1">
      <alignment horizontal="right"/>
    </xf>
    <xf numFmtId="177" fontId="9" fillId="0" borderId="8" xfId="2" applyNumberFormat="1" applyFont="1" applyBorder="1" applyAlignment="1">
      <alignment horizontal="right"/>
    </xf>
    <xf numFmtId="176" fontId="9" fillId="0" borderId="8" xfId="2" applyNumberFormat="1" applyFont="1" applyBorder="1" applyAlignment="1">
      <alignment horizontal="right"/>
    </xf>
    <xf numFmtId="0" fontId="11" fillId="0" borderId="0" xfId="2" applyFont="1" applyAlignment="1">
      <alignment horizontal="right"/>
    </xf>
    <xf numFmtId="0" fontId="9" fillId="0" borderId="0" xfId="2" applyFont="1" applyAlignment="1">
      <alignment horizontal="right"/>
    </xf>
    <xf numFmtId="0" fontId="10" fillId="0" borderId="0" xfId="2" applyFont="1" applyAlignment="1">
      <alignment horizontal="center" vertical="center"/>
    </xf>
    <xf numFmtId="0" fontId="13" fillId="0" borderId="0" xfId="2" applyFont="1" applyAlignment="1">
      <alignment horizontal="left" vertical="center"/>
    </xf>
    <xf numFmtId="41" fontId="9" fillId="0" borderId="3" xfId="2" applyNumberFormat="1" applyFont="1" applyBorder="1" applyAlignment="1">
      <alignment horizontal="right"/>
    </xf>
    <xf numFmtId="41" fontId="9" fillId="0" borderId="0" xfId="2" applyNumberFormat="1" applyFont="1" applyBorder="1" applyAlignment="1">
      <alignment horizontal="right"/>
    </xf>
    <xf numFmtId="41" fontId="9" fillId="0" borderId="0" xfId="2" applyNumberFormat="1" applyFont="1" applyBorder="1" applyAlignment="1"/>
    <xf numFmtId="41" fontId="9" fillId="0" borderId="9" xfId="2" applyNumberFormat="1" applyFont="1" applyBorder="1" applyAlignment="1">
      <alignment horizontal="right"/>
    </xf>
    <xf numFmtId="41" fontId="9" fillId="0" borderId="8" xfId="2" applyNumberFormat="1" applyFont="1" applyBorder="1" applyAlignment="1">
      <alignment horizontal="right"/>
    </xf>
    <xf numFmtId="41" fontId="11" fillId="0" borderId="0" xfId="2" applyNumberFormat="1" applyFont="1" applyAlignment="1">
      <alignment horizontal="right"/>
    </xf>
    <xf numFmtId="41" fontId="9" fillId="0" borderId="0" xfId="2" applyNumberFormat="1"/>
    <xf numFmtId="41" fontId="14" fillId="0" borderId="3" xfId="2" applyNumberFormat="1" applyFont="1" applyBorder="1" applyAlignment="1">
      <alignment horizontal="right"/>
    </xf>
    <xf numFmtId="41" fontId="14" fillId="0" borderId="0" xfId="2" applyNumberFormat="1" applyFont="1" applyBorder="1" applyAlignment="1">
      <alignment horizontal="right"/>
    </xf>
    <xf numFmtId="0" fontId="9" fillId="0" borderId="0" xfId="2" applyAlignment="1">
      <alignment vertical="center"/>
    </xf>
    <xf numFmtId="41" fontId="9" fillId="0" borderId="3" xfId="2" applyNumberFormat="1" applyFont="1" applyBorder="1" applyAlignment="1">
      <alignment horizontal="right" vertical="center"/>
    </xf>
    <xf numFmtId="41" fontId="9" fillId="0" borderId="0" xfId="2" applyNumberFormat="1" applyFont="1" applyBorder="1" applyAlignment="1">
      <alignment horizontal="right" vertical="center"/>
    </xf>
    <xf numFmtId="41" fontId="9" fillId="0" borderId="0" xfId="2" applyNumberFormat="1" applyAlignment="1">
      <alignment vertical="center"/>
    </xf>
    <xf numFmtId="41" fontId="14" fillId="0" borderId="3" xfId="2" applyNumberFormat="1" applyFont="1" applyBorder="1" applyAlignment="1">
      <alignment horizontal="right" vertical="center"/>
    </xf>
    <xf numFmtId="41" fontId="14" fillId="0" borderId="0" xfId="2" applyNumberFormat="1" applyFont="1" applyBorder="1" applyAlignment="1">
      <alignment horizontal="right" vertical="center"/>
    </xf>
    <xf numFmtId="41" fontId="9" fillId="0" borderId="9" xfId="2" applyNumberFormat="1" applyFont="1" applyBorder="1" applyAlignment="1">
      <alignment horizontal="right" vertical="center"/>
    </xf>
    <xf numFmtId="41" fontId="9" fillId="0" borderId="8" xfId="2" applyNumberFormat="1" applyFont="1" applyBorder="1" applyAlignment="1">
      <alignment horizontal="right" vertical="center"/>
    </xf>
    <xf numFmtId="176" fontId="9" fillId="0" borderId="0" xfId="2" applyNumberFormat="1"/>
    <xf numFmtId="0" fontId="12" fillId="0" borderId="0" xfId="2" applyFont="1" applyAlignment="1">
      <alignment horizontal="left" vertical="center"/>
    </xf>
    <xf numFmtId="0" fontId="12" fillId="0" borderId="0" xfId="2" applyFont="1" applyAlignment="1">
      <alignment vertical="center"/>
    </xf>
    <xf numFmtId="0" fontId="6" fillId="0" borderId="0" xfId="2" applyFont="1" applyAlignment="1">
      <alignment horizontal="left" vertical="center"/>
    </xf>
    <xf numFmtId="0" fontId="2" fillId="0" borderId="0" xfId="2" applyFont="1" applyAlignment="1">
      <alignment vertical="center"/>
    </xf>
    <xf numFmtId="0" fontId="15" fillId="0" borderId="0" xfId="2" applyFont="1" applyAlignment="1">
      <alignment horizontal="center" vertical="center"/>
    </xf>
    <xf numFmtId="0" fontId="5" fillId="0" borderId="0" xfId="2" applyFont="1" applyAlignment="1">
      <alignment vertical="center"/>
    </xf>
    <xf numFmtId="0" fontId="5" fillId="0" borderId="0" xfId="2" applyFont="1" applyAlignment="1">
      <alignment horizontal="left" vertical="center"/>
    </xf>
    <xf numFmtId="0" fontId="2" fillId="0" borderId="1" xfId="2" applyFont="1" applyBorder="1" applyAlignment="1">
      <alignment horizontal="center" vertical="center"/>
    </xf>
    <xf numFmtId="0" fontId="2" fillId="0" borderId="2" xfId="2" applyFont="1" applyBorder="1" applyAlignment="1">
      <alignment horizontal="center" vertical="center"/>
    </xf>
    <xf numFmtId="41" fontId="2" fillId="0" borderId="3" xfId="2" applyNumberFormat="1" applyFont="1" applyBorder="1" applyAlignment="1">
      <alignment horizontal="right" vertical="center"/>
    </xf>
    <xf numFmtId="41" fontId="2" fillId="0" borderId="0" xfId="2" applyNumberFormat="1" applyFont="1" applyBorder="1" applyAlignment="1">
      <alignment horizontal="right" vertical="center"/>
    </xf>
    <xf numFmtId="41" fontId="2" fillId="0" borderId="0" xfId="2" applyNumberFormat="1" applyFont="1" applyAlignment="1">
      <alignment vertical="center"/>
    </xf>
    <xf numFmtId="41" fontId="5" fillId="0" borderId="0" xfId="2" applyNumberFormat="1" applyFont="1" applyBorder="1" applyAlignment="1">
      <alignment horizontal="right" vertical="center"/>
    </xf>
    <xf numFmtId="41" fontId="2" fillId="0" borderId="9" xfId="2" applyNumberFormat="1" applyFont="1" applyBorder="1" applyAlignment="1">
      <alignment horizontal="right" vertical="center"/>
    </xf>
    <xf numFmtId="41" fontId="2" fillId="0" borderId="8" xfId="2" applyNumberFormat="1" applyFont="1" applyBorder="1" applyAlignment="1">
      <alignment horizontal="right" vertical="center"/>
    </xf>
    <xf numFmtId="0" fontId="2" fillId="0" borderId="0" xfId="2" applyFont="1" applyAlignment="1">
      <alignment horizontal="right"/>
    </xf>
    <xf numFmtId="41" fontId="2" fillId="0" borderId="0" xfId="2" applyNumberFormat="1" applyFont="1" applyAlignment="1">
      <alignment horizontal="right"/>
    </xf>
    <xf numFmtId="0" fontId="2" fillId="0" borderId="0" xfId="2" applyFont="1"/>
    <xf numFmtId="41" fontId="8" fillId="0" borderId="3" xfId="2" applyNumberFormat="1" applyFont="1" applyBorder="1" applyAlignment="1">
      <alignment horizontal="right" vertical="center"/>
    </xf>
    <xf numFmtId="41" fontId="8" fillId="0" borderId="0" xfId="2" applyNumberFormat="1" applyFont="1" applyBorder="1" applyAlignment="1">
      <alignment horizontal="right" vertical="center"/>
    </xf>
    <xf numFmtId="41" fontId="16" fillId="0" borderId="0" xfId="2" applyNumberFormat="1" applyFont="1" applyAlignment="1">
      <alignment vertical="center"/>
    </xf>
    <xf numFmtId="0" fontId="16" fillId="0" borderId="0" xfId="2" applyFont="1" applyAlignment="1">
      <alignment vertical="center"/>
    </xf>
    <xf numFmtId="0" fontId="1" fillId="0" borderId="0" xfId="2" applyFont="1" applyAlignment="1">
      <alignment horizontal="center" vertical="center"/>
    </xf>
    <xf numFmtId="178" fontId="8" fillId="0" borderId="0" xfId="0" applyNumberFormat="1" applyFont="1" applyFill="1" applyBorder="1"/>
    <xf numFmtId="41" fontId="1" fillId="0" borderId="0" xfId="2" applyNumberFormat="1" applyFont="1" applyAlignment="1">
      <alignment horizontal="center" vertical="center"/>
    </xf>
    <xf numFmtId="41" fontId="8" fillId="0" borderId="0" xfId="2" applyNumberFormat="1" applyFont="1" applyAlignment="1">
      <alignment vertical="center"/>
    </xf>
    <xf numFmtId="0" fontId="8" fillId="0" borderId="0" xfId="2" applyFont="1" applyAlignment="1">
      <alignment vertical="center"/>
    </xf>
    <xf numFmtId="0" fontId="1" fillId="0" borderId="0" xfId="0" applyFont="1"/>
    <xf numFmtId="178" fontId="5" fillId="0" borderId="0" xfId="0" applyNumberFormat="1" applyFont="1" applyFill="1" applyBorder="1"/>
    <xf numFmtId="41" fontId="16" fillId="0" borderId="3" xfId="2" applyNumberFormat="1" applyFont="1" applyBorder="1" applyAlignment="1">
      <alignment horizontal="right" vertical="center"/>
    </xf>
    <xf numFmtId="41" fontId="2" fillId="0" borderId="0" xfId="2" applyNumberFormat="1" applyFont="1" applyAlignment="1">
      <alignment horizontal="right" vertical="center"/>
    </xf>
    <xf numFmtId="41" fontId="8" fillId="0" borderId="0" xfId="2" applyNumberFormat="1" applyFont="1" applyAlignment="1">
      <alignment horizontal="right" vertical="center"/>
    </xf>
    <xf numFmtId="0" fontId="2" fillId="0" borderId="0" xfId="2" applyFont="1" applyBorder="1" applyAlignment="1">
      <alignment horizontal="distributed" vertical="center"/>
    </xf>
    <xf numFmtId="0" fontId="2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2" fillId="0" borderId="10" xfId="2" applyFont="1" applyBorder="1" applyAlignment="1">
      <alignment horizontal="distributed" vertical="center" justifyLastLine="1"/>
    </xf>
    <xf numFmtId="0" fontId="2" fillId="0" borderId="11" xfId="2" applyFont="1" applyBorder="1" applyAlignment="1">
      <alignment horizontal="distributed" vertical="center" justifyLastLine="1"/>
    </xf>
    <xf numFmtId="0" fontId="2" fillId="0" borderId="5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/>
    </xf>
    <xf numFmtId="0" fontId="2" fillId="0" borderId="15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16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center"/>
    </xf>
    <xf numFmtId="0" fontId="8" fillId="0" borderId="16" xfId="1" applyFont="1" applyFill="1" applyBorder="1" applyAlignment="1">
      <alignment horizontal="center" vertical="center"/>
    </xf>
    <xf numFmtId="0" fontId="2" fillId="0" borderId="16" xfId="2" applyFont="1" applyBorder="1" applyAlignment="1">
      <alignment horizontal="distributed" vertical="center"/>
    </xf>
    <xf numFmtId="0" fontId="2" fillId="0" borderId="8" xfId="2" applyFont="1" applyBorder="1" applyAlignment="1">
      <alignment horizontal="distributed" vertical="center"/>
    </xf>
    <xf numFmtId="0" fontId="2" fillId="0" borderId="20" xfId="2" applyFont="1" applyBorder="1" applyAlignment="1">
      <alignment horizontal="distributed" vertical="center"/>
    </xf>
    <xf numFmtId="0" fontId="2" fillId="0" borderId="0" xfId="2" applyFont="1" applyBorder="1" applyAlignment="1">
      <alignment horizontal="right" vertical="center"/>
    </xf>
    <xf numFmtId="0" fontId="2" fillId="0" borderId="16" xfId="2" applyFont="1" applyBorder="1" applyAlignment="1">
      <alignment horizontal="right" vertical="center"/>
    </xf>
    <xf numFmtId="0" fontId="2" fillId="0" borderId="8" xfId="2" applyFont="1" applyBorder="1" applyAlignment="1">
      <alignment horizontal="right" vertical="center"/>
    </xf>
    <xf numFmtId="0" fontId="2" fillId="0" borderId="10" xfId="2" applyFont="1" applyBorder="1" applyAlignment="1">
      <alignment horizontal="center" vertical="center"/>
    </xf>
    <xf numFmtId="0" fontId="2" fillId="0" borderId="11" xfId="2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2" fillId="0" borderId="0" xfId="2" applyFont="1" applyBorder="1" applyAlignment="1">
      <alignment horizontal="center" vertical="center"/>
    </xf>
    <xf numFmtId="0" fontId="2" fillId="0" borderId="16" xfId="2" applyFont="1" applyBorder="1" applyAlignment="1">
      <alignment horizontal="center" vertical="center"/>
    </xf>
    <xf numFmtId="0" fontId="8" fillId="0" borderId="0" xfId="2" applyFont="1" applyBorder="1" applyAlignment="1">
      <alignment horizontal="center" vertical="center"/>
    </xf>
    <xf numFmtId="0" fontId="8" fillId="0" borderId="16" xfId="2" applyFont="1" applyBorder="1" applyAlignment="1">
      <alignment horizontal="center" vertical="center"/>
    </xf>
    <xf numFmtId="0" fontId="11" fillId="0" borderId="0" xfId="2" applyFont="1" applyBorder="1" applyAlignment="1">
      <alignment horizontal="right" vertical="center"/>
    </xf>
    <xf numFmtId="0" fontId="11" fillId="0" borderId="16" xfId="2" applyFont="1" applyBorder="1" applyAlignment="1">
      <alignment horizontal="right" vertical="center"/>
    </xf>
    <xf numFmtId="0" fontId="11" fillId="0" borderId="8" xfId="2" applyFont="1" applyBorder="1" applyAlignment="1">
      <alignment horizontal="right" vertical="center"/>
    </xf>
    <xf numFmtId="0" fontId="11" fillId="0" borderId="0" xfId="2" applyFont="1" applyBorder="1" applyAlignment="1">
      <alignment horizontal="center" vertical="center"/>
    </xf>
    <xf numFmtId="0" fontId="11" fillId="0" borderId="16" xfId="2" applyFont="1" applyBorder="1" applyAlignment="1">
      <alignment horizontal="center" vertical="center"/>
    </xf>
    <xf numFmtId="0" fontId="12" fillId="0" borderId="0" xfId="2" applyFont="1" applyBorder="1" applyAlignment="1">
      <alignment horizontal="center" vertical="center"/>
    </xf>
    <xf numFmtId="0" fontId="12" fillId="0" borderId="16" xfId="2" applyFont="1" applyBorder="1" applyAlignment="1">
      <alignment horizontal="center" vertical="center"/>
    </xf>
    <xf numFmtId="0" fontId="11" fillId="0" borderId="10" xfId="2" applyFont="1" applyBorder="1" applyAlignment="1">
      <alignment horizontal="center" vertical="center"/>
    </xf>
    <xf numFmtId="0" fontId="11" fillId="0" borderId="11" xfId="2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1" fillId="0" borderId="0" xfId="2" applyFont="1" applyBorder="1" applyAlignment="1">
      <alignment horizontal="right"/>
    </xf>
    <xf numFmtId="0" fontId="11" fillId="0" borderId="16" xfId="2" applyFont="1" applyBorder="1" applyAlignment="1">
      <alignment horizontal="right"/>
    </xf>
    <xf numFmtId="0" fontId="11" fillId="0" borderId="7" xfId="2" applyFont="1" applyBorder="1" applyAlignment="1">
      <alignment horizontal="center"/>
    </xf>
    <xf numFmtId="0" fontId="11" fillId="0" borderId="15" xfId="2" applyFont="1" applyBorder="1" applyAlignment="1">
      <alignment horizontal="center"/>
    </xf>
    <xf numFmtId="0" fontId="11" fillId="0" borderId="0" xfId="2" applyFont="1" applyBorder="1" applyAlignment="1">
      <alignment horizontal="center"/>
    </xf>
    <xf numFmtId="0" fontId="11" fillId="0" borderId="16" xfId="2" applyFont="1" applyBorder="1" applyAlignment="1">
      <alignment horizontal="center"/>
    </xf>
    <xf numFmtId="0" fontId="12" fillId="0" borderId="0" xfId="2" applyFont="1" applyBorder="1" applyAlignment="1">
      <alignment horizontal="center"/>
    </xf>
    <xf numFmtId="0" fontId="12" fillId="0" borderId="16" xfId="2" applyFont="1" applyBorder="1" applyAlignment="1">
      <alignment horizontal="center"/>
    </xf>
    <xf numFmtId="0" fontId="11" fillId="0" borderId="10" xfId="2" applyFont="1" applyBorder="1" applyAlignment="1">
      <alignment horizontal="center"/>
    </xf>
    <xf numFmtId="0" fontId="11" fillId="0" borderId="11" xfId="2" applyFont="1" applyBorder="1" applyAlignment="1">
      <alignment horizontal="center"/>
    </xf>
    <xf numFmtId="0" fontId="11" fillId="0" borderId="7" xfId="2" applyFont="1" applyBorder="1" applyAlignment="1">
      <alignment horizontal="distributed"/>
    </xf>
    <xf numFmtId="0" fontId="11" fillId="0" borderId="15" xfId="2" applyFont="1" applyBorder="1" applyAlignment="1">
      <alignment horizontal="distributed"/>
    </xf>
    <xf numFmtId="0" fontId="2" fillId="0" borderId="4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</cellXfs>
  <cellStyles count="3">
    <cellStyle name="標準" xfId="0" builtinId="0"/>
    <cellStyle name="標準_第 1表　出生数，性・出生順位×市町村別⑯" xfId="1" xr:uid="{00000000-0005-0000-0000-000001000000}"/>
    <cellStyle name="標準_第　5表　出生数，性・出産順位×体重別⑯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DBC5E6-23C4-41B9-BB83-03338DA2B4F1}">
  <sheetPr>
    <pageSetUpPr fitToPage="1"/>
  </sheetPr>
  <dimension ref="A1:P21"/>
  <sheetViews>
    <sheetView tabSelected="1"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ColWidth="7.2109375" defaultRowHeight="13" x14ac:dyDescent="0.2"/>
  <cols>
    <col min="1" max="1" width="5" style="70" customWidth="1"/>
    <col min="2" max="2" width="7.78515625" style="70" customWidth="1"/>
    <col min="3" max="3" width="8.78515625" style="70" customWidth="1"/>
    <col min="4" max="5" width="8" style="70" customWidth="1"/>
    <col min="6" max="11" width="7.7109375" style="70" customWidth="1"/>
    <col min="12" max="15" width="7" style="70" customWidth="1"/>
    <col min="16" max="16" width="7.5703125" style="70" bestFit="1" customWidth="1"/>
    <col min="17" max="16384" width="7.2109375" style="70"/>
  </cols>
  <sheetData>
    <row r="1" spans="1:16" s="56" customFormat="1" ht="21" customHeight="1" x14ac:dyDescent="0.25">
      <c r="A1" s="55" t="s">
        <v>67</v>
      </c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</row>
    <row r="2" spans="1:16" s="56" customFormat="1" ht="18" customHeight="1" x14ac:dyDescent="0.25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</row>
    <row r="3" spans="1:16" s="56" customFormat="1" ht="18" customHeight="1" thickBot="1" x14ac:dyDescent="0.3">
      <c r="A3" s="58" t="s">
        <v>121</v>
      </c>
      <c r="B3" s="59"/>
      <c r="D3" s="75"/>
      <c r="E3" s="75"/>
      <c r="F3" s="77"/>
      <c r="G3" s="80"/>
      <c r="H3" s="80"/>
      <c r="I3" s="80"/>
      <c r="J3" s="80"/>
      <c r="K3" s="80"/>
      <c r="L3" s="80"/>
      <c r="M3" s="77"/>
      <c r="N3" s="77"/>
      <c r="O3" s="77"/>
    </row>
    <row r="4" spans="1:16" s="56" customFormat="1" ht="22.5" customHeight="1" x14ac:dyDescent="0.25">
      <c r="A4" s="86" t="s">
        <v>23</v>
      </c>
      <c r="B4" s="87"/>
      <c r="C4" s="88" t="s">
        <v>6</v>
      </c>
      <c r="D4" s="88"/>
      <c r="E4" s="88"/>
      <c r="F4" s="88" t="s">
        <v>79</v>
      </c>
      <c r="G4" s="88"/>
      <c r="H4" s="88" t="s">
        <v>80</v>
      </c>
      <c r="I4" s="88"/>
      <c r="J4" s="88" t="s">
        <v>81</v>
      </c>
      <c r="K4" s="88"/>
      <c r="L4" s="88" t="s">
        <v>82</v>
      </c>
      <c r="M4" s="88"/>
      <c r="N4" s="88" t="s">
        <v>83</v>
      </c>
      <c r="O4" s="89"/>
    </row>
    <row r="5" spans="1:16" s="56" customFormat="1" ht="22.5" customHeight="1" x14ac:dyDescent="0.25">
      <c r="A5" s="90" t="s">
        <v>24</v>
      </c>
      <c r="B5" s="91"/>
      <c r="C5" s="60" t="s">
        <v>6</v>
      </c>
      <c r="D5" s="60" t="s">
        <v>7</v>
      </c>
      <c r="E5" s="60" t="s">
        <v>8</v>
      </c>
      <c r="F5" s="60" t="s">
        <v>7</v>
      </c>
      <c r="G5" s="60" t="s">
        <v>8</v>
      </c>
      <c r="H5" s="60" t="s">
        <v>7</v>
      </c>
      <c r="I5" s="60" t="s">
        <v>8</v>
      </c>
      <c r="J5" s="60" t="s">
        <v>7</v>
      </c>
      <c r="K5" s="60" t="s">
        <v>8</v>
      </c>
      <c r="L5" s="60" t="s">
        <v>7</v>
      </c>
      <c r="M5" s="60" t="s">
        <v>8</v>
      </c>
      <c r="N5" s="60" t="s">
        <v>7</v>
      </c>
      <c r="O5" s="61" t="s">
        <v>8</v>
      </c>
    </row>
    <row r="6" spans="1:16" s="56" customFormat="1" ht="22.5" customHeight="1" x14ac:dyDescent="0.25">
      <c r="A6" s="92" t="s">
        <v>122</v>
      </c>
      <c r="B6" s="93"/>
      <c r="C6" s="62">
        <v>15818</v>
      </c>
      <c r="D6" s="63">
        <v>8119</v>
      </c>
      <c r="E6" s="63">
        <v>7699</v>
      </c>
      <c r="F6" s="63">
        <v>3637</v>
      </c>
      <c r="G6" s="63">
        <v>3486</v>
      </c>
      <c r="H6" s="63">
        <v>2999</v>
      </c>
      <c r="I6" s="63">
        <v>2773</v>
      </c>
      <c r="J6" s="63">
        <v>1138</v>
      </c>
      <c r="K6" s="63">
        <v>1110</v>
      </c>
      <c r="L6" s="63">
        <v>254</v>
      </c>
      <c r="M6" s="63">
        <v>231</v>
      </c>
      <c r="N6" s="63">
        <v>91</v>
      </c>
      <c r="O6" s="63">
        <v>99</v>
      </c>
      <c r="P6" s="64"/>
    </row>
    <row r="7" spans="1:16" s="56" customFormat="1" ht="22.5" customHeight="1" x14ac:dyDescent="0.25">
      <c r="A7" s="94">
        <v>4</v>
      </c>
      <c r="B7" s="95"/>
      <c r="C7" s="62">
        <v>15068</v>
      </c>
      <c r="D7" s="64">
        <v>7667</v>
      </c>
      <c r="E7" s="64">
        <v>7401</v>
      </c>
      <c r="F7" s="63">
        <v>3459</v>
      </c>
      <c r="G7" s="63">
        <v>3333</v>
      </c>
      <c r="H7" s="63">
        <v>2842</v>
      </c>
      <c r="I7" s="63">
        <v>2723</v>
      </c>
      <c r="J7" s="63">
        <v>1050</v>
      </c>
      <c r="K7" s="63">
        <v>1049</v>
      </c>
      <c r="L7" s="63">
        <v>238</v>
      </c>
      <c r="M7" s="63">
        <v>216</v>
      </c>
      <c r="N7" s="63">
        <v>78</v>
      </c>
      <c r="O7" s="63">
        <v>80</v>
      </c>
      <c r="P7" s="64"/>
    </row>
    <row r="8" spans="1:16" s="79" customFormat="1" ht="22.5" customHeight="1" x14ac:dyDescent="0.25">
      <c r="A8" s="96">
        <v>5</v>
      </c>
      <c r="B8" s="97"/>
      <c r="C8" s="71">
        <v>13882</v>
      </c>
      <c r="D8" s="84">
        <v>7119</v>
      </c>
      <c r="E8" s="84">
        <v>6763</v>
      </c>
      <c r="F8" s="72">
        <v>3293</v>
      </c>
      <c r="G8" s="72">
        <v>3058</v>
      </c>
      <c r="H8" s="72">
        <v>2589</v>
      </c>
      <c r="I8" s="72">
        <v>2510</v>
      </c>
      <c r="J8" s="72">
        <v>936</v>
      </c>
      <c r="K8" s="72">
        <v>921</v>
      </c>
      <c r="L8" s="72">
        <v>210</v>
      </c>
      <c r="M8" s="72">
        <v>196</v>
      </c>
      <c r="N8" s="72">
        <v>91</v>
      </c>
      <c r="O8" s="72">
        <v>78</v>
      </c>
      <c r="P8" s="78"/>
    </row>
    <row r="9" spans="1:16" s="56" customFormat="1" ht="22.5" customHeight="1" x14ac:dyDescent="0.25">
      <c r="A9" s="85" t="s">
        <v>86</v>
      </c>
      <c r="B9" s="85"/>
      <c r="C9" s="62">
        <v>1</v>
      </c>
      <c r="D9" s="83" t="s">
        <v>21</v>
      </c>
      <c r="E9" s="83">
        <v>1</v>
      </c>
      <c r="F9" s="63" t="s">
        <v>21</v>
      </c>
      <c r="G9" s="63" t="s">
        <v>21</v>
      </c>
      <c r="H9" s="63" t="s">
        <v>21</v>
      </c>
      <c r="I9" s="63" t="s">
        <v>21</v>
      </c>
      <c r="J9" s="63" t="s">
        <v>21</v>
      </c>
      <c r="K9" s="63">
        <v>1</v>
      </c>
      <c r="L9" s="63" t="s">
        <v>21</v>
      </c>
      <c r="M9" s="63" t="s">
        <v>21</v>
      </c>
      <c r="N9" s="63" t="s">
        <v>21</v>
      </c>
      <c r="O9" s="63" t="s">
        <v>21</v>
      </c>
      <c r="P9" s="64"/>
    </row>
    <row r="10" spans="1:16" s="56" customFormat="1" ht="22.5" customHeight="1" x14ac:dyDescent="0.25">
      <c r="A10" s="85" t="s">
        <v>87</v>
      </c>
      <c r="B10" s="85"/>
      <c r="C10" s="62">
        <v>40</v>
      </c>
      <c r="D10" s="83">
        <v>19</v>
      </c>
      <c r="E10" s="83">
        <v>21</v>
      </c>
      <c r="F10" s="63">
        <v>10</v>
      </c>
      <c r="G10" s="63">
        <v>10</v>
      </c>
      <c r="H10" s="63">
        <v>5</v>
      </c>
      <c r="I10" s="63">
        <v>9</v>
      </c>
      <c r="J10" s="63">
        <v>3</v>
      </c>
      <c r="K10" s="63">
        <v>2</v>
      </c>
      <c r="L10" s="63">
        <v>1</v>
      </c>
      <c r="M10" s="63" t="s">
        <v>21</v>
      </c>
      <c r="N10" s="63" t="s">
        <v>21</v>
      </c>
      <c r="O10" s="63" t="s">
        <v>21</v>
      </c>
      <c r="P10" s="64"/>
    </row>
    <row r="11" spans="1:16" s="56" customFormat="1" ht="22.5" customHeight="1" x14ac:dyDescent="0.25">
      <c r="A11" s="85" t="s">
        <v>88</v>
      </c>
      <c r="B11" s="85"/>
      <c r="C11" s="62">
        <v>65</v>
      </c>
      <c r="D11" s="83">
        <v>29</v>
      </c>
      <c r="E11" s="83">
        <v>36</v>
      </c>
      <c r="F11" s="63">
        <v>15</v>
      </c>
      <c r="G11" s="63">
        <v>15</v>
      </c>
      <c r="H11" s="63">
        <v>10</v>
      </c>
      <c r="I11" s="63">
        <v>10</v>
      </c>
      <c r="J11" s="63">
        <v>2</v>
      </c>
      <c r="K11" s="63">
        <v>9</v>
      </c>
      <c r="L11" s="63">
        <v>1</v>
      </c>
      <c r="M11" s="63">
        <v>2</v>
      </c>
      <c r="N11" s="63">
        <v>1</v>
      </c>
      <c r="O11" s="63" t="s">
        <v>21</v>
      </c>
      <c r="P11" s="64"/>
    </row>
    <row r="12" spans="1:16" s="56" customFormat="1" ht="22.5" customHeight="1" x14ac:dyDescent="0.25">
      <c r="A12" s="85" t="s">
        <v>90</v>
      </c>
      <c r="B12" s="85"/>
      <c r="C12" s="62">
        <v>167</v>
      </c>
      <c r="D12" s="83">
        <v>85</v>
      </c>
      <c r="E12" s="83">
        <v>82</v>
      </c>
      <c r="F12" s="63">
        <v>35</v>
      </c>
      <c r="G12" s="63">
        <v>36</v>
      </c>
      <c r="H12" s="63">
        <v>34</v>
      </c>
      <c r="I12" s="63">
        <v>34</v>
      </c>
      <c r="J12" s="63">
        <v>13</v>
      </c>
      <c r="K12" s="63">
        <v>7</v>
      </c>
      <c r="L12" s="63">
        <v>1</v>
      </c>
      <c r="M12" s="63">
        <v>3</v>
      </c>
      <c r="N12" s="63">
        <v>2</v>
      </c>
      <c r="O12" s="63">
        <v>2</v>
      </c>
      <c r="P12" s="64"/>
    </row>
    <row r="13" spans="1:16" s="56" customFormat="1" ht="22.5" customHeight="1" x14ac:dyDescent="0.25">
      <c r="A13" s="85" t="s">
        <v>89</v>
      </c>
      <c r="B13" s="85"/>
      <c r="C13" s="62">
        <v>1090</v>
      </c>
      <c r="D13" s="83">
        <v>475</v>
      </c>
      <c r="E13" s="83">
        <v>615</v>
      </c>
      <c r="F13" s="63">
        <v>245</v>
      </c>
      <c r="G13" s="63">
        <v>291</v>
      </c>
      <c r="H13" s="63">
        <v>149</v>
      </c>
      <c r="I13" s="63">
        <v>215</v>
      </c>
      <c r="J13" s="63">
        <v>65</v>
      </c>
      <c r="K13" s="63">
        <v>92</v>
      </c>
      <c r="L13" s="63">
        <v>13</v>
      </c>
      <c r="M13" s="63">
        <v>14</v>
      </c>
      <c r="N13" s="63">
        <v>3</v>
      </c>
      <c r="O13" s="63">
        <v>3</v>
      </c>
      <c r="P13" s="64"/>
    </row>
    <row r="14" spans="1:16" s="56" customFormat="1" ht="22.5" customHeight="1" x14ac:dyDescent="0.25">
      <c r="A14" s="85" t="s">
        <v>91</v>
      </c>
      <c r="B14" s="85"/>
      <c r="C14" s="62">
        <v>5238</v>
      </c>
      <c r="D14" s="83">
        <v>2399</v>
      </c>
      <c r="E14" s="83">
        <v>2839</v>
      </c>
      <c r="F14" s="63">
        <v>1085</v>
      </c>
      <c r="G14" s="63">
        <v>1272</v>
      </c>
      <c r="H14" s="63">
        <v>914</v>
      </c>
      <c r="I14" s="63">
        <v>1080</v>
      </c>
      <c r="J14" s="63">
        <v>310</v>
      </c>
      <c r="K14" s="63">
        <v>374</v>
      </c>
      <c r="L14" s="63">
        <v>67</v>
      </c>
      <c r="M14" s="63">
        <v>81</v>
      </c>
      <c r="N14" s="63">
        <v>23</v>
      </c>
      <c r="O14" s="63">
        <v>32</v>
      </c>
      <c r="P14" s="64"/>
    </row>
    <row r="15" spans="1:16" s="56" customFormat="1" ht="22.5" customHeight="1" x14ac:dyDescent="0.25">
      <c r="A15" s="85" t="s">
        <v>92</v>
      </c>
      <c r="B15" s="85"/>
      <c r="C15" s="62">
        <v>5713</v>
      </c>
      <c r="D15" s="83">
        <v>3129</v>
      </c>
      <c r="E15" s="83">
        <v>2584</v>
      </c>
      <c r="F15" s="63">
        <v>1453</v>
      </c>
      <c r="G15" s="63">
        <v>1176</v>
      </c>
      <c r="H15" s="63">
        <v>1129</v>
      </c>
      <c r="I15" s="63">
        <v>938</v>
      </c>
      <c r="J15" s="63">
        <v>414</v>
      </c>
      <c r="K15" s="63">
        <v>357</v>
      </c>
      <c r="L15" s="63">
        <v>94</v>
      </c>
      <c r="M15" s="63">
        <v>81</v>
      </c>
      <c r="N15" s="63">
        <v>39</v>
      </c>
      <c r="O15" s="63">
        <v>32</v>
      </c>
      <c r="P15" s="64"/>
    </row>
    <row r="16" spans="1:16" s="56" customFormat="1" ht="22.5" customHeight="1" x14ac:dyDescent="0.25">
      <c r="A16" s="85" t="s">
        <v>93</v>
      </c>
      <c r="B16" s="85"/>
      <c r="C16" s="62">
        <v>1449</v>
      </c>
      <c r="D16" s="83">
        <v>903</v>
      </c>
      <c r="E16" s="83">
        <v>546</v>
      </c>
      <c r="F16" s="63">
        <v>414</v>
      </c>
      <c r="G16" s="63">
        <v>238</v>
      </c>
      <c r="H16" s="63">
        <v>319</v>
      </c>
      <c r="I16" s="63">
        <v>212</v>
      </c>
      <c r="J16" s="63">
        <v>122</v>
      </c>
      <c r="K16" s="63">
        <v>72</v>
      </c>
      <c r="L16" s="63">
        <v>32</v>
      </c>
      <c r="M16" s="63">
        <v>15</v>
      </c>
      <c r="N16" s="63">
        <v>16</v>
      </c>
      <c r="O16" s="63">
        <v>9</v>
      </c>
      <c r="P16" s="64"/>
    </row>
    <row r="17" spans="1:16" s="56" customFormat="1" ht="22.5" customHeight="1" x14ac:dyDescent="0.25">
      <c r="A17" s="85" t="s">
        <v>94</v>
      </c>
      <c r="B17" s="85"/>
      <c r="C17" s="62">
        <v>111</v>
      </c>
      <c r="D17" s="83">
        <v>75</v>
      </c>
      <c r="E17" s="83">
        <v>36</v>
      </c>
      <c r="F17" s="63">
        <v>35</v>
      </c>
      <c r="G17" s="63">
        <v>18</v>
      </c>
      <c r="H17" s="63">
        <v>27</v>
      </c>
      <c r="I17" s="63">
        <v>12</v>
      </c>
      <c r="J17" s="63">
        <v>7</v>
      </c>
      <c r="K17" s="63">
        <v>6</v>
      </c>
      <c r="L17" s="63">
        <v>1</v>
      </c>
      <c r="M17" s="63" t="s">
        <v>21</v>
      </c>
      <c r="N17" s="63">
        <v>5</v>
      </c>
      <c r="O17" s="63" t="s">
        <v>21</v>
      </c>
      <c r="P17" s="64"/>
    </row>
    <row r="18" spans="1:16" s="56" customFormat="1" ht="22.5" customHeight="1" x14ac:dyDescent="0.25">
      <c r="A18" s="85" t="s">
        <v>95</v>
      </c>
      <c r="B18" s="85"/>
      <c r="C18" s="62">
        <v>7</v>
      </c>
      <c r="D18" s="83">
        <v>4</v>
      </c>
      <c r="E18" s="83">
        <v>3</v>
      </c>
      <c r="F18" s="63">
        <v>1</v>
      </c>
      <c r="G18" s="63">
        <v>2</v>
      </c>
      <c r="H18" s="63">
        <v>1</v>
      </c>
      <c r="I18" s="63" t="s">
        <v>21</v>
      </c>
      <c r="J18" s="63" t="s">
        <v>21</v>
      </c>
      <c r="K18" s="63">
        <v>1</v>
      </c>
      <c r="L18" s="63" t="s">
        <v>21</v>
      </c>
      <c r="M18" s="63" t="s">
        <v>21</v>
      </c>
      <c r="N18" s="63">
        <v>2</v>
      </c>
      <c r="O18" s="63" t="s">
        <v>21</v>
      </c>
      <c r="P18" s="64"/>
    </row>
    <row r="19" spans="1:16" s="56" customFormat="1" ht="22.5" customHeight="1" x14ac:dyDescent="0.25">
      <c r="A19" s="85" t="s">
        <v>96</v>
      </c>
      <c r="B19" s="98"/>
      <c r="C19" s="62">
        <v>1</v>
      </c>
      <c r="D19" s="83">
        <v>1</v>
      </c>
      <c r="E19" s="63" t="s">
        <v>21</v>
      </c>
      <c r="F19" s="63" t="s">
        <v>21</v>
      </c>
      <c r="G19" s="63" t="s">
        <v>21</v>
      </c>
      <c r="H19" s="63">
        <v>1</v>
      </c>
      <c r="I19" s="63" t="s">
        <v>21</v>
      </c>
      <c r="J19" s="63" t="s">
        <v>21</v>
      </c>
      <c r="K19" s="63" t="s">
        <v>21</v>
      </c>
      <c r="L19" s="63" t="s">
        <v>21</v>
      </c>
      <c r="M19" s="63" t="s">
        <v>21</v>
      </c>
      <c r="N19" s="63" t="s">
        <v>21</v>
      </c>
      <c r="O19" s="63" t="s">
        <v>21</v>
      </c>
      <c r="P19" s="64"/>
    </row>
    <row r="20" spans="1:16" s="56" customFormat="1" ht="23.25" customHeight="1" thickBot="1" x14ac:dyDescent="0.3">
      <c r="A20" s="99" t="s">
        <v>75</v>
      </c>
      <c r="B20" s="100"/>
      <c r="C20" s="66" t="s">
        <v>21</v>
      </c>
      <c r="D20" s="67" t="s">
        <v>21</v>
      </c>
      <c r="E20" s="67" t="s">
        <v>21</v>
      </c>
      <c r="F20" s="67" t="s">
        <v>21</v>
      </c>
      <c r="G20" s="67" t="s">
        <v>21</v>
      </c>
      <c r="H20" s="67" t="s">
        <v>21</v>
      </c>
      <c r="I20" s="67" t="s">
        <v>21</v>
      </c>
      <c r="J20" s="67" t="s">
        <v>21</v>
      </c>
      <c r="K20" s="67" t="s">
        <v>21</v>
      </c>
      <c r="L20" s="67" t="s">
        <v>21</v>
      </c>
      <c r="M20" s="67" t="s">
        <v>21</v>
      </c>
      <c r="N20" s="67" t="s">
        <v>21</v>
      </c>
      <c r="O20" s="67" t="s">
        <v>21</v>
      </c>
      <c r="P20" s="64"/>
    </row>
    <row r="21" spans="1:16" x14ac:dyDescent="0.2"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8"/>
    </row>
  </sheetData>
  <mergeCells count="23">
    <mergeCell ref="A19:B19"/>
    <mergeCell ref="A20:B20"/>
    <mergeCell ref="A13:B13"/>
    <mergeCell ref="A14:B14"/>
    <mergeCell ref="A16:B16"/>
    <mergeCell ref="A17:B17"/>
    <mergeCell ref="A18:B18"/>
    <mergeCell ref="A15:B15"/>
    <mergeCell ref="C4:E4"/>
    <mergeCell ref="F4:G4"/>
    <mergeCell ref="H4:I4"/>
    <mergeCell ref="N4:O4"/>
    <mergeCell ref="A5:B5"/>
    <mergeCell ref="J4:K4"/>
    <mergeCell ref="L4:M4"/>
    <mergeCell ref="A10:B10"/>
    <mergeCell ref="A11:B11"/>
    <mergeCell ref="A12:B12"/>
    <mergeCell ref="A9:B9"/>
    <mergeCell ref="A4:B4"/>
    <mergeCell ref="A6:B6"/>
    <mergeCell ref="A7:B7"/>
    <mergeCell ref="A8:B8"/>
  </mergeCells>
  <phoneticPr fontId="3"/>
  <printOptions horizontalCentered="1"/>
  <pageMargins left="0.59055118110236227" right="0.59055118110236227" top="0.98425196850393704" bottom="0.98425196850393704" header="0.51181102362204722" footer="0.51181102362204722"/>
  <pageSetup paperSize="9" scale="95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P20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7" sqref="C7"/>
    </sheetView>
  </sheetViews>
  <sheetFormatPr defaultColWidth="7.2109375" defaultRowHeight="13" x14ac:dyDescent="0.2"/>
  <cols>
    <col min="1" max="1" width="5" style="70" customWidth="1"/>
    <col min="2" max="2" width="7.78515625" style="70" customWidth="1"/>
    <col min="3" max="5" width="8" style="70" customWidth="1"/>
    <col min="6" max="15" width="7" style="70" customWidth="1"/>
    <col min="16" max="16" width="7.5703125" style="70" bestFit="1" customWidth="1"/>
    <col min="17" max="16384" width="7.2109375" style="70"/>
  </cols>
  <sheetData>
    <row r="1" spans="1:16" s="56" customFormat="1" ht="21" customHeight="1" x14ac:dyDescent="0.25">
      <c r="A1" s="55" t="s">
        <v>67</v>
      </c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</row>
    <row r="2" spans="1:16" s="56" customFormat="1" ht="18" customHeight="1" x14ac:dyDescent="0.25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</row>
    <row r="3" spans="1:16" s="56" customFormat="1" ht="18" customHeight="1" thickBot="1" x14ac:dyDescent="0.3">
      <c r="A3" s="58" t="s">
        <v>84</v>
      </c>
      <c r="B3" s="59"/>
      <c r="D3" s="75"/>
      <c r="E3" s="75"/>
      <c r="F3" s="77"/>
      <c r="G3" s="80"/>
      <c r="H3" s="80"/>
      <c r="I3" s="80"/>
      <c r="J3" s="80"/>
      <c r="K3" s="80"/>
      <c r="L3" s="80"/>
      <c r="M3" s="77"/>
      <c r="N3" s="77"/>
      <c r="O3" s="77"/>
    </row>
    <row r="4" spans="1:16" s="56" customFormat="1" ht="22.5" customHeight="1" x14ac:dyDescent="0.25">
      <c r="A4" s="86" t="s">
        <v>23</v>
      </c>
      <c r="B4" s="87"/>
      <c r="C4" s="88" t="s">
        <v>6</v>
      </c>
      <c r="D4" s="88"/>
      <c r="E4" s="88"/>
      <c r="F4" s="88" t="s">
        <v>79</v>
      </c>
      <c r="G4" s="88"/>
      <c r="H4" s="88" t="s">
        <v>80</v>
      </c>
      <c r="I4" s="88"/>
      <c r="J4" s="88" t="s">
        <v>81</v>
      </c>
      <c r="K4" s="88"/>
      <c r="L4" s="88" t="s">
        <v>82</v>
      </c>
      <c r="M4" s="88"/>
      <c r="N4" s="88" t="s">
        <v>83</v>
      </c>
      <c r="O4" s="89"/>
    </row>
    <row r="5" spans="1:16" s="56" customFormat="1" ht="22.5" customHeight="1" x14ac:dyDescent="0.25">
      <c r="A5" s="90" t="s">
        <v>24</v>
      </c>
      <c r="B5" s="91"/>
      <c r="C5" s="60" t="s">
        <v>6</v>
      </c>
      <c r="D5" s="60" t="s">
        <v>7</v>
      </c>
      <c r="E5" s="60" t="s">
        <v>8</v>
      </c>
      <c r="F5" s="60" t="s">
        <v>7</v>
      </c>
      <c r="G5" s="60" t="s">
        <v>8</v>
      </c>
      <c r="H5" s="60" t="s">
        <v>7</v>
      </c>
      <c r="I5" s="60" t="s">
        <v>8</v>
      </c>
      <c r="J5" s="60" t="s">
        <v>7</v>
      </c>
      <c r="K5" s="60" t="s">
        <v>8</v>
      </c>
      <c r="L5" s="60" t="s">
        <v>7</v>
      </c>
      <c r="M5" s="60" t="s">
        <v>8</v>
      </c>
      <c r="N5" s="60" t="s">
        <v>7</v>
      </c>
      <c r="O5" s="61" t="s">
        <v>8</v>
      </c>
    </row>
    <row r="6" spans="1:16" s="56" customFormat="1" ht="22.5" customHeight="1" x14ac:dyDescent="0.25">
      <c r="A6" s="92" t="s">
        <v>85</v>
      </c>
      <c r="B6" s="93"/>
      <c r="C6" s="62">
        <v>20111</v>
      </c>
      <c r="D6" s="63">
        <v>10442</v>
      </c>
      <c r="E6" s="63">
        <v>9669</v>
      </c>
      <c r="F6" s="63">
        <v>4887</v>
      </c>
      <c r="G6" s="63">
        <v>4584</v>
      </c>
      <c r="H6" s="63">
        <v>3846</v>
      </c>
      <c r="I6" s="63">
        <v>3566</v>
      </c>
      <c r="J6" s="63">
        <v>1345</v>
      </c>
      <c r="K6" s="63">
        <v>1207</v>
      </c>
      <c r="L6" s="63">
        <v>275</v>
      </c>
      <c r="M6" s="63">
        <v>252</v>
      </c>
      <c r="N6" s="63">
        <v>89</v>
      </c>
      <c r="O6" s="63">
        <v>60</v>
      </c>
      <c r="P6" s="64"/>
    </row>
    <row r="7" spans="1:16" s="56" customFormat="1" ht="22.5" customHeight="1" x14ac:dyDescent="0.25">
      <c r="A7" s="94">
        <v>25</v>
      </c>
      <c r="B7" s="95"/>
      <c r="C7" s="62">
        <v>20106</v>
      </c>
      <c r="D7" s="63">
        <v>10388</v>
      </c>
      <c r="E7" s="63">
        <v>9718</v>
      </c>
      <c r="F7" s="63">
        <v>4898</v>
      </c>
      <c r="G7" s="63">
        <v>4499</v>
      </c>
      <c r="H7" s="63">
        <v>3834</v>
      </c>
      <c r="I7" s="63">
        <v>3651</v>
      </c>
      <c r="J7" s="63">
        <v>1291</v>
      </c>
      <c r="K7" s="63">
        <v>1233</v>
      </c>
      <c r="L7" s="63">
        <v>287</v>
      </c>
      <c r="M7" s="63">
        <v>256</v>
      </c>
      <c r="N7" s="63">
        <v>78</v>
      </c>
      <c r="O7" s="63">
        <v>79</v>
      </c>
      <c r="P7" s="64"/>
    </row>
    <row r="8" spans="1:16" s="79" customFormat="1" ht="22.5" customHeight="1" x14ac:dyDescent="0.25">
      <c r="A8" s="96">
        <v>26</v>
      </c>
      <c r="B8" s="97"/>
      <c r="C8" s="71">
        <v>19583</v>
      </c>
      <c r="D8" s="72">
        <v>10025</v>
      </c>
      <c r="E8" s="72">
        <v>9558</v>
      </c>
      <c r="F8" s="72">
        <v>4651</v>
      </c>
      <c r="G8" s="72">
        <v>4455</v>
      </c>
      <c r="H8" s="72">
        <v>3750</v>
      </c>
      <c r="I8" s="72">
        <v>3593</v>
      </c>
      <c r="J8" s="72">
        <v>1290</v>
      </c>
      <c r="K8" s="72">
        <v>1215</v>
      </c>
      <c r="L8" s="72">
        <v>241</v>
      </c>
      <c r="M8" s="72">
        <v>228</v>
      </c>
      <c r="N8" s="72">
        <v>93</v>
      </c>
      <c r="O8" s="72">
        <v>67</v>
      </c>
      <c r="P8" s="78"/>
    </row>
    <row r="9" spans="1:16" s="56" customFormat="1" ht="22.5" customHeight="1" x14ac:dyDescent="0.25">
      <c r="A9" s="85" t="s">
        <v>86</v>
      </c>
      <c r="B9" s="85"/>
      <c r="C9" s="62">
        <v>11</v>
      </c>
      <c r="D9" s="63">
        <v>4</v>
      </c>
      <c r="E9" s="63">
        <v>7</v>
      </c>
      <c r="F9" s="63">
        <v>3</v>
      </c>
      <c r="G9" s="63">
        <v>3</v>
      </c>
      <c r="H9" s="63">
        <v>1</v>
      </c>
      <c r="I9" s="63">
        <v>3</v>
      </c>
      <c r="J9" s="63" t="s">
        <v>21</v>
      </c>
      <c r="K9" s="63">
        <v>1</v>
      </c>
      <c r="L9" s="63" t="s">
        <v>21</v>
      </c>
      <c r="M9" s="63" t="s">
        <v>21</v>
      </c>
      <c r="N9" s="63" t="s">
        <v>21</v>
      </c>
      <c r="O9" s="63" t="s">
        <v>21</v>
      </c>
      <c r="P9" s="64"/>
    </row>
    <row r="10" spans="1:16" s="56" customFormat="1" ht="22.5" customHeight="1" x14ac:dyDescent="0.25">
      <c r="A10" s="85" t="s">
        <v>87</v>
      </c>
      <c r="B10" s="85"/>
      <c r="C10" s="62">
        <v>50</v>
      </c>
      <c r="D10" s="63">
        <v>29</v>
      </c>
      <c r="E10" s="63">
        <v>21</v>
      </c>
      <c r="F10" s="63">
        <v>15</v>
      </c>
      <c r="G10" s="63">
        <v>8</v>
      </c>
      <c r="H10" s="63">
        <v>9</v>
      </c>
      <c r="I10" s="63">
        <v>13</v>
      </c>
      <c r="J10" s="63">
        <v>4</v>
      </c>
      <c r="K10" s="63" t="s">
        <v>21</v>
      </c>
      <c r="L10" s="63">
        <v>1</v>
      </c>
      <c r="M10" s="63" t="s">
        <v>21</v>
      </c>
      <c r="N10" s="63" t="s">
        <v>21</v>
      </c>
      <c r="O10" s="63" t="s">
        <v>21</v>
      </c>
      <c r="P10" s="64"/>
    </row>
    <row r="11" spans="1:16" s="56" customFormat="1" ht="22.5" customHeight="1" x14ac:dyDescent="0.25">
      <c r="A11" s="85" t="s">
        <v>88</v>
      </c>
      <c r="B11" s="85"/>
      <c r="C11" s="62">
        <v>84</v>
      </c>
      <c r="D11" s="63">
        <v>54</v>
      </c>
      <c r="E11" s="63">
        <v>30</v>
      </c>
      <c r="F11" s="63">
        <v>20</v>
      </c>
      <c r="G11" s="63">
        <v>14</v>
      </c>
      <c r="H11" s="63">
        <v>20</v>
      </c>
      <c r="I11" s="63">
        <v>14</v>
      </c>
      <c r="J11" s="63">
        <v>14</v>
      </c>
      <c r="K11" s="63">
        <v>2</v>
      </c>
      <c r="L11" s="63" t="s">
        <v>21</v>
      </c>
      <c r="M11" s="63" t="s">
        <v>21</v>
      </c>
      <c r="N11" s="63" t="s">
        <v>21</v>
      </c>
      <c r="O11" s="63" t="s">
        <v>21</v>
      </c>
      <c r="P11" s="64"/>
    </row>
    <row r="12" spans="1:16" s="56" customFormat="1" ht="22.5" customHeight="1" x14ac:dyDescent="0.25">
      <c r="A12" s="85" t="s">
        <v>90</v>
      </c>
      <c r="B12" s="85"/>
      <c r="C12" s="62">
        <v>239</v>
      </c>
      <c r="D12" s="63">
        <v>128</v>
      </c>
      <c r="E12" s="63">
        <v>111</v>
      </c>
      <c r="F12" s="63">
        <v>58</v>
      </c>
      <c r="G12" s="63">
        <v>57</v>
      </c>
      <c r="H12" s="63">
        <v>48</v>
      </c>
      <c r="I12" s="63">
        <v>33</v>
      </c>
      <c r="J12" s="63">
        <v>18</v>
      </c>
      <c r="K12" s="63">
        <v>18</v>
      </c>
      <c r="L12" s="63">
        <v>4</v>
      </c>
      <c r="M12" s="63">
        <v>3</v>
      </c>
      <c r="N12" s="63" t="s">
        <v>21</v>
      </c>
      <c r="O12" s="63" t="s">
        <v>21</v>
      </c>
      <c r="P12" s="64"/>
    </row>
    <row r="13" spans="1:16" s="56" customFormat="1" ht="22.5" customHeight="1" x14ac:dyDescent="0.25">
      <c r="A13" s="85" t="s">
        <v>89</v>
      </c>
      <c r="B13" s="85"/>
      <c r="C13" s="62">
        <v>1505</v>
      </c>
      <c r="D13" s="63">
        <v>654</v>
      </c>
      <c r="E13" s="63">
        <v>851</v>
      </c>
      <c r="F13" s="63">
        <v>319</v>
      </c>
      <c r="G13" s="63">
        <v>387</v>
      </c>
      <c r="H13" s="63">
        <v>226</v>
      </c>
      <c r="I13" s="63">
        <v>309</v>
      </c>
      <c r="J13" s="63">
        <v>91</v>
      </c>
      <c r="K13" s="63">
        <v>123</v>
      </c>
      <c r="L13" s="63">
        <v>11</v>
      </c>
      <c r="M13" s="63">
        <v>21</v>
      </c>
      <c r="N13" s="63">
        <v>7</v>
      </c>
      <c r="O13" s="63">
        <v>11</v>
      </c>
      <c r="P13" s="64"/>
    </row>
    <row r="14" spans="1:16" s="56" customFormat="1" ht="22.5" customHeight="1" x14ac:dyDescent="0.25">
      <c r="A14" s="85" t="s">
        <v>91</v>
      </c>
      <c r="B14" s="85"/>
      <c r="C14" s="62">
        <v>7562</v>
      </c>
      <c r="D14" s="63">
        <v>3495</v>
      </c>
      <c r="E14" s="63">
        <v>4067</v>
      </c>
      <c r="F14" s="63">
        <v>1656</v>
      </c>
      <c r="G14" s="63">
        <v>1975</v>
      </c>
      <c r="H14" s="63">
        <v>1294</v>
      </c>
      <c r="I14" s="63">
        <v>1521</v>
      </c>
      <c r="J14" s="63">
        <v>443</v>
      </c>
      <c r="K14" s="63">
        <v>468</v>
      </c>
      <c r="L14" s="63">
        <v>68</v>
      </c>
      <c r="M14" s="63">
        <v>73</v>
      </c>
      <c r="N14" s="63">
        <v>34</v>
      </c>
      <c r="O14" s="63">
        <v>30</v>
      </c>
      <c r="P14" s="64"/>
    </row>
    <row r="15" spans="1:16" s="56" customFormat="1" ht="22.5" customHeight="1" x14ac:dyDescent="0.25">
      <c r="A15" s="85" t="s">
        <v>92</v>
      </c>
      <c r="B15" s="85"/>
      <c r="C15" s="62">
        <v>8142</v>
      </c>
      <c r="D15" s="63">
        <v>4419</v>
      </c>
      <c r="E15" s="63">
        <v>3723</v>
      </c>
      <c r="F15" s="63">
        <v>2049</v>
      </c>
      <c r="G15" s="63">
        <v>1687</v>
      </c>
      <c r="H15" s="63">
        <v>1679</v>
      </c>
      <c r="I15" s="63">
        <v>1432</v>
      </c>
      <c r="J15" s="63">
        <v>548</v>
      </c>
      <c r="K15" s="63">
        <v>478</v>
      </c>
      <c r="L15" s="63">
        <v>109</v>
      </c>
      <c r="M15" s="63">
        <v>105</v>
      </c>
      <c r="N15" s="63">
        <v>34</v>
      </c>
      <c r="O15" s="63">
        <v>21</v>
      </c>
      <c r="P15" s="64"/>
    </row>
    <row r="16" spans="1:16" s="56" customFormat="1" ht="22.5" customHeight="1" x14ac:dyDescent="0.25">
      <c r="A16" s="85" t="s">
        <v>93</v>
      </c>
      <c r="B16" s="85"/>
      <c r="C16" s="62">
        <v>1853</v>
      </c>
      <c r="D16" s="63">
        <v>1150</v>
      </c>
      <c r="E16" s="63">
        <v>703</v>
      </c>
      <c r="F16" s="63">
        <v>494</v>
      </c>
      <c r="G16" s="63">
        <v>305</v>
      </c>
      <c r="H16" s="63">
        <v>439</v>
      </c>
      <c r="I16" s="63">
        <v>253</v>
      </c>
      <c r="J16" s="63">
        <v>157</v>
      </c>
      <c r="K16" s="63">
        <v>116</v>
      </c>
      <c r="L16" s="63">
        <v>43</v>
      </c>
      <c r="M16" s="63">
        <v>24</v>
      </c>
      <c r="N16" s="63">
        <v>17</v>
      </c>
      <c r="O16" s="63">
        <v>5</v>
      </c>
      <c r="P16" s="64"/>
    </row>
    <row r="17" spans="1:16" s="56" customFormat="1" ht="22.5" customHeight="1" x14ac:dyDescent="0.25">
      <c r="A17" s="85" t="s">
        <v>94</v>
      </c>
      <c r="B17" s="85"/>
      <c r="C17" s="62">
        <v>134</v>
      </c>
      <c r="D17" s="63">
        <v>89</v>
      </c>
      <c r="E17" s="63">
        <v>45</v>
      </c>
      <c r="F17" s="63">
        <v>36</v>
      </c>
      <c r="G17" s="63">
        <v>19</v>
      </c>
      <c r="H17" s="63">
        <v>32</v>
      </c>
      <c r="I17" s="63">
        <v>15</v>
      </c>
      <c r="J17" s="63">
        <v>15</v>
      </c>
      <c r="K17" s="63">
        <v>9</v>
      </c>
      <c r="L17" s="63">
        <v>5</v>
      </c>
      <c r="M17" s="63">
        <v>2</v>
      </c>
      <c r="N17" s="63">
        <v>1</v>
      </c>
      <c r="O17" s="63" t="s">
        <v>21</v>
      </c>
      <c r="P17" s="64"/>
    </row>
    <row r="18" spans="1:16" s="56" customFormat="1" ht="22.5" customHeight="1" x14ac:dyDescent="0.25">
      <c r="A18" s="85" t="s">
        <v>95</v>
      </c>
      <c r="B18" s="85"/>
      <c r="C18" s="62">
        <v>3</v>
      </c>
      <c r="D18" s="63">
        <v>3</v>
      </c>
      <c r="E18" s="63" t="s">
        <v>21</v>
      </c>
      <c r="F18" s="63">
        <v>1</v>
      </c>
      <c r="G18" s="63" t="s">
        <v>21</v>
      </c>
      <c r="H18" s="63">
        <v>2</v>
      </c>
      <c r="I18" s="63" t="s">
        <v>21</v>
      </c>
      <c r="J18" s="63" t="s">
        <v>21</v>
      </c>
      <c r="K18" s="63" t="s">
        <v>21</v>
      </c>
      <c r="L18" s="63" t="s">
        <v>21</v>
      </c>
      <c r="M18" s="63" t="s">
        <v>21</v>
      </c>
      <c r="N18" s="63" t="s">
        <v>21</v>
      </c>
      <c r="O18" s="63" t="s">
        <v>21</v>
      </c>
      <c r="P18" s="64"/>
    </row>
    <row r="19" spans="1:16" s="56" customFormat="1" ht="22.5" customHeight="1" x14ac:dyDescent="0.25">
      <c r="A19" s="85" t="s">
        <v>96</v>
      </c>
      <c r="B19" s="98"/>
      <c r="C19" s="62" t="s">
        <v>21</v>
      </c>
      <c r="D19" s="63" t="s">
        <v>21</v>
      </c>
      <c r="E19" s="63" t="s">
        <v>21</v>
      </c>
      <c r="F19" s="63" t="s">
        <v>21</v>
      </c>
      <c r="G19" s="63" t="s">
        <v>21</v>
      </c>
      <c r="H19" s="63" t="s">
        <v>21</v>
      </c>
      <c r="I19" s="63" t="s">
        <v>21</v>
      </c>
      <c r="J19" s="63" t="s">
        <v>21</v>
      </c>
      <c r="K19" s="63" t="s">
        <v>21</v>
      </c>
      <c r="L19" s="63" t="s">
        <v>21</v>
      </c>
      <c r="M19" s="63" t="s">
        <v>21</v>
      </c>
      <c r="N19" s="63" t="s">
        <v>21</v>
      </c>
      <c r="O19" s="63" t="s">
        <v>21</v>
      </c>
      <c r="P19" s="64"/>
    </row>
    <row r="20" spans="1:16" s="56" customFormat="1" ht="23.25" customHeight="1" thickBot="1" x14ac:dyDescent="0.3">
      <c r="A20" s="99" t="s">
        <v>75</v>
      </c>
      <c r="B20" s="100"/>
      <c r="C20" s="66" t="s">
        <v>21</v>
      </c>
      <c r="D20" s="67" t="s">
        <v>21</v>
      </c>
      <c r="E20" s="67" t="s">
        <v>21</v>
      </c>
      <c r="F20" s="67" t="s">
        <v>21</v>
      </c>
      <c r="G20" s="67" t="s">
        <v>21</v>
      </c>
      <c r="H20" s="67" t="s">
        <v>21</v>
      </c>
      <c r="I20" s="67" t="s">
        <v>21</v>
      </c>
      <c r="J20" s="67" t="s">
        <v>21</v>
      </c>
      <c r="K20" s="67" t="s">
        <v>21</v>
      </c>
      <c r="L20" s="67" t="s">
        <v>21</v>
      </c>
      <c r="M20" s="67" t="s">
        <v>21</v>
      </c>
      <c r="N20" s="67" t="s">
        <v>21</v>
      </c>
      <c r="O20" s="67" t="s">
        <v>21</v>
      </c>
      <c r="P20" s="64"/>
    </row>
  </sheetData>
  <mergeCells count="23">
    <mergeCell ref="A19:B19"/>
    <mergeCell ref="A20:B20"/>
    <mergeCell ref="A13:B13"/>
    <mergeCell ref="A14:B14"/>
    <mergeCell ref="A16:B16"/>
    <mergeCell ref="A17:B17"/>
    <mergeCell ref="A18:B18"/>
    <mergeCell ref="A15:B15"/>
    <mergeCell ref="C4:E4"/>
    <mergeCell ref="F4:G4"/>
    <mergeCell ref="H4:I4"/>
    <mergeCell ref="N4:O4"/>
    <mergeCell ref="A5:B5"/>
    <mergeCell ref="J4:K4"/>
    <mergeCell ref="L4:M4"/>
    <mergeCell ref="A10:B10"/>
    <mergeCell ref="A11:B11"/>
    <mergeCell ref="A12:B12"/>
    <mergeCell ref="A9:B9"/>
    <mergeCell ref="A4:B4"/>
    <mergeCell ref="A6:B6"/>
    <mergeCell ref="A7:B7"/>
    <mergeCell ref="A8:B8"/>
  </mergeCells>
  <phoneticPr fontId="3"/>
  <printOptions horizontalCentered="1"/>
  <pageMargins left="0.59055118110236227" right="0.59055118110236227" top="0.98425196850393704" bottom="0.98425196850393704" header="0.51181102362204722" footer="0.51181102362204722"/>
  <pageSetup paperSize="9" scale="9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P20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ColWidth="7.2109375" defaultRowHeight="13" x14ac:dyDescent="0.2"/>
  <cols>
    <col min="1" max="1" width="5" style="70" customWidth="1"/>
    <col min="2" max="2" width="7.78515625" style="70" customWidth="1"/>
    <col min="3" max="5" width="8" style="70" customWidth="1"/>
    <col min="6" max="15" width="7" style="70" customWidth="1"/>
    <col min="16" max="16" width="7.5703125" style="70" bestFit="1" customWidth="1"/>
    <col min="17" max="16384" width="7.2109375" style="70"/>
  </cols>
  <sheetData>
    <row r="1" spans="1:16" s="56" customFormat="1" ht="21" customHeight="1" x14ac:dyDescent="0.25">
      <c r="A1" s="55" t="s">
        <v>67</v>
      </c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</row>
    <row r="2" spans="1:16" s="56" customFormat="1" ht="18" customHeight="1" x14ac:dyDescent="0.25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</row>
    <row r="3" spans="1:16" s="56" customFormat="1" ht="18" customHeight="1" thickBot="1" x14ac:dyDescent="0.3">
      <c r="A3" s="58" t="s">
        <v>77</v>
      </c>
      <c r="B3" s="59"/>
      <c r="D3" s="75"/>
      <c r="E3" s="75"/>
      <c r="F3" s="77"/>
      <c r="G3" s="80"/>
      <c r="H3" s="80"/>
      <c r="I3" s="80"/>
      <c r="J3" s="80"/>
      <c r="K3" s="80"/>
      <c r="L3" s="80"/>
      <c r="M3" s="77"/>
      <c r="N3" s="77"/>
      <c r="O3" s="77"/>
    </row>
    <row r="4" spans="1:16" s="56" customFormat="1" ht="22.5" customHeight="1" x14ac:dyDescent="0.25">
      <c r="A4" s="86" t="s">
        <v>23</v>
      </c>
      <c r="B4" s="87"/>
      <c r="C4" s="88" t="s">
        <v>6</v>
      </c>
      <c r="D4" s="88"/>
      <c r="E4" s="88"/>
      <c r="F4" s="88" t="s">
        <v>79</v>
      </c>
      <c r="G4" s="88"/>
      <c r="H4" s="88" t="s">
        <v>80</v>
      </c>
      <c r="I4" s="88"/>
      <c r="J4" s="88" t="s">
        <v>81</v>
      </c>
      <c r="K4" s="88"/>
      <c r="L4" s="88" t="s">
        <v>82</v>
      </c>
      <c r="M4" s="88"/>
      <c r="N4" s="88" t="s">
        <v>83</v>
      </c>
      <c r="O4" s="89"/>
    </row>
    <row r="5" spans="1:16" s="56" customFormat="1" ht="22.5" customHeight="1" x14ac:dyDescent="0.25">
      <c r="A5" s="90" t="s">
        <v>24</v>
      </c>
      <c r="B5" s="91"/>
      <c r="C5" s="60" t="s">
        <v>6</v>
      </c>
      <c r="D5" s="60" t="s">
        <v>7</v>
      </c>
      <c r="E5" s="60" t="s">
        <v>8</v>
      </c>
      <c r="F5" s="60" t="s">
        <v>7</v>
      </c>
      <c r="G5" s="60" t="s">
        <v>8</v>
      </c>
      <c r="H5" s="60" t="s">
        <v>7</v>
      </c>
      <c r="I5" s="60" t="s">
        <v>8</v>
      </c>
      <c r="J5" s="60" t="s">
        <v>7</v>
      </c>
      <c r="K5" s="60" t="s">
        <v>8</v>
      </c>
      <c r="L5" s="60" t="s">
        <v>7</v>
      </c>
      <c r="M5" s="60" t="s">
        <v>8</v>
      </c>
      <c r="N5" s="60" t="s">
        <v>7</v>
      </c>
      <c r="O5" s="61" t="s">
        <v>8</v>
      </c>
    </row>
    <row r="6" spans="1:16" s="56" customFormat="1" ht="22.5" customHeight="1" x14ac:dyDescent="0.25">
      <c r="A6" s="92" t="s">
        <v>78</v>
      </c>
      <c r="B6" s="93"/>
      <c r="C6" s="62">
        <v>20707</v>
      </c>
      <c r="D6" s="63">
        <v>10535</v>
      </c>
      <c r="E6" s="63">
        <v>10172</v>
      </c>
      <c r="F6" s="63">
        <v>4953</v>
      </c>
      <c r="G6" s="63">
        <v>4764</v>
      </c>
      <c r="H6" s="63">
        <v>3864</v>
      </c>
      <c r="I6" s="63">
        <v>3726</v>
      </c>
      <c r="J6" s="63">
        <v>1387</v>
      </c>
      <c r="K6" s="63">
        <v>1362</v>
      </c>
      <c r="L6" s="63">
        <v>246</v>
      </c>
      <c r="M6" s="63">
        <v>243</v>
      </c>
      <c r="N6" s="63">
        <v>85</v>
      </c>
      <c r="O6" s="63">
        <v>77</v>
      </c>
      <c r="P6" s="64"/>
    </row>
    <row r="7" spans="1:16" s="56" customFormat="1" ht="22.5" customHeight="1" x14ac:dyDescent="0.25">
      <c r="A7" s="94">
        <v>24</v>
      </c>
      <c r="B7" s="95"/>
      <c r="C7" s="62">
        <v>20111</v>
      </c>
      <c r="D7" s="63">
        <v>10442</v>
      </c>
      <c r="E7" s="63">
        <v>9669</v>
      </c>
      <c r="F7" s="63">
        <v>4887</v>
      </c>
      <c r="G7" s="63">
        <v>4584</v>
      </c>
      <c r="H7" s="63">
        <v>3846</v>
      </c>
      <c r="I7" s="63">
        <v>3566</v>
      </c>
      <c r="J7" s="63">
        <v>1345</v>
      </c>
      <c r="K7" s="63">
        <v>1207</v>
      </c>
      <c r="L7" s="63">
        <v>275</v>
      </c>
      <c r="M7" s="63">
        <v>252</v>
      </c>
      <c r="N7" s="63">
        <v>89</v>
      </c>
      <c r="O7" s="63">
        <v>60</v>
      </c>
      <c r="P7" s="64"/>
    </row>
    <row r="8" spans="1:16" s="79" customFormat="1" ht="22.5" customHeight="1" x14ac:dyDescent="0.25">
      <c r="A8" s="96">
        <v>25</v>
      </c>
      <c r="B8" s="97"/>
      <c r="C8" s="71">
        <v>20106</v>
      </c>
      <c r="D8" s="72">
        <v>10388</v>
      </c>
      <c r="E8" s="72">
        <v>9718</v>
      </c>
      <c r="F8" s="72">
        <v>4898</v>
      </c>
      <c r="G8" s="72">
        <v>4499</v>
      </c>
      <c r="H8" s="72">
        <v>3834</v>
      </c>
      <c r="I8" s="72">
        <v>3651</v>
      </c>
      <c r="J8" s="72">
        <v>1291</v>
      </c>
      <c r="K8" s="72">
        <v>1233</v>
      </c>
      <c r="L8" s="72">
        <v>287</v>
      </c>
      <c r="M8" s="72">
        <v>256</v>
      </c>
      <c r="N8" s="72">
        <v>78</v>
      </c>
      <c r="O8" s="72">
        <v>79</v>
      </c>
      <c r="P8" s="78"/>
    </row>
    <row r="9" spans="1:16" s="56" customFormat="1" ht="22.5" customHeight="1" x14ac:dyDescent="0.25">
      <c r="A9" s="101" t="s">
        <v>42</v>
      </c>
      <c r="B9" s="101"/>
      <c r="C9" s="62">
        <v>9</v>
      </c>
      <c r="D9" s="63">
        <v>6</v>
      </c>
      <c r="E9" s="63">
        <v>3</v>
      </c>
      <c r="F9" s="63">
        <v>3</v>
      </c>
      <c r="G9" s="63">
        <v>1</v>
      </c>
      <c r="H9" s="63">
        <v>3</v>
      </c>
      <c r="I9" s="63" t="s">
        <v>21</v>
      </c>
      <c r="J9" s="63" t="s">
        <v>21</v>
      </c>
      <c r="K9" s="63">
        <v>2</v>
      </c>
      <c r="L9" s="63" t="s">
        <v>21</v>
      </c>
      <c r="M9" s="63" t="s">
        <v>21</v>
      </c>
      <c r="N9" s="63" t="s">
        <v>21</v>
      </c>
      <c r="O9" s="63" t="s">
        <v>21</v>
      </c>
      <c r="P9" s="64"/>
    </row>
    <row r="10" spans="1:16" s="56" customFormat="1" ht="22.5" customHeight="1" x14ac:dyDescent="0.25">
      <c r="A10" s="101" t="s">
        <v>43</v>
      </c>
      <c r="B10" s="101"/>
      <c r="C10" s="62">
        <v>48</v>
      </c>
      <c r="D10" s="63">
        <v>17</v>
      </c>
      <c r="E10" s="63">
        <v>31</v>
      </c>
      <c r="F10" s="63">
        <v>6</v>
      </c>
      <c r="G10" s="63">
        <v>17</v>
      </c>
      <c r="H10" s="63">
        <v>7</v>
      </c>
      <c r="I10" s="63">
        <v>10</v>
      </c>
      <c r="J10" s="63">
        <v>3</v>
      </c>
      <c r="K10" s="63">
        <v>1</v>
      </c>
      <c r="L10" s="63">
        <v>1</v>
      </c>
      <c r="M10" s="63">
        <v>2</v>
      </c>
      <c r="N10" s="63" t="s">
        <v>21</v>
      </c>
      <c r="O10" s="63">
        <v>1</v>
      </c>
      <c r="P10" s="64"/>
    </row>
    <row r="11" spans="1:16" s="56" customFormat="1" ht="22.5" customHeight="1" x14ac:dyDescent="0.25">
      <c r="A11" s="101" t="s">
        <v>44</v>
      </c>
      <c r="B11" s="101"/>
      <c r="C11" s="62">
        <v>83</v>
      </c>
      <c r="D11" s="63">
        <v>41</v>
      </c>
      <c r="E11" s="63">
        <v>42</v>
      </c>
      <c r="F11" s="63">
        <v>24</v>
      </c>
      <c r="G11" s="63">
        <v>18</v>
      </c>
      <c r="H11" s="63">
        <v>9</v>
      </c>
      <c r="I11" s="63">
        <v>15</v>
      </c>
      <c r="J11" s="63">
        <v>7</v>
      </c>
      <c r="K11" s="63">
        <v>7</v>
      </c>
      <c r="L11" s="63">
        <v>1</v>
      </c>
      <c r="M11" s="63">
        <v>1</v>
      </c>
      <c r="N11" s="63" t="s">
        <v>21</v>
      </c>
      <c r="O11" s="63">
        <v>1</v>
      </c>
      <c r="P11" s="64"/>
    </row>
    <row r="12" spans="1:16" s="56" customFormat="1" ht="22.5" customHeight="1" x14ac:dyDescent="0.25">
      <c r="A12" s="101" t="s">
        <v>45</v>
      </c>
      <c r="B12" s="101"/>
      <c r="C12" s="62">
        <v>220</v>
      </c>
      <c r="D12" s="63">
        <v>102</v>
      </c>
      <c r="E12" s="63">
        <v>118</v>
      </c>
      <c r="F12" s="63">
        <v>46</v>
      </c>
      <c r="G12" s="63">
        <v>46</v>
      </c>
      <c r="H12" s="63">
        <v>37</v>
      </c>
      <c r="I12" s="63">
        <v>53</v>
      </c>
      <c r="J12" s="63">
        <v>14</v>
      </c>
      <c r="K12" s="63">
        <v>14</v>
      </c>
      <c r="L12" s="63">
        <v>4</v>
      </c>
      <c r="M12" s="63">
        <v>3</v>
      </c>
      <c r="N12" s="63">
        <v>1</v>
      </c>
      <c r="O12" s="63">
        <v>2</v>
      </c>
      <c r="P12" s="64"/>
    </row>
    <row r="13" spans="1:16" s="56" customFormat="1" ht="22.5" customHeight="1" x14ac:dyDescent="0.25">
      <c r="A13" s="101" t="s">
        <v>46</v>
      </c>
      <c r="B13" s="101"/>
      <c r="C13" s="62">
        <v>1594</v>
      </c>
      <c r="D13" s="63">
        <v>709</v>
      </c>
      <c r="E13" s="63">
        <v>885</v>
      </c>
      <c r="F13" s="63">
        <v>317</v>
      </c>
      <c r="G13" s="63">
        <v>417</v>
      </c>
      <c r="H13" s="63">
        <v>264</v>
      </c>
      <c r="I13" s="63">
        <v>322</v>
      </c>
      <c r="J13" s="63">
        <v>96</v>
      </c>
      <c r="K13" s="63">
        <v>113</v>
      </c>
      <c r="L13" s="63">
        <v>28</v>
      </c>
      <c r="M13" s="63">
        <v>28</v>
      </c>
      <c r="N13" s="63">
        <v>4</v>
      </c>
      <c r="O13" s="63">
        <v>5</v>
      </c>
      <c r="P13" s="64"/>
    </row>
    <row r="14" spans="1:16" s="56" customFormat="1" ht="22.5" customHeight="1" x14ac:dyDescent="0.25">
      <c r="A14" s="101" t="s">
        <v>47</v>
      </c>
      <c r="B14" s="101"/>
      <c r="C14" s="62">
        <v>7752</v>
      </c>
      <c r="D14" s="63">
        <v>3649</v>
      </c>
      <c r="E14" s="63">
        <v>4103</v>
      </c>
      <c r="F14" s="63">
        <v>1820</v>
      </c>
      <c r="G14" s="63">
        <v>1962</v>
      </c>
      <c r="H14" s="63">
        <v>1284</v>
      </c>
      <c r="I14" s="63">
        <v>1533</v>
      </c>
      <c r="J14" s="63">
        <v>431</v>
      </c>
      <c r="K14" s="63">
        <v>483</v>
      </c>
      <c r="L14" s="63">
        <v>93</v>
      </c>
      <c r="M14" s="63">
        <v>89</v>
      </c>
      <c r="N14" s="63">
        <v>21</v>
      </c>
      <c r="O14" s="63">
        <v>36</v>
      </c>
      <c r="P14" s="64"/>
    </row>
    <row r="15" spans="1:16" s="56" customFormat="1" ht="22.5" customHeight="1" x14ac:dyDescent="0.25">
      <c r="A15" s="101" t="s">
        <v>48</v>
      </c>
      <c r="B15" s="101"/>
      <c r="C15" s="62">
        <v>8328</v>
      </c>
      <c r="D15" s="63">
        <v>4599</v>
      </c>
      <c r="E15" s="63">
        <v>3729</v>
      </c>
      <c r="F15" s="63">
        <v>2152</v>
      </c>
      <c r="G15" s="63">
        <v>1707</v>
      </c>
      <c r="H15" s="63">
        <v>1728</v>
      </c>
      <c r="I15" s="63">
        <v>1396</v>
      </c>
      <c r="J15" s="63">
        <v>561</v>
      </c>
      <c r="K15" s="63">
        <v>498</v>
      </c>
      <c r="L15" s="63">
        <v>125</v>
      </c>
      <c r="M15" s="63">
        <v>100</v>
      </c>
      <c r="N15" s="63">
        <v>33</v>
      </c>
      <c r="O15" s="63">
        <v>28</v>
      </c>
      <c r="P15" s="64"/>
    </row>
    <row r="16" spans="1:16" s="56" customFormat="1" ht="22.5" customHeight="1" x14ac:dyDescent="0.25">
      <c r="A16" s="101" t="s">
        <v>49</v>
      </c>
      <c r="B16" s="101"/>
      <c r="C16" s="62">
        <v>1911</v>
      </c>
      <c r="D16" s="63">
        <v>1159</v>
      </c>
      <c r="E16" s="63">
        <v>752</v>
      </c>
      <c r="F16" s="63">
        <v>497</v>
      </c>
      <c r="G16" s="63">
        <v>310</v>
      </c>
      <c r="H16" s="63">
        <v>454</v>
      </c>
      <c r="I16" s="63">
        <v>302</v>
      </c>
      <c r="J16" s="63">
        <v>160</v>
      </c>
      <c r="K16" s="63">
        <v>108</v>
      </c>
      <c r="L16" s="63">
        <v>31</v>
      </c>
      <c r="M16" s="63">
        <v>27</v>
      </c>
      <c r="N16" s="63">
        <v>17</v>
      </c>
      <c r="O16" s="63">
        <v>5</v>
      </c>
      <c r="P16" s="64"/>
    </row>
    <row r="17" spans="1:16" s="56" customFormat="1" ht="22.5" customHeight="1" x14ac:dyDescent="0.25">
      <c r="A17" s="101" t="s">
        <v>50</v>
      </c>
      <c r="B17" s="101"/>
      <c r="C17" s="62">
        <v>149</v>
      </c>
      <c r="D17" s="63">
        <v>99</v>
      </c>
      <c r="E17" s="63">
        <v>50</v>
      </c>
      <c r="F17" s="63">
        <v>31</v>
      </c>
      <c r="G17" s="63">
        <v>18</v>
      </c>
      <c r="H17" s="63">
        <v>45</v>
      </c>
      <c r="I17" s="63">
        <v>19</v>
      </c>
      <c r="J17" s="63">
        <v>18</v>
      </c>
      <c r="K17" s="63">
        <v>6</v>
      </c>
      <c r="L17" s="63">
        <v>3</v>
      </c>
      <c r="M17" s="63">
        <v>6</v>
      </c>
      <c r="N17" s="63">
        <v>2</v>
      </c>
      <c r="O17" s="63">
        <v>1</v>
      </c>
      <c r="P17" s="64"/>
    </row>
    <row r="18" spans="1:16" s="56" customFormat="1" ht="22.5" customHeight="1" x14ac:dyDescent="0.25">
      <c r="A18" s="101" t="s">
        <v>51</v>
      </c>
      <c r="B18" s="101"/>
      <c r="C18" s="62">
        <v>6</v>
      </c>
      <c r="D18" s="63">
        <v>4</v>
      </c>
      <c r="E18" s="63">
        <v>2</v>
      </c>
      <c r="F18" s="63" t="s">
        <v>21</v>
      </c>
      <c r="G18" s="63" t="s">
        <v>21</v>
      </c>
      <c r="H18" s="63">
        <v>2</v>
      </c>
      <c r="I18" s="63">
        <v>1</v>
      </c>
      <c r="J18" s="63">
        <v>1</v>
      </c>
      <c r="K18" s="63">
        <v>1</v>
      </c>
      <c r="L18" s="63">
        <v>1</v>
      </c>
      <c r="M18" s="63" t="s">
        <v>21</v>
      </c>
      <c r="N18" s="63" t="s">
        <v>21</v>
      </c>
      <c r="O18" s="63" t="s">
        <v>21</v>
      </c>
      <c r="P18" s="64"/>
    </row>
    <row r="19" spans="1:16" s="56" customFormat="1" ht="22.5" customHeight="1" x14ac:dyDescent="0.25">
      <c r="A19" s="101" t="s">
        <v>52</v>
      </c>
      <c r="B19" s="102"/>
      <c r="C19" s="62" t="s">
        <v>21</v>
      </c>
      <c r="D19" s="63" t="s">
        <v>21</v>
      </c>
      <c r="E19" s="63" t="s">
        <v>21</v>
      </c>
      <c r="F19" s="63" t="s">
        <v>21</v>
      </c>
      <c r="G19" s="63" t="s">
        <v>21</v>
      </c>
      <c r="H19" s="63" t="s">
        <v>21</v>
      </c>
      <c r="I19" s="63" t="s">
        <v>21</v>
      </c>
      <c r="J19" s="63" t="s">
        <v>21</v>
      </c>
      <c r="K19" s="63" t="s">
        <v>21</v>
      </c>
      <c r="L19" s="63" t="s">
        <v>21</v>
      </c>
      <c r="M19" s="63" t="s">
        <v>21</v>
      </c>
      <c r="N19" s="63" t="s">
        <v>21</v>
      </c>
      <c r="O19" s="63" t="s">
        <v>21</v>
      </c>
      <c r="P19" s="64"/>
    </row>
    <row r="20" spans="1:16" s="56" customFormat="1" ht="23.25" customHeight="1" thickBot="1" x14ac:dyDescent="0.3">
      <c r="A20" s="99" t="s">
        <v>75</v>
      </c>
      <c r="B20" s="100"/>
      <c r="C20" s="66">
        <v>6</v>
      </c>
      <c r="D20" s="67">
        <v>3</v>
      </c>
      <c r="E20" s="67">
        <v>3</v>
      </c>
      <c r="F20" s="67">
        <v>2</v>
      </c>
      <c r="G20" s="67">
        <v>3</v>
      </c>
      <c r="H20" s="67">
        <v>1</v>
      </c>
      <c r="I20" s="67" t="s">
        <v>21</v>
      </c>
      <c r="J20" s="67" t="s">
        <v>21</v>
      </c>
      <c r="K20" s="67" t="s">
        <v>21</v>
      </c>
      <c r="L20" s="67" t="s">
        <v>21</v>
      </c>
      <c r="M20" s="67" t="s">
        <v>21</v>
      </c>
      <c r="N20" s="67" t="s">
        <v>21</v>
      </c>
      <c r="O20" s="67" t="s">
        <v>21</v>
      </c>
      <c r="P20" s="64"/>
    </row>
  </sheetData>
  <mergeCells count="23">
    <mergeCell ref="A10:B10"/>
    <mergeCell ref="A11:B11"/>
    <mergeCell ref="A12:B12"/>
    <mergeCell ref="A9:B9"/>
    <mergeCell ref="A4:B4"/>
    <mergeCell ref="A6:B6"/>
    <mergeCell ref="A7:B7"/>
    <mergeCell ref="A8:B8"/>
    <mergeCell ref="C4:E4"/>
    <mergeCell ref="F4:G4"/>
    <mergeCell ref="H4:I4"/>
    <mergeCell ref="N4:O4"/>
    <mergeCell ref="A5:B5"/>
    <mergeCell ref="J4:K4"/>
    <mergeCell ref="L4:M4"/>
    <mergeCell ref="A19:B19"/>
    <mergeCell ref="A20:B20"/>
    <mergeCell ref="A13:B13"/>
    <mergeCell ref="A14:B14"/>
    <mergeCell ref="A16:B16"/>
    <mergeCell ref="A17:B17"/>
    <mergeCell ref="A18:B18"/>
    <mergeCell ref="A15:B15"/>
  </mergeCells>
  <phoneticPr fontId="3"/>
  <printOptions horizontalCentered="1"/>
  <pageMargins left="0.59055118110236227" right="0.59055118110236227" top="0.98425196850393704" bottom="0.98425196850393704" header="0.51181102362204722" footer="0.51181102362204722"/>
  <pageSetup paperSize="9" scale="9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P20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ColWidth="7.2109375" defaultRowHeight="13" x14ac:dyDescent="0.2"/>
  <cols>
    <col min="1" max="1" width="5" style="70" customWidth="1"/>
    <col min="2" max="2" width="7.78515625" style="70" customWidth="1"/>
    <col min="3" max="5" width="8" style="70" customWidth="1"/>
    <col min="6" max="15" width="7" style="70" customWidth="1"/>
    <col min="16" max="16" width="7.5703125" style="70" bestFit="1" customWidth="1"/>
    <col min="17" max="16384" width="7.2109375" style="70"/>
  </cols>
  <sheetData>
    <row r="1" spans="1:16" s="56" customFormat="1" ht="21" customHeight="1" x14ac:dyDescent="0.25">
      <c r="A1" s="55" t="s">
        <v>67</v>
      </c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</row>
    <row r="2" spans="1:16" s="56" customFormat="1" ht="18" customHeight="1" x14ac:dyDescent="0.25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</row>
    <row r="3" spans="1:16" s="56" customFormat="1" ht="18" customHeight="1" thickBot="1" x14ac:dyDescent="0.3">
      <c r="A3" s="58" t="s">
        <v>74</v>
      </c>
      <c r="B3" s="59"/>
      <c r="D3" s="75"/>
      <c r="E3" s="75"/>
      <c r="F3" s="77"/>
      <c r="G3" s="80"/>
      <c r="H3" s="80"/>
      <c r="I3" s="80"/>
      <c r="J3" s="80"/>
      <c r="K3" s="80"/>
      <c r="L3" s="80"/>
      <c r="M3" s="77"/>
      <c r="N3" s="77"/>
      <c r="O3" s="77"/>
    </row>
    <row r="4" spans="1:16" s="56" customFormat="1" ht="22.5" customHeight="1" x14ac:dyDescent="0.25">
      <c r="A4" s="86" t="s">
        <v>23</v>
      </c>
      <c r="B4" s="87"/>
      <c r="C4" s="88" t="s">
        <v>6</v>
      </c>
      <c r="D4" s="88"/>
      <c r="E4" s="88"/>
      <c r="F4" s="88" t="s">
        <v>79</v>
      </c>
      <c r="G4" s="88"/>
      <c r="H4" s="88" t="s">
        <v>80</v>
      </c>
      <c r="I4" s="88"/>
      <c r="J4" s="88" t="s">
        <v>81</v>
      </c>
      <c r="K4" s="88"/>
      <c r="L4" s="88" t="s">
        <v>82</v>
      </c>
      <c r="M4" s="88"/>
      <c r="N4" s="88" t="s">
        <v>83</v>
      </c>
      <c r="O4" s="89"/>
    </row>
    <row r="5" spans="1:16" s="56" customFormat="1" ht="22.5" customHeight="1" x14ac:dyDescent="0.25">
      <c r="A5" s="90" t="s">
        <v>24</v>
      </c>
      <c r="B5" s="91"/>
      <c r="C5" s="60" t="s">
        <v>6</v>
      </c>
      <c r="D5" s="60" t="s">
        <v>7</v>
      </c>
      <c r="E5" s="60" t="s">
        <v>8</v>
      </c>
      <c r="F5" s="60" t="s">
        <v>7</v>
      </c>
      <c r="G5" s="60" t="s">
        <v>8</v>
      </c>
      <c r="H5" s="60" t="s">
        <v>7</v>
      </c>
      <c r="I5" s="60" t="s">
        <v>8</v>
      </c>
      <c r="J5" s="60" t="s">
        <v>7</v>
      </c>
      <c r="K5" s="60" t="s">
        <v>8</v>
      </c>
      <c r="L5" s="60" t="s">
        <v>7</v>
      </c>
      <c r="M5" s="60" t="s">
        <v>8</v>
      </c>
      <c r="N5" s="60" t="s">
        <v>7</v>
      </c>
      <c r="O5" s="61" t="s">
        <v>8</v>
      </c>
    </row>
    <row r="6" spans="1:16" s="56" customFormat="1" ht="22.5" customHeight="1" x14ac:dyDescent="0.25">
      <c r="A6" s="92" t="s">
        <v>73</v>
      </c>
      <c r="B6" s="93"/>
      <c r="C6" s="62">
        <v>21234</v>
      </c>
      <c r="D6" s="63">
        <v>10996</v>
      </c>
      <c r="E6" s="63">
        <v>10238</v>
      </c>
      <c r="F6" s="63">
        <v>5188</v>
      </c>
      <c r="G6" s="63">
        <v>4815</v>
      </c>
      <c r="H6" s="63">
        <v>4064</v>
      </c>
      <c r="I6" s="63">
        <v>3808</v>
      </c>
      <c r="J6" s="63">
        <v>1414</v>
      </c>
      <c r="K6" s="63">
        <v>1299</v>
      </c>
      <c r="L6" s="63">
        <v>254</v>
      </c>
      <c r="M6" s="63">
        <v>241</v>
      </c>
      <c r="N6" s="63">
        <v>76</v>
      </c>
      <c r="O6" s="63">
        <v>75</v>
      </c>
      <c r="P6" s="64"/>
    </row>
    <row r="7" spans="1:16" s="56" customFormat="1" ht="22.5" customHeight="1" x14ac:dyDescent="0.25">
      <c r="A7" s="94">
        <v>23</v>
      </c>
      <c r="B7" s="95"/>
      <c r="C7" s="62">
        <v>20707</v>
      </c>
      <c r="D7" s="63">
        <v>10535</v>
      </c>
      <c r="E7" s="63">
        <v>10172</v>
      </c>
      <c r="F7" s="63">
        <v>4953</v>
      </c>
      <c r="G7" s="63">
        <v>4764</v>
      </c>
      <c r="H7" s="63">
        <v>3864</v>
      </c>
      <c r="I7" s="63">
        <v>3726</v>
      </c>
      <c r="J7" s="63">
        <v>1387</v>
      </c>
      <c r="K7" s="63">
        <v>1362</v>
      </c>
      <c r="L7" s="63">
        <v>246</v>
      </c>
      <c r="M7" s="63">
        <v>243</v>
      </c>
      <c r="N7" s="63">
        <v>85</v>
      </c>
      <c r="O7" s="63">
        <v>77</v>
      </c>
      <c r="P7" s="64"/>
    </row>
    <row r="8" spans="1:16" s="79" customFormat="1" ht="22.5" customHeight="1" x14ac:dyDescent="0.25">
      <c r="A8" s="96">
        <v>24</v>
      </c>
      <c r="B8" s="97"/>
      <c r="C8" s="71">
        <v>20111</v>
      </c>
      <c r="D8" s="72">
        <v>10442</v>
      </c>
      <c r="E8" s="72">
        <v>9669</v>
      </c>
      <c r="F8" s="72">
        <v>4887</v>
      </c>
      <c r="G8" s="72">
        <v>4584</v>
      </c>
      <c r="H8" s="72">
        <v>3846</v>
      </c>
      <c r="I8" s="72">
        <v>3566</v>
      </c>
      <c r="J8" s="72">
        <v>1345</v>
      </c>
      <c r="K8" s="72">
        <v>1207</v>
      </c>
      <c r="L8" s="72">
        <v>275</v>
      </c>
      <c r="M8" s="72">
        <v>252</v>
      </c>
      <c r="N8" s="72">
        <v>89</v>
      </c>
      <c r="O8" s="72">
        <v>60</v>
      </c>
      <c r="P8" s="78"/>
    </row>
    <row r="9" spans="1:16" s="56" customFormat="1" ht="22.5" customHeight="1" x14ac:dyDescent="0.25">
      <c r="A9" s="101" t="s">
        <v>42</v>
      </c>
      <c r="B9" s="101"/>
      <c r="C9" s="62">
        <v>2</v>
      </c>
      <c r="D9" s="63">
        <v>1</v>
      </c>
      <c r="E9" s="63">
        <v>1</v>
      </c>
      <c r="F9" s="63">
        <v>1</v>
      </c>
      <c r="G9" s="63">
        <v>1</v>
      </c>
      <c r="H9" s="63" t="s">
        <v>21</v>
      </c>
      <c r="I9" s="63" t="s">
        <v>21</v>
      </c>
      <c r="J9" s="63" t="s">
        <v>21</v>
      </c>
      <c r="K9" s="63" t="s">
        <v>21</v>
      </c>
      <c r="L9" s="63" t="s">
        <v>21</v>
      </c>
      <c r="M9" s="63" t="s">
        <v>21</v>
      </c>
      <c r="N9" s="63" t="s">
        <v>21</v>
      </c>
      <c r="O9" s="63" t="s">
        <v>21</v>
      </c>
      <c r="P9" s="64"/>
    </row>
    <row r="10" spans="1:16" s="56" customFormat="1" ht="22.5" customHeight="1" x14ac:dyDescent="0.25">
      <c r="A10" s="101" t="s">
        <v>43</v>
      </c>
      <c r="B10" s="101"/>
      <c r="C10" s="62">
        <v>56</v>
      </c>
      <c r="D10" s="63">
        <v>37</v>
      </c>
      <c r="E10" s="63">
        <v>19</v>
      </c>
      <c r="F10" s="63">
        <v>18</v>
      </c>
      <c r="G10" s="63">
        <v>9</v>
      </c>
      <c r="H10" s="63">
        <v>13</v>
      </c>
      <c r="I10" s="63">
        <v>6</v>
      </c>
      <c r="J10" s="63">
        <v>5</v>
      </c>
      <c r="K10" s="63">
        <v>2</v>
      </c>
      <c r="L10" s="63" t="s">
        <v>21</v>
      </c>
      <c r="M10" s="63">
        <v>2</v>
      </c>
      <c r="N10" s="63">
        <v>1</v>
      </c>
      <c r="O10" s="63" t="s">
        <v>21</v>
      </c>
      <c r="P10" s="64"/>
    </row>
    <row r="11" spans="1:16" s="56" customFormat="1" ht="22.5" customHeight="1" x14ac:dyDescent="0.25">
      <c r="A11" s="101" t="s">
        <v>44</v>
      </c>
      <c r="B11" s="101"/>
      <c r="C11" s="62">
        <v>101</v>
      </c>
      <c r="D11" s="63">
        <v>50</v>
      </c>
      <c r="E11" s="63">
        <v>51</v>
      </c>
      <c r="F11" s="63">
        <v>15</v>
      </c>
      <c r="G11" s="63">
        <v>20</v>
      </c>
      <c r="H11" s="63">
        <v>25</v>
      </c>
      <c r="I11" s="63">
        <v>23</v>
      </c>
      <c r="J11" s="63">
        <v>7</v>
      </c>
      <c r="K11" s="63">
        <v>4</v>
      </c>
      <c r="L11" s="63">
        <v>2</v>
      </c>
      <c r="M11" s="63">
        <v>3</v>
      </c>
      <c r="N11" s="63">
        <v>1</v>
      </c>
      <c r="O11" s="63">
        <v>1</v>
      </c>
      <c r="P11" s="64"/>
    </row>
    <row r="12" spans="1:16" s="56" customFormat="1" ht="22.5" customHeight="1" x14ac:dyDescent="0.25">
      <c r="A12" s="101" t="s">
        <v>45</v>
      </c>
      <c r="B12" s="101"/>
      <c r="C12" s="62">
        <v>255</v>
      </c>
      <c r="D12" s="63">
        <v>131</v>
      </c>
      <c r="E12" s="63">
        <v>124</v>
      </c>
      <c r="F12" s="63">
        <v>55</v>
      </c>
      <c r="G12" s="63">
        <v>55</v>
      </c>
      <c r="H12" s="63">
        <v>49</v>
      </c>
      <c r="I12" s="63">
        <v>42</v>
      </c>
      <c r="J12" s="63">
        <v>22</v>
      </c>
      <c r="K12" s="63">
        <v>19</v>
      </c>
      <c r="L12" s="63">
        <v>4</v>
      </c>
      <c r="M12" s="63">
        <v>5</v>
      </c>
      <c r="N12" s="63">
        <v>1</v>
      </c>
      <c r="O12" s="63">
        <v>3</v>
      </c>
      <c r="P12" s="64"/>
    </row>
    <row r="13" spans="1:16" s="56" customFormat="1" ht="22.5" customHeight="1" x14ac:dyDescent="0.25">
      <c r="A13" s="101" t="s">
        <v>46</v>
      </c>
      <c r="B13" s="101"/>
      <c r="C13" s="62">
        <v>1561</v>
      </c>
      <c r="D13" s="63">
        <v>691</v>
      </c>
      <c r="E13" s="63">
        <v>870</v>
      </c>
      <c r="F13" s="63">
        <v>345</v>
      </c>
      <c r="G13" s="63">
        <v>381</v>
      </c>
      <c r="H13" s="63">
        <v>250</v>
      </c>
      <c r="I13" s="63">
        <v>342</v>
      </c>
      <c r="J13" s="63">
        <v>75</v>
      </c>
      <c r="K13" s="63">
        <v>106</v>
      </c>
      <c r="L13" s="63">
        <v>12</v>
      </c>
      <c r="M13" s="63">
        <v>31</v>
      </c>
      <c r="N13" s="63">
        <v>9</v>
      </c>
      <c r="O13" s="63">
        <v>10</v>
      </c>
      <c r="P13" s="64"/>
    </row>
    <row r="14" spans="1:16" s="56" customFormat="1" ht="22.5" customHeight="1" x14ac:dyDescent="0.25">
      <c r="A14" s="101" t="s">
        <v>47</v>
      </c>
      <c r="B14" s="101"/>
      <c r="C14" s="62">
        <v>7887</v>
      </c>
      <c r="D14" s="63">
        <v>3784</v>
      </c>
      <c r="E14" s="63">
        <v>4103</v>
      </c>
      <c r="F14" s="63">
        <v>1830</v>
      </c>
      <c r="G14" s="63">
        <v>2037</v>
      </c>
      <c r="H14" s="63">
        <v>1390</v>
      </c>
      <c r="I14" s="63">
        <v>1463</v>
      </c>
      <c r="J14" s="63">
        <v>445</v>
      </c>
      <c r="K14" s="63">
        <v>490</v>
      </c>
      <c r="L14" s="63">
        <v>92</v>
      </c>
      <c r="M14" s="63">
        <v>90</v>
      </c>
      <c r="N14" s="63">
        <v>27</v>
      </c>
      <c r="O14" s="63">
        <v>23</v>
      </c>
      <c r="P14" s="64"/>
    </row>
    <row r="15" spans="1:16" s="56" customFormat="1" ht="22.5" customHeight="1" x14ac:dyDescent="0.25">
      <c r="A15" s="101" t="s">
        <v>48</v>
      </c>
      <c r="B15" s="101"/>
      <c r="C15" s="62">
        <v>8162</v>
      </c>
      <c r="D15" s="63">
        <v>4442</v>
      </c>
      <c r="E15" s="63">
        <v>3720</v>
      </c>
      <c r="F15" s="63">
        <v>2069</v>
      </c>
      <c r="G15" s="63">
        <v>1742</v>
      </c>
      <c r="H15" s="63">
        <v>1614</v>
      </c>
      <c r="I15" s="63">
        <v>1386</v>
      </c>
      <c r="J15" s="63">
        <v>602</v>
      </c>
      <c r="K15" s="63">
        <v>480</v>
      </c>
      <c r="L15" s="63">
        <v>122</v>
      </c>
      <c r="M15" s="63">
        <v>95</v>
      </c>
      <c r="N15" s="63">
        <v>35</v>
      </c>
      <c r="O15" s="63">
        <v>17</v>
      </c>
      <c r="P15" s="64"/>
    </row>
    <row r="16" spans="1:16" s="56" customFormat="1" ht="22.5" customHeight="1" x14ac:dyDescent="0.25">
      <c r="A16" s="101" t="s">
        <v>49</v>
      </c>
      <c r="B16" s="101"/>
      <c r="C16" s="62">
        <v>1928</v>
      </c>
      <c r="D16" s="63">
        <v>1200</v>
      </c>
      <c r="E16" s="63">
        <v>728</v>
      </c>
      <c r="F16" s="63">
        <v>519</v>
      </c>
      <c r="G16" s="63">
        <v>321</v>
      </c>
      <c r="H16" s="63">
        <v>459</v>
      </c>
      <c r="I16" s="63">
        <v>278</v>
      </c>
      <c r="J16" s="63">
        <v>171</v>
      </c>
      <c r="K16" s="63">
        <v>98</v>
      </c>
      <c r="L16" s="63">
        <v>38</v>
      </c>
      <c r="M16" s="63">
        <v>25</v>
      </c>
      <c r="N16" s="63">
        <v>13</v>
      </c>
      <c r="O16" s="63">
        <v>6</v>
      </c>
      <c r="P16" s="64"/>
    </row>
    <row r="17" spans="1:16" s="56" customFormat="1" ht="22.5" customHeight="1" x14ac:dyDescent="0.25">
      <c r="A17" s="101" t="s">
        <v>50</v>
      </c>
      <c r="B17" s="101"/>
      <c r="C17" s="62">
        <v>146</v>
      </c>
      <c r="D17" s="63">
        <v>96</v>
      </c>
      <c r="E17" s="63">
        <v>50</v>
      </c>
      <c r="F17" s="63">
        <v>31</v>
      </c>
      <c r="G17" s="63">
        <v>17</v>
      </c>
      <c r="H17" s="63">
        <v>44</v>
      </c>
      <c r="I17" s="63">
        <v>26</v>
      </c>
      <c r="J17" s="63">
        <v>15</v>
      </c>
      <c r="K17" s="63">
        <v>6</v>
      </c>
      <c r="L17" s="63">
        <v>4</v>
      </c>
      <c r="M17" s="63">
        <v>1</v>
      </c>
      <c r="N17" s="63">
        <v>2</v>
      </c>
      <c r="O17" s="63" t="s">
        <v>21</v>
      </c>
      <c r="P17" s="64"/>
    </row>
    <row r="18" spans="1:16" s="56" customFormat="1" ht="22.5" customHeight="1" x14ac:dyDescent="0.25">
      <c r="A18" s="101" t="s">
        <v>51</v>
      </c>
      <c r="B18" s="101"/>
      <c r="C18" s="62">
        <v>8</v>
      </c>
      <c r="D18" s="63">
        <v>6</v>
      </c>
      <c r="E18" s="63">
        <v>2</v>
      </c>
      <c r="F18" s="63">
        <v>1</v>
      </c>
      <c r="G18" s="63" t="s">
        <v>21</v>
      </c>
      <c r="H18" s="63">
        <v>1</v>
      </c>
      <c r="I18" s="63" t="s">
        <v>21</v>
      </c>
      <c r="J18" s="63">
        <v>3</v>
      </c>
      <c r="K18" s="63">
        <v>2</v>
      </c>
      <c r="L18" s="63">
        <v>1</v>
      </c>
      <c r="M18" s="63" t="s">
        <v>21</v>
      </c>
      <c r="N18" s="63" t="s">
        <v>21</v>
      </c>
      <c r="O18" s="63" t="s">
        <v>21</v>
      </c>
      <c r="P18" s="64"/>
    </row>
    <row r="19" spans="1:16" s="56" customFormat="1" ht="22.5" customHeight="1" x14ac:dyDescent="0.25">
      <c r="A19" s="101" t="s">
        <v>52</v>
      </c>
      <c r="B19" s="102"/>
      <c r="C19" s="62">
        <v>1</v>
      </c>
      <c r="D19" s="63">
        <v>1</v>
      </c>
      <c r="E19" s="63" t="s">
        <v>21</v>
      </c>
      <c r="F19" s="63" t="s">
        <v>21</v>
      </c>
      <c r="G19" s="63" t="s">
        <v>21</v>
      </c>
      <c r="H19" s="63">
        <v>1</v>
      </c>
      <c r="I19" s="63" t="s">
        <v>21</v>
      </c>
      <c r="J19" s="63" t="s">
        <v>21</v>
      </c>
      <c r="K19" s="63" t="s">
        <v>21</v>
      </c>
      <c r="L19" s="63" t="s">
        <v>21</v>
      </c>
      <c r="M19" s="63" t="s">
        <v>21</v>
      </c>
      <c r="N19" s="63" t="s">
        <v>21</v>
      </c>
      <c r="O19" s="63" t="s">
        <v>21</v>
      </c>
      <c r="P19" s="64"/>
    </row>
    <row r="20" spans="1:16" s="56" customFormat="1" ht="23.25" customHeight="1" thickBot="1" x14ac:dyDescent="0.3">
      <c r="A20" s="99" t="s">
        <v>75</v>
      </c>
      <c r="B20" s="100"/>
      <c r="C20" s="66">
        <v>4</v>
      </c>
      <c r="D20" s="67">
        <v>3</v>
      </c>
      <c r="E20" s="67">
        <v>1</v>
      </c>
      <c r="F20" s="67">
        <v>3</v>
      </c>
      <c r="G20" s="67">
        <v>1</v>
      </c>
      <c r="H20" s="67" t="s">
        <v>21</v>
      </c>
      <c r="I20" s="67" t="s">
        <v>21</v>
      </c>
      <c r="J20" s="67" t="s">
        <v>21</v>
      </c>
      <c r="K20" s="67" t="s">
        <v>21</v>
      </c>
      <c r="L20" s="67" t="s">
        <v>21</v>
      </c>
      <c r="M20" s="67" t="s">
        <v>21</v>
      </c>
      <c r="N20" s="67" t="s">
        <v>21</v>
      </c>
      <c r="O20" s="67" t="s">
        <v>21</v>
      </c>
      <c r="P20" s="64"/>
    </row>
  </sheetData>
  <mergeCells count="23">
    <mergeCell ref="A19:B19"/>
    <mergeCell ref="A20:B20"/>
    <mergeCell ref="A13:B13"/>
    <mergeCell ref="A14:B14"/>
    <mergeCell ref="A16:B16"/>
    <mergeCell ref="A17:B17"/>
    <mergeCell ref="A18:B18"/>
    <mergeCell ref="A15:B15"/>
    <mergeCell ref="C4:E4"/>
    <mergeCell ref="F4:G4"/>
    <mergeCell ref="H4:I4"/>
    <mergeCell ref="N4:O4"/>
    <mergeCell ref="A5:B5"/>
    <mergeCell ref="J4:K4"/>
    <mergeCell ref="L4:M4"/>
    <mergeCell ref="A10:B10"/>
    <mergeCell ref="A11:B11"/>
    <mergeCell ref="A12:B12"/>
    <mergeCell ref="A9:B9"/>
    <mergeCell ref="A4:B4"/>
    <mergeCell ref="A6:B6"/>
    <mergeCell ref="A7:B7"/>
    <mergeCell ref="A8:B8"/>
  </mergeCells>
  <phoneticPr fontId="3"/>
  <printOptions horizontalCentered="1"/>
  <pageMargins left="0.59055118110236227" right="0.59055118110236227" top="0.98425196850393704" bottom="0.98425196850393704" header="0.51181102362204722" footer="0.51181102362204722"/>
  <pageSetup paperSize="9" scale="9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2">
    <pageSetUpPr fitToPage="1"/>
  </sheetPr>
  <dimension ref="A1:Q43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ColWidth="7.2109375" defaultRowHeight="13" x14ac:dyDescent="0.2"/>
  <cols>
    <col min="1" max="1" width="5" style="70" customWidth="1"/>
    <col min="2" max="2" width="7.78515625" style="70" customWidth="1"/>
    <col min="3" max="5" width="8" style="70" customWidth="1"/>
    <col min="6" max="15" width="7" style="70" customWidth="1"/>
    <col min="16" max="16" width="7.5703125" style="70" bestFit="1" customWidth="1"/>
    <col min="17" max="16384" width="7.2109375" style="70"/>
  </cols>
  <sheetData>
    <row r="1" spans="1:16" s="56" customFormat="1" ht="21" customHeight="1" x14ac:dyDescent="0.25">
      <c r="A1" s="55" t="s">
        <v>67</v>
      </c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</row>
    <row r="2" spans="1:16" s="56" customFormat="1" ht="18" customHeight="1" x14ac:dyDescent="0.25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</row>
    <row r="3" spans="1:16" s="56" customFormat="1" ht="18" customHeight="1" thickBot="1" x14ac:dyDescent="0.3">
      <c r="A3" s="58" t="s">
        <v>76</v>
      </c>
      <c r="B3" s="59"/>
      <c r="D3" s="75"/>
      <c r="E3" s="75"/>
      <c r="F3" s="77"/>
      <c r="G3" s="80"/>
      <c r="H3" s="80"/>
      <c r="I3" s="80"/>
      <c r="J3" s="80"/>
      <c r="K3" s="80"/>
      <c r="L3" s="80"/>
      <c r="M3" s="77"/>
      <c r="N3" s="77"/>
      <c r="O3" s="77"/>
    </row>
    <row r="4" spans="1:16" s="56" customFormat="1" ht="22.5" customHeight="1" x14ac:dyDescent="0.25">
      <c r="A4" s="86" t="s">
        <v>23</v>
      </c>
      <c r="B4" s="87"/>
      <c r="C4" s="88" t="s">
        <v>6</v>
      </c>
      <c r="D4" s="88"/>
      <c r="E4" s="88"/>
      <c r="F4" s="88" t="s">
        <v>79</v>
      </c>
      <c r="G4" s="88"/>
      <c r="H4" s="88" t="s">
        <v>80</v>
      </c>
      <c r="I4" s="88"/>
      <c r="J4" s="88" t="s">
        <v>81</v>
      </c>
      <c r="K4" s="88"/>
      <c r="L4" s="88" t="s">
        <v>82</v>
      </c>
      <c r="M4" s="88"/>
      <c r="N4" s="88" t="s">
        <v>83</v>
      </c>
      <c r="O4" s="89"/>
    </row>
    <row r="5" spans="1:16" s="56" customFormat="1" ht="22.5" customHeight="1" x14ac:dyDescent="0.25">
      <c r="A5" s="90" t="s">
        <v>24</v>
      </c>
      <c r="B5" s="91"/>
      <c r="C5" s="60" t="s">
        <v>6</v>
      </c>
      <c r="D5" s="60" t="s">
        <v>7</v>
      </c>
      <c r="E5" s="60" t="s">
        <v>8</v>
      </c>
      <c r="F5" s="60" t="s">
        <v>7</v>
      </c>
      <c r="G5" s="60" t="s">
        <v>8</v>
      </c>
      <c r="H5" s="60" t="s">
        <v>7</v>
      </c>
      <c r="I5" s="60" t="s">
        <v>8</v>
      </c>
      <c r="J5" s="60" t="s">
        <v>7</v>
      </c>
      <c r="K5" s="60" t="s">
        <v>8</v>
      </c>
      <c r="L5" s="60" t="s">
        <v>7</v>
      </c>
      <c r="M5" s="60" t="s">
        <v>8</v>
      </c>
      <c r="N5" s="60" t="s">
        <v>7</v>
      </c>
      <c r="O5" s="61" t="s">
        <v>8</v>
      </c>
    </row>
    <row r="6" spans="1:16" s="56" customFormat="1" ht="22.5" customHeight="1" x14ac:dyDescent="0.25">
      <c r="A6" s="92" t="s">
        <v>72</v>
      </c>
      <c r="B6" s="93"/>
      <c r="C6" s="62">
        <v>21058</v>
      </c>
      <c r="D6" s="63">
        <v>10906</v>
      </c>
      <c r="E6" s="63">
        <v>10152</v>
      </c>
      <c r="F6" s="63">
        <v>5237</v>
      </c>
      <c r="G6" s="63">
        <v>4779</v>
      </c>
      <c r="H6" s="63">
        <v>3983</v>
      </c>
      <c r="I6" s="63">
        <v>3779</v>
      </c>
      <c r="J6" s="63">
        <v>1360</v>
      </c>
      <c r="K6" s="63">
        <v>1297</v>
      </c>
      <c r="L6" s="63">
        <v>259</v>
      </c>
      <c r="M6" s="63">
        <v>222</v>
      </c>
      <c r="N6" s="63">
        <v>67</v>
      </c>
      <c r="O6" s="63">
        <v>75</v>
      </c>
      <c r="P6" s="64"/>
    </row>
    <row r="7" spans="1:16" s="56" customFormat="1" ht="22.5" customHeight="1" x14ac:dyDescent="0.25">
      <c r="A7" s="94">
        <v>22</v>
      </c>
      <c r="B7" s="95"/>
      <c r="C7" s="62">
        <v>21234</v>
      </c>
      <c r="D7" s="63">
        <v>10996</v>
      </c>
      <c r="E7" s="63">
        <v>10238</v>
      </c>
      <c r="F7" s="63">
        <v>5188</v>
      </c>
      <c r="G7" s="63">
        <v>4815</v>
      </c>
      <c r="H7" s="63">
        <v>4064</v>
      </c>
      <c r="I7" s="63">
        <v>3808</v>
      </c>
      <c r="J7" s="63">
        <v>1414</v>
      </c>
      <c r="K7" s="63">
        <v>1299</v>
      </c>
      <c r="L7" s="63">
        <v>254</v>
      </c>
      <c r="M7" s="63">
        <v>241</v>
      </c>
      <c r="N7" s="63">
        <v>76</v>
      </c>
      <c r="O7" s="63">
        <v>75</v>
      </c>
      <c r="P7" s="64"/>
    </row>
    <row r="8" spans="1:16" s="79" customFormat="1" ht="22.5" customHeight="1" x14ac:dyDescent="0.25">
      <c r="A8" s="96">
        <v>23</v>
      </c>
      <c r="B8" s="97"/>
      <c r="C8" s="71">
        <v>20707</v>
      </c>
      <c r="D8" s="72">
        <v>10535</v>
      </c>
      <c r="E8" s="72">
        <v>10172</v>
      </c>
      <c r="F8" s="72">
        <v>4953</v>
      </c>
      <c r="G8" s="72">
        <v>4764</v>
      </c>
      <c r="H8" s="72">
        <v>3864</v>
      </c>
      <c r="I8" s="72">
        <v>3726</v>
      </c>
      <c r="J8" s="72">
        <v>1387</v>
      </c>
      <c r="K8" s="72">
        <v>1362</v>
      </c>
      <c r="L8" s="72">
        <v>246</v>
      </c>
      <c r="M8" s="72">
        <v>243</v>
      </c>
      <c r="N8" s="72">
        <v>85</v>
      </c>
      <c r="O8" s="72">
        <v>77</v>
      </c>
      <c r="P8" s="78"/>
    </row>
    <row r="9" spans="1:16" s="56" customFormat="1" ht="22.5" customHeight="1" x14ac:dyDescent="0.25">
      <c r="A9" s="101" t="s">
        <v>42</v>
      </c>
      <c r="B9" s="101"/>
      <c r="C9" s="62">
        <v>7</v>
      </c>
      <c r="D9" s="63">
        <v>5</v>
      </c>
      <c r="E9" s="63">
        <v>2</v>
      </c>
      <c r="F9" s="63">
        <v>4</v>
      </c>
      <c r="G9" s="63">
        <v>1</v>
      </c>
      <c r="H9" s="63">
        <v>0</v>
      </c>
      <c r="I9" s="63">
        <v>1</v>
      </c>
      <c r="J9" s="63">
        <v>0</v>
      </c>
      <c r="K9" s="63">
        <v>0</v>
      </c>
      <c r="L9" s="63">
        <v>1</v>
      </c>
      <c r="M9" s="63">
        <v>0</v>
      </c>
      <c r="N9" s="63">
        <v>0</v>
      </c>
      <c r="O9" s="63">
        <v>0</v>
      </c>
      <c r="P9" s="64"/>
    </row>
    <row r="10" spans="1:16" s="56" customFormat="1" ht="22.5" customHeight="1" x14ac:dyDescent="0.25">
      <c r="A10" s="101" t="s">
        <v>43</v>
      </c>
      <c r="B10" s="101"/>
      <c r="C10" s="62">
        <v>54</v>
      </c>
      <c r="D10" s="63">
        <v>24</v>
      </c>
      <c r="E10" s="63">
        <v>30</v>
      </c>
      <c r="F10" s="63">
        <v>10</v>
      </c>
      <c r="G10" s="63">
        <v>17</v>
      </c>
      <c r="H10" s="63">
        <v>8</v>
      </c>
      <c r="I10" s="63">
        <v>7</v>
      </c>
      <c r="J10" s="63">
        <v>5</v>
      </c>
      <c r="K10" s="63">
        <v>5</v>
      </c>
      <c r="L10" s="63">
        <v>1</v>
      </c>
      <c r="M10" s="63">
        <v>1</v>
      </c>
      <c r="N10" s="63">
        <v>0</v>
      </c>
      <c r="O10" s="63">
        <v>0</v>
      </c>
      <c r="P10" s="64"/>
    </row>
    <row r="11" spans="1:16" s="56" customFormat="1" ht="22.5" customHeight="1" x14ac:dyDescent="0.25">
      <c r="A11" s="101" t="s">
        <v>44</v>
      </c>
      <c r="B11" s="101"/>
      <c r="C11" s="62">
        <v>103</v>
      </c>
      <c r="D11" s="63">
        <v>54</v>
      </c>
      <c r="E11" s="63">
        <v>49</v>
      </c>
      <c r="F11" s="63">
        <v>23</v>
      </c>
      <c r="G11" s="63">
        <v>19</v>
      </c>
      <c r="H11" s="63">
        <v>21</v>
      </c>
      <c r="I11" s="63">
        <v>23</v>
      </c>
      <c r="J11" s="63">
        <v>10</v>
      </c>
      <c r="K11" s="63">
        <v>3</v>
      </c>
      <c r="L11" s="63">
        <v>0</v>
      </c>
      <c r="M11" s="63">
        <v>2</v>
      </c>
      <c r="N11" s="63">
        <v>0</v>
      </c>
      <c r="O11" s="63">
        <v>2</v>
      </c>
      <c r="P11" s="64"/>
    </row>
    <row r="12" spans="1:16" s="56" customFormat="1" ht="22.5" customHeight="1" x14ac:dyDescent="0.25">
      <c r="A12" s="101" t="s">
        <v>45</v>
      </c>
      <c r="B12" s="101"/>
      <c r="C12" s="62">
        <v>245</v>
      </c>
      <c r="D12" s="63">
        <v>114</v>
      </c>
      <c r="E12" s="63">
        <v>131</v>
      </c>
      <c r="F12" s="63">
        <v>56</v>
      </c>
      <c r="G12" s="63">
        <v>68</v>
      </c>
      <c r="H12" s="63">
        <v>36</v>
      </c>
      <c r="I12" s="63">
        <v>43</v>
      </c>
      <c r="J12" s="63">
        <v>17</v>
      </c>
      <c r="K12" s="63">
        <v>12</v>
      </c>
      <c r="L12" s="63">
        <v>5</v>
      </c>
      <c r="M12" s="63">
        <v>4</v>
      </c>
      <c r="N12" s="63">
        <v>0</v>
      </c>
      <c r="O12" s="63">
        <v>4</v>
      </c>
      <c r="P12" s="64"/>
    </row>
    <row r="13" spans="1:16" s="56" customFormat="1" ht="22.5" customHeight="1" x14ac:dyDescent="0.25">
      <c r="A13" s="101" t="s">
        <v>46</v>
      </c>
      <c r="B13" s="101"/>
      <c r="C13" s="62">
        <v>1615</v>
      </c>
      <c r="D13" s="63">
        <v>689</v>
      </c>
      <c r="E13" s="63">
        <v>926</v>
      </c>
      <c r="F13" s="63">
        <v>347</v>
      </c>
      <c r="G13" s="63">
        <v>438</v>
      </c>
      <c r="H13" s="63">
        <v>233</v>
      </c>
      <c r="I13" s="63">
        <v>315</v>
      </c>
      <c r="J13" s="63">
        <v>90</v>
      </c>
      <c r="K13" s="63">
        <v>133</v>
      </c>
      <c r="L13" s="63">
        <v>12</v>
      </c>
      <c r="M13" s="63">
        <v>27</v>
      </c>
      <c r="N13" s="63">
        <v>7</v>
      </c>
      <c r="O13" s="63">
        <v>13</v>
      </c>
      <c r="P13" s="64"/>
    </row>
    <row r="14" spans="1:16" s="56" customFormat="1" ht="22.5" customHeight="1" x14ac:dyDescent="0.25">
      <c r="A14" s="101" t="s">
        <v>47</v>
      </c>
      <c r="B14" s="101"/>
      <c r="C14" s="62">
        <v>8009</v>
      </c>
      <c r="D14" s="63">
        <v>3718</v>
      </c>
      <c r="E14" s="63">
        <v>4291</v>
      </c>
      <c r="F14" s="63">
        <v>1840</v>
      </c>
      <c r="G14" s="63">
        <v>2103</v>
      </c>
      <c r="H14" s="63">
        <v>1327</v>
      </c>
      <c r="I14" s="63">
        <v>1529</v>
      </c>
      <c r="J14" s="63">
        <v>448</v>
      </c>
      <c r="K14" s="63">
        <v>533</v>
      </c>
      <c r="L14" s="63">
        <v>81</v>
      </c>
      <c r="M14" s="63">
        <v>102</v>
      </c>
      <c r="N14" s="63">
        <v>22</v>
      </c>
      <c r="O14" s="63">
        <v>24</v>
      </c>
      <c r="P14" s="64"/>
    </row>
    <row r="15" spans="1:16" s="56" customFormat="1" ht="22.5" customHeight="1" x14ac:dyDescent="0.25">
      <c r="A15" s="101" t="s">
        <v>48</v>
      </c>
      <c r="B15" s="101"/>
      <c r="C15" s="62">
        <v>8474</v>
      </c>
      <c r="D15" s="63">
        <v>4555</v>
      </c>
      <c r="E15" s="63">
        <v>3919</v>
      </c>
      <c r="F15" s="63">
        <v>2101</v>
      </c>
      <c r="G15" s="63">
        <v>1764</v>
      </c>
      <c r="H15" s="63">
        <v>1712</v>
      </c>
      <c r="I15" s="63">
        <v>1488</v>
      </c>
      <c r="J15" s="63">
        <v>604</v>
      </c>
      <c r="K15" s="63">
        <v>554</v>
      </c>
      <c r="L15" s="63">
        <v>102</v>
      </c>
      <c r="M15" s="63">
        <v>85</v>
      </c>
      <c r="N15" s="63">
        <v>36</v>
      </c>
      <c r="O15" s="63">
        <v>28</v>
      </c>
      <c r="P15" s="64"/>
    </row>
    <row r="16" spans="1:16" s="56" customFormat="1" ht="22.5" customHeight="1" x14ac:dyDescent="0.25">
      <c r="A16" s="101" t="s">
        <v>49</v>
      </c>
      <c r="B16" s="101"/>
      <c r="C16" s="62">
        <v>2037</v>
      </c>
      <c r="D16" s="63">
        <v>1267</v>
      </c>
      <c r="E16" s="63">
        <v>770</v>
      </c>
      <c r="F16" s="63">
        <v>528</v>
      </c>
      <c r="G16" s="63">
        <v>332</v>
      </c>
      <c r="H16" s="63">
        <v>484</v>
      </c>
      <c r="I16" s="63">
        <v>293</v>
      </c>
      <c r="J16" s="63">
        <v>198</v>
      </c>
      <c r="K16" s="63">
        <v>119</v>
      </c>
      <c r="L16" s="63">
        <v>39</v>
      </c>
      <c r="M16" s="63">
        <v>21</v>
      </c>
      <c r="N16" s="63">
        <v>18</v>
      </c>
      <c r="O16" s="63">
        <v>5</v>
      </c>
      <c r="P16" s="64"/>
    </row>
    <row r="17" spans="1:17" s="56" customFormat="1" ht="22.5" customHeight="1" x14ac:dyDescent="0.25">
      <c r="A17" s="101" t="s">
        <v>50</v>
      </c>
      <c r="B17" s="101"/>
      <c r="C17" s="62">
        <v>151</v>
      </c>
      <c r="D17" s="63">
        <v>102</v>
      </c>
      <c r="E17" s="63">
        <v>49</v>
      </c>
      <c r="F17" s="63">
        <v>42</v>
      </c>
      <c r="G17" s="63">
        <v>20</v>
      </c>
      <c r="H17" s="63">
        <v>42</v>
      </c>
      <c r="I17" s="63">
        <v>25</v>
      </c>
      <c r="J17" s="63">
        <v>12</v>
      </c>
      <c r="K17" s="63">
        <v>3</v>
      </c>
      <c r="L17" s="63">
        <v>4</v>
      </c>
      <c r="M17" s="63">
        <v>0</v>
      </c>
      <c r="N17" s="63">
        <v>2</v>
      </c>
      <c r="O17" s="63">
        <v>1</v>
      </c>
      <c r="P17" s="64"/>
    </row>
    <row r="18" spans="1:17" s="56" customFormat="1" ht="22.5" customHeight="1" x14ac:dyDescent="0.25">
      <c r="A18" s="101" t="s">
        <v>51</v>
      </c>
      <c r="B18" s="101"/>
      <c r="C18" s="62">
        <v>6</v>
      </c>
      <c r="D18" s="63">
        <v>4</v>
      </c>
      <c r="E18" s="63">
        <v>2</v>
      </c>
      <c r="F18" s="63">
        <v>1</v>
      </c>
      <c r="G18" s="63">
        <v>0</v>
      </c>
      <c r="H18" s="63">
        <v>0</v>
      </c>
      <c r="I18" s="63">
        <v>1</v>
      </c>
      <c r="J18" s="63">
        <v>2</v>
      </c>
      <c r="K18" s="63">
        <v>0</v>
      </c>
      <c r="L18" s="63">
        <v>1</v>
      </c>
      <c r="M18" s="63">
        <v>1</v>
      </c>
      <c r="N18" s="63">
        <v>0</v>
      </c>
      <c r="O18" s="63">
        <v>0</v>
      </c>
      <c r="P18" s="64"/>
    </row>
    <row r="19" spans="1:17" s="56" customFormat="1" ht="22.5" customHeight="1" x14ac:dyDescent="0.25">
      <c r="A19" s="101" t="s">
        <v>52</v>
      </c>
      <c r="B19" s="102"/>
      <c r="C19" s="62">
        <v>0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4"/>
    </row>
    <row r="20" spans="1:17" s="56" customFormat="1" ht="23.25" customHeight="1" thickBot="1" x14ac:dyDescent="0.3">
      <c r="A20" s="99" t="s">
        <v>75</v>
      </c>
      <c r="B20" s="100"/>
      <c r="C20" s="66">
        <v>6</v>
      </c>
      <c r="D20" s="67">
        <v>3</v>
      </c>
      <c r="E20" s="67">
        <v>3</v>
      </c>
      <c r="F20" s="67">
        <v>1</v>
      </c>
      <c r="G20" s="67">
        <v>2</v>
      </c>
      <c r="H20" s="67">
        <v>1</v>
      </c>
      <c r="I20" s="67">
        <v>1</v>
      </c>
      <c r="J20" s="67">
        <v>1</v>
      </c>
      <c r="K20" s="67">
        <v>0</v>
      </c>
      <c r="L20" s="67">
        <v>0</v>
      </c>
      <c r="M20" s="67">
        <v>0</v>
      </c>
      <c r="N20" s="67">
        <v>0</v>
      </c>
      <c r="O20" s="67">
        <v>0</v>
      </c>
      <c r="P20" s="64"/>
    </row>
    <row r="21" spans="1:17" ht="18.75" customHeight="1" x14ac:dyDescent="0.2">
      <c r="A21" s="68"/>
      <c r="B21" s="68"/>
      <c r="C21" s="69"/>
      <c r="D21" s="69"/>
      <c r="E21" s="69"/>
      <c r="F21" s="81"/>
      <c r="G21" s="81"/>
      <c r="H21" s="81"/>
      <c r="I21" s="81"/>
      <c r="J21" s="81"/>
      <c r="K21" s="81"/>
      <c r="L21" s="81"/>
      <c r="M21" s="81"/>
      <c r="N21" s="81"/>
      <c r="O21" s="81"/>
      <c r="P21" s="81"/>
      <c r="Q21" s="81"/>
    </row>
    <row r="22" spans="1:17" ht="20.149999999999999" customHeight="1" x14ac:dyDescent="0.2"/>
    <row r="23" spans="1:17" ht="20.149999999999999" customHeight="1" x14ac:dyDescent="0.2"/>
    <row r="24" spans="1:17" ht="20.149999999999999" customHeight="1" x14ac:dyDescent="0.2"/>
    <row r="25" spans="1:17" ht="20.149999999999999" customHeight="1" x14ac:dyDescent="0.2"/>
    <row r="26" spans="1:17" ht="20.149999999999999" customHeight="1" x14ac:dyDescent="0.2"/>
    <row r="27" spans="1:17" ht="20.149999999999999" customHeight="1" x14ac:dyDescent="0.2"/>
    <row r="28" spans="1:17" ht="20.149999999999999" customHeight="1" x14ac:dyDescent="0.2"/>
    <row r="29" spans="1:17" ht="20.149999999999999" customHeight="1" x14ac:dyDescent="0.2"/>
    <row r="30" spans="1:17" ht="20.149999999999999" customHeight="1" x14ac:dyDescent="0.2"/>
    <row r="31" spans="1:17" ht="20.149999999999999" customHeight="1" x14ac:dyDescent="0.2"/>
    <row r="32" spans="1:17" ht="20.149999999999999" customHeight="1" x14ac:dyDescent="0.2"/>
    <row r="33" ht="20.149999999999999" customHeight="1" x14ac:dyDescent="0.2"/>
    <row r="34" ht="20.149999999999999" customHeight="1" x14ac:dyDescent="0.2"/>
    <row r="35" ht="20.149999999999999" customHeight="1" x14ac:dyDescent="0.2"/>
    <row r="36" ht="20.149999999999999" customHeight="1" x14ac:dyDescent="0.2"/>
    <row r="37" ht="20.149999999999999" customHeight="1" x14ac:dyDescent="0.2"/>
    <row r="38" ht="20.149999999999999" customHeight="1" x14ac:dyDescent="0.2"/>
    <row r="39" ht="20.149999999999999" customHeight="1" x14ac:dyDescent="0.2"/>
    <row r="40" ht="20.149999999999999" customHeight="1" x14ac:dyDescent="0.2"/>
    <row r="41" ht="20.149999999999999" customHeight="1" x14ac:dyDescent="0.2"/>
    <row r="42" ht="20.149999999999999" customHeight="1" x14ac:dyDescent="0.2"/>
    <row r="43" ht="20.149999999999999" customHeight="1" x14ac:dyDescent="0.2"/>
  </sheetData>
  <mergeCells count="23">
    <mergeCell ref="A10:B10"/>
    <mergeCell ref="A11:B11"/>
    <mergeCell ref="A12:B12"/>
    <mergeCell ref="A9:B9"/>
    <mergeCell ref="A4:B4"/>
    <mergeCell ref="A6:B6"/>
    <mergeCell ref="A7:B7"/>
    <mergeCell ref="A8:B8"/>
    <mergeCell ref="C4:E4"/>
    <mergeCell ref="F4:G4"/>
    <mergeCell ref="H4:I4"/>
    <mergeCell ref="N4:O4"/>
    <mergeCell ref="A5:B5"/>
    <mergeCell ref="J4:K4"/>
    <mergeCell ref="L4:M4"/>
    <mergeCell ref="A19:B19"/>
    <mergeCell ref="A20:B20"/>
    <mergeCell ref="A13:B13"/>
    <mergeCell ref="A14:B14"/>
    <mergeCell ref="A16:B16"/>
    <mergeCell ref="A17:B17"/>
    <mergeCell ref="A18:B18"/>
    <mergeCell ref="A15:B15"/>
  </mergeCells>
  <phoneticPr fontId="3"/>
  <printOptions horizontalCentered="1"/>
  <pageMargins left="0.59055118110236227" right="0.59055118110236227" top="0.98425196850393704" bottom="0.98425196850393704" header="0.51181102362204722" footer="0.51181102362204722"/>
  <pageSetup paperSize="9" scale="9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6">
    <pageSetUpPr fitToPage="1"/>
  </sheetPr>
  <dimension ref="A1:W43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ColWidth="7.2109375" defaultRowHeight="13" x14ac:dyDescent="0.2"/>
  <cols>
    <col min="1" max="1" width="5" style="70" customWidth="1"/>
    <col min="2" max="2" width="7.78515625" style="70" customWidth="1"/>
    <col min="3" max="5" width="8" style="70" customWidth="1"/>
    <col min="6" max="15" width="7" style="70" customWidth="1"/>
    <col min="16" max="16384" width="7.2109375" style="70"/>
  </cols>
  <sheetData>
    <row r="1" spans="1:23" s="56" customFormat="1" ht="21" customHeight="1" x14ac:dyDescent="0.25">
      <c r="A1" s="55" t="s">
        <v>67</v>
      </c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</row>
    <row r="2" spans="1:23" s="56" customFormat="1" ht="18" customHeight="1" x14ac:dyDescent="0.25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</row>
    <row r="3" spans="1:23" s="56" customFormat="1" ht="18" customHeight="1" thickBot="1" x14ac:dyDescent="0.3">
      <c r="A3" s="58" t="s">
        <v>71</v>
      </c>
      <c r="B3" s="59"/>
      <c r="D3" s="75"/>
      <c r="E3" s="75"/>
      <c r="F3" s="77"/>
      <c r="G3" s="77"/>
      <c r="H3" s="77"/>
      <c r="I3" s="77"/>
      <c r="J3" s="77"/>
      <c r="K3" s="77"/>
      <c r="L3" s="77"/>
      <c r="M3" s="77"/>
      <c r="N3" s="77"/>
      <c r="O3" s="77"/>
    </row>
    <row r="4" spans="1:23" s="56" customFormat="1" ht="22.5" customHeight="1" x14ac:dyDescent="0.25">
      <c r="A4" s="86" t="s">
        <v>23</v>
      </c>
      <c r="B4" s="87"/>
      <c r="C4" s="104" t="s">
        <v>5</v>
      </c>
      <c r="D4" s="104"/>
      <c r="E4" s="104"/>
      <c r="F4" s="88" t="s">
        <v>79</v>
      </c>
      <c r="G4" s="88"/>
      <c r="H4" s="88" t="s">
        <v>80</v>
      </c>
      <c r="I4" s="88"/>
      <c r="J4" s="88" t="s">
        <v>81</v>
      </c>
      <c r="K4" s="88"/>
      <c r="L4" s="88" t="s">
        <v>82</v>
      </c>
      <c r="M4" s="88"/>
      <c r="N4" s="88" t="s">
        <v>83</v>
      </c>
      <c r="O4" s="89"/>
    </row>
    <row r="5" spans="1:23" s="56" customFormat="1" ht="22.5" customHeight="1" x14ac:dyDescent="0.25">
      <c r="A5" s="90" t="s">
        <v>24</v>
      </c>
      <c r="B5" s="91"/>
      <c r="C5" s="60" t="s">
        <v>6</v>
      </c>
      <c r="D5" s="60" t="s">
        <v>7</v>
      </c>
      <c r="E5" s="60" t="s">
        <v>8</v>
      </c>
      <c r="F5" s="60" t="s">
        <v>7</v>
      </c>
      <c r="G5" s="60" t="s">
        <v>8</v>
      </c>
      <c r="H5" s="60" t="s">
        <v>7</v>
      </c>
      <c r="I5" s="60" t="s">
        <v>8</v>
      </c>
      <c r="J5" s="60" t="s">
        <v>7</v>
      </c>
      <c r="K5" s="60" t="s">
        <v>8</v>
      </c>
      <c r="L5" s="60" t="s">
        <v>7</v>
      </c>
      <c r="M5" s="60" t="s">
        <v>8</v>
      </c>
      <c r="N5" s="60" t="s">
        <v>7</v>
      </c>
      <c r="O5" s="61" t="s">
        <v>8</v>
      </c>
    </row>
    <row r="6" spans="1:23" s="56" customFormat="1" ht="22.5" customHeight="1" x14ac:dyDescent="0.25">
      <c r="A6" s="92" t="s">
        <v>70</v>
      </c>
      <c r="B6" s="93"/>
      <c r="C6" s="62">
        <v>21842</v>
      </c>
      <c r="D6" s="63">
        <v>11152</v>
      </c>
      <c r="E6" s="63">
        <v>10690</v>
      </c>
      <c r="F6" s="63">
        <v>5276</v>
      </c>
      <c r="G6" s="63">
        <v>5064</v>
      </c>
      <c r="H6" s="63">
        <v>4131</v>
      </c>
      <c r="I6" s="63">
        <v>3937</v>
      </c>
      <c r="J6" s="63">
        <v>1388</v>
      </c>
      <c r="K6" s="63">
        <v>1350</v>
      </c>
      <c r="L6" s="63">
        <v>284</v>
      </c>
      <c r="M6" s="63">
        <v>273</v>
      </c>
      <c r="N6" s="63">
        <v>73</v>
      </c>
      <c r="O6" s="63">
        <v>66</v>
      </c>
      <c r="P6" s="64"/>
    </row>
    <row r="7" spans="1:23" s="56" customFormat="1" ht="22.5" customHeight="1" x14ac:dyDescent="0.25">
      <c r="A7" s="94">
        <v>21</v>
      </c>
      <c r="B7" s="95"/>
      <c r="C7" s="62">
        <v>21058</v>
      </c>
      <c r="D7" s="63">
        <v>10906</v>
      </c>
      <c r="E7" s="63">
        <v>10152</v>
      </c>
      <c r="F7" s="63">
        <v>5237</v>
      </c>
      <c r="G7" s="63">
        <v>4779</v>
      </c>
      <c r="H7" s="63">
        <v>3983</v>
      </c>
      <c r="I7" s="63">
        <v>3779</v>
      </c>
      <c r="J7" s="63">
        <v>1360</v>
      </c>
      <c r="K7" s="63">
        <v>1297</v>
      </c>
      <c r="L7" s="63">
        <v>259</v>
      </c>
      <c r="M7" s="63">
        <v>222</v>
      </c>
      <c r="N7" s="63">
        <v>67</v>
      </c>
      <c r="O7" s="63">
        <v>75</v>
      </c>
      <c r="P7" s="64"/>
    </row>
    <row r="8" spans="1:23" s="74" customFormat="1" ht="22.5" customHeight="1" x14ac:dyDescent="0.25">
      <c r="A8" s="96">
        <v>22</v>
      </c>
      <c r="B8" s="97"/>
      <c r="C8" s="71">
        <v>21234</v>
      </c>
      <c r="D8" s="72">
        <v>10996</v>
      </c>
      <c r="E8" s="72">
        <v>10238</v>
      </c>
      <c r="F8" s="72">
        <v>5188</v>
      </c>
      <c r="G8" s="72">
        <v>4815</v>
      </c>
      <c r="H8" s="72">
        <v>4064</v>
      </c>
      <c r="I8" s="72">
        <v>3808</v>
      </c>
      <c r="J8" s="72">
        <v>1414</v>
      </c>
      <c r="K8" s="72">
        <v>1299</v>
      </c>
      <c r="L8" s="72">
        <v>254</v>
      </c>
      <c r="M8" s="72">
        <v>241</v>
      </c>
      <c r="N8" s="72">
        <v>76</v>
      </c>
      <c r="O8" s="72">
        <v>75</v>
      </c>
      <c r="P8" s="73"/>
    </row>
    <row r="9" spans="1:23" s="56" customFormat="1" ht="22.5" customHeight="1" x14ac:dyDescent="0.25">
      <c r="A9" s="101" t="s">
        <v>42</v>
      </c>
      <c r="B9" s="101"/>
      <c r="C9" s="62">
        <v>5</v>
      </c>
      <c r="D9" s="63">
        <v>4</v>
      </c>
      <c r="E9" s="63">
        <v>1</v>
      </c>
      <c r="F9" s="63">
        <v>2</v>
      </c>
      <c r="G9" s="63">
        <v>1</v>
      </c>
      <c r="H9" s="63">
        <v>2</v>
      </c>
      <c r="I9" s="63">
        <v>0</v>
      </c>
      <c r="J9" s="63">
        <v>0</v>
      </c>
      <c r="K9" s="63">
        <v>0</v>
      </c>
      <c r="L9" s="63">
        <v>0</v>
      </c>
      <c r="M9" s="63">
        <v>0</v>
      </c>
      <c r="N9" s="65">
        <v>0</v>
      </c>
      <c r="O9" s="63">
        <v>0</v>
      </c>
      <c r="P9" s="64"/>
      <c r="U9" s="74"/>
      <c r="V9" s="74"/>
      <c r="W9" s="74"/>
    </row>
    <row r="10" spans="1:23" s="56" customFormat="1" ht="22.5" customHeight="1" x14ac:dyDescent="0.25">
      <c r="A10" s="101" t="s">
        <v>43</v>
      </c>
      <c r="B10" s="101"/>
      <c r="C10" s="62">
        <v>71</v>
      </c>
      <c r="D10" s="63">
        <v>32</v>
      </c>
      <c r="E10" s="63">
        <v>39</v>
      </c>
      <c r="F10" s="63">
        <v>15</v>
      </c>
      <c r="G10" s="63">
        <v>17</v>
      </c>
      <c r="H10" s="63">
        <v>8</v>
      </c>
      <c r="I10" s="63">
        <v>14</v>
      </c>
      <c r="J10" s="63">
        <v>6</v>
      </c>
      <c r="K10" s="63">
        <v>7</v>
      </c>
      <c r="L10" s="63">
        <v>2</v>
      </c>
      <c r="M10" s="63">
        <v>0</v>
      </c>
      <c r="N10" s="65">
        <v>1</v>
      </c>
      <c r="O10" s="63">
        <v>1</v>
      </c>
      <c r="P10" s="64"/>
      <c r="U10" s="74"/>
      <c r="V10" s="74"/>
      <c r="W10" s="74"/>
    </row>
    <row r="11" spans="1:23" s="56" customFormat="1" ht="22.5" customHeight="1" x14ac:dyDescent="0.25">
      <c r="A11" s="101" t="s">
        <v>44</v>
      </c>
      <c r="B11" s="101"/>
      <c r="C11" s="62">
        <v>74</v>
      </c>
      <c r="D11" s="63">
        <v>41</v>
      </c>
      <c r="E11" s="63">
        <v>33</v>
      </c>
      <c r="F11" s="63">
        <v>16</v>
      </c>
      <c r="G11" s="63">
        <v>17</v>
      </c>
      <c r="H11" s="63">
        <v>16</v>
      </c>
      <c r="I11" s="63">
        <v>9</v>
      </c>
      <c r="J11" s="63">
        <v>8</v>
      </c>
      <c r="K11" s="63">
        <v>3</v>
      </c>
      <c r="L11" s="63">
        <v>1</v>
      </c>
      <c r="M11" s="63">
        <v>3</v>
      </c>
      <c r="N11" s="65">
        <v>0</v>
      </c>
      <c r="O11" s="65">
        <v>1</v>
      </c>
      <c r="P11" s="64"/>
      <c r="U11" s="74"/>
      <c r="V11" s="74"/>
      <c r="W11" s="74"/>
    </row>
    <row r="12" spans="1:23" s="56" customFormat="1" ht="22.5" customHeight="1" x14ac:dyDescent="0.25">
      <c r="A12" s="101" t="s">
        <v>45</v>
      </c>
      <c r="B12" s="101"/>
      <c r="C12" s="62">
        <v>287</v>
      </c>
      <c r="D12" s="63">
        <v>134</v>
      </c>
      <c r="E12" s="63">
        <v>153</v>
      </c>
      <c r="F12" s="63">
        <v>51</v>
      </c>
      <c r="G12" s="63">
        <v>64</v>
      </c>
      <c r="H12" s="63">
        <v>57</v>
      </c>
      <c r="I12" s="63">
        <v>59</v>
      </c>
      <c r="J12" s="63">
        <v>22</v>
      </c>
      <c r="K12" s="63">
        <v>24</v>
      </c>
      <c r="L12" s="63">
        <v>3</v>
      </c>
      <c r="M12" s="63">
        <v>5</v>
      </c>
      <c r="N12" s="63">
        <v>1</v>
      </c>
      <c r="O12" s="63">
        <v>1</v>
      </c>
      <c r="P12" s="64"/>
      <c r="U12" s="74"/>
      <c r="V12" s="74"/>
      <c r="W12" s="74"/>
    </row>
    <row r="13" spans="1:23" s="56" customFormat="1" ht="22.5" customHeight="1" x14ac:dyDescent="0.25">
      <c r="A13" s="101" t="s">
        <v>46</v>
      </c>
      <c r="B13" s="101"/>
      <c r="C13" s="62">
        <v>1698</v>
      </c>
      <c r="D13" s="63">
        <v>784</v>
      </c>
      <c r="E13" s="63">
        <v>914</v>
      </c>
      <c r="F13" s="63">
        <v>366</v>
      </c>
      <c r="G13" s="63">
        <v>434</v>
      </c>
      <c r="H13" s="63">
        <v>288</v>
      </c>
      <c r="I13" s="63">
        <v>346</v>
      </c>
      <c r="J13" s="63">
        <v>99</v>
      </c>
      <c r="K13" s="63">
        <v>111</v>
      </c>
      <c r="L13" s="63">
        <v>25</v>
      </c>
      <c r="M13" s="63">
        <v>16</v>
      </c>
      <c r="N13" s="63">
        <v>6</v>
      </c>
      <c r="O13" s="63">
        <v>7</v>
      </c>
      <c r="P13" s="64"/>
      <c r="U13" s="74"/>
      <c r="V13" s="74"/>
      <c r="W13" s="74"/>
    </row>
    <row r="14" spans="1:23" s="56" customFormat="1" ht="22.5" customHeight="1" x14ac:dyDescent="0.25">
      <c r="A14" s="101" t="s">
        <v>47</v>
      </c>
      <c r="B14" s="101"/>
      <c r="C14" s="62">
        <v>8183</v>
      </c>
      <c r="D14" s="63">
        <v>3824</v>
      </c>
      <c r="E14" s="63">
        <v>4359</v>
      </c>
      <c r="F14" s="63">
        <v>1920</v>
      </c>
      <c r="G14" s="63">
        <v>2100</v>
      </c>
      <c r="H14" s="63">
        <v>1361</v>
      </c>
      <c r="I14" s="63">
        <v>1630</v>
      </c>
      <c r="J14" s="63">
        <v>440</v>
      </c>
      <c r="K14" s="63">
        <v>515</v>
      </c>
      <c r="L14" s="63">
        <v>81</v>
      </c>
      <c r="M14" s="63">
        <v>89</v>
      </c>
      <c r="N14" s="63">
        <v>22</v>
      </c>
      <c r="O14" s="63">
        <v>25</v>
      </c>
      <c r="P14" s="64"/>
      <c r="U14" s="74"/>
      <c r="V14" s="74"/>
      <c r="W14" s="74"/>
    </row>
    <row r="15" spans="1:23" s="56" customFormat="1" ht="22.5" customHeight="1" x14ac:dyDescent="0.25">
      <c r="A15" s="101" t="s">
        <v>48</v>
      </c>
      <c r="B15" s="101"/>
      <c r="C15" s="62">
        <v>8681</v>
      </c>
      <c r="D15" s="63">
        <v>4760</v>
      </c>
      <c r="E15" s="63">
        <v>3921</v>
      </c>
      <c r="F15" s="63">
        <v>2203</v>
      </c>
      <c r="G15" s="63">
        <v>1823</v>
      </c>
      <c r="H15" s="63">
        <v>1800</v>
      </c>
      <c r="I15" s="63">
        <v>1450</v>
      </c>
      <c r="J15" s="63">
        <v>613</v>
      </c>
      <c r="K15" s="63">
        <v>519</v>
      </c>
      <c r="L15" s="63">
        <v>109</v>
      </c>
      <c r="M15" s="63">
        <v>102</v>
      </c>
      <c r="N15" s="63">
        <v>35</v>
      </c>
      <c r="O15" s="63">
        <v>27</v>
      </c>
      <c r="P15" s="64"/>
      <c r="U15" s="74"/>
      <c r="V15" s="74"/>
      <c r="W15" s="74"/>
    </row>
    <row r="16" spans="1:23" s="56" customFormat="1" ht="22.5" customHeight="1" x14ac:dyDescent="0.25">
      <c r="A16" s="101" t="s">
        <v>49</v>
      </c>
      <c r="B16" s="101"/>
      <c r="C16" s="62">
        <v>2067</v>
      </c>
      <c r="D16" s="63">
        <v>1313</v>
      </c>
      <c r="E16" s="63">
        <v>754</v>
      </c>
      <c r="F16" s="63">
        <v>575</v>
      </c>
      <c r="G16" s="63">
        <v>339</v>
      </c>
      <c r="H16" s="63">
        <v>491</v>
      </c>
      <c r="I16" s="63">
        <v>275</v>
      </c>
      <c r="J16" s="63">
        <v>208</v>
      </c>
      <c r="K16" s="63">
        <v>106</v>
      </c>
      <c r="L16" s="63">
        <v>29</v>
      </c>
      <c r="M16" s="63">
        <v>23</v>
      </c>
      <c r="N16" s="63">
        <v>10</v>
      </c>
      <c r="O16" s="63">
        <v>11</v>
      </c>
      <c r="P16" s="64"/>
      <c r="U16" s="74"/>
      <c r="V16" s="74"/>
      <c r="W16" s="74"/>
    </row>
    <row r="17" spans="1:23" s="56" customFormat="1" ht="22.5" customHeight="1" x14ac:dyDescent="0.25">
      <c r="A17" s="101" t="s">
        <v>50</v>
      </c>
      <c r="B17" s="101"/>
      <c r="C17" s="62">
        <v>152</v>
      </c>
      <c r="D17" s="63">
        <v>97</v>
      </c>
      <c r="E17" s="63">
        <v>55</v>
      </c>
      <c r="F17" s="63">
        <v>39</v>
      </c>
      <c r="G17" s="63">
        <v>16</v>
      </c>
      <c r="H17" s="63">
        <v>37</v>
      </c>
      <c r="I17" s="63">
        <v>22</v>
      </c>
      <c r="J17" s="63">
        <v>16</v>
      </c>
      <c r="K17" s="63">
        <v>13</v>
      </c>
      <c r="L17" s="63">
        <v>4</v>
      </c>
      <c r="M17" s="63">
        <v>2</v>
      </c>
      <c r="N17" s="63">
        <v>1</v>
      </c>
      <c r="O17" s="63">
        <v>2</v>
      </c>
      <c r="P17" s="64"/>
      <c r="U17" s="74"/>
      <c r="V17" s="74"/>
      <c r="W17" s="74"/>
    </row>
    <row r="18" spans="1:23" s="56" customFormat="1" ht="22.5" customHeight="1" x14ac:dyDescent="0.25">
      <c r="A18" s="101" t="s">
        <v>51</v>
      </c>
      <c r="B18" s="101"/>
      <c r="C18" s="62">
        <v>11</v>
      </c>
      <c r="D18" s="63">
        <v>6</v>
      </c>
      <c r="E18" s="63">
        <v>5</v>
      </c>
      <c r="F18" s="63">
        <v>1</v>
      </c>
      <c r="G18" s="63">
        <v>1</v>
      </c>
      <c r="H18" s="63">
        <v>3</v>
      </c>
      <c r="I18" s="63">
        <v>2</v>
      </c>
      <c r="J18" s="63">
        <v>2</v>
      </c>
      <c r="K18" s="63">
        <v>1</v>
      </c>
      <c r="L18" s="63">
        <v>0</v>
      </c>
      <c r="M18" s="63">
        <v>1</v>
      </c>
      <c r="N18" s="63">
        <v>0</v>
      </c>
      <c r="O18" s="63">
        <v>0</v>
      </c>
      <c r="P18" s="64"/>
      <c r="U18" s="74"/>
      <c r="V18" s="74"/>
      <c r="W18" s="74"/>
    </row>
    <row r="19" spans="1:23" s="56" customFormat="1" ht="22.5" customHeight="1" x14ac:dyDescent="0.25">
      <c r="A19" s="101" t="s">
        <v>52</v>
      </c>
      <c r="B19" s="102"/>
      <c r="C19" s="62">
        <v>0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4"/>
      <c r="U19" s="74"/>
      <c r="V19" s="74"/>
      <c r="W19" s="74"/>
    </row>
    <row r="20" spans="1:23" s="56" customFormat="1" ht="23.25" customHeight="1" thickBot="1" x14ac:dyDescent="0.3">
      <c r="A20" s="103" t="s">
        <v>53</v>
      </c>
      <c r="B20" s="103"/>
      <c r="C20" s="66">
        <v>5</v>
      </c>
      <c r="D20" s="67">
        <v>1</v>
      </c>
      <c r="E20" s="67">
        <v>4</v>
      </c>
      <c r="F20" s="67">
        <v>0</v>
      </c>
      <c r="G20" s="67">
        <v>3</v>
      </c>
      <c r="H20" s="67">
        <v>1</v>
      </c>
      <c r="I20" s="67">
        <v>1</v>
      </c>
      <c r="J20" s="67">
        <v>0</v>
      </c>
      <c r="K20" s="67">
        <v>0</v>
      </c>
      <c r="L20" s="67">
        <v>0</v>
      </c>
      <c r="M20" s="67">
        <v>0</v>
      </c>
      <c r="N20" s="67">
        <v>0</v>
      </c>
      <c r="O20" s="67">
        <v>0</v>
      </c>
      <c r="P20" s="64"/>
      <c r="U20" s="74"/>
      <c r="V20" s="74"/>
      <c r="W20" s="74"/>
    </row>
    <row r="21" spans="1:23" ht="18.75" customHeight="1" x14ac:dyDescent="0.2">
      <c r="A21" s="68"/>
      <c r="B21" s="68"/>
      <c r="C21" s="69"/>
      <c r="D21" s="69"/>
      <c r="E21" s="69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</row>
    <row r="22" spans="1:23" ht="20.149999999999999" customHeight="1" x14ac:dyDescent="0.2"/>
    <row r="23" spans="1:23" ht="20.149999999999999" customHeight="1" x14ac:dyDescent="0.2"/>
    <row r="24" spans="1:23" ht="20.149999999999999" customHeight="1" x14ac:dyDescent="0.2"/>
    <row r="25" spans="1:23" ht="20.149999999999999" customHeight="1" x14ac:dyDescent="0.2"/>
    <row r="26" spans="1:23" ht="20.149999999999999" customHeight="1" x14ac:dyDescent="0.2"/>
    <row r="27" spans="1:23" ht="20.149999999999999" customHeight="1" x14ac:dyDescent="0.2"/>
    <row r="28" spans="1:23" ht="20.149999999999999" customHeight="1" x14ac:dyDescent="0.2"/>
    <row r="29" spans="1:23" ht="20.149999999999999" customHeight="1" x14ac:dyDescent="0.2"/>
    <row r="30" spans="1:23" ht="20.149999999999999" customHeight="1" x14ac:dyDescent="0.2"/>
    <row r="31" spans="1:23" ht="20.149999999999999" customHeight="1" x14ac:dyDescent="0.2"/>
    <row r="32" spans="1:23" ht="20.149999999999999" customHeight="1" x14ac:dyDescent="0.2"/>
    <row r="33" ht="20.149999999999999" customHeight="1" x14ac:dyDescent="0.2"/>
    <row r="34" ht="20.149999999999999" customHeight="1" x14ac:dyDescent="0.2"/>
    <row r="35" ht="20.149999999999999" customHeight="1" x14ac:dyDescent="0.2"/>
    <row r="36" ht="20.149999999999999" customHeight="1" x14ac:dyDescent="0.2"/>
    <row r="37" ht="20.149999999999999" customHeight="1" x14ac:dyDescent="0.2"/>
    <row r="38" ht="20.149999999999999" customHeight="1" x14ac:dyDescent="0.2"/>
    <row r="39" ht="20.149999999999999" customHeight="1" x14ac:dyDescent="0.2"/>
    <row r="40" ht="20.149999999999999" customHeight="1" x14ac:dyDescent="0.2"/>
    <row r="41" ht="20.149999999999999" customHeight="1" x14ac:dyDescent="0.2"/>
    <row r="42" ht="20.149999999999999" customHeight="1" x14ac:dyDescent="0.2"/>
    <row r="43" ht="20.149999999999999" customHeight="1" x14ac:dyDescent="0.2"/>
  </sheetData>
  <mergeCells count="23">
    <mergeCell ref="A10:B10"/>
    <mergeCell ref="A11:B11"/>
    <mergeCell ref="A12:B12"/>
    <mergeCell ref="A9:B9"/>
    <mergeCell ref="A4:B4"/>
    <mergeCell ref="A6:B6"/>
    <mergeCell ref="A7:B7"/>
    <mergeCell ref="A8:B8"/>
    <mergeCell ref="C4:E4"/>
    <mergeCell ref="F4:G4"/>
    <mergeCell ref="H4:I4"/>
    <mergeCell ref="N4:O4"/>
    <mergeCell ref="A5:B5"/>
    <mergeCell ref="J4:K4"/>
    <mergeCell ref="L4:M4"/>
    <mergeCell ref="A19:B19"/>
    <mergeCell ref="A20:B20"/>
    <mergeCell ref="A13:B13"/>
    <mergeCell ref="A14:B14"/>
    <mergeCell ref="A16:B16"/>
    <mergeCell ref="A17:B17"/>
    <mergeCell ref="A18:B18"/>
    <mergeCell ref="A15:B15"/>
  </mergeCells>
  <phoneticPr fontId="3"/>
  <printOptions horizontalCentered="1"/>
  <pageMargins left="0.59055118110236227" right="0.59055118110236227" top="0.98425196850393704" bottom="0.98425196850393704" header="0.51181102362204722" footer="0.51181102362204722"/>
  <pageSetup paperSize="9" scale="9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7">
    <pageSetUpPr fitToPage="1"/>
  </sheetPr>
  <dimension ref="A1:Q43"/>
  <sheetViews>
    <sheetView workbookViewId="0">
      <selection activeCell="C8" sqref="C8"/>
    </sheetView>
  </sheetViews>
  <sheetFormatPr defaultColWidth="7.2109375" defaultRowHeight="13" x14ac:dyDescent="0.2"/>
  <cols>
    <col min="1" max="1" width="5" style="70" customWidth="1"/>
    <col min="2" max="2" width="7.78515625" style="70" customWidth="1"/>
    <col min="3" max="5" width="8" style="70" customWidth="1"/>
    <col min="6" max="15" width="7" style="70" customWidth="1"/>
    <col min="16" max="16384" width="7.2109375" style="70"/>
  </cols>
  <sheetData>
    <row r="1" spans="1:16" s="56" customFormat="1" ht="21" customHeight="1" x14ac:dyDescent="0.25">
      <c r="A1" s="55" t="s">
        <v>67</v>
      </c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</row>
    <row r="2" spans="1:16" s="56" customFormat="1" ht="18" customHeight="1" x14ac:dyDescent="0.25">
      <c r="A2" s="5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</row>
    <row r="3" spans="1:16" s="56" customFormat="1" ht="18" customHeight="1" thickBot="1" x14ac:dyDescent="0.3">
      <c r="A3" s="58" t="s">
        <v>68</v>
      </c>
      <c r="B3" s="59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</row>
    <row r="4" spans="1:16" s="56" customFormat="1" ht="22.5" customHeight="1" x14ac:dyDescent="0.25">
      <c r="A4" s="86" t="s">
        <v>23</v>
      </c>
      <c r="B4" s="87"/>
      <c r="C4" s="104" t="s">
        <v>5</v>
      </c>
      <c r="D4" s="104"/>
      <c r="E4" s="104"/>
      <c r="F4" s="104" t="s">
        <v>57</v>
      </c>
      <c r="G4" s="104"/>
      <c r="H4" s="104" t="s">
        <v>58</v>
      </c>
      <c r="I4" s="104"/>
      <c r="J4" s="104" t="s">
        <v>59</v>
      </c>
      <c r="K4" s="104"/>
      <c r="L4" s="104" t="s">
        <v>60</v>
      </c>
      <c r="M4" s="104"/>
      <c r="N4" s="104" t="s">
        <v>61</v>
      </c>
      <c r="O4" s="105"/>
    </row>
    <row r="5" spans="1:16" s="56" customFormat="1" ht="22.5" customHeight="1" x14ac:dyDescent="0.25">
      <c r="A5" s="90" t="s">
        <v>24</v>
      </c>
      <c r="B5" s="91"/>
      <c r="C5" s="60" t="s">
        <v>6</v>
      </c>
      <c r="D5" s="60" t="s">
        <v>7</v>
      </c>
      <c r="E5" s="60" t="s">
        <v>8</v>
      </c>
      <c r="F5" s="60" t="s">
        <v>7</v>
      </c>
      <c r="G5" s="60" t="s">
        <v>8</v>
      </c>
      <c r="H5" s="60" t="s">
        <v>7</v>
      </c>
      <c r="I5" s="60" t="s">
        <v>8</v>
      </c>
      <c r="J5" s="60" t="s">
        <v>7</v>
      </c>
      <c r="K5" s="60" t="s">
        <v>8</v>
      </c>
      <c r="L5" s="60" t="s">
        <v>7</v>
      </c>
      <c r="M5" s="60" t="s">
        <v>8</v>
      </c>
      <c r="N5" s="60" t="s">
        <v>7</v>
      </c>
      <c r="O5" s="61" t="s">
        <v>8</v>
      </c>
    </row>
    <row r="6" spans="1:16" s="56" customFormat="1" ht="22.5" customHeight="1" x14ac:dyDescent="0.25">
      <c r="A6" s="92" t="s">
        <v>69</v>
      </c>
      <c r="B6" s="93"/>
      <c r="C6" s="62">
        <v>21597</v>
      </c>
      <c r="D6" s="63">
        <v>11101</v>
      </c>
      <c r="E6" s="63">
        <v>10496</v>
      </c>
      <c r="F6" s="63">
        <v>5255</v>
      </c>
      <c r="G6" s="63">
        <v>4942</v>
      </c>
      <c r="H6" s="63">
        <v>4116</v>
      </c>
      <c r="I6" s="63">
        <v>3905</v>
      </c>
      <c r="J6" s="63">
        <v>1411</v>
      </c>
      <c r="K6" s="63">
        <v>1333</v>
      </c>
      <c r="L6" s="63">
        <v>244</v>
      </c>
      <c r="M6" s="63">
        <v>247</v>
      </c>
      <c r="N6" s="63">
        <v>75</v>
      </c>
      <c r="O6" s="63">
        <v>69</v>
      </c>
      <c r="P6" s="64"/>
    </row>
    <row r="7" spans="1:16" s="56" customFormat="1" ht="22.5" customHeight="1" x14ac:dyDescent="0.25">
      <c r="A7" s="94">
        <v>20</v>
      </c>
      <c r="B7" s="95"/>
      <c r="C7" s="62">
        <v>21842</v>
      </c>
      <c r="D7" s="63">
        <v>11152</v>
      </c>
      <c r="E7" s="63">
        <v>10690</v>
      </c>
      <c r="F7" s="63">
        <v>5276</v>
      </c>
      <c r="G7" s="63">
        <v>5064</v>
      </c>
      <c r="H7" s="63">
        <v>4131</v>
      </c>
      <c r="I7" s="63">
        <v>3937</v>
      </c>
      <c r="J7" s="63">
        <v>1388</v>
      </c>
      <c r="K7" s="63">
        <v>1350</v>
      </c>
      <c r="L7" s="63">
        <v>284</v>
      </c>
      <c r="M7" s="63">
        <v>273</v>
      </c>
      <c r="N7" s="63">
        <v>73</v>
      </c>
      <c r="O7" s="63">
        <v>66</v>
      </c>
      <c r="P7" s="64"/>
    </row>
    <row r="8" spans="1:16" s="74" customFormat="1" ht="22.5" customHeight="1" x14ac:dyDescent="0.25">
      <c r="A8" s="96">
        <v>21</v>
      </c>
      <c r="B8" s="97"/>
      <c r="C8" s="71">
        <v>21058</v>
      </c>
      <c r="D8" s="72">
        <v>10906</v>
      </c>
      <c r="E8" s="72">
        <v>10152</v>
      </c>
      <c r="F8" s="72">
        <v>5237</v>
      </c>
      <c r="G8" s="72">
        <v>4779</v>
      </c>
      <c r="H8" s="72">
        <v>3983</v>
      </c>
      <c r="I8" s="72">
        <v>3779</v>
      </c>
      <c r="J8" s="72">
        <v>1360</v>
      </c>
      <c r="K8" s="72">
        <v>1297</v>
      </c>
      <c r="L8" s="72">
        <v>259</v>
      </c>
      <c r="M8" s="72">
        <v>222</v>
      </c>
      <c r="N8" s="72">
        <v>67</v>
      </c>
      <c r="O8" s="72">
        <v>75</v>
      </c>
      <c r="P8" s="73"/>
    </row>
    <row r="9" spans="1:16" s="56" customFormat="1" ht="22.5" customHeight="1" x14ac:dyDescent="0.25">
      <c r="A9" s="101" t="s">
        <v>42</v>
      </c>
      <c r="B9" s="101"/>
      <c r="C9" s="62">
        <v>5</v>
      </c>
      <c r="D9" s="63">
        <v>4</v>
      </c>
      <c r="E9" s="63">
        <v>1</v>
      </c>
      <c r="F9" s="63">
        <v>1</v>
      </c>
      <c r="G9" s="63">
        <v>0</v>
      </c>
      <c r="H9" s="63">
        <v>3</v>
      </c>
      <c r="I9" s="63">
        <v>1</v>
      </c>
      <c r="J9" s="63">
        <v>0</v>
      </c>
      <c r="K9" s="63">
        <v>0</v>
      </c>
      <c r="L9" s="63">
        <v>0</v>
      </c>
      <c r="M9" s="63">
        <v>0</v>
      </c>
      <c r="N9" s="65">
        <v>0</v>
      </c>
      <c r="O9" s="63">
        <v>0</v>
      </c>
      <c r="P9" s="64"/>
    </row>
    <row r="10" spans="1:16" s="56" customFormat="1" ht="22.5" customHeight="1" x14ac:dyDescent="0.25">
      <c r="A10" s="101" t="s">
        <v>43</v>
      </c>
      <c r="B10" s="101"/>
      <c r="C10" s="62">
        <v>60</v>
      </c>
      <c r="D10" s="63">
        <v>30</v>
      </c>
      <c r="E10" s="63">
        <v>30</v>
      </c>
      <c r="F10" s="63">
        <v>12</v>
      </c>
      <c r="G10" s="63">
        <v>16</v>
      </c>
      <c r="H10" s="63">
        <v>14</v>
      </c>
      <c r="I10" s="63">
        <v>7</v>
      </c>
      <c r="J10" s="63">
        <v>3</v>
      </c>
      <c r="K10" s="63">
        <v>4</v>
      </c>
      <c r="L10" s="63">
        <v>1</v>
      </c>
      <c r="M10" s="63">
        <v>1</v>
      </c>
      <c r="N10" s="65">
        <v>0</v>
      </c>
      <c r="O10" s="63">
        <v>2</v>
      </c>
      <c r="P10" s="64"/>
    </row>
    <row r="11" spans="1:16" s="56" customFormat="1" ht="22.5" customHeight="1" x14ac:dyDescent="0.25">
      <c r="A11" s="101" t="s">
        <v>44</v>
      </c>
      <c r="B11" s="101"/>
      <c r="C11" s="62">
        <v>92</v>
      </c>
      <c r="D11" s="63">
        <v>43</v>
      </c>
      <c r="E11" s="63">
        <v>49</v>
      </c>
      <c r="F11" s="63">
        <v>17</v>
      </c>
      <c r="G11" s="63">
        <v>21</v>
      </c>
      <c r="H11" s="63">
        <v>13</v>
      </c>
      <c r="I11" s="63">
        <v>18</v>
      </c>
      <c r="J11" s="63">
        <v>10</v>
      </c>
      <c r="K11" s="63">
        <v>8</v>
      </c>
      <c r="L11" s="63">
        <v>3</v>
      </c>
      <c r="M11" s="63">
        <v>2</v>
      </c>
      <c r="N11" s="65">
        <v>0</v>
      </c>
      <c r="O11" s="65">
        <v>0</v>
      </c>
      <c r="P11" s="64"/>
    </row>
    <row r="12" spans="1:16" s="56" customFormat="1" ht="22.5" customHeight="1" x14ac:dyDescent="0.25">
      <c r="A12" s="101" t="s">
        <v>45</v>
      </c>
      <c r="B12" s="101"/>
      <c r="C12" s="62">
        <v>250</v>
      </c>
      <c r="D12" s="63">
        <v>126</v>
      </c>
      <c r="E12" s="63">
        <v>124</v>
      </c>
      <c r="F12" s="63">
        <v>54</v>
      </c>
      <c r="G12" s="63">
        <v>53</v>
      </c>
      <c r="H12" s="63">
        <v>45</v>
      </c>
      <c r="I12" s="63">
        <v>53</v>
      </c>
      <c r="J12" s="63">
        <v>21</v>
      </c>
      <c r="K12" s="63">
        <v>18</v>
      </c>
      <c r="L12" s="63">
        <v>3</v>
      </c>
      <c r="M12" s="63">
        <v>0</v>
      </c>
      <c r="N12" s="63">
        <v>3</v>
      </c>
      <c r="O12" s="63">
        <v>0</v>
      </c>
      <c r="P12" s="64"/>
    </row>
    <row r="13" spans="1:16" s="56" customFormat="1" ht="22.5" customHeight="1" x14ac:dyDescent="0.25">
      <c r="A13" s="101" t="s">
        <v>46</v>
      </c>
      <c r="B13" s="101"/>
      <c r="C13" s="62">
        <v>1663</v>
      </c>
      <c r="D13" s="63">
        <v>691</v>
      </c>
      <c r="E13" s="63">
        <v>972</v>
      </c>
      <c r="F13" s="63">
        <v>357</v>
      </c>
      <c r="G13" s="63">
        <v>456</v>
      </c>
      <c r="H13" s="63">
        <v>232</v>
      </c>
      <c r="I13" s="63">
        <v>351</v>
      </c>
      <c r="J13" s="63">
        <v>74</v>
      </c>
      <c r="K13" s="63">
        <v>131</v>
      </c>
      <c r="L13" s="63">
        <v>24</v>
      </c>
      <c r="M13" s="63">
        <v>24</v>
      </c>
      <c r="N13" s="63">
        <v>4</v>
      </c>
      <c r="O13" s="63">
        <v>10</v>
      </c>
      <c r="P13" s="64"/>
    </row>
    <row r="14" spans="1:16" s="56" customFormat="1" ht="22.5" customHeight="1" x14ac:dyDescent="0.25">
      <c r="A14" s="101" t="s">
        <v>47</v>
      </c>
      <c r="B14" s="101"/>
      <c r="C14" s="62">
        <v>8120</v>
      </c>
      <c r="D14" s="63">
        <v>3887</v>
      </c>
      <c r="E14" s="63">
        <v>4233</v>
      </c>
      <c r="F14" s="63">
        <v>1923</v>
      </c>
      <c r="G14" s="63">
        <v>2067</v>
      </c>
      <c r="H14" s="63">
        <v>1389</v>
      </c>
      <c r="I14" s="63">
        <v>1530</v>
      </c>
      <c r="J14" s="63">
        <v>467</v>
      </c>
      <c r="K14" s="63">
        <v>512</v>
      </c>
      <c r="L14" s="63">
        <v>87</v>
      </c>
      <c r="M14" s="63">
        <v>94</v>
      </c>
      <c r="N14" s="63">
        <v>21</v>
      </c>
      <c r="O14" s="63">
        <v>30</v>
      </c>
      <c r="P14" s="64"/>
    </row>
    <row r="15" spans="1:16" s="56" customFormat="1" ht="22.5" customHeight="1" x14ac:dyDescent="0.25">
      <c r="A15" s="101" t="s">
        <v>48</v>
      </c>
      <c r="B15" s="101"/>
      <c r="C15" s="62">
        <v>8663</v>
      </c>
      <c r="D15" s="63">
        <v>4768</v>
      </c>
      <c r="E15" s="63">
        <v>3895</v>
      </c>
      <c r="F15" s="63">
        <v>2297</v>
      </c>
      <c r="G15" s="63">
        <v>1818</v>
      </c>
      <c r="H15" s="63">
        <v>1753</v>
      </c>
      <c r="I15" s="63">
        <v>1479</v>
      </c>
      <c r="J15" s="63">
        <v>575</v>
      </c>
      <c r="K15" s="63">
        <v>501</v>
      </c>
      <c r="L15" s="63">
        <v>113</v>
      </c>
      <c r="M15" s="63">
        <v>74</v>
      </c>
      <c r="N15" s="63">
        <v>30</v>
      </c>
      <c r="O15" s="63">
        <v>23</v>
      </c>
      <c r="P15" s="64"/>
    </row>
    <row r="16" spans="1:16" s="56" customFormat="1" ht="22.5" customHeight="1" x14ac:dyDescent="0.25">
      <c r="A16" s="101" t="s">
        <v>49</v>
      </c>
      <c r="B16" s="101"/>
      <c r="C16" s="62">
        <v>2023</v>
      </c>
      <c r="D16" s="63">
        <v>1240</v>
      </c>
      <c r="E16" s="63">
        <v>783</v>
      </c>
      <c r="F16" s="63">
        <v>527</v>
      </c>
      <c r="G16" s="63">
        <v>330</v>
      </c>
      <c r="H16" s="63">
        <v>490</v>
      </c>
      <c r="I16" s="63">
        <v>308</v>
      </c>
      <c r="J16" s="63">
        <v>193</v>
      </c>
      <c r="K16" s="63">
        <v>111</v>
      </c>
      <c r="L16" s="63">
        <v>22</v>
      </c>
      <c r="M16" s="63">
        <v>24</v>
      </c>
      <c r="N16" s="63">
        <v>8</v>
      </c>
      <c r="O16" s="63">
        <v>10</v>
      </c>
      <c r="P16" s="64"/>
    </row>
    <row r="17" spans="1:17" s="56" customFormat="1" ht="22.5" customHeight="1" x14ac:dyDescent="0.25">
      <c r="A17" s="101" t="s">
        <v>50</v>
      </c>
      <c r="B17" s="101"/>
      <c r="C17" s="62">
        <v>170</v>
      </c>
      <c r="D17" s="63">
        <v>108</v>
      </c>
      <c r="E17" s="63">
        <v>62</v>
      </c>
      <c r="F17" s="63">
        <v>48</v>
      </c>
      <c r="G17" s="63">
        <v>18</v>
      </c>
      <c r="H17" s="63">
        <v>40</v>
      </c>
      <c r="I17" s="63">
        <v>30</v>
      </c>
      <c r="J17" s="63">
        <v>14</v>
      </c>
      <c r="K17" s="63">
        <v>11</v>
      </c>
      <c r="L17" s="63">
        <v>5</v>
      </c>
      <c r="M17" s="63">
        <v>3</v>
      </c>
      <c r="N17" s="63">
        <v>1</v>
      </c>
      <c r="O17" s="63">
        <v>0</v>
      </c>
      <c r="P17" s="64"/>
    </row>
    <row r="18" spans="1:17" s="56" customFormat="1" ht="22.5" customHeight="1" x14ac:dyDescent="0.25">
      <c r="A18" s="101" t="s">
        <v>51</v>
      </c>
      <c r="B18" s="101"/>
      <c r="C18" s="62">
        <v>10</v>
      </c>
      <c r="D18" s="63">
        <v>8</v>
      </c>
      <c r="E18" s="63">
        <v>2</v>
      </c>
      <c r="F18" s="63">
        <v>0</v>
      </c>
      <c r="G18" s="63">
        <v>0</v>
      </c>
      <c r="H18" s="63">
        <v>4</v>
      </c>
      <c r="I18" s="63">
        <v>1</v>
      </c>
      <c r="J18" s="63">
        <v>3</v>
      </c>
      <c r="K18" s="63">
        <v>1</v>
      </c>
      <c r="L18" s="63">
        <v>1</v>
      </c>
      <c r="M18" s="63">
        <v>0</v>
      </c>
      <c r="N18" s="63">
        <v>0</v>
      </c>
      <c r="O18" s="63">
        <v>0</v>
      </c>
      <c r="P18" s="64"/>
    </row>
    <row r="19" spans="1:17" s="56" customFormat="1" ht="22.5" customHeight="1" x14ac:dyDescent="0.25">
      <c r="A19" s="101" t="s">
        <v>52</v>
      </c>
      <c r="B19" s="102"/>
      <c r="C19" s="62">
        <v>0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4"/>
    </row>
    <row r="20" spans="1:17" s="56" customFormat="1" ht="23.25" customHeight="1" thickBot="1" x14ac:dyDescent="0.3">
      <c r="A20" s="103" t="s">
        <v>53</v>
      </c>
      <c r="B20" s="103"/>
      <c r="C20" s="66">
        <v>2</v>
      </c>
      <c r="D20" s="67">
        <v>1</v>
      </c>
      <c r="E20" s="67">
        <v>1</v>
      </c>
      <c r="F20" s="67">
        <v>1</v>
      </c>
      <c r="G20" s="67">
        <v>0</v>
      </c>
      <c r="H20" s="67">
        <v>0</v>
      </c>
      <c r="I20" s="67">
        <v>1</v>
      </c>
      <c r="J20" s="67">
        <v>0</v>
      </c>
      <c r="K20" s="67">
        <v>0</v>
      </c>
      <c r="L20" s="67">
        <v>0</v>
      </c>
      <c r="M20" s="67">
        <v>0</v>
      </c>
      <c r="N20" s="67">
        <v>0</v>
      </c>
      <c r="O20" s="67">
        <v>0</v>
      </c>
      <c r="P20" s="64"/>
    </row>
    <row r="21" spans="1:17" ht="18.75" customHeight="1" x14ac:dyDescent="0.2">
      <c r="A21" s="68"/>
      <c r="B21" s="68"/>
      <c r="C21" s="69"/>
      <c r="D21" s="69"/>
      <c r="E21" s="69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</row>
    <row r="22" spans="1:17" ht="20.149999999999999" customHeight="1" x14ac:dyDescent="0.2"/>
    <row r="23" spans="1:17" ht="20.149999999999999" customHeight="1" x14ac:dyDescent="0.2"/>
    <row r="24" spans="1:17" ht="20.149999999999999" customHeight="1" x14ac:dyDescent="0.2"/>
    <row r="25" spans="1:17" ht="20.149999999999999" customHeight="1" x14ac:dyDescent="0.2"/>
    <row r="26" spans="1:17" ht="20.149999999999999" customHeight="1" x14ac:dyDescent="0.2"/>
    <row r="27" spans="1:17" ht="20.149999999999999" customHeight="1" x14ac:dyDescent="0.2"/>
    <row r="28" spans="1:17" ht="20.149999999999999" customHeight="1" x14ac:dyDescent="0.2"/>
    <row r="29" spans="1:17" ht="20.149999999999999" customHeight="1" x14ac:dyDescent="0.2"/>
    <row r="30" spans="1:17" ht="20.149999999999999" customHeight="1" x14ac:dyDescent="0.2"/>
    <row r="31" spans="1:17" ht="20.149999999999999" customHeight="1" x14ac:dyDescent="0.2"/>
    <row r="32" spans="1:17" ht="20.149999999999999" customHeight="1" x14ac:dyDescent="0.2"/>
    <row r="33" ht="20.149999999999999" customHeight="1" x14ac:dyDescent="0.2"/>
    <row r="34" ht="20.149999999999999" customHeight="1" x14ac:dyDescent="0.2"/>
    <row r="35" ht="20.149999999999999" customHeight="1" x14ac:dyDescent="0.2"/>
    <row r="36" ht="20.149999999999999" customHeight="1" x14ac:dyDescent="0.2"/>
    <row r="37" ht="20.149999999999999" customHeight="1" x14ac:dyDescent="0.2"/>
    <row r="38" ht="20.149999999999999" customHeight="1" x14ac:dyDescent="0.2"/>
    <row r="39" ht="20.149999999999999" customHeight="1" x14ac:dyDescent="0.2"/>
    <row r="40" ht="20.149999999999999" customHeight="1" x14ac:dyDescent="0.2"/>
    <row r="41" ht="20.149999999999999" customHeight="1" x14ac:dyDescent="0.2"/>
    <row r="42" ht="20.149999999999999" customHeight="1" x14ac:dyDescent="0.2"/>
    <row r="43" ht="20.149999999999999" customHeight="1" x14ac:dyDescent="0.2"/>
  </sheetData>
  <mergeCells count="23">
    <mergeCell ref="J4:K4"/>
    <mergeCell ref="L4:M4"/>
    <mergeCell ref="N4:O4"/>
    <mergeCell ref="A5:B5"/>
    <mergeCell ref="A4:B4"/>
    <mergeCell ref="C4:E4"/>
    <mergeCell ref="F4:G4"/>
    <mergeCell ref="H4:I4"/>
    <mergeCell ref="A20:B20"/>
    <mergeCell ref="A13:B13"/>
    <mergeCell ref="A14:B14"/>
    <mergeCell ref="A15:B15"/>
    <mergeCell ref="A16:B16"/>
    <mergeCell ref="A19:B19"/>
    <mergeCell ref="A6:B6"/>
    <mergeCell ref="A7:B7"/>
    <mergeCell ref="A8:B8"/>
    <mergeCell ref="A17:B17"/>
    <mergeCell ref="A18:B18"/>
    <mergeCell ref="A9:B9"/>
    <mergeCell ref="A10:B10"/>
    <mergeCell ref="A11:B11"/>
    <mergeCell ref="A12:B12"/>
  </mergeCells>
  <phoneticPr fontId="3"/>
  <printOptions horizontalCentered="1"/>
  <pageMargins left="0.59055118110236227" right="0.59055118110236227" top="0.98425196850393704" bottom="0.98425196850393704" header="0.51181102362204722" footer="0.51181102362204722"/>
  <pageSetup paperSize="9" scale="80" orientation="portrait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8">
    <pageSetUpPr fitToPage="1"/>
  </sheetPr>
  <dimension ref="A1:P43"/>
  <sheetViews>
    <sheetView workbookViewId="0">
      <selection activeCell="A2" sqref="A2"/>
    </sheetView>
  </sheetViews>
  <sheetFormatPr defaultColWidth="7.2109375" defaultRowHeight="13" x14ac:dyDescent="0.2"/>
  <cols>
    <col min="1" max="1" width="5" style="70" customWidth="1"/>
    <col min="2" max="2" width="7.78515625" style="70" customWidth="1"/>
    <col min="3" max="5" width="8" style="70" customWidth="1"/>
    <col min="6" max="15" width="7" style="70" customWidth="1"/>
    <col min="16" max="16384" width="7.2109375" style="70"/>
  </cols>
  <sheetData>
    <row r="1" spans="1:16" s="56" customFormat="1" ht="21" customHeight="1" x14ac:dyDescent="0.25">
      <c r="A1" s="55" t="s">
        <v>67</v>
      </c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</row>
    <row r="2" spans="1:16" s="56" customFormat="1" ht="18" customHeight="1" x14ac:dyDescent="0.25">
      <c r="A2" s="55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</row>
    <row r="3" spans="1:16" s="56" customFormat="1" ht="18" customHeight="1" thickBot="1" x14ac:dyDescent="0.3">
      <c r="A3" s="58" t="s">
        <v>66</v>
      </c>
      <c r="B3" s="59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</row>
    <row r="4" spans="1:16" s="56" customFormat="1" ht="22.5" customHeight="1" x14ac:dyDescent="0.25">
      <c r="A4" s="86" t="s">
        <v>23</v>
      </c>
      <c r="B4" s="107"/>
      <c r="C4" s="104" t="s">
        <v>5</v>
      </c>
      <c r="D4" s="104"/>
      <c r="E4" s="104"/>
      <c r="F4" s="104" t="s">
        <v>57</v>
      </c>
      <c r="G4" s="104"/>
      <c r="H4" s="104" t="s">
        <v>58</v>
      </c>
      <c r="I4" s="104"/>
      <c r="J4" s="104" t="s">
        <v>59</v>
      </c>
      <c r="K4" s="104"/>
      <c r="L4" s="104" t="s">
        <v>60</v>
      </c>
      <c r="M4" s="104"/>
      <c r="N4" s="104" t="s">
        <v>61</v>
      </c>
      <c r="O4" s="105"/>
    </row>
    <row r="5" spans="1:16" s="56" customFormat="1" ht="22.5" customHeight="1" x14ac:dyDescent="0.25">
      <c r="A5" s="90" t="s">
        <v>24</v>
      </c>
      <c r="B5" s="106"/>
      <c r="C5" s="60" t="s">
        <v>6</v>
      </c>
      <c r="D5" s="60" t="s">
        <v>7</v>
      </c>
      <c r="E5" s="60" t="s">
        <v>8</v>
      </c>
      <c r="F5" s="60" t="s">
        <v>7</v>
      </c>
      <c r="G5" s="60" t="s">
        <v>8</v>
      </c>
      <c r="H5" s="60" t="s">
        <v>7</v>
      </c>
      <c r="I5" s="60" t="s">
        <v>8</v>
      </c>
      <c r="J5" s="60" t="s">
        <v>7</v>
      </c>
      <c r="K5" s="60" t="s">
        <v>8</v>
      </c>
      <c r="L5" s="60" t="s">
        <v>7</v>
      </c>
      <c r="M5" s="60" t="s">
        <v>8</v>
      </c>
      <c r="N5" s="60" t="s">
        <v>7</v>
      </c>
      <c r="O5" s="61" t="s">
        <v>8</v>
      </c>
    </row>
    <row r="6" spans="1:16" s="56" customFormat="1" ht="22.5" customHeight="1" x14ac:dyDescent="0.25">
      <c r="A6" s="108">
        <v>18</v>
      </c>
      <c r="B6" s="109"/>
      <c r="C6" s="62">
        <v>22100</v>
      </c>
      <c r="D6" s="63">
        <v>11368</v>
      </c>
      <c r="E6" s="63">
        <v>10732</v>
      </c>
      <c r="F6" s="63">
        <v>5462</v>
      </c>
      <c r="G6" s="63">
        <v>5086</v>
      </c>
      <c r="H6" s="63">
        <v>4229</v>
      </c>
      <c r="I6" s="63">
        <v>3989</v>
      </c>
      <c r="J6" s="63">
        <v>1358</v>
      </c>
      <c r="K6" s="63">
        <v>1373</v>
      </c>
      <c r="L6" s="63">
        <v>253</v>
      </c>
      <c r="M6" s="63">
        <v>226</v>
      </c>
      <c r="N6" s="63">
        <v>66</v>
      </c>
      <c r="O6" s="63">
        <v>58</v>
      </c>
      <c r="P6" s="64"/>
    </row>
    <row r="7" spans="1:16" s="56" customFormat="1" ht="22.5" customHeight="1" x14ac:dyDescent="0.25">
      <c r="A7" s="108">
        <v>19</v>
      </c>
      <c r="B7" s="109"/>
      <c r="C7" s="62">
        <v>21597</v>
      </c>
      <c r="D7" s="63">
        <v>11101</v>
      </c>
      <c r="E7" s="63">
        <v>10496</v>
      </c>
      <c r="F7" s="63">
        <v>5255</v>
      </c>
      <c r="G7" s="63">
        <v>4942</v>
      </c>
      <c r="H7" s="63">
        <v>4116</v>
      </c>
      <c r="I7" s="63">
        <v>3905</v>
      </c>
      <c r="J7" s="63">
        <v>1411</v>
      </c>
      <c r="K7" s="63">
        <v>1333</v>
      </c>
      <c r="L7" s="63">
        <v>244</v>
      </c>
      <c r="M7" s="63">
        <v>247</v>
      </c>
      <c r="N7" s="63">
        <v>75</v>
      </c>
      <c r="O7" s="63">
        <v>69</v>
      </c>
      <c r="P7" s="64"/>
    </row>
    <row r="8" spans="1:16" s="74" customFormat="1" ht="22.5" customHeight="1" x14ac:dyDescent="0.25">
      <c r="A8" s="110">
        <v>20</v>
      </c>
      <c r="B8" s="111"/>
      <c r="C8" s="71">
        <v>21842</v>
      </c>
      <c r="D8" s="72">
        <v>11152</v>
      </c>
      <c r="E8" s="72">
        <v>10690</v>
      </c>
      <c r="F8" s="72">
        <v>5276</v>
      </c>
      <c r="G8" s="72">
        <v>5064</v>
      </c>
      <c r="H8" s="72">
        <v>4131</v>
      </c>
      <c r="I8" s="72">
        <v>3937</v>
      </c>
      <c r="J8" s="72">
        <v>1388</v>
      </c>
      <c r="K8" s="72">
        <v>1350</v>
      </c>
      <c r="L8" s="72">
        <v>284</v>
      </c>
      <c r="M8" s="72">
        <v>273</v>
      </c>
      <c r="N8" s="72">
        <f>D8-F8-H8-J8-L8</f>
        <v>73</v>
      </c>
      <c r="O8" s="72">
        <f>E8-G8-I8-K8-M8</f>
        <v>66</v>
      </c>
      <c r="P8" s="73"/>
    </row>
    <row r="9" spans="1:16" s="56" customFormat="1" ht="22.5" customHeight="1" x14ac:dyDescent="0.25">
      <c r="A9" s="101" t="s">
        <v>42</v>
      </c>
      <c r="B9" s="101"/>
      <c r="C9" s="62">
        <v>5</v>
      </c>
      <c r="D9" s="63">
        <v>3</v>
      </c>
      <c r="E9" s="63">
        <v>2</v>
      </c>
      <c r="F9" s="63">
        <v>2</v>
      </c>
      <c r="G9" s="63">
        <v>0</v>
      </c>
      <c r="H9" s="63">
        <v>1</v>
      </c>
      <c r="I9" s="63">
        <v>1</v>
      </c>
      <c r="J9" s="63">
        <v>0</v>
      </c>
      <c r="K9" s="63">
        <v>0</v>
      </c>
      <c r="L9" s="63">
        <v>0</v>
      </c>
      <c r="M9" s="63">
        <v>0</v>
      </c>
      <c r="N9" s="65">
        <f t="shared" ref="N9:N20" si="0">D9-F9-H9-J9-L9</f>
        <v>0</v>
      </c>
      <c r="O9" s="63">
        <v>0</v>
      </c>
      <c r="P9" s="64"/>
    </row>
    <row r="10" spans="1:16" s="56" customFormat="1" ht="22.5" customHeight="1" x14ac:dyDescent="0.25">
      <c r="A10" s="101" t="s">
        <v>43</v>
      </c>
      <c r="B10" s="101"/>
      <c r="C10" s="62">
        <v>74</v>
      </c>
      <c r="D10" s="63">
        <v>37</v>
      </c>
      <c r="E10" s="63">
        <v>37</v>
      </c>
      <c r="F10" s="63">
        <v>18</v>
      </c>
      <c r="G10" s="63">
        <v>12</v>
      </c>
      <c r="H10" s="63">
        <v>11</v>
      </c>
      <c r="I10" s="63">
        <v>15</v>
      </c>
      <c r="J10" s="63">
        <v>7</v>
      </c>
      <c r="K10" s="63">
        <v>7</v>
      </c>
      <c r="L10" s="63">
        <v>1</v>
      </c>
      <c r="M10" s="63">
        <v>3</v>
      </c>
      <c r="N10" s="65">
        <f t="shared" si="0"/>
        <v>0</v>
      </c>
      <c r="O10" s="65">
        <f t="shared" ref="O10:O20" si="1">E10-G10-I10-K10-M10</f>
        <v>0</v>
      </c>
      <c r="P10" s="64"/>
    </row>
    <row r="11" spans="1:16" s="56" customFormat="1" ht="22.5" customHeight="1" x14ac:dyDescent="0.25">
      <c r="A11" s="101" t="s">
        <v>44</v>
      </c>
      <c r="B11" s="101"/>
      <c r="C11" s="62">
        <v>103</v>
      </c>
      <c r="D11" s="63">
        <v>59</v>
      </c>
      <c r="E11" s="63">
        <v>44</v>
      </c>
      <c r="F11" s="63">
        <v>31</v>
      </c>
      <c r="G11" s="63">
        <v>18</v>
      </c>
      <c r="H11" s="63">
        <v>23</v>
      </c>
      <c r="I11" s="63">
        <v>16</v>
      </c>
      <c r="J11" s="63">
        <v>5</v>
      </c>
      <c r="K11" s="63">
        <v>8</v>
      </c>
      <c r="L11" s="63">
        <v>0</v>
      </c>
      <c r="M11" s="63">
        <v>2</v>
      </c>
      <c r="N11" s="65">
        <f t="shared" si="0"/>
        <v>0</v>
      </c>
      <c r="O11" s="65">
        <f t="shared" si="1"/>
        <v>0</v>
      </c>
      <c r="P11" s="64"/>
    </row>
    <row r="12" spans="1:16" s="56" customFormat="1" ht="22.5" customHeight="1" x14ac:dyDescent="0.25">
      <c r="A12" s="101" t="s">
        <v>45</v>
      </c>
      <c r="B12" s="101"/>
      <c r="C12" s="62">
        <v>295</v>
      </c>
      <c r="D12" s="63">
        <v>139</v>
      </c>
      <c r="E12" s="63">
        <v>156</v>
      </c>
      <c r="F12" s="63">
        <v>73</v>
      </c>
      <c r="G12" s="63">
        <v>65</v>
      </c>
      <c r="H12" s="63">
        <v>48</v>
      </c>
      <c r="I12" s="63">
        <v>64</v>
      </c>
      <c r="J12" s="63">
        <v>11</v>
      </c>
      <c r="K12" s="63">
        <v>25</v>
      </c>
      <c r="L12" s="63">
        <v>5</v>
      </c>
      <c r="M12" s="63">
        <v>1</v>
      </c>
      <c r="N12" s="63">
        <f t="shared" si="0"/>
        <v>2</v>
      </c>
      <c r="O12" s="63">
        <f t="shared" si="1"/>
        <v>1</v>
      </c>
      <c r="P12" s="64"/>
    </row>
    <row r="13" spans="1:16" s="56" customFormat="1" ht="22.5" customHeight="1" x14ac:dyDescent="0.25">
      <c r="A13" s="101" t="s">
        <v>46</v>
      </c>
      <c r="B13" s="101"/>
      <c r="C13" s="62">
        <v>1684</v>
      </c>
      <c r="D13" s="63">
        <v>755</v>
      </c>
      <c r="E13" s="63">
        <v>929</v>
      </c>
      <c r="F13" s="63">
        <v>362</v>
      </c>
      <c r="G13" s="63">
        <v>458</v>
      </c>
      <c r="H13" s="63">
        <v>273</v>
      </c>
      <c r="I13" s="63">
        <v>326</v>
      </c>
      <c r="J13" s="63">
        <v>89</v>
      </c>
      <c r="K13" s="63">
        <v>111</v>
      </c>
      <c r="L13" s="63">
        <v>25</v>
      </c>
      <c r="M13" s="63">
        <v>25</v>
      </c>
      <c r="N13" s="63">
        <f t="shared" si="0"/>
        <v>6</v>
      </c>
      <c r="O13" s="63">
        <f t="shared" si="1"/>
        <v>9</v>
      </c>
      <c r="P13" s="64"/>
    </row>
    <row r="14" spans="1:16" s="56" customFormat="1" ht="22.5" customHeight="1" x14ac:dyDescent="0.25">
      <c r="A14" s="101" t="s">
        <v>47</v>
      </c>
      <c r="B14" s="101"/>
      <c r="C14" s="62">
        <v>8457</v>
      </c>
      <c r="D14" s="63">
        <v>3915</v>
      </c>
      <c r="E14" s="63">
        <v>4542</v>
      </c>
      <c r="F14" s="63">
        <v>1916</v>
      </c>
      <c r="G14" s="63">
        <v>2256</v>
      </c>
      <c r="H14" s="63">
        <v>1428</v>
      </c>
      <c r="I14" s="63">
        <v>1629</v>
      </c>
      <c r="J14" s="63">
        <v>470</v>
      </c>
      <c r="K14" s="63">
        <v>541</v>
      </c>
      <c r="L14" s="63">
        <v>77</v>
      </c>
      <c r="M14" s="63">
        <v>97</v>
      </c>
      <c r="N14" s="63">
        <f t="shared" si="0"/>
        <v>24</v>
      </c>
      <c r="O14" s="63">
        <f t="shared" si="1"/>
        <v>19</v>
      </c>
      <c r="P14" s="64"/>
    </row>
    <row r="15" spans="1:16" s="56" customFormat="1" ht="22.5" customHeight="1" x14ac:dyDescent="0.25">
      <c r="A15" s="101" t="s">
        <v>48</v>
      </c>
      <c r="B15" s="101"/>
      <c r="C15" s="62">
        <v>8857</v>
      </c>
      <c r="D15" s="63">
        <v>4755</v>
      </c>
      <c r="E15" s="63">
        <v>4102</v>
      </c>
      <c r="F15" s="63">
        <v>2291</v>
      </c>
      <c r="G15" s="63">
        <v>1896</v>
      </c>
      <c r="H15" s="63">
        <v>1760</v>
      </c>
      <c r="I15" s="63">
        <v>1557</v>
      </c>
      <c r="J15" s="63">
        <v>562</v>
      </c>
      <c r="K15" s="63">
        <v>521</v>
      </c>
      <c r="L15" s="63">
        <v>116</v>
      </c>
      <c r="M15" s="63">
        <v>101</v>
      </c>
      <c r="N15" s="63">
        <f t="shared" si="0"/>
        <v>26</v>
      </c>
      <c r="O15" s="63">
        <f t="shared" si="1"/>
        <v>27</v>
      </c>
      <c r="P15" s="64"/>
    </row>
    <row r="16" spans="1:16" s="56" customFormat="1" ht="22.5" customHeight="1" x14ac:dyDescent="0.25">
      <c r="A16" s="101" t="s">
        <v>49</v>
      </c>
      <c r="B16" s="101"/>
      <c r="C16" s="62">
        <v>2157</v>
      </c>
      <c r="D16" s="63">
        <v>1349</v>
      </c>
      <c r="E16" s="63">
        <v>808</v>
      </c>
      <c r="F16" s="63">
        <v>538</v>
      </c>
      <c r="G16" s="63">
        <v>331</v>
      </c>
      <c r="H16" s="63">
        <v>528</v>
      </c>
      <c r="I16" s="63">
        <v>311</v>
      </c>
      <c r="J16" s="63">
        <v>216</v>
      </c>
      <c r="K16" s="63">
        <v>122</v>
      </c>
      <c r="L16" s="63">
        <v>55</v>
      </c>
      <c r="M16" s="63">
        <v>35</v>
      </c>
      <c r="N16" s="63">
        <f t="shared" si="0"/>
        <v>12</v>
      </c>
      <c r="O16" s="63">
        <f t="shared" si="1"/>
        <v>9</v>
      </c>
      <c r="P16" s="64"/>
    </row>
    <row r="17" spans="1:16" s="56" customFormat="1" ht="22.5" customHeight="1" x14ac:dyDescent="0.25">
      <c r="A17" s="101" t="s">
        <v>50</v>
      </c>
      <c r="B17" s="101"/>
      <c r="C17" s="62">
        <v>192</v>
      </c>
      <c r="D17" s="63">
        <v>128</v>
      </c>
      <c r="E17" s="63">
        <v>64</v>
      </c>
      <c r="F17" s="63">
        <v>44</v>
      </c>
      <c r="G17" s="63">
        <v>25</v>
      </c>
      <c r="H17" s="63">
        <v>51</v>
      </c>
      <c r="I17" s="63">
        <v>15</v>
      </c>
      <c r="J17" s="63">
        <v>26</v>
      </c>
      <c r="K17" s="63">
        <v>14</v>
      </c>
      <c r="L17" s="63">
        <v>5</v>
      </c>
      <c r="M17" s="63">
        <v>9</v>
      </c>
      <c r="N17" s="63">
        <f t="shared" si="0"/>
        <v>2</v>
      </c>
      <c r="O17" s="63">
        <f t="shared" si="1"/>
        <v>1</v>
      </c>
      <c r="P17" s="64"/>
    </row>
    <row r="18" spans="1:16" s="56" customFormat="1" ht="22.5" customHeight="1" x14ac:dyDescent="0.25">
      <c r="A18" s="101" t="s">
        <v>51</v>
      </c>
      <c r="B18" s="101"/>
      <c r="C18" s="62">
        <v>13</v>
      </c>
      <c r="D18" s="63">
        <v>10</v>
      </c>
      <c r="E18" s="63">
        <v>3</v>
      </c>
      <c r="F18" s="63">
        <v>1</v>
      </c>
      <c r="G18" s="63">
        <v>1</v>
      </c>
      <c r="H18" s="63">
        <v>7</v>
      </c>
      <c r="I18" s="63">
        <v>2</v>
      </c>
      <c r="J18" s="63">
        <v>2</v>
      </c>
      <c r="K18" s="63">
        <v>0</v>
      </c>
      <c r="L18" s="63">
        <v>0</v>
      </c>
      <c r="M18" s="63">
        <v>0</v>
      </c>
      <c r="N18" s="63">
        <f t="shared" si="0"/>
        <v>0</v>
      </c>
      <c r="O18" s="63">
        <f t="shared" si="1"/>
        <v>0</v>
      </c>
      <c r="P18" s="64"/>
    </row>
    <row r="19" spans="1:16" s="56" customFormat="1" ht="22.5" customHeight="1" x14ac:dyDescent="0.25">
      <c r="A19" s="101" t="s">
        <v>52</v>
      </c>
      <c r="B19" s="102"/>
      <c r="C19" s="62">
        <v>0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f t="shared" si="0"/>
        <v>0</v>
      </c>
      <c r="O19" s="63">
        <f t="shared" si="1"/>
        <v>0</v>
      </c>
      <c r="P19" s="64"/>
    </row>
    <row r="20" spans="1:16" s="56" customFormat="1" ht="23.25" customHeight="1" thickBot="1" x14ac:dyDescent="0.3">
      <c r="A20" s="103" t="s">
        <v>53</v>
      </c>
      <c r="B20" s="103"/>
      <c r="C20" s="66">
        <v>5</v>
      </c>
      <c r="D20" s="67">
        <v>2</v>
      </c>
      <c r="E20" s="67">
        <v>3</v>
      </c>
      <c r="F20" s="67">
        <v>0</v>
      </c>
      <c r="G20" s="67">
        <v>2</v>
      </c>
      <c r="H20" s="67">
        <v>1</v>
      </c>
      <c r="I20" s="67">
        <v>1</v>
      </c>
      <c r="J20" s="67">
        <v>0</v>
      </c>
      <c r="K20" s="67">
        <v>0</v>
      </c>
      <c r="L20" s="67">
        <v>0</v>
      </c>
      <c r="M20" s="67">
        <v>0</v>
      </c>
      <c r="N20" s="67">
        <f t="shared" si="0"/>
        <v>1</v>
      </c>
      <c r="O20" s="67">
        <f t="shared" si="1"/>
        <v>0</v>
      </c>
      <c r="P20" s="64"/>
    </row>
    <row r="21" spans="1:16" ht="18.75" customHeight="1" x14ac:dyDescent="0.2">
      <c r="A21" s="68"/>
      <c r="B21" s="68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</row>
    <row r="22" spans="1:16" ht="20.149999999999999" customHeight="1" x14ac:dyDescent="0.2"/>
    <row r="23" spans="1:16" ht="20.149999999999999" customHeight="1" x14ac:dyDescent="0.2"/>
    <row r="24" spans="1:16" ht="20.149999999999999" customHeight="1" x14ac:dyDescent="0.2"/>
    <row r="25" spans="1:16" ht="20.149999999999999" customHeight="1" x14ac:dyDescent="0.2"/>
    <row r="26" spans="1:16" ht="20.149999999999999" customHeight="1" x14ac:dyDescent="0.2"/>
    <row r="27" spans="1:16" ht="20.149999999999999" customHeight="1" x14ac:dyDescent="0.2"/>
    <row r="28" spans="1:16" ht="20.149999999999999" customHeight="1" x14ac:dyDescent="0.2"/>
    <row r="29" spans="1:16" ht="20.149999999999999" customHeight="1" x14ac:dyDescent="0.2"/>
    <row r="30" spans="1:16" ht="20.149999999999999" customHeight="1" x14ac:dyDescent="0.2"/>
    <row r="31" spans="1:16" ht="20.149999999999999" customHeight="1" x14ac:dyDescent="0.2"/>
    <row r="32" spans="1:16" ht="20.149999999999999" customHeight="1" x14ac:dyDescent="0.2"/>
    <row r="33" ht="20.149999999999999" customHeight="1" x14ac:dyDescent="0.2"/>
    <row r="34" ht="20.149999999999999" customHeight="1" x14ac:dyDescent="0.2"/>
    <row r="35" ht="20.149999999999999" customHeight="1" x14ac:dyDescent="0.2"/>
    <row r="36" ht="20.149999999999999" customHeight="1" x14ac:dyDescent="0.2"/>
    <row r="37" ht="20.149999999999999" customHeight="1" x14ac:dyDescent="0.2"/>
    <row r="38" ht="20.149999999999999" customHeight="1" x14ac:dyDescent="0.2"/>
    <row r="39" ht="20.149999999999999" customHeight="1" x14ac:dyDescent="0.2"/>
    <row r="40" ht="20.149999999999999" customHeight="1" x14ac:dyDescent="0.2"/>
    <row r="41" ht="20.149999999999999" customHeight="1" x14ac:dyDescent="0.2"/>
    <row r="42" ht="20.149999999999999" customHeight="1" x14ac:dyDescent="0.2"/>
    <row r="43" ht="20.149999999999999" customHeight="1" x14ac:dyDescent="0.2"/>
  </sheetData>
  <mergeCells count="23">
    <mergeCell ref="A12:B12"/>
    <mergeCell ref="A6:B6"/>
    <mergeCell ref="A7:B7"/>
    <mergeCell ref="J4:K4"/>
    <mergeCell ref="L4:M4"/>
    <mergeCell ref="A8:B8"/>
    <mergeCell ref="A9:B9"/>
    <mergeCell ref="A10:B10"/>
    <mergeCell ref="A11:B11"/>
    <mergeCell ref="A20:B20"/>
    <mergeCell ref="A13:B13"/>
    <mergeCell ref="A14:B14"/>
    <mergeCell ref="A15:B15"/>
    <mergeCell ref="A16:B16"/>
    <mergeCell ref="A17:B17"/>
    <mergeCell ref="A18:B18"/>
    <mergeCell ref="A19:B19"/>
    <mergeCell ref="N4:O4"/>
    <mergeCell ref="A5:B5"/>
    <mergeCell ref="A4:B4"/>
    <mergeCell ref="C4:E4"/>
    <mergeCell ref="F4:G4"/>
    <mergeCell ref="H4:I4"/>
  </mergeCells>
  <phoneticPr fontId="3"/>
  <printOptions horizontalCentered="1"/>
  <pageMargins left="0.59055118110236227" right="0.59055118110236227" top="0.98425196850393704" bottom="0.98425196850393704" header="0.51181102362204722" footer="0.51181102362204722"/>
  <pageSetup paperSize="9" scale="80" orientation="portrait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9">
    <pageSetUpPr fitToPage="1"/>
  </sheetPr>
  <dimension ref="A1:P43"/>
  <sheetViews>
    <sheetView workbookViewId="0">
      <pane xSplit="2" ySplit="5" topLeftCell="C6" activePane="bottomRight" state="frozen"/>
      <selection pane="topRight" activeCell="C1" sqref="C1"/>
      <selection pane="bottomLeft" activeCell="A5" sqref="A5"/>
      <selection pane="bottomRight" activeCell="A2" sqref="A2"/>
    </sheetView>
  </sheetViews>
  <sheetFormatPr defaultColWidth="7.2109375" defaultRowHeight="13" x14ac:dyDescent="0.2"/>
  <cols>
    <col min="1" max="1" width="5" style="22" customWidth="1"/>
    <col min="2" max="2" width="7.78515625" style="22" customWidth="1"/>
    <col min="3" max="5" width="7" style="22" customWidth="1"/>
    <col min="6" max="11" width="5.92578125" style="22" customWidth="1"/>
    <col min="12" max="15" width="5.2109375" style="22" customWidth="1"/>
    <col min="16" max="16384" width="7.2109375" style="22"/>
  </cols>
  <sheetData>
    <row r="1" spans="1:16" s="44" customFormat="1" ht="21" customHeight="1" x14ac:dyDescent="0.25">
      <c r="A1" s="34" t="s">
        <v>56</v>
      </c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1:16" s="44" customFormat="1" ht="18" customHeight="1" x14ac:dyDescent="0.25">
      <c r="A2" s="34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</row>
    <row r="3" spans="1:16" s="44" customFormat="1" ht="18" customHeight="1" thickBot="1" x14ac:dyDescent="0.3">
      <c r="A3" s="54" t="s">
        <v>64</v>
      </c>
      <c r="B3" s="5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</row>
    <row r="4" spans="1:16" s="44" customFormat="1" ht="22.5" customHeight="1" x14ac:dyDescent="0.25">
      <c r="A4" s="86" t="s">
        <v>23</v>
      </c>
      <c r="B4" s="122"/>
      <c r="C4" s="119" t="s">
        <v>5</v>
      </c>
      <c r="D4" s="119"/>
      <c r="E4" s="119"/>
      <c r="F4" s="119" t="s">
        <v>57</v>
      </c>
      <c r="G4" s="119"/>
      <c r="H4" s="119" t="s">
        <v>58</v>
      </c>
      <c r="I4" s="119"/>
      <c r="J4" s="119" t="s">
        <v>59</v>
      </c>
      <c r="K4" s="119"/>
      <c r="L4" s="119" t="s">
        <v>60</v>
      </c>
      <c r="M4" s="119"/>
      <c r="N4" s="119" t="s">
        <v>61</v>
      </c>
      <c r="O4" s="120"/>
    </row>
    <row r="5" spans="1:16" s="44" customFormat="1" ht="22.5" customHeight="1" x14ac:dyDescent="0.25">
      <c r="A5" s="90" t="s">
        <v>24</v>
      </c>
      <c r="B5" s="121"/>
      <c r="C5" s="23" t="s">
        <v>6</v>
      </c>
      <c r="D5" s="23" t="s">
        <v>7</v>
      </c>
      <c r="E5" s="23" t="s">
        <v>8</v>
      </c>
      <c r="F5" s="23" t="s">
        <v>7</v>
      </c>
      <c r="G5" s="23" t="s">
        <v>8</v>
      </c>
      <c r="H5" s="23" t="s">
        <v>7</v>
      </c>
      <c r="I5" s="23" t="s">
        <v>8</v>
      </c>
      <c r="J5" s="23" t="s">
        <v>7</v>
      </c>
      <c r="K5" s="23" t="s">
        <v>8</v>
      </c>
      <c r="L5" s="23" t="s">
        <v>7</v>
      </c>
      <c r="M5" s="23" t="s">
        <v>8</v>
      </c>
      <c r="N5" s="23" t="s">
        <v>7</v>
      </c>
      <c r="O5" s="24" t="s">
        <v>8</v>
      </c>
    </row>
    <row r="6" spans="1:16" s="44" customFormat="1" ht="22.5" customHeight="1" x14ac:dyDescent="0.25">
      <c r="A6" s="115" t="s">
        <v>63</v>
      </c>
      <c r="B6" s="116"/>
      <c r="C6" s="45">
        <v>21560</v>
      </c>
      <c r="D6" s="46">
        <v>11123</v>
      </c>
      <c r="E6" s="46">
        <v>10437</v>
      </c>
      <c r="F6" s="46">
        <v>5330</v>
      </c>
      <c r="G6" s="46">
        <v>5062</v>
      </c>
      <c r="H6" s="46">
        <v>4185</v>
      </c>
      <c r="I6" s="46">
        <v>3932</v>
      </c>
      <c r="J6" s="46">
        <v>1271</v>
      </c>
      <c r="K6" s="46">
        <v>1194</v>
      </c>
      <c r="L6" s="46">
        <v>256</v>
      </c>
      <c r="M6" s="46">
        <v>192</v>
      </c>
      <c r="N6" s="46">
        <v>81</v>
      </c>
      <c r="O6" s="46">
        <v>57</v>
      </c>
      <c r="P6" s="47"/>
    </row>
    <row r="7" spans="1:16" s="44" customFormat="1" ht="22.5" customHeight="1" x14ac:dyDescent="0.25">
      <c r="A7" s="115">
        <v>18</v>
      </c>
      <c r="B7" s="116"/>
      <c r="C7" s="45">
        <v>22100</v>
      </c>
      <c r="D7" s="46">
        <v>11368</v>
      </c>
      <c r="E7" s="46">
        <v>10732</v>
      </c>
      <c r="F7" s="46">
        <v>5462</v>
      </c>
      <c r="G7" s="46">
        <v>5086</v>
      </c>
      <c r="H7" s="46">
        <v>4229</v>
      </c>
      <c r="I7" s="46">
        <v>3989</v>
      </c>
      <c r="J7" s="46">
        <v>1358</v>
      </c>
      <c r="K7" s="46">
        <v>1373</v>
      </c>
      <c r="L7" s="46">
        <v>253</v>
      </c>
      <c r="M7" s="46">
        <v>226</v>
      </c>
      <c r="N7" s="46">
        <v>66</v>
      </c>
      <c r="O7" s="46">
        <v>58</v>
      </c>
      <c r="P7" s="47"/>
    </row>
    <row r="8" spans="1:16" s="44" customFormat="1" ht="22.5" customHeight="1" x14ac:dyDescent="0.25">
      <c r="A8" s="117">
        <v>19</v>
      </c>
      <c r="B8" s="118"/>
      <c r="C8" s="48">
        <v>21597</v>
      </c>
      <c r="D8" s="49">
        <v>11101</v>
      </c>
      <c r="E8" s="49">
        <v>10496</v>
      </c>
      <c r="F8" s="49">
        <v>5255</v>
      </c>
      <c r="G8" s="49">
        <v>4942</v>
      </c>
      <c r="H8" s="49">
        <v>4116</v>
      </c>
      <c r="I8" s="49">
        <v>3905</v>
      </c>
      <c r="J8" s="49">
        <v>1411</v>
      </c>
      <c r="K8" s="49">
        <v>1333</v>
      </c>
      <c r="L8" s="49">
        <v>244</v>
      </c>
      <c r="M8" s="49">
        <v>247</v>
      </c>
      <c r="N8" s="49">
        <v>75</v>
      </c>
      <c r="O8" s="49">
        <v>69</v>
      </c>
      <c r="P8" s="47"/>
    </row>
    <row r="9" spans="1:16" s="44" customFormat="1" ht="22.5" customHeight="1" x14ac:dyDescent="0.25">
      <c r="A9" s="112" t="s">
        <v>42</v>
      </c>
      <c r="B9" s="112"/>
      <c r="C9" s="45">
        <v>3</v>
      </c>
      <c r="D9" s="46">
        <v>2</v>
      </c>
      <c r="E9" s="46">
        <v>1</v>
      </c>
      <c r="F9" s="46">
        <v>1</v>
      </c>
      <c r="G9" s="46">
        <v>0</v>
      </c>
      <c r="H9" s="46">
        <v>0</v>
      </c>
      <c r="I9" s="46">
        <v>1</v>
      </c>
      <c r="J9" s="46">
        <v>1</v>
      </c>
      <c r="K9" s="46">
        <v>0</v>
      </c>
      <c r="L9" s="46">
        <v>0</v>
      </c>
      <c r="M9" s="46">
        <v>0</v>
      </c>
      <c r="N9" s="46">
        <v>0</v>
      </c>
      <c r="O9" s="46">
        <v>0</v>
      </c>
      <c r="P9" s="47"/>
    </row>
    <row r="10" spans="1:16" s="44" customFormat="1" ht="22.5" customHeight="1" x14ac:dyDescent="0.25">
      <c r="A10" s="112" t="s">
        <v>43</v>
      </c>
      <c r="B10" s="112"/>
      <c r="C10" s="45">
        <v>66</v>
      </c>
      <c r="D10" s="46">
        <v>31</v>
      </c>
      <c r="E10" s="46">
        <v>35</v>
      </c>
      <c r="F10" s="46">
        <v>13</v>
      </c>
      <c r="G10" s="46">
        <v>12</v>
      </c>
      <c r="H10" s="46">
        <v>13</v>
      </c>
      <c r="I10" s="46">
        <v>17</v>
      </c>
      <c r="J10" s="46">
        <v>4</v>
      </c>
      <c r="K10" s="46">
        <v>4</v>
      </c>
      <c r="L10" s="46">
        <v>1</v>
      </c>
      <c r="M10" s="46">
        <v>2</v>
      </c>
      <c r="N10" s="46">
        <v>0</v>
      </c>
      <c r="O10" s="46">
        <v>0</v>
      </c>
      <c r="P10" s="47"/>
    </row>
    <row r="11" spans="1:16" s="44" customFormat="1" ht="22.5" customHeight="1" x14ac:dyDescent="0.25">
      <c r="A11" s="112" t="s">
        <v>44</v>
      </c>
      <c r="B11" s="112"/>
      <c r="C11" s="45">
        <v>118</v>
      </c>
      <c r="D11" s="46">
        <v>68</v>
      </c>
      <c r="E11" s="46">
        <v>50</v>
      </c>
      <c r="F11" s="46">
        <v>30</v>
      </c>
      <c r="G11" s="46">
        <v>19</v>
      </c>
      <c r="H11" s="46">
        <v>20</v>
      </c>
      <c r="I11" s="46">
        <v>21</v>
      </c>
      <c r="J11" s="46">
        <v>14</v>
      </c>
      <c r="K11" s="46">
        <v>10</v>
      </c>
      <c r="L11" s="46">
        <v>4</v>
      </c>
      <c r="M11" s="46">
        <v>0</v>
      </c>
      <c r="N11" s="46">
        <v>0</v>
      </c>
      <c r="O11" s="46">
        <v>0</v>
      </c>
      <c r="P11" s="47"/>
    </row>
    <row r="12" spans="1:16" s="44" customFormat="1" ht="22.5" customHeight="1" x14ac:dyDescent="0.25">
      <c r="A12" s="112" t="s">
        <v>45</v>
      </c>
      <c r="B12" s="112"/>
      <c r="C12" s="45">
        <v>319</v>
      </c>
      <c r="D12" s="46">
        <v>175</v>
      </c>
      <c r="E12" s="46">
        <v>144</v>
      </c>
      <c r="F12" s="46">
        <v>68</v>
      </c>
      <c r="G12" s="46">
        <v>63</v>
      </c>
      <c r="H12" s="46">
        <v>81</v>
      </c>
      <c r="I12" s="46">
        <v>57</v>
      </c>
      <c r="J12" s="46">
        <v>19</v>
      </c>
      <c r="K12" s="46">
        <v>19</v>
      </c>
      <c r="L12" s="46">
        <v>4</v>
      </c>
      <c r="M12" s="46">
        <v>3</v>
      </c>
      <c r="N12" s="46">
        <v>3</v>
      </c>
      <c r="O12" s="46">
        <v>2</v>
      </c>
      <c r="P12" s="47"/>
    </row>
    <row r="13" spans="1:16" s="44" customFormat="1" ht="22.5" customHeight="1" x14ac:dyDescent="0.25">
      <c r="A13" s="112" t="s">
        <v>46</v>
      </c>
      <c r="B13" s="112"/>
      <c r="C13" s="45">
        <v>1632</v>
      </c>
      <c r="D13" s="46">
        <v>755</v>
      </c>
      <c r="E13" s="46">
        <v>877</v>
      </c>
      <c r="F13" s="46">
        <v>354</v>
      </c>
      <c r="G13" s="46">
        <v>431</v>
      </c>
      <c r="H13" s="46">
        <v>280</v>
      </c>
      <c r="I13" s="46">
        <v>287</v>
      </c>
      <c r="J13" s="46">
        <v>96</v>
      </c>
      <c r="K13" s="46">
        <v>124</v>
      </c>
      <c r="L13" s="46">
        <v>15</v>
      </c>
      <c r="M13" s="46">
        <v>25</v>
      </c>
      <c r="N13" s="46">
        <v>10</v>
      </c>
      <c r="O13" s="46">
        <v>10</v>
      </c>
      <c r="P13" s="47"/>
    </row>
    <row r="14" spans="1:16" s="44" customFormat="1" ht="22.5" customHeight="1" x14ac:dyDescent="0.25">
      <c r="A14" s="112" t="s">
        <v>47</v>
      </c>
      <c r="B14" s="112"/>
      <c r="C14" s="45">
        <v>8229</v>
      </c>
      <c r="D14" s="46">
        <v>3813</v>
      </c>
      <c r="E14" s="46">
        <v>4416</v>
      </c>
      <c r="F14" s="46">
        <v>2021</v>
      </c>
      <c r="G14" s="46">
        <v>2179</v>
      </c>
      <c r="H14" s="46">
        <v>1291</v>
      </c>
      <c r="I14" s="46">
        <v>1600</v>
      </c>
      <c r="J14" s="46">
        <v>414</v>
      </c>
      <c r="K14" s="46">
        <v>520</v>
      </c>
      <c r="L14" s="46">
        <v>62</v>
      </c>
      <c r="M14" s="46">
        <v>87</v>
      </c>
      <c r="N14" s="46">
        <v>25</v>
      </c>
      <c r="O14" s="46">
        <v>30</v>
      </c>
      <c r="P14" s="47"/>
    </row>
    <row r="15" spans="1:16" s="44" customFormat="1" ht="22.5" customHeight="1" x14ac:dyDescent="0.25">
      <c r="A15" s="112" t="s">
        <v>48</v>
      </c>
      <c r="B15" s="112"/>
      <c r="C15" s="45">
        <v>8877</v>
      </c>
      <c r="D15" s="46">
        <v>4774</v>
      </c>
      <c r="E15" s="46">
        <v>4103</v>
      </c>
      <c r="F15" s="46">
        <v>2148</v>
      </c>
      <c r="G15" s="46">
        <v>1924</v>
      </c>
      <c r="H15" s="46">
        <v>1849</v>
      </c>
      <c r="I15" s="46">
        <v>1558</v>
      </c>
      <c r="J15" s="46">
        <v>640</v>
      </c>
      <c r="K15" s="46">
        <v>504</v>
      </c>
      <c r="L15" s="46">
        <v>114</v>
      </c>
      <c r="M15" s="46">
        <v>97</v>
      </c>
      <c r="N15" s="46">
        <v>23</v>
      </c>
      <c r="O15" s="46">
        <v>20</v>
      </c>
      <c r="P15" s="47"/>
    </row>
    <row r="16" spans="1:16" s="44" customFormat="1" ht="22.5" customHeight="1" x14ac:dyDescent="0.25">
      <c r="A16" s="112" t="s">
        <v>49</v>
      </c>
      <c r="B16" s="112"/>
      <c r="C16" s="45">
        <v>2184</v>
      </c>
      <c r="D16" s="46">
        <v>1377</v>
      </c>
      <c r="E16" s="46">
        <v>807</v>
      </c>
      <c r="F16" s="46">
        <v>579</v>
      </c>
      <c r="G16" s="46">
        <v>294</v>
      </c>
      <c r="H16" s="46">
        <v>542</v>
      </c>
      <c r="I16" s="46">
        <v>338</v>
      </c>
      <c r="J16" s="46">
        <v>204</v>
      </c>
      <c r="K16" s="46">
        <v>140</v>
      </c>
      <c r="L16" s="46">
        <v>39</v>
      </c>
      <c r="M16" s="46">
        <v>29</v>
      </c>
      <c r="N16" s="46">
        <v>13</v>
      </c>
      <c r="O16" s="46">
        <v>6</v>
      </c>
      <c r="P16" s="47"/>
    </row>
    <row r="17" spans="1:16" s="44" customFormat="1" ht="22.5" customHeight="1" x14ac:dyDescent="0.25">
      <c r="A17" s="112" t="s">
        <v>50</v>
      </c>
      <c r="B17" s="112"/>
      <c r="C17" s="45">
        <v>163</v>
      </c>
      <c r="D17" s="46">
        <v>102</v>
      </c>
      <c r="E17" s="46">
        <v>61</v>
      </c>
      <c r="F17" s="46">
        <v>39</v>
      </c>
      <c r="G17" s="46">
        <v>20</v>
      </c>
      <c r="H17" s="46">
        <v>40</v>
      </c>
      <c r="I17" s="46">
        <v>24</v>
      </c>
      <c r="J17" s="46">
        <v>17</v>
      </c>
      <c r="K17" s="46">
        <v>12</v>
      </c>
      <c r="L17" s="46">
        <v>5</v>
      </c>
      <c r="M17" s="46">
        <v>4</v>
      </c>
      <c r="N17" s="46">
        <v>1</v>
      </c>
      <c r="O17" s="46">
        <v>1</v>
      </c>
      <c r="P17" s="47"/>
    </row>
    <row r="18" spans="1:16" s="44" customFormat="1" ht="22.5" customHeight="1" x14ac:dyDescent="0.25">
      <c r="A18" s="112" t="s">
        <v>51</v>
      </c>
      <c r="B18" s="112"/>
      <c r="C18" s="45">
        <v>5</v>
      </c>
      <c r="D18" s="46">
        <v>3</v>
      </c>
      <c r="E18" s="46">
        <v>2</v>
      </c>
      <c r="F18" s="46">
        <v>1</v>
      </c>
      <c r="G18" s="46">
        <v>0</v>
      </c>
      <c r="H18" s="46">
        <v>0</v>
      </c>
      <c r="I18" s="46">
        <v>2</v>
      </c>
      <c r="J18" s="46">
        <v>2</v>
      </c>
      <c r="K18" s="46">
        <v>0</v>
      </c>
      <c r="L18" s="46">
        <v>0</v>
      </c>
      <c r="M18" s="46">
        <v>0</v>
      </c>
      <c r="N18" s="46">
        <v>0</v>
      </c>
      <c r="O18" s="46">
        <v>0</v>
      </c>
      <c r="P18" s="47"/>
    </row>
    <row r="19" spans="1:16" s="44" customFormat="1" ht="22.5" customHeight="1" x14ac:dyDescent="0.25">
      <c r="A19" s="112" t="s">
        <v>52</v>
      </c>
      <c r="B19" s="113"/>
      <c r="C19" s="45">
        <v>0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v>0</v>
      </c>
      <c r="P19" s="47"/>
    </row>
    <row r="20" spans="1:16" s="44" customFormat="1" ht="23.25" customHeight="1" thickBot="1" x14ac:dyDescent="0.3">
      <c r="A20" s="114" t="s">
        <v>53</v>
      </c>
      <c r="B20" s="114"/>
      <c r="C20" s="50">
        <v>1</v>
      </c>
      <c r="D20" s="51">
        <v>1</v>
      </c>
      <c r="E20" s="51">
        <v>0</v>
      </c>
      <c r="F20" s="51">
        <v>1</v>
      </c>
      <c r="G20" s="51">
        <v>0</v>
      </c>
      <c r="H20" s="51">
        <v>0</v>
      </c>
      <c r="I20" s="51">
        <v>0</v>
      </c>
      <c r="J20" s="51">
        <v>0</v>
      </c>
      <c r="K20" s="51">
        <v>0</v>
      </c>
      <c r="L20" s="51">
        <v>0</v>
      </c>
      <c r="M20" s="51">
        <v>0</v>
      </c>
      <c r="N20" s="51">
        <v>0</v>
      </c>
      <c r="O20" s="51">
        <v>0</v>
      </c>
      <c r="P20" s="47"/>
    </row>
    <row r="21" spans="1:16" ht="18.75" customHeight="1" x14ac:dyDescent="0.2">
      <c r="A21" s="31"/>
      <c r="B21" s="31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</row>
    <row r="22" spans="1:16" ht="20.149999999999999" customHeight="1" x14ac:dyDescent="0.2"/>
    <row r="23" spans="1:16" ht="20.149999999999999" customHeight="1" x14ac:dyDescent="0.2"/>
    <row r="24" spans="1:16" ht="20.149999999999999" customHeight="1" x14ac:dyDescent="0.2"/>
    <row r="25" spans="1:16" ht="20.149999999999999" customHeight="1" x14ac:dyDescent="0.2"/>
    <row r="26" spans="1:16" ht="20.149999999999999" customHeight="1" x14ac:dyDescent="0.2"/>
    <row r="27" spans="1:16" ht="20.149999999999999" customHeight="1" x14ac:dyDescent="0.2"/>
    <row r="28" spans="1:16" ht="20.149999999999999" customHeight="1" x14ac:dyDescent="0.2"/>
    <row r="29" spans="1:16" ht="20.149999999999999" customHeight="1" x14ac:dyDescent="0.2"/>
    <row r="30" spans="1:16" ht="20.149999999999999" customHeight="1" x14ac:dyDescent="0.2"/>
    <row r="31" spans="1:16" ht="20.149999999999999" customHeight="1" x14ac:dyDescent="0.2"/>
    <row r="32" spans="1:16" ht="20.149999999999999" customHeight="1" x14ac:dyDescent="0.2"/>
    <row r="33" ht="20.149999999999999" customHeight="1" x14ac:dyDescent="0.2"/>
    <row r="34" ht="20.149999999999999" customHeight="1" x14ac:dyDescent="0.2"/>
    <row r="35" ht="20.149999999999999" customHeight="1" x14ac:dyDescent="0.2"/>
    <row r="36" ht="20.149999999999999" customHeight="1" x14ac:dyDescent="0.2"/>
    <row r="37" ht="20.149999999999999" customHeight="1" x14ac:dyDescent="0.2"/>
    <row r="38" ht="20.149999999999999" customHeight="1" x14ac:dyDescent="0.2"/>
    <row r="39" ht="20.149999999999999" customHeight="1" x14ac:dyDescent="0.2"/>
    <row r="40" ht="20.149999999999999" customHeight="1" x14ac:dyDescent="0.2"/>
    <row r="41" ht="20.149999999999999" customHeight="1" x14ac:dyDescent="0.2"/>
    <row r="42" ht="20.149999999999999" customHeight="1" x14ac:dyDescent="0.2"/>
    <row r="43" ht="20.149999999999999" customHeight="1" x14ac:dyDescent="0.2"/>
  </sheetData>
  <mergeCells count="23">
    <mergeCell ref="J4:K4"/>
    <mergeCell ref="A6:B6"/>
    <mergeCell ref="L4:M4"/>
    <mergeCell ref="N4:O4"/>
    <mergeCell ref="A5:B5"/>
    <mergeCell ref="A4:B4"/>
    <mergeCell ref="C4:E4"/>
    <mergeCell ref="F4:G4"/>
    <mergeCell ref="H4:I4"/>
    <mergeCell ref="A9:B9"/>
    <mergeCell ref="A10:B10"/>
    <mergeCell ref="A11:B11"/>
    <mergeCell ref="A12:B12"/>
    <mergeCell ref="A7:B7"/>
    <mergeCell ref="A8:B8"/>
    <mergeCell ref="A17:B17"/>
    <mergeCell ref="A18:B18"/>
    <mergeCell ref="A19:B19"/>
    <mergeCell ref="A20:B20"/>
    <mergeCell ref="A13:B13"/>
    <mergeCell ref="A14:B14"/>
    <mergeCell ref="A15:B15"/>
    <mergeCell ref="A16:B16"/>
  </mergeCells>
  <phoneticPr fontId="3"/>
  <printOptions horizontalCentered="1"/>
  <pageMargins left="0.59055118110236227" right="0.59055118110236227" top="0.98425196850393704" bottom="0.98425196850393704" header="0.51181102362204722" footer="0.51181102362204722"/>
  <pageSetup paperSize="9" scale="80" orientation="portrait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0">
    <pageSetUpPr fitToPage="1"/>
  </sheetPr>
  <dimension ref="A1:P43"/>
  <sheetViews>
    <sheetView workbookViewId="0">
      <pane xSplit="2" ySplit="5" topLeftCell="C6" activePane="bottomRight" state="frozen"/>
      <selection pane="topRight" activeCell="C1" sqref="C1"/>
      <selection pane="bottomLeft" activeCell="A5" sqref="A5"/>
      <selection pane="bottomRight" activeCell="A2" sqref="A2"/>
    </sheetView>
  </sheetViews>
  <sheetFormatPr defaultColWidth="7.2109375" defaultRowHeight="13" x14ac:dyDescent="0.2"/>
  <cols>
    <col min="1" max="1" width="5" style="22" customWidth="1"/>
    <col min="2" max="2" width="7.78515625" style="22" customWidth="1"/>
    <col min="3" max="5" width="7" style="22" customWidth="1"/>
    <col min="6" max="11" width="5.92578125" style="22" customWidth="1"/>
    <col min="12" max="15" width="5.2109375" style="22" customWidth="1"/>
    <col min="16" max="16384" width="7.2109375" style="22"/>
  </cols>
  <sheetData>
    <row r="1" spans="1:16" s="44" customFormat="1" ht="21" customHeight="1" x14ac:dyDescent="0.25">
      <c r="A1" s="34" t="s">
        <v>56</v>
      </c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1:16" s="44" customFormat="1" ht="18" customHeight="1" x14ac:dyDescent="0.25">
      <c r="A2" s="34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</row>
    <row r="3" spans="1:16" s="44" customFormat="1" ht="18" customHeight="1" thickBot="1" x14ac:dyDescent="0.3">
      <c r="A3" s="54" t="s">
        <v>65</v>
      </c>
      <c r="B3" s="34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</row>
    <row r="4" spans="1:16" s="44" customFormat="1" ht="22.5" customHeight="1" x14ac:dyDescent="0.25">
      <c r="A4" s="86" t="s">
        <v>23</v>
      </c>
      <c r="B4" s="122"/>
      <c r="C4" s="119" t="s">
        <v>5</v>
      </c>
      <c r="D4" s="119"/>
      <c r="E4" s="119"/>
      <c r="F4" s="119" t="s">
        <v>57</v>
      </c>
      <c r="G4" s="119"/>
      <c r="H4" s="119" t="s">
        <v>58</v>
      </c>
      <c r="I4" s="119"/>
      <c r="J4" s="119" t="s">
        <v>59</v>
      </c>
      <c r="K4" s="119"/>
      <c r="L4" s="119" t="s">
        <v>60</v>
      </c>
      <c r="M4" s="119"/>
      <c r="N4" s="119" t="s">
        <v>61</v>
      </c>
      <c r="O4" s="120"/>
    </row>
    <row r="5" spans="1:16" s="44" customFormat="1" ht="22.5" customHeight="1" x14ac:dyDescent="0.25">
      <c r="A5" s="90" t="s">
        <v>24</v>
      </c>
      <c r="B5" s="121"/>
      <c r="C5" s="23" t="s">
        <v>6</v>
      </c>
      <c r="D5" s="23" t="s">
        <v>7</v>
      </c>
      <c r="E5" s="23" t="s">
        <v>8</v>
      </c>
      <c r="F5" s="23" t="s">
        <v>7</v>
      </c>
      <c r="G5" s="23" t="s">
        <v>8</v>
      </c>
      <c r="H5" s="23" t="s">
        <v>7</v>
      </c>
      <c r="I5" s="23" t="s">
        <v>8</v>
      </c>
      <c r="J5" s="23" t="s">
        <v>7</v>
      </c>
      <c r="K5" s="23" t="s">
        <v>8</v>
      </c>
      <c r="L5" s="23" t="s">
        <v>7</v>
      </c>
      <c r="M5" s="23" t="s">
        <v>8</v>
      </c>
      <c r="N5" s="23" t="s">
        <v>7</v>
      </c>
      <c r="O5" s="24" t="s">
        <v>8</v>
      </c>
    </row>
    <row r="6" spans="1:16" s="44" customFormat="1" ht="22.5" customHeight="1" x14ac:dyDescent="0.25">
      <c r="A6" s="115" t="s">
        <v>62</v>
      </c>
      <c r="B6" s="116"/>
      <c r="C6" s="45">
        <v>22066</v>
      </c>
      <c r="D6" s="46">
        <v>11202</v>
      </c>
      <c r="E6" s="46">
        <v>10864</v>
      </c>
      <c r="F6" s="46">
        <v>5254</v>
      </c>
      <c r="G6" s="46">
        <v>5259</v>
      </c>
      <c r="H6" s="46">
        <v>4359</v>
      </c>
      <c r="I6" s="46">
        <v>4031</v>
      </c>
      <c r="J6" s="46">
        <v>1273</v>
      </c>
      <c r="K6" s="46">
        <v>1296</v>
      </c>
      <c r="L6" s="46">
        <v>247</v>
      </c>
      <c r="M6" s="46">
        <v>216</v>
      </c>
      <c r="N6" s="46">
        <v>69</v>
      </c>
      <c r="O6" s="46">
        <v>69</v>
      </c>
      <c r="P6" s="47"/>
    </row>
    <row r="7" spans="1:16" s="44" customFormat="1" ht="22.5" customHeight="1" x14ac:dyDescent="0.25">
      <c r="A7" s="115">
        <v>17</v>
      </c>
      <c r="B7" s="116"/>
      <c r="C7" s="45">
        <v>21560</v>
      </c>
      <c r="D7" s="46">
        <v>11123</v>
      </c>
      <c r="E7" s="46">
        <v>10437</v>
      </c>
      <c r="F7" s="46">
        <v>5330</v>
      </c>
      <c r="G7" s="46">
        <v>5062</v>
      </c>
      <c r="H7" s="46">
        <v>4185</v>
      </c>
      <c r="I7" s="46">
        <v>3932</v>
      </c>
      <c r="J7" s="46">
        <v>1271</v>
      </c>
      <c r="K7" s="46">
        <v>1194</v>
      </c>
      <c r="L7" s="46">
        <v>256</v>
      </c>
      <c r="M7" s="46">
        <v>192</v>
      </c>
      <c r="N7" s="46">
        <v>81</v>
      </c>
      <c r="O7" s="46">
        <v>57</v>
      </c>
      <c r="P7" s="47"/>
    </row>
    <row r="8" spans="1:16" s="44" customFormat="1" ht="22.5" customHeight="1" x14ac:dyDescent="0.25">
      <c r="A8" s="117">
        <v>18</v>
      </c>
      <c r="B8" s="118"/>
      <c r="C8" s="48">
        <v>22100</v>
      </c>
      <c r="D8" s="49">
        <v>11368</v>
      </c>
      <c r="E8" s="49">
        <v>10732</v>
      </c>
      <c r="F8" s="49">
        <v>5462</v>
      </c>
      <c r="G8" s="49">
        <v>5086</v>
      </c>
      <c r="H8" s="49">
        <v>4229</v>
      </c>
      <c r="I8" s="49">
        <v>3989</v>
      </c>
      <c r="J8" s="49">
        <v>1358</v>
      </c>
      <c r="K8" s="49">
        <v>1373</v>
      </c>
      <c r="L8" s="49">
        <v>253</v>
      </c>
      <c r="M8" s="49">
        <v>226</v>
      </c>
      <c r="N8" s="49">
        <v>66</v>
      </c>
      <c r="O8" s="49">
        <v>58</v>
      </c>
      <c r="P8" s="47"/>
    </row>
    <row r="9" spans="1:16" s="44" customFormat="1" ht="22.5" customHeight="1" x14ac:dyDescent="0.25">
      <c r="A9" s="112" t="s">
        <v>42</v>
      </c>
      <c r="B9" s="112"/>
      <c r="C9" s="45">
        <v>6</v>
      </c>
      <c r="D9" s="46">
        <v>2</v>
      </c>
      <c r="E9" s="46">
        <v>4</v>
      </c>
      <c r="F9" s="46">
        <v>2</v>
      </c>
      <c r="G9" s="46">
        <v>4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v>0</v>
      </c>
      <c r="P9" s="47"/>
    </row>
    <row r="10" spans="1:16" s="44" customFormat="1" ht="22.5" customHeight="1" x14ac:dyDescent="0.25">
      <c r="A10" s="112" t="s">
        <v>43</v>
      </c>
      <c r="B10" s="112"/>
      <c r="C10" s="45">
        <v>65</v>
      </c>
      <c r="D10" s="46">
        <v>30</v>
      </c>
      <c r="E10" s="46">
        <v>35</v>
      </c>
      <c r="F10" s="46">
        <v>13</v>
      </c>
      <c r="G10" s="46">
        <v>14</v>
      </c>
      <c r="H10" s="46">
        <v>13</v>
      </c>
      <c r="I10" s="46">
        <v>15</v>
      </c>
      <c r="J10" s="46">
        <v>2</v>
      </c>
      <c r="K10" s="46">
        <v>3</v>
      </c>
      <c r="L10" s="46">
        <v>2</v>
      </c>
      <c r="M10" s="46">
        <v>2</v>
      </c>
      <c r="N10" s="46">
        <v>0</v>
      </c>
      <c r="O10" s="46">
        <v>1</v>
      </c>
      <c r="P10" s="47"/>
    </row>
    <row r="11" spans="1:16" s="44" customFormat="1" ht="22.5" customHeight="1" x14ac:dyDescent="0.25">
      <c r="A11" s="112" t="s">
        <v>44</v>
      </c>
      <c r="B11" s="112"/>
      <c r="C11" s="45">
        <v>105</v>
      </c>
      <c r="D11" s="46">
        <v>54</v>
      </c>
      <c r="E11" s="46">
        <v>51</v>
      </c>
      <c r="F11" s="46">
        <v>28</v>
      </c>
      <c r="G11" s="46">
        <v>24</v>
      </c>
      <c r="H11" s="46">
        <v>17</v>
      </c>
      <c r="I11" s="46">
        <v>20</v>
      </c>
      <c r="J11" s="46">
        <v>7</v>
      </c>
      <c r="K11" s="46">
        <v>5</v>
      </c>
      <c r="L11" s="46">
        <v>1</v>
      </c>
      <c r="M11" s="46">
        <v>2</v>
      </c>
      <c r="N11" s="46">
        <v>1</v>
      </c>
      <c r="O11" s="46">
        <v>0</v>
      </c>
      <c r="P11" s="47"/>
    </row>
    <row r="12" spans="1:16" s="44" customFormat="1" ht="22.5" customHeight="1" x14ac:dyDescent="0.25">
      <c r="A12" s="112" t="s">
        <v>45</v>
      </c>
      <c r="B12" s="112"/>
      <c r="C12" s="45">
        <v>295</v>
      </c>
      <c r="D12" s="46">
        <v>137</v>
      </c>
      <c r="E12" s="46">
        <v>158</v>
      </c>
      <c r="F12" s="46">
        <v>69</v>
      </c>
      <c r="G12" s="46">
        <v>74</v>
      </c>
      <c r="H12" s="46">
        <v>46</v>
      </c>
      <c r="I12" s="46">
        <v>60</v>
      </c>
      <c r="J12" s="46">
        <v>16</v>
      </c>
      <c r="K12" s="46">
        <v>20</v>
      </c>
      <c r="L12" s="46">
        <v>6</v>
      </c>
      <c r="M12" s="46">
        <v>3</v>
      </c>
      <c r="N12" s="46">
        <v>0</v>
      </c>
      <c r="O12" s="46">
        <v>1</v>
      </c>
      <c r="P12" s="47"/>
    </row>
    <row r="13" spans="1:16" s="44" customFormat="1" ht="22.5" customHeight="1" x14ac:dyDescent="0.25">
      <c r="A13" s="112" t="s">
        <v>46</v>
      </c>
      <c r="B13" s="112"/>
      <c r="C13" s="45">
        <v>1767</v>
      </c>
      <c r="D13" s="46">
        <v>797</v>
      </c>
      <c r="E13" s="46">
        <v>970</v>
      </c>
      <c r="F13" s="46">
        <v>396</v>
      </c>
      <c r="G13" s="46">
        <v>486</v>
      </c>
      <c r="H13" s="46">
        <v>281</v>
      </c>
      <c r="I13" s="46">
        <v>329</v>
      </c>
      <c r="J13" s="46">
        <v>96</v>
      </c>
      <c r="K13" s="46">
        <v>121</v>
      </c>
      <c r="L13" s="46">
        <v>18</v>
      </c>
      <c r="M13" s="46">
        <v>23</v>
      </c>
      <c r="N13" s="46">
        <v>6</v>
      </c>
      <c r="O13" s="46">
        <v>11</v>
      </c>
      <c r="P13" s="47"/>
    </row>
    <row r="14" spans="1:16" s="44" customFormat="1" ht="22.5" customHeight="1" x14ac:dyDescent="0.25">
      <c r="A14" s="112" t="s">
        <v>47</v>
      </c>
      <c r="B14" s="112"/>
      <c r="C14" s="45">
        <v>8237</v>
      </c>
      <c r="D14" s="46">
        <v>3818</v>
      </c>
      <c r="E14" s="46">
        <v>4419</v>
      </c>
      <c r="F14" s="46">
        <v>1955</v>
      </c>
      <c r="G14" s="46">
        <v>2219</v>
      </c>
      <c r="H14" s="46">
        <v>1344</v>
      </c>
      <c r="I14" s="46">
        <v>1600</v>
      </c>
      <c r="J14" s="46">
        <v>432</v>
      </c>
      <c r="K14" s="46">
        <v>510</v>
      </c>
      <c r="L14" s="46">
        <v>66</v>
      </c>
      <c r="M14" s="46">
        <v>71</v>
      </c>
      <c r="N14" s="46">
        <v>21</v>
      </c>
      <c r="O14" s="46">
        <v>19</v>
      </c>
      <c r="P14" s="47"/>
    </row>
    <row r="15" spans="1:16" s="44" customFormat="1" ht="22.5" customHeight="1" x14ac:dyDescent="0.25">
      <c r="A15" s="112" t="s">
        <v>48</v>
      </c>
      <c r="B15" s="112"/>
      <c r="C15" s="45">
        <v>9200</v>
      </c>
      <c r="D15" s="46">
        <v>4995</v>
      </c>
      <c r="E15" s="46">
        <v>4205</v>
      </c>
      <c r="F15" s="46">
        <v>2345</v>
      </c>
      <c r="G15" s="46">
        <v>1919</v>
      </c>
      <c r="H15" s="46">
        <v>1922</v>
      </c>
      <c r="I15" s="46">
        <v>1595</v>
      </c>
      <c r="J15" s="46">
        <v>585</v>
      </c>
      <c r="K15" s="46">
        <v>567</v>
      </c>
      <c r="L15" s="46">
        <v>115</v>
      </c>
      <c r="M15" s="46">
        <v>104</v>
      </c>
      <c r="N15" s="46">
        <v>28</v>
      </c>
      <c r="O15" s="46">
        <v>20</v>
      </c>
      <c r="P15" s="47"/>
    </row>
    <row r="16" spans="1:16" s="44" customFormat="1" ht="22.5" customHeight="1" x14ac:dyDescent="0.25">
      <c r="A16" s="112" t="s">
        <v>49</v>
      </c>
      <c r="B16" s="112"/>
      <c r="C16" s="45">
        <v>2212</v>
      </c>
      <c r="D16" s="46">
        <v>1399</v>
      </c>
      <c r="E16" s="46">
        <v>813</v>
      </c>
      <c r="F16" s="46">
        <v>611</v>
      </c>
      <c r="G16" s="46">
        <v>318</v>
      </c>
      <c r="H16" s="46">
        <v>545</v>
      </c>
      <c r="I16" s="46">
        <v>337</v>
      </c>
      <c r="J16" s="46">
        <v>196</v>
      </c>
      <c r="K16" s="46">
        <v>133</v>
      </c>
      <c r="L16" s="46">
        <v>40</v>
      </c>
      <c r="M16" s="46">
        <v>20</v>
      </c>
      <c r="N16" s="46">
        <v>7</v>
      </c>
      <c r="O16" s="46">
        <v>5</v>
      </c>
      <c r="P16" s="47"/>
    </row>
    <row r="17" spans="1:16" s="44" customFormat="1" ht="22.5" customHeight="1" x14ac:dyDescent="0.25">
      <c r="A17" s="112" t="s">
        <v>50</v>
      </c>
      <c r="B17" s="112"/>
      <c r="C17" s="45">
        <v>204</v>
      </c>
      <c r="D17" s="46">
        <v>133</v>
      </c>
      <c r="E17" s="46">
        <v>71</v>
      </c>
      <c r="F17" s="46">
        <v>41</v>
      </c>
      <c r="G17" s="46">
        <v>26</v>
      </c>
      <c r="H17" s="46">
        <v>60</v>
      </c>
      <c r="I17" s="46">
        <v>30</v>
      </c>
      <c r="J17" s="46">
        <v>24</v>
      </c>
      <c r="K17" s="46">
        <v>13</v>
      </c>
      <c r="L17" s="46">
        <v>5</v>
      </c>
      <c r="M17" s="46">
        <v>1</v>
      </c>
      <c r="N17" s="46">
        <v>3</v>
      </c>
      <c r="O17" s="46">
        <v>1</v>
      </c>
      <c r="P17" s="47"/>
    </row>
    <row r="18" spans="1:16" s="44" customFormat="1" ht="22.5" customHeight="1" x14ac:dyDescent="0.25">
      <c r="A18" s="112" t="s">
        <v>51</v>
      </c>
      <c r="B18" s="112"/>
      <c r="C18" s="45">
        <v>8</v>
      </c>
      <c r="D18" s="46">
        <v>3</v>
      </c>
      <c r="E18" s="46">
        <v>5</v>
      </c>
      <c r="F18" s="46">
        <v>2</v>
      </c>
      <c r="G18" s="46">
        <v>1</v>
      </c>
      <c r="H18" s="46">
        <v>1</v>
      </c>
      <c r="I18" s="46">
        <v>3</v>
      </c>
      <c r="J18" s="46">
        <v>0</v>
      </c>
      <c r="K18" s="46">
        <v>1</v>
      </c>
      <c r="L18" s="46">
        <v>0</v>
      </c>
      <c r="M18" s="46">
        <v>0</v>
      </c>
      <c r="N18" s="46">
        <v>0</v>
      </c>
      <c r="O18" s="46">
        <v>0</v>
      </c>
      <c r="P18" s="47"/>
    </row>
    <row r="19" spans="1:16" s="44" customFormat="1" ht="22.5" customHeight="1" x14ac:dyDescent="0.25">
      <c r="A19" s="112" t="s">
        <v>52</v>
      </c>
      <c r="B19" s="113"/>
      <c r="C19" s="45">
        <v>0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v>0</v>
      </c>
      <c r="P19" s="47"/>
    </row>
    <row r="20" spans="1:16" s="44" customFormat="1" ht="23.25" customHeight="1" thickBot="1" x14ac:dyDescent="0.3">
      <c r="A20" s="114" t="s">
        <v>53</v>
      </c>
      <c r="B20" s="114"/>
      <c r="C20" s="50">
        <v>1</v>
      </c>
      <c r="D20" s="51">
        <v>0</v>
      </c>
      <c r="E20" s="51">
        <v>1</v>
      </c>
      <c r="F20" s="51">
        <v>0</v>
      </c>
      <c r="G20" s="51">
        <v>1</v>
      </c>
      <c r="H20" s="51">
        <v>0</v>
      </c>
      <c r="I20" s="51">
        <v>0</v>
      </c>
      <c r="J20" s="51">
        <v>0</v>
      </c>
      <c r="K20" s="51">
        <v>0</v>
      </c>
      <c r="L20" s="51">
        <v>0</v>
      </c>
      <c r="M20" s="51">
        <v>0</v>
      </c>
      <c r="N20" s="51">
        <v>0</v>
      </c>
      <c r="O20" s="51">
        <v>0</v>
      </c>
      <c r="P20" s="47"/>
    </row>
    <row r="21" spans="1:16" ht="18.75" customHeight="1" x14ac:dyDescent="0.2">
      <c r="A21" s="31"/>
      <c r="B21" s="31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</row>
    <row r="22" spans="1:16" ht="20.149999999999999" customHeight="1" x14ac:dyDescent="0.2"/>
    <row r="23" spans="1:16" ht="20.149999999999999" customHeight="1" x14ac:dyDescent="0.2"/>
    <row r="24" spans="1:16" ht="20.149999999999999" customHeight="1" x14ac:dyDescent="0.2"/>
    <row r="25" spans="1:16" ht="20.149999999999999" customHeight="1" x14ac:dyDescent="0.2"/>
    <row r="26" spans="1:16" ht="20.149999999999999" customHeight="1" x14ac:dyDescent="0.2"/>
    <row r="27" spans="1:16" ht="20.149999999999999" customHeight="1" x14ac:dyDescent="0.2"/>
    <row r="28" spans="1:16" ht="20.149999999999999" customHeight="1" x14ac:dyDescent="0.2"/>
    <row r="29" spans="1:16" ht="20.149999999999999" customHeight="1" x14ac:dyDescent="0.2"/>
    <row r="30" spans="1:16" ht="20.149999999999999" customHeight="1" x14ac:dyDescent="0.2"/>
    <row r="31" spans="1:16" ht="20.149999999999999" customHeight="1" x14ac:dyDescent="0.2"/>
    <row r="32" spans="1:16" ht="20.149999999999999" customHeight="1" x14ac:dyDescent="0.2"/>
    <row r="33" ht="20.149999999999999" customHeight="1" x14ac:dyDescent="0.2"/>
    <row r="34" ht="20.149999999999999" customHeight="1" x14ac:dyDescent="0.2"/>
    <row r="35" ht="20.149999999999999" customHeight="1" x14ac:dyDescent="0.2"/>
    <row r="36" ht="20.149999999999999" customHeight="1" x14ac:dyDescent="0.2"/>
    <row r="37" ht="20.149999999999999" customHeight="1" x14ac:dyDescent="0.2"/>
    <row r="38" ht="20.149999999999999" customHeight="1" x14ac:dyDescent="0.2"/>
    <row r="39" ht="20.149999999999999" customHeight="1" x14ac:dyDescent="0.2"/>
    <row r="40" ht="20.149999999999999" customHeight="1" x14ac:dyDescent="0.2"/>
    <row r="41" ht="20.149999999999999" customHeight="1" x14ac:dyDescent="0.2"/>
    <row r="42" ht="20.149999999999999" customHeight="1" x14ac:dyDescent="0.2"/>
    <row r="43" ht="20.149999999999999" customHeight="1" x14ac:dyDescent="0.2"/>
  </sheetData>
  <mergeCells count="23">
    <mergeCell ref="A17:B17"/>
    <mergeCell ref="A18:B18"/>
    <mergeCell ref="A19:B19"/>
    <mergeCell ref="A20:B20"/>
    <mergeCell ref="A11:B11"/>
    <mergeCell ref="A12:B12"/>
    <mergeCell ref="A13:B13"/>
    <mergeCell ref="A14:B14"/>
    <mergeCell ref="A15:B15"/>
    <mergeCell ref="A16:B16"/>
    <mergeCell ref="A10:B10"/>
    <mergeCell ref="L4:M4"/>
    <mergeCell ref="N4:O4"/>
    <mergeCell ref="A5:B5"/>
    <mergeCell ref="A4:B4"/>
    <mergeCell ref="C4:E4"/>
    <mergeCell ref="F4:G4"/>
    <mergeCell ref="H4:I4"/>
    <mergeCell ref="A6:B6"/>
    <mergeCell ref="A7:B7"/>
    <mergeCell ref="A8:B8"/>
    <mergeCell ref="J4:K4"/>
    <mergeCell ref="A9:B9"/>
  </mergeCells>
  <phoneticPr fontId="3"/>
  <printOptions horizontalCentered="1"/>
  <pageMargins left="0.59055118110236227" right="0.59055118110236227" top="0.98425196850393704" bottom="0.98425196850393704" header="0.51181102362204722" footer="0.51181102362204722"/>
  <pageSetup paperSize="9" scale="80" orientation="portrait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1"/>
  <dimension ref="A1:P43"/>
  <sheetViews>
    <sheetView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2" sqref="A2"/>
    </sheetView>
  </sheetViews>
  <sheetFormatPr defaultColWidth="7.2109375" defaultRowHeight="13" x14ac:dyDescent="0.2"/>
  <cols>
    <col min="1" max="1" width="5" style="22" customWidth="1"/>
    <col min="2" max="2" width="7.78515625" style="22" customWidth="1"/>
    <col min="3" max="5" width="7" style="22" customWidth="1"/>
    <col min="6" max="11" width="5.92578125" style="22" customWidth="1"/>
    <col min="12" max="15" width="5.2109375" style="22" customWidth="1"/>
    <col min="16" max="16384" width="7.2109375" style="22"/>
  </cols>
  <sheetData>
    <row r="1" spans="1:16" ht="21" customHeight="1" x14ac:dyDescent="0.2">
      <c r="A1" s="34" t="s">
        <v>56</v>
      </c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1:16" ht="18" customHeight="1" thickBot="1" x14ac:dyDescent="0.25">
      <c r="B2" s="34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</row>
    <row r="3" spans="1:16" ht="22.5" customHeight="1" x14ac:dyDescent="0.2">
      <c r="A3" s="86" t="s">
        <v>23</v>
      </c>
      <c r="B3" s="122"/>
      <c r="C3" s="119" t="s">
        <v>5</v>
      </c>
      <c r="D3" s="119"/>
      <c r="E3" s="119"/>
      <c r="F3" s="131" t="s">
        <v>57</v>
      </c>
      <c r="G3" s="131"/>
      <c r="H3" s="131" t="s">
        <v>58</v>
      </c>
      <c r="I3" s="131"/>
      <c r="J3" s="131" t="s">
        <v>59</v>
      </c>
      <c r="K3" s="131"/>
      <c r="L3" s="131" t="s">
        <v>60</v>
      </c>
      <c r="M3" s="131"/>
      <c r="N3" s="131" t="s">
        <v>61</v>
      </c>
      <c r="O3" s="132"/>
    </row>
    <row r="4" spans="1:16" ht="22.5" customHeight="1" x14ac:dyDescent="0.2">
      <c r="A4" s="90" t="s">
        <v>24</v>
      </c>
      <c r="B4" s="121"/>
      <c r="C4" s="23" t="s">
        <v>6</v>
      </c>
      <c r="D4" s="23" t="s">
        <v>7</v>
      </c>
      <c r="E4" s="23" t="s">
        <v>8</v>
      </c>
      <c r="F4" s="23" t="s">
        <v>7</v>
      </c>
      <c r="G4" s="23" t="s">
        <v>8</v>
      </c>
      <c r="H4" s="23" t="s">
        <v>7</v>
      </c>
      <c r="I4" s="23" t="s">
        <v>8</v>
      </c>
      <c r="J4" s="23" t="s">
        <v>7</v>
      </c>
      <c r="K4" s="23" t="s">
        <v>8</v>
      </c>
      <c r="L4" s="23" t="s">
        <v>7</v>
      </c>
      <c r="M4" s="23" t="s">
        <v>8</v>
      </c>
      <c r="N4" s="23" t="s">
        <v>7</v>
      </c>
      <c r="O4" s="24" t="s">
        <v>8</v>
      </c>
    </row>
    <row r="5" spans="1:16" ht="22.5" customHeight="1" x14ac:dyDescent="0.2">
      <c r="A5" s="125" t="s">
        <v>31</v>
      </c>
      <c r="B5" s="126"/>
      <c r="C5" s="35">
        <v>22859</v>
      </c>
      <c r="D5" s="36">
        <v>11767</v>
      </c>
      <c r="E5" s="36">
        <v>11092</v>
      </c>
      <c r="F5" s="37">
        <v>5769</v>
      </c>
      <c r="G5" s="36">
        <v>5453</v>
      </c>
      <c r="H5" s="36">
        <v>4380</v>
      </c>
      <c r="I5" s="36">
        <v>4136</v>
      </c>
      <c r="J5" s="36">
        <v>1319</v>
      </c>
      <c r="K5" s="36">
        <v>1274</v>
      </c>
      <c r="L5" s="36">
        <v>232</v>
      </c>
      <c r="M5" s="36">
        <v>194</v>
      </c>
      <c r="N5" s="36">
        <v>67</v>
      </c>
      <c r="O5" s="36">
        <v>35</v>
      </c>
      <c r="P5" s="41"/>
    </row>
    <row r="6" spans="1:16" ht="22.5" customHeight="1" x14ac:dyDescent="0.2">
      <c r="A6" s="127">
        <v>15</v>
      </c>
      <c r="B6" s="128"/>
      <c r="C6" s="35">
        <v>22371</v>
      </c>
      <c r="D6" s="36">
        <v>11542</v>
      </c>
      <c r="E6" s="36">
        <v>10829</v>
      </c>
      <c r="F6" s="36">
        <v>5552</v>
      </c>
      <c r="G6" s="36">
        <v>5289</v>
      </c>
      <c r="H6" s="36">
        <v>4357</v>
      </c>
      <c r="I6" s="36">
        <v>4107</v>
      </c>
      <c r="J6" s="36">
        <v>1316</v>
      </c>
      <c r="K6" s="36">
        <v>1153</v>
      </c>
      <c r="L6" s="36">
        <v>242</v>
      </c>
      <c r="M6" s="36">
        <v>217</v>
      </c>
      <c r="N6" s="36">
        <v>75</v>
      </c>
      <c r="O6" s="36">
        <v>63</v>
      </c>
      <c r="P6" s="41"/>
    </row>
    <row r="7" spans="1:16" ht="22.5" customHeight="1" x14ac:dyDescent="0.2">
      <c r="A7" s="127">
        <v>16</v>
      </c>
      <c r="B7" s="128"/>
      <c r="C7" s="35">
        <v>22066</v>
      </c>
      <c r="D7" s="36">
        <v>11202</v>
      </c>
      <c r="E7" s="36">
        <v>10864</v>
      </c>
      <c r="F7" s="36">
        <v>5254</v>
      </c>
      <c r="G7" s="36">
        <v>5259</v>
      </c>
      <c r="H7" s="36">
        <v>4359</v>
      </c>
      <c r="I7" s="36">
        <v>4031</v>
      </c>
      <c r="J7" s="36">
        <v>1273</v>
      </c>
      <c r="K7" s="36">
        <v>1296</v>
      </c>
      <c r="L7" s="36">
        <v>247</v>
      </c>
      <c r="M7" s="36">
        <v>216</v>
      </c>
      <c r="N7" s="36">
        <v>69</v>
      </c>
      <c r="O7" s="36">
        <v>69</v>
      </c>
      <c r="P7" s="41"/>
    </row>
    <row r="8" spans="1:16" ht="22.5" customHeight="1" x14ac:dyDescent="0.2">
      <c r="A8" s="129">
        <v>17</v>
      </c>
      <c r="B8" s="130"/>
      <c r="C8" s="42">
        <v>21560</v>
      </c>
      <c r="D8" s="43">
        <v>11123</v>
      </c>
      <c r="E8" s="43">
        <v>10437</v>
      </c>
      <c r="F8" s="43">
        <v>5330</v>
      </c>
      <c r="G8" s="43">
        <v>5062</v>
      </c>
      <c r="H8" s="43">
        <v>4185</v>
      </c>
      <c r="I8" s="43">
        <v>3932</v>
      </c>
      <c r="J8" s="43">
        <v>1271</v>
      </c>
      <c r="K8" s="43">
        <v>1194</v>
      </c>
      <c r="L8" s="43">
        <v>256</v>
      </c>
      <c r="M8" s="43">
        <v>192</v>
      </c>
      <c r="N8" s="43">
        <v>81</v>
      </c>
      <c r="O8" s="43">
        <v>57</v>
      </c>
      <c r="P8" s="41"/>
    </row>
    <row r="9" spans="1:16" ht="22.5" customHeight="1" x14ac:dyDescent="0.2">
      <c r="A9" s="123" t="s">
        <v>42</v>
      </c>
      <c r="B9" s="123"/>
      <c r="C9" s="35">
        <v>5</v>
      </c>
      <c r="D9" s="36">
        <v>3</v>
      </c>
      <c r="E9" s="36">
        <v>2</v>
      </c>
      <c r="F9" s="36">
        <v>1</v>
      </c>
      <c r="G9" s="36">
        <v>1</v>
      </c>
      <c r="H9" s="36">
        <v>1</v>
      </c>
      <c r="I9" s="36">
        <v>1</v>
      </c>
      <c r="J9" s="36">
        <v>0</v>
      </c>
      <c r="K9" s="36">
        <v>0</v>
      </c>
      <c r="L9" s="36">
        <v>1</v>
      </c>
      <c r="M9" s="36">
        <v>0</v>
      </c>
      <c r="N9" s="36">
        <v>0</v>
      </c>
      <c r="O9" s="36">
        <v>0</v>
      </c>
      <c r="P9" s="41"/>
    </row>
    <row r="10" spans="1:16" ht="22.5" customHeight="1" x14ac:dyDescent="0.2">
      <c r="A10" s="112" t="s">
        <v>43</v>
      </c>
      <c r="B10" s="112"/>
      <c r="C10" s="35">
        <v>57</v>
      </c>
      <c r="D10" s="36">
        <v>25</v>
      </c>
      <c r="E10" s="36">
        <v>32</v>
      </c>
      <c r="F10" s="36">
        <v>11</v>
      </c>
      <c r="G10" s="36">
        <v>18</v>
      </c>
      <c r="H10" s="36">
        <v>12</v>
      </c>
      <c r="I10" s="36">
        <v>10</v>
      </c>
      <c r="J10" s="36">
        <v>1</v>
      </c>
      <c r="K10" s="36">
        <v>3</v>
      </c>
      <c r="L10" s="36">
        <v>1</v>
      </c>
      <c r="M10" s="36">
        <v>1</v>
      </c>
      <c r="N10" s="36">
        <v>0</v>
      </c>
      <c r="O10" s="36">
        <v>0</v>
      </c>
      <c r="P10" s="41"/>
    </row>
    <row r="11" spans="1:16" ht="22.5" customHeight="1" x14ac:dyDescent="0.2">
      <c r="A11" s="112" t="s">
        <v>44</v>
      </c>
      <c r="B11" s="112"/>
      <c r="C11" s="35">
        <v>116</v>
      </c>
      <c r="D11" s="36">
        <v>67</v>
      </c>
      <c r="E11" s="36">
        <v>49</v>
      </c>
      <c r="F11" s="36">
        <v>26</v>
      </c>
      <c r="G11" s="36">
        <v>21</v>
      </c>
      <c r="H11" s="36">
        <v>27</v>
      </c>
      <c r="I11" s="36">
        <v>18</v>
      </c>
      <c r="J11" s="36">
        <v>9</v>
      </c>
      <c r="K11" s="36">
        <v>8</v>
      </c>
      <c r="L11" s="36">
        <v>5</v>
      </c>
      <c r="M11" s="36">
        <v>2</v>
      </c>
      <c r="N11" s="36">
        <v>0</v>
      </c>
      <c r="O11" s="36">
        <v>0</v>
      </c>
      <c r="P11" s="41"/>
    </row>
    <row r="12" spans="1:16" ht="22.5" customHeight="1" x14ac:dyDescent="0.2">
      <c r="A12" s="112" t="s">
        <v>45</v>
      </c>
      <c r="B12" s="112"/>
      <c r="C12" s="35">
        <v>309</v>
      </c>
      <c r="D12" s="36">
        <v>142</v>
      </c>
      <c r="E12" s="36">
        <v>167</v>
      </c>
      <c r="F12" s="36">
        <v>76</v>
      </c>
      <c r="G12" s="36">
        <v>80</v>
      </c>
      <c r="H12" s="36">
        <v>44</v>
      </c>
      <c r="I12" s="36">
        <v>59</v>
      </c>
      <c r="J12" s="36">
        <v>16</v>
      </c>
      <c r="K12" s="36">
        <v>26</v>
      </c>
      <c r="L12" s="36">
        <v>4</v>
      </c>
      <c r="M12" s="36">
        <v>2</v>
      </c>
      <c r="N12" s="36">
        <v>2</v>
      </c>
      <c r="O12" s="36">
        <v>0</v>
      </c>
      <c r="P12" s="41"/>
    </row>
    <row r="13" spans="1:16" ht="22.5" customHeight="1" x14ac:dyDescent="0.2">
      <c r="A13" s="112" t="s">
        <v>46</v>
      </c>
      <c r="B13" s="112"/>
      <c r="C13" s="35">
        <v>1631</v>
      </c>
      <c r="D13" s="36">
        <v>755</v>
      </c>
      <c r="E13" s="36">
        <v>876</v>
      </c>
      <c r="F13" s="36">
        <v>387</v>
      </c>
      <c r="G13" s="36">
        <v>420</v>
      </c>
      <c r="H13" s="36">
        <v>255</v>
      </c>
      <c r="I13" s="36">
        <v>324</v>
      </c>
      <c r="J13" s="36">
        <v>89</v>
      </c>
      <c r="K13" s="36">
        <v>100</v>
      </c>
      <c r="L13" s="36">
        <v>17</v>
      </c>
      <c r="M13" s="36">
        <v>25</v>
      </c>
      <c r="N13" s="36">
        <v>7</v>
      </c>
      <c r="O13" s="36">
        <v>7</v>
      </c>
      <c r="P13" s="41"/>
    </row>
    <row r="14" spans="1:16" ht="22.5" customHeight="1" x14ac:dyDescent="0.2">
      <c r="A14" s="112" t="s">
        <v>47</v>
      </c>
      <c r="B14" s="112"/>
      <c r="C14" s="35">
        <v>8112</v>
      </c>
      <c r="D14" s="36">
        <v>3769</v>
      </c>
      <c r="E14" s="36">
        <v>4343</v>
      </c>
      <c r="F14" s="36">
        <v>1945</v>
      </c>
      <c r="G14" s="36">
        <v>2269</v>
      </c>
      <c r="H14" s="36">
        <v>1339</v>
      </c>
      <c r="I14" s="36">
        <v>1548</v>
      </c>
      <c r="J14" s="36">
        <v>387</v>
      </c>
      <c r="K14" s="36">
        <v>435</v>
      </c>
      <c r="L14" s="36">
        <v>72</v>
      </c>
      <c r="M14" s="36">
        <v>71</v>
      </c>
      <c r="N14" s="36">
        <v>26</v>
      </c>
      <c r="O14" s="36">
        <v>20</v>
      </c>
      <c r="P14" s="41"/>
    </row>
    <row r="15" spans="1:16" ht="22.5" customHeight="1" x14ac:dyDescent="0.2">
      <c r="A15" s="112" t="s">
        <v>48</v>
      </c>
      <c r="B15" s="112"/>
      <c r="C15" s="35">
        <v>8973</v>
      </c>
      <c r="D15" s="36">
        <v>4859</v>
      </c>
      <c r="E15" s="36">
        <v>4114</v>
      </c>
      <c r="F15" s="36">
        <v>2296</v>
      </c>
      <c r="G15" s="36">
        <v>1884</v>
      </c>
      <c r="H15" s="36">
        <v>1873</v>
      </c>
      <c r="I15" s="36">
        <v>1633</v>
      </c>
      <c r="J15" s="36">
        <v>544</v>
      </c>
      <c r="K15" s="36">
        <v>497</v>
      </c>
      <c r="L15" s="36">
        <v>112</v>
      </c>
      <c r="M15" s="36">
        <v>76</v>
      </c>
      <c r="N15" s="36">
        <v>34</v>
      </c>
      <c r="O15" s="36">
        <v>24</v>
      </c>
      <c r="P15" s="41"/>
    </row>
    <row r="16" spans="1:16" ht="22.5" customHeight="1" x14ac:dyDescent="0.2">
      <c r="A16" s="112" t="s">
        <v>49</v>
      </c>
      <c r="B16" s="112"/>
      <c r="C16" s="35">
        <v>2185</v>
      </c>
      <c r="D16" s="36">
        <v>1367</v>
      </c>
      <c r="E16" s="36">
        <v>818</v>
      </c>
      <c r="F16" s="36">
        <v>545</v>
      </c>
      <c r="G16" s="36">
        <v>355</v>
      </c>
      <c r="H16" s="36">
        <v>573</v>
      </c>
      <c r="I16" s="36">
        <v>321</v>
      </c>
      <c r="J16" s="36">
        <v>195</v>
      </c>
      <c r="K16" s="36">
        <v>122</v>
      </c>
      <c r="L16" s="36">
        <v>43</v>
      </c>
      <c r="M16" s="36">
        <v>14</v>
      </c>
      <c r="N16" s="36">
        <v>11</v>
      </c>
      <c r="O16" s="36">
        <v>6</v>
      </c>
      <c r="P16" s="41"/>
    </row>
    <row r="17" spans="1:16" ht="22.5" customHeight="1" x14ac:dyDescent="0.2">
      <c r="A17" s="112" t="s">
        <v>50</v>
      </c>
      <c r="B17" s="112"/>
      <c r="C17" s="35">
        <v>162</v>
      </c>
      <c r="D17" s="36">
        <v>128</v>
      </c>
      <c r="E17" s="36">
        <v>34</v>
      </c>
      <c r="F17" s="36">
        <v>41</v>
      </c>
      <c r="G17" s="36">
        <v>13</v>
      </c>
      <c r="H17" s="36">
        <v>58</v>
      </c>
      <c r="I17" s="36">
        <v>17</v>
      </c>
      <c r="J17" s="36">
        <v>28</v>
      </c>
      <c r="K17" s="36">
        <v>3</v>
      </c>
      <c r="L17" s="36">
        <v>1</v>
      </c>
      <c r="M17" s="36">
        <v>1</v>
      </c>
      <c r="N17" s="36">
        <v>0</v>
      </c>
      <c r="O17" s="36">
        <v>0</v>
      </c>
      <c r="P17" s="41"/>
    </row>
    <row r="18" spans="1:16" ht="22.5" customHeight="1" x14ac:dyDescent="0.2">
      <c r="A18" s="123" t="s">
        <v>51</v>
      </c>
      <c r="B18" s="123"/>
      <c r="C18" s="35">
        <v>10</v>
      </c>
      <c r="D18" s="36">
        <v>8</v>
      </c>
      <c r="E18" s="36">
        <v>2</v>
      </c>
      <c r="F18" s="36">
        <v>2</v>
      </c>
      <c r="G18" s="36">
        <v>1</v>
      </c>
      <c r="H18" s="36">
        <v>3</v>
      </c>
      <c r="I18" s="36">
        <v>1</v>
      </c>
      <c r="J18" s="36">
        <v>2</v>
      </c>
      <c r="K18" s="36">
        <v>0</v>
      </c>
      <c r="L18" s="36">
        <v>0</v>
      </c>
      <c r="M18" s="36">
        <v>0</v>
      </c>
      <c r="N18" s="36">
        <v>1</v>
      </c>
      <c r="O18" s="36">
        <v>0</v>
      </c>
      <c r="P18" s="41"/>
    </row>
    <row r="19" spans="1:16" ht="22.5" customHeight="1" x14ac:dyDescent="0.2">
      <c r="A19" s="123" t="s">
        <v>52</v>
      </c>
      <c r="B19" s="124"/>
      <c r="C19" s="35">
        <v>0</v>
      </c>
      <c r="D19" s="36">
        <v>0</v>
      </c>
      <c r="E19" s="36">
        <v>0</v>
      </c>
      <c r="F19" s="36">
        <v>0</v>
      </c>
      <c r="G19" s="36">
        <v>0</v>
      </c>
      <c r="H19" s="36">
        <v>0</v>
      </c>
      <c r="I19" s="36">
        <v>0</v>
      </c>
      <c r="J19" s="36">
        <v>0</v>
      </c>
      <c r="K19" s="36">
        <v>0</v>
      </c>
      <c r="L19" s="36">
        <v>0</v>
      </c>
      <c r="M19" s="36">
        <v>0</v>
      </c>
      <c r="N19" s="36">
        <v>0</v>
      </c>
      <c r="O19" s="36">
        <v>0</v>
      </c>
      <c r="P19" s="41"/>
    </row>
    <row r="20" spans="1:16" ht="23.25" customHeight="1" thickBot="1" x14ac:dyDescent="0.25">
      <c r="A20" s="114" t="s">
        <v>53</v>
      </c>
      <c r="B20" s="114"/>
      <c r="C20" s="38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  <c r="P20" s="41"/>
    </row>
    <row r="21" spans="1:16" ht="18.75" customHeight="1" x14ac:dyDescent="0.2">
      <c r="A21" s="31"/>
      <c r="B21" s="31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</row>
    <row r="22" spans="1:16" ht="20.149999999999999" customHeight="1" x14ac:dyDescent="0.2"/>
    <row r="23" spans="1:16" ht="20.149999999999999" customHeight="1" x14ac:dyDescent="0.2"/>
    <row r="24" spans="1:16" ht="20.149999999999999" customHeight="1" x14ac:dyDescent="0.2"/>
    <row r="25" spans="1:16" ht="20.149999999999999" customHeight="1" x14ac:dyDescent="0.2"/>
    <row r="26" spans="1:16" ht="20.149999999999999" customHeight="1" x14ac:dyDescent="0.2"/>
    <row r="27" spans="1:16" ht="20.149999999999999" customHeight="1" x14ac:dyDescent="0.2"/>
    <row r="28" spans="1:16" ht="20.149999999999999" customHeight="1" x14ac:dyDescent="0.2"/>
    <row r="29" spans="1:16" ht="20.149999999999999" customHeight="1" x14ac:dyDescent="0.2"/>
    <row r="30" spans="1:16" ht="20.149999999999999" customHeight="1" x14ac:dyDescent="0.2"/>
    <row r="31" spans="1:16" ht="20.149999999999999" customHeight="1" x14ac:dyDescent="0.2"/>
    <row r="32" spans="1:16" ht="20.149999999999999" customHeight="1" x14ac:dyDescent="0.2"/>
    <row r="33" ht="20.149999999999999" customHeight="1" x14ac:dyDescent="0.2"/>
    <row r="34" ht="20.149999999999999" customHeight="1" x14ac:dyDescent="0.2"/>
    <row r="35" ht="20.149999999999999" customHeight="1" x14ac:dyDescent="0.2"/>
    <row r="36" ht="20.149999999999999" customHeight="1" x14ac:dyDescent="0.2"/>
    <row r="37" ht="20.149999999999999" customHeight="1" x14ac:dyDescent="0.2"/>
    <row r="38" ht="20.149999999999999" customHeight="1" x14ac:dyDescent="0.2"/>
    <row r="39" ht="20.149999999999999" customHeight="1" x14ac:dyDescent="0.2"/>
    <row r="40" ht="20.149999999999999" customHeight="1" x14ac:dyDescent="0.2"/>
    <row r="41" ht="20.149999999999999" customHeight="1" x14ac:dyDescent="0.2"/>
    <row r="42" ht="20.149999999999999" customHeight="1" x14ac:dyDescent="0.2"/>
    <row r="43" ht="20.149999999999999" customHeight="1" x14ac:dyDescent="0.2"/>
  </sheetData>
  <mergeCells count="24">
    <mergeCell ref="J3:K3"/>
    <mergeCell ref="L3:M3"/>
    <mergeCell ref="N3:O3"/>
    <mergeCell ref="A4:B4"/>
    <mergeCell ref="A3:B3"/>
    <mergeCell ref="C3:E3"/>
    <mergeCell ref="F3:G3"/>
    <mergeCell ref="H3:I3"/>
    <mergeCell ref="A9:B9"/>
    <mergeCell ref="A10:B10"/>
    <mergeCell ref="A11:B11"/>
    <mergeCell ref="A12:B12"/>
    <mergeCell ref="A5:B5"/>
    <mergeCell ref="A6:B6"/>
    <mergeCell ref="A7:B7"/>
    <mergeCell ref="A8:B8"/>
    <mergeCell ref="A17:B17"/>
    <mergeCell ref="A18:B18"/>
    <mergeCell ref="A19:B19"/>
    <mergeCell ref="A20:B20"/>
    <mergeCell ref="A13:B13"/>
    <mergeCell ref="A14:B14"/>
    <mergeCell ref="A15:B15"/>
    <mergeCell ref="A16:B16"/>
  </mergeCells>
  <phoneticPr fontId="3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66AF83-903E-4A04-AD94-1CFDB996EC32}">
  <sheetPr>
    <pageSetUpPr fitToPage="1"/>
  </sheetPr>
  <dimension ref="A1:P20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ColWidth="7.2109375" defaultRowHeight="13" x14ac:dyDescent="0.2"/>
  <cols>
    <col min="1" max="1" width="5" style="70" customWidth="1"/>
    <col min="2" max="2" width="7.78515625" style="70" customWidth="1"/>
    <col min="3" max="3" width="8.78515625" style="70" customWidth="1"/>
    <col min="4" max="5" width="8" style="70" customWidth="1"/>
    <col min="6" max="11" width="7.7109375" style="70" customWidth="1"/>
    <col min="12" max="15" width="7" style="70" customWidth="1"/>
    <col min="16" max="16" width="7.5703125" style="70" bestFit="1" customWidth="1"/>
    <col min="17" max="16384" width="7.2109375" style="70"/>
  </cols>
  <sheetData>
    <row r="1" spans="1:16" s="56" customFormat="1" ht="21" customHeight="1" x14ac:dyDescent="0.25">
      <c r="A1" s="55" t="s">
        <v>67</v>
      </c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</row>
    <row r="2" spans="1:16" s="56" customFormat="1" ht="18" customHeight="1" x14ac:dyDescent="0.25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</row>
    <row r="3" spans="1:16" s="56" customFormat="1" ht="18" customHeight="1" thickBot="1" x14ac:dyDescent="0.3">
      <c r="A3" s="58" t="s">
        <v>119</v>
      </c>
      <c r="B3" s="59"/>
      <c r="D3" s="75"/>
      <c r="E3" s="75"/>
      <c r="F3" s="77"/>
      <c r="G3" s="80"/>
      <c r="H3" s="80"/>
      <c r="I3" s="80"/>
      <c r="J3" s="80"/>
      <c r="K3" s="80"/>
      <c r="L3" s="80"/>
      <c r="M3" s="77"/>
      <c r="N3" s="77"/>
      <c r="O3" s="77"/>
    </row>
    <row r="4" spans="1:16" s="56" customFormat="1" ht="22.5" customHeight="1" x14ac:dyDescent="0.25">
      <c r="A4" s="86" t="s">
        <v>23</v>
      </c>
      <c r="B4" s="87"/>
      <c r="C4" s="88" t="s">
        <v>6</v>
      </c>
      <c r="D4" s="88"/>
      <c r="E4" s="88"/>
      <c r="F4" s="88" t="s">
        <v>79</v>
      </c>
      <c r="G4" s="88"/>
      <c r="H4" s="88" t="s">
        <v>80</v>
      </c>
      <c r="I4" s="88"/>
      <c r="J4" s="88" t="s">
        <v>81</v>
      </c>
      <c r="K4" s="88"/>
      <c r="L4" s="88" t="s">
        <v>82</v>
      </c>
      <c r="M4" s="88"/>
      <c r="N4" s="88" t="s">
        <v>83</v>
      </c>
      <c r="O4" s="89"/>
    </row>
    <row r="5" spans="1:16" s="56" customFormat="1" ht="22.5" customHeight="1" x14ac:dyDescent="0.25">
      <c r="A5" s="90" t="s">
        <v>24</v>
      </c>
      <c r="B5" s="91"/>
      <c r="C5" s="60" t="s">
        <v>6</v>
      </c>
      <c r="D5" s="60" t="s">
        <v>7</v>
      </c>
      <c r="E5" s="60" t="s">
        <v>8</v>
      </c>
      <c r="F5" s="60" t="s">
        <v>7</v>
      </c>
      <c r="G5" s="60" t="s">
        <v>8</v>
      </c>
      <c r="H5" s="60" t="s">
        <v>7</v>
      </c>
      <c r="I5" s="60" t="s">
        <v>8</v>
      </c>
      <c r="J5" s="60" t="s">
        <v>7</v>
      </c>
      <c r="K5" s="60" t="s">
        <v>8</v>
      </c>
      <c r="L5" s="60" t="s">
        <v>7</v>
      </c>
      <c r="M5" s="60" t="s">
        <v>8</v>
      </c>
      <c r="N5" s="60" t="s">
        <v>7</v>
      </c>
      <c r="O5" s="61" t="s">
        <v>8</v>
      </c>
    </row>
    <row r="6" spans="1:16" s="56" customFormat="1" ht="22.5" customHeight="1" x14ac:dyDescent="0.25">
      <c r="A6" s="92" t="s">
        <v>120</v>
      </c>
      <c r="B6" s="93"/>
      <c r="C6" s="62">
        <v>16440</v>
      </c>
      <c r="D6" s="63">
        <v>8363</v>
      </c>
      <c r="E6" s="63">
        <v>8077</v>
      </c>
      <c r="F6" s="63">
        <v>3885</v>
      </c>
      <c r="G6" s="63">
        <v>3780</v>
      </c>
      <c r="H6" s="63">
        <v>3084</v>
      </c>
      <c r="I6" s="63">
        <v>2958</v>
      </c>
      <c r="J6" s="63">
        <v>1078</v>
      </c>
      <c r="K6" s="63">
        <v>1025</v>
      </c>
      <c r="L6" s="63">
        <v>243</v>
      </c>
      <c r="M6" s="63">
        <v>243</v>
      </c>
      <c r="N6" s="63">
        <v>73</v>
      </c>
      <c r="O6" s="63">
        <v>71</v>
      </c>
      <c r="P6" s="64"/>
    </row>
    <row r="7" spans="1:16" s="56" customFormat="1" ht="22.5" customHeight="1" x14ac:dyDescent="0.25">
      <c r="A7" s="94">
        <v>3</v>
      </c>
      <c r="B7" s="95"/>
      <c r="C7" s="62">
        <v>15818</v>
      </c>
      <c r="D7" s="63">
        <v>8119</v>
      </c>
      <c r="E7" s="63">
        <v>7699</v>
      </c>
      <c r="F7" s="63">
        <v>3637</v>
      </c>
      <c r="G7" s="63">
        <v>3486</v>
      </c>
      <c r="H7" s="63">
        <v>2999</v>
      </c>
      <c r="I7" s="63">
        <v>2773</v>
      </c>
      <c r="J7" s="63">
        <v>1138</v>
      </c>
      <c r="K7" s="63">
        <v>1110</v>
      </c>
      <c r="L7" s="63">
        <v>254</v>
      </c>
      <c r="M7" s="63">
        <v>231</v>
      </c>
      <c r="N7" s="63">
        <v>91</v>
      </c>
      <c r="O7" s="63">
        <v>99</v>
      </c>
      <c r="P7" s="64"/>
    </row>
    <row r="8" spans="1:16" s="79" customFormat="1" ht="22.5" customHeight="1" x14ac:dyDescent="0.25">
      <c r="A8" s="96">
        <v>4</v>
      </c>
      <c r="B8" s="97"/>
      <c r="C8" s="71">
        <v>15068</v>
      </c>
      <c r="D8" s="78">
        <v>7667</v>
      </c>
      <c r="E8" s="78">
        <v>7401</v>
      </c>
      <c r="F8" s="72">
        <v>3459</v>
      </c>
      <c r="G8" s="72">
        <v>3333</v>
      </c>
      <c r="H8" s="72">
        <v>2842</v>
      </c>
      <c r="I8" s="72">
        <v>2723</v>
      </c>
      <c r="J8" s="72">
        <v>1050</v>
      </c>
      <c r="K8" s="72">
        <v>1049</v>
      </c>
      <c r="L8" s="72">
        <v>238</v>
      </c>
      <c r="M8" s="72">
        <v>216</v>
      </c>
      <c r="N8" s="72">
        <v>78</v>
      </c>
      <c r="O8" s="72">
        <v>80</v>
      </c>
      <c r="P8" s="78"/>
    </row>
    <row r="9" spans="1:16" s="56" customFormat="1" ht="22.5" customHeight="1" x14ac:dyDescent="0.25">
      <c r="A9" s="85" t="s">
        <v>86</v>
      </c>
      <c r="B9" s="85"/>
      <c r="C9" s="62">
        <v>3</v>
      </c>
      <c r="D9" s="64">
        <v>2</v>
      </c>
      <c r="E9" s="64">
        <v>1</v>
      </c>
      <c r="F9" s="63">
        <v>1</v>
      </c>
      <c r="G9" s="63" t="s">
        <v>21</v>
      </c>
      <c r="H9" s="63" t="s">
        <v>21</v>
      </c>
      <c r="I9" s="63">
        <v>1</v>
      </c>
      <c r="J9" s="63">
        <v>1</v>
      </c>
      <c r="K9" s="63" t="s">
        <v>21</v>
      </c>
      <c r="L9" s="63" t="s">
        <v>21</v>
      </c>
      <c r="M9" s="63" t="s">
        <v>21</v>
      </c>
      <c r="N9" s="63" t="s">
        <v>21</v>
      </c>
      <c r="O9" s="63" t="s">
        <v>21</v>
      </c>
      <c r="P9" s="64"/>
    </row>
    <row r="10" spans="1:16" s="56" customFormat="1" ht="22.5" customHeight="1" x14ac:dyDescent="0.25">
      <c r="A10" s="85" t="s">
        <v>87</v>
      </c>
      <c r="B10" s="85"/>
      <c r="C10" s="62">
        <v>40</v>
      </c>
      <c r="D10" s="64">
        <v>15</v>
      </c>
      <c r="E10" s="64">
        <v>25</v>
      </c>
      <c r="F10" s="63">
        <v>7</v>
      </c>
      <c r="G10" s="63">
        <v>12</v>
      </c>
      <c r="H10" s="63">
        <v>7</v>
      </c>
      <c r="I10" s="63">
        <v>8</v>
      </c>
      <c r="J10" s="63" t="s">
        <v>21</v>
      </c>
      <c r="K10" s="63">
        <v>5</v>
      </c>
      <c r="L10" s="63">
        <v>1</v>
      </c>
      <c r="M10" s="63" t="s">
        <v>21</v>
      </c>
      <c r="N10" s="63" t="s">
        <v>21</v>
      </c>
      <c r="O10" s="63" t="s">
        <v>21</v>
      </c>
      <c r="P10" s="64"/>
    </row>
    <row r="11" spans="1:16" s="56" customFormat="1" ht="22.5" customHeight="1" x14ac:dyDescent="0.25">
      <c r="A11" s="85" t="s">
        <v>88</v>
      </c>
      <c r="B11" s="85"/>
      <c r="C11" s="62">
        <v>58</v>
      </c>
      <c r="D11" s="64">
        <v>24</v>
      </c>
      <c r="E11" s="64">
        <v>34</v>
      </c>
      <c r="F11" s="63">
        <v>9</v>
      </c>
      <c r="G11" s="63">
        <v>12</v>
      </c>
      <c r="H11" s="63">
        <v>10</v>
      </c>
      <c r="I11" s="63">
        <v>14</v>
      </c>
      <c r="J11" s="63">
        <v>5</v>
      </c>
      <c r="K11" s="63">
        <v>6</v>
      </c>
      <c r="L11" s="63" t="s">
        <v>21</v>
      </c>
      <c r="M11" s="63">
        <v>2</v>
      </c>
      <c r="N11" s="63" t="s">
        <v>21</v>
      </c>
      <c r="O11" s="63" t="s">
        <v>21</v>
      </c>
      <c r="P11" s="64"/>
    </row>
    <row r="12" spans="1:16" s="56" customFormat="1" ht="22.5" customHeight="1" x14ac:dyDescent="0.25">
      <c r="A12" s="85" t="s">
        <v>90</v>
      </c>
      <c r="B12" s="85"/>
      <c r="C12" s="62">
        <v>164</v>
      </c>
      <c r="D12" s="64">
        <v>80</v>
      </c>
      <c r="E12" s="64">
        <v>84</v>
      </c>
      <c r="F12" s="63">
        <v>38</v>
      </c>
      <c r="G12" s="63">
        <v>23</v>
      </c>
      <c r="H12" s="63">
        <v>27</v>
      </c>
      <c r="I12" s="63">
        <v>41</v>
      </c>
      <c r="J12" s="63">
        <v>12</v>
      </c>
      <c r="K12" s="63">
        <v>13</v>
      </c>
      <c r="L12" s="63">
        <v>2</v>
      </c>
      <c r="M12" s="63">
        <v>5</v>
      </c>
      <c r="N12" s="63">
        <v>1</v>
      </c>
      <c r="O12" s="63">
        <v>2</v>
      </c>
      <c r="P12" s="64"/>
    </row>
    <row r="13" spans="1:16" s="56" customFormat="1" ht="22.5" customHeight="1" x14ac:dyDescent="0.25">
      <c r="A13" s="85" t="s">
        <v>89</v>
      </c>
      <c r="B13" s="85"/>
      <c r="C13" s="62">
        <v>1091</v>
      </c>
      <c r="D13" s="64">
        <v>461</v>
      </c>
      <c r="E13" s="64">
        <v>630</v>
      </c>
      <c r="F13" s="63">
        <v>234</v>
      </c>
      <c r="G13" s="63">
        <v>299</v>
      </c>
      <c r="H13" s="63">
        <v>152</v>
      </c>
      <c r="I13" s="63">
        <v>224</v>
      </c>
      <c r="J13" s="63">
        <v>55</v>
      </c>
      <c r="K13" s="63">
        <v>87</v>
      </c>
      <c r="L13" s="63">
        <v>15</v>
      </c>
      <c r="M13" s="63">
        <v>14</v>
      </c>
      <c r="N13" s="63">
        <v>5</v>
      </c>
      <c r="O13" s="63">
        <v>6</v>
      </c>
      <c r="P13" s="64"/>
    </row>
    <row r="14" spans="1:16" s="56" customFormat="1" ht="22.5" customHeight="1" x14ac:dyDescent="0.25">
      <c r="A14" s="85" t="s">
        <v>91</v>
      </c>
      <c r="B14" s="85"/>
      <c r="C14" s="62">
        <v>5816</v>
      </c>
      <c r="D14" s="64">
        <v>2707</v>
      </c>
      <c r="E14" s="64">
        <v>3109</v>
      </c>
      <c r="F14" s="63">
        <v>1297</v>
      </c>
      <c r="G14" s="63">
        <v>1461</v>
      </c>
      <c r="H14" s="63">
        <v>948</v>
      </c>
      <c r="I14" s="63">
        <v>1120</v>
      </c>
      <c r="J14" s="63">
        <v>369</v>
      </c>
      <c r="K14" s="63">
        <v>414</v>
      </c>
      <c r="L14" s="63">
        <v>70</v>
      </c>
      <c r="M14" s="63">
        <v>85</v>
      </c>
      <c r="N14" s="63">
        <v>23</v>
      </c>
      <c r="O14" s="63">
        <v>29</v>
      </c>
      <c r="P14" s="64"/>
    </row>
    <row r="15" spans="1:16" s="56" customFormat="1" ht="22.5" customHeight="1" x14ac:dyDescent="0.25">
      <c r="A15" s="85" t="s">
        <v>92</v>
      </c>
      <c r="B15" s="85"/>
      <c r="C15" s="62">
        <v>6226</v>
      </c>
      <c r="D15" s="64">
        <v>3333</v>
      </c>
      <c r="E15" s="64">
        <v>2893</v>
      </c>
      <c r="F15" s="63">
        <v>1431</v>
      </c>
      <c r="G15" s="63">
        <v>1260</v>
      </c>
      <c r="H15" s="63">
        <v>1304</v>
      </c>
      <c r="I15" s="63">
        <v>1091</v>
      </c>
      <c r="J15" s="63">
        <v>457</v>
      </c>
      <c r="K15" s="63">
        <v>419</v>
      </c>
      <c r="L15" s="63">
        <v>103</v>
      </c>
      <c r="M15" s="63">
        <v>89</v>
      </c>
      <c r="N15" s="63">
        <v>38</v>
      </c>
      <c r="O15" s="63">
        <v>34</v>
      </c>
      <c r="P15" s="64"/>
    </row>
    <row r="16" spans="1:16" s="56" customFormat="1" ht="22.5" customHeight="1" x14ac:dyDescent="0.25">
      <c r="A16" s="85" t="s">
        <v>93</v>
      </c>
      <c r="B16" s="85"/>
      <c r="C16" s="62">
        <v>1539</v>
      </c>
      <c r="D16" s="64">
        <v>961</v>
      </c>
      <c r="E16" s="64">
        <v>578</v>
      </c>
      <c r="F16" s="63">
        <v>407</v>
      </c>
      <c r="G16" s="63">
        <v>243</v>
      </c>
      <c r="H16" s="63">
        <v>360</v>
      </c>
      <c r="I16" s="63">
        <v>213</v>
      </c>
      <c r="J16" s="63">
        <v>140</v>
      </c>
      <c r="K16" s="63">
        <v>97</v>
      </c>
      <c r="L16" s="63">
        <v>43</v>
      </c>
      <c r="M16" s="63">
        <v>18</v>
      </c>
      <c r="N16" s="63">
        <v>11</v>
      </c>
      <c r="O16" s="63">
        <v>7</v>
      </c>
      <c r="P16" s="64"/>
    </row>
    <row r="17" spans="1:16" s="56" customFormat="1" ht="22.5" customHeight="1" x14ac:dyDescent="0.25">
      <c r="A17" s="85" t="s">
        <v>94</v>
      </c>
      <c r="B17" s="85"/>
      <c r="C17" s="62">
        <v>116</v>
      </c>
      <c r="D17" s="64">
        <v>76</v>
      </c>
      <c r="E17" s="64">
        <v>40</v>
      </c>
      <c r="F17" s="63">
        <v>33</v>
      </c>
      <c r="G17" s="63">
        <v>22</v>
      </c>
      <c r="H17" s="63">
        <v>30</v>
      </c>
      <c r="I17" s="63">
        <v>8</v>
      </c>
      <c r="J17" s="63">
        <v>9</v>
      </c>
      <c r="K17" s="63">
        <v>8</v>
      </c>
      <c r="L17" s="63">
        <v>4</v>
      </c>
      <c r="M17" s="63">
        <v>2</v>
      </c>
      <c r="N17" s="63" t="s">
        <v>21</v>
      </c>
      <c r="O17" s="63" t="s">
        <v>21</v>
      </c>
      <c r="P17" s="64"/>
    </row>
    <row r="18" spans="1:16" s="56" customFormat="1" ht="22.5" customHeight="1" x14ac:dyDescent="0.25">
      <c r="A18" s="85" t="s">
        <v>95</v>
      </c>
      <c r="B18" s="85"/>
      <c r="C18" s="62">
        <v>12</v>
      </c>
      <c r="D18" s="64">
        <v>5</v>
      </c>
      <c r="E18" s="83">
        <v>7</v>
      </c>
      <c r="F18" s="63">
        <v>1</v>
      </c>
      <c r="G18" s="63">
        <v>1</v>
      </c>
      <c r="H18" s="63">
        <v>3</v>
      </c>
      <c r="I18" s="63">
        <v>3</v>
      </c>
      <c r="J18" s="63">
        <v>1</v>
      </c>
      <c r="K18" s="63" t="s">
        <v>21</v>
      </c>
      <c r="L18" s="63" t="s">
        <v>21</v>
      </c>
      <c r="M18" s="63">
        <v>1</v>
      </c>
      <c r="N18" s="63" t="s">
        <v>21</v>
      </c>
      <c r="O18" s="63">
        <v>2</v>
      </c>
      <c r="P18" s="64"/>
    </row>
    <row r="19" spans="1:16" s="56" customFormat="1" ht="22.5" customHeight="1" x14ac:dyDescent="0.25">
      <c r="A19" s="85" t="s">
        <v>96</v>
      </c>
      <c r="B19" s="98"/>
      <c r="C19" s="62">
        <v>1</v>
      </c>
      <c r="D19" s="64">
        <v>1</v>
      </c>
      <c r="E19" s="63" t="s">
        <v>21</v>
      </c>
      <c r="F19" s="63" t="s">
        <v>21</v>
      </c>
      <c r="G19" s="63" t="s">
        <v>21</v>
      </c>
      <c r="H19" s="63" t="s">
        <v>21</v>
      </c>
      <c r="I19" s="63" t="s">
        <v>21</v>
      </c>
      <c r="J19" s="63">
        <v>1</v>
      </c>
      <c r="K19" s="63" t="s">
        <v>21</v>
      </c>
      <c r="L19" s="63" t="s">
        <v>21</v>
      </c>
      <c r="M19" s="63" t="s">
        <v>21</v>
      </c>
      <c r="N19" s="63" t="s">
        <v>21</v>
      </c>
      <c r="O19" s="63" t="s">
        <v>21</v>
      </c>
      <c r="P19" s="64"/>
    </row>
    <row r="20" spans="1:16" s="56" customFormat="1" ht="23.25" customHeight="1" thickBot="1" x14ac:dyDescent="0.3">
      <c r="A20" s="99" t="s">
        <v>75</v>
      </c>
      <c r="B20" s="100"/>
      <c r="C20" s="66">
        <v>2</v>
      </c>
      <c r="D20" s="67">
        <v>2</v>
      </c>
      <c r="E20" s="67" t="s">
        <v>21</v>
      </c>
      <c r="F20" s="67">
        <v>1</v>
      </c>
      <c r="G20" s="67" t="s">
        <v>21</v>
      </c>
      <c r="H20" s="67">
        <v>1</v>
      </c>
      <c r="I20" s="67" t="s">
        <v>21</v>
      </c>
      <c r="J20" s="67" t="s">
        <v>21</v>
      </c>
      <c r="K20" s="67" t="s">
        <v>21</v>
      </c>
      <c r="L20" s="67" t="s">
        <v>21</v>
      </c>
      <c r="M20" s="67" t="s">
        <v>21</v>
      </c>
      <c r="N20" s="67" t="s">
        <v>21</v>
      </c>
      <c r="O20" s="67" t="s">
        <v>21</v>
      </c>
      <c r="P20" s="64"/>
    </row>
  </sheetData>
  <mergeCells count="23">
    <mergeCell ref="A10:B10"/>
    <mergeCell ref="A11:B11"/>
    <mergeCell ref="A12:B12"/>
    <mergeCell ref="A9:B9"/>
    <mergeCell ref="A4:B4"/>
    <mergeCell ref="A6:B6"/>
    <mergeCell ref="A7:B7"/>
    <mergeCell ref="A8:B8"/>
    <mergeCell ref="C4:E4"/>
    <mergeCell ref="F4:G4"/>
    <mergeCell ref="H4:I4"/>
    <mergeCell ref="N4:O4"/>
    <mergeCell ref="A5:B5"/>
    <mergeCell ref="J4:K4"/>
    <mergeCell ref="L4:M4"/>
    <mergeCell ref="A19:B19"/>
    <mergeCell ref="A20:B20"/>
    <mergeCell ref="A13:B13"/>
    <mergeCell ref="A14:B14"/>
    <mergeCell ref="A16:B16"/>
    <mergeCell ref="A17:B17"/>
    <mergeCell ref="A18:B18"/>
    <mergeCell ref="A15:B15"/>
  </mergeCells>
  <phoneticPr fontId="3"/>
  <printOptions horizontalCentered="1"/>
  <pageMargins left="0.59055118110236227" right="0.59055118110236227" top="0.98425196850393704" bottom="0.98425196850393704" header="0.51181102362204722" footer="0.51181102362204722"/>
  <pageSetup paperSize="9" scale="95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"/>
  <dimension ref="A1:P42"/>
  <sheetViews>
    <sheetView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P7" sqref="P7"/>
    </sheetView>
  </sheetViews>
  <sheetFormatPr defaultColWidth="7.2109375" defaultRowHeight="13" x14ac:dyDescent="0.2"/>
  <cols>
    <col min="1" max="1" width="5" style="22" customWidth="1"/>
    <col min="2" max="2" width="7.78515625" style="22" customWidth="1"/>
    <col min="3" max="5" width="7" style="22" customWidth="1"/>
    <col min="6" max="15" width="5.2109375" style="22" customWidth="1"/>
    <col min="16" max="16384" width="7.2109375" style="22"/>
  </cols>
  <sheetData>
    <row r="1" spans="1:16" ht="21.65" customHeight="1" thickBot="1" x14ac:dyDescent="0.25">
      <c r="B1" s="33"/>
      <c r="C1" s="34" t="s">
        <v>56</v>
      </c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1:16" ht="22.5" customHeight="1" thickTop="1" x14ac:dyDescent="0.2">
      <c r="A2" s="135" t="s">
        <v>23</v>
      </c>
      <c r="B2" s="136"/>
      <c r="C2" s="119" t="s">
        <v>5</v>
      </c>
      <c r="D2" s="119"/>
      <c r="E2" s="119"/>
      <c r="F2" s="131" t="s">
        <v>57</v>
      </c>
      <c r="G2" s="131"/>
      <c r="H2" s="131" t="s">
        <v>58</v>
      </c>
      <c r="I2" s="131"/>
      <c r="J2" s="131" t="s">
        <v>59</v>
      </c>
      <c r="K2" s="131"/>
      <c r="L2" s="131" t="s">
        <v>60</v>
      </c>
      <c r="M2" s="131"/>
      <c r="N2" s="131" t="s">
        <v>61</v>
      </c>
      <c r="O2" s="132"/>
    </row>
    <row r="3" spans="1:16" ht="22.5" customHeight="1" x14ac:dyDescent="0.2">
      <c r="A3" s="90" t="s">
        <v>24</v>
      </c>
      <c r="B3" s="121"/>
      <c r="C3" s="23" t="s">
        <v>6</v>
      </c>
      <c r="D3" s="23" t="s">
        <v>7</v>
      </c>
      <c r="E3" s="23" t="s">
        <v>8</v>
      </c>
      <c r="F3" s="23" t="s">
        <v>7</v>
      </c>
      <c r="G3" s="23" t="s">
        <v>8</v>
      </c>
      <c r="H3" s="23" t="s">
        <v>7</v>
      </c>
      <c r="I3" s="23" t="s">
        <v>8</v>
      </c>
      <c r="J3" s="23" t="s">
        <v>7</v>
      </c>
      <c r="K3" s="23" t="s">
        <v>8</v>
      </c>
      <c r="L3" s="23" t="s">
        <v>7</v>
      </c>
      <c r="M3" s="23" t="s">
        <v>8</v>
      </c>
      <c r="N3" s="23" t="s">
        <v>7</v>
      </c>
      <c r="O3" s="24" t="s">
        <v>8</v>
      </c>
    </row>
    <row r="4" spans="1:16" ht="22.5" customHeight="1" x14ac:dyDescent="0.2">
      <c r="A4" s="133" t="s">
        <v>41</v>
      </c>
      <c r="B4" s="134"/>
      <c r="C4" s="25">
        <v>23364</v>
      </c>
      <c r="D4" s="26">
        <v>12016</v>
      </c>
      <c r="E4" s="26">
        <v>11348</v>
      </c>
      <c r="F4" s="27">
        <v>5860</v>
      </c>
      <c r="G4" s="26">
        <v>5471</v>
      </c>
      <c r="H4" s="26">
        <v>4443</v>
      </c>
      <c r="I4" s="26">
        <v>4221</v>
      </c>
      <c r="J4" s="26">
        <v>1369</v>
      </c>
      <c r="K4" s="26">
        <v>1346</v>
      </c>
      <c r="L4" s="26">
        <v>256</v>
      </c>
      <c r="M4" s="26">
        <v>248</v>
      </c>
      <c r="N4" s="26">
        <v>88</v>
      </c>
      <c r="O4" s="26">
        <v>62</v>
      </c>
    </row>
    <row r="5" spans="1:16" ht="22.5" customHeight="1" x14ac:dyDescent="0.2">
      <c r="A5" s="127">
        <v>14</v>
      </c>
      <c r="B5" s="128"/>
      <c r="C5" s="25">
        <v>22859</v>
      </c>
      <c r="D5" s="26">
        <v>11767</v>
      </c>
      <c r="E5" s="26">
        <v>11092</v>
      </c>
      <c r="F5" s="26">
        <v>5769</v>
      </c>
      <c r="G5" s="26">
        <v>5453</v>
      </c>
      <c r="H5" s="26">
        <v>4380</v>
      </c>
      <c r="I5" s="26">
        <v>4136</v>
      </c>
      <c r="J5" s="26">
        <v>1319</v>
      </c>
      <c r="K5" s="26">
        <v>1274</v>
      </c>
      <c r="L5" s="26">
        <v>232</v>
      </c>
      <c r="M5" s="26">
        <v>194</v>
      </c>
      <c r="N5" s="26">
        <v>67</v>
      </c>
      <c r="O5" s="26">
        <v>35</v>
      </c>
    </row>
    <row r="6" spans="1:16" ht="22.5" customHeight="1" x14ac:dyDescent="0.2">
      <c r="A6" s="127">
        <v>15</v>
      </c>
      <c r="B6" s="128"/>
      <c r="C6" s="25">
        <v>22371</v>
      </c>
      <c r="D6" s="26">
        <v>11542</v>
      </c>
      <c r="E6" s="26">
        <v>10829</v>
      </c>
      <c r="F6" s="26">
        <v>5552</v>
      </c>
      <c r="G6" s="26">
        <v>5289</v>
      </c>
      <c r="H6" s="26">
        <v>4357</v>
      </c>
      <c r="I6" s="26">
        <v>4107</v>
      </c>
      <c r="J6" s="26">
        <v>1316</v>
      </c>
      <c r="K6" s="26">
        <v>1153</v>
      </c>
      <c r="L6" s="26">
        <v>242</v>
      </c>
      <c r="M6" s="26">
        <v>217</v>
      </c>
      <c r="N6" s="26">
        <v>75</v>
      </c>
      <c r="O6" s="26">
        <v>63</v>
      </c>
    </row>
    <row r="7" spans="1:16" ht="22.5" customHeight="1" x14ac:dyDescent="0.2">
      <c r="A7" s="129">
        <v>16</v>
      </c>
      <c r="B7" s="130"/>
      <c r="C7" s="25">
        <v>22066</v>
      </c>
      <c r="D7" s="26">
        <v>11202</v>
      </c>
      <c r="E7" s="26">
        <v>10864</v>
      </c>
      <c r="F7" s="26">
        <v>5254</v>
      </c>
      <c r="G7" s="26">
        <v>5259</v>
      </c>
      <c r="H7" s="26">
        <v>4359</v>
      </c>
      <c r="I7" s="26">
        <v>4031</v>
      </c>
      <c r="J7" s="26">
        <v>1273</v>
      </c>
      <c r="K7" s="26">
        <v>1296</v>
      </c>
      <c r="L7" s="26">
        <v>247</v>
      </c>
      <c r="M7" s="26">
        <v>216</v>
      </c>
      <c r="N7" s="26">
        <v>69</v>
      </c>
      <c r="O7" s="26">
        <v>69</v>
      </c>
      <c r="P7" s="52"/>
    </row>
    <row r="8" spans="1:16" ht="22.5" customHeight="1" x14ac:dyDescent="0.2">
      <c r="A8" s="123" t="s">
        <v>42</v>
      </c>
      <c r="B8" s="123"/>
      <c r="C8" s="25">
        <v>6</v>
      </c>
      <c r="D8" s="26">
        <v>4</v>
      </c>
      <c r="E8" s="26">
        <v>2</v>
      </c>
      <c r="F8" s="26">
        <v>2</v>
      </c>
      <c r="G8" s="26" t="s">
        <v>21</v>
      </c>
      <c r="H8" s="26">
        <v>2</v>
      </c>
      <c r="I8" s="26">
        <v>1</v>
      </c>
      <c r="J8" s="26" t="s">
        <v>21</v>
      </c>
      <c r="K8" s="26">
        <v>1</v>
      </c>
      <c r="L8" s="26" t="s">
        <v>21</v>
      </c>
      <c r="M8" s="26" t="s">
        <v>21</v>
      </c>
      <c r="N8" s="26" t="s">
        <v>21</v>
      </c>
      <c r="O8" s="26" t="s">
        <v>21</v>
      </c>
    </row>
    <row r="9" spans="1:16" ht="22.5" customHeight="1" x14ac:dyDescent="0.2">
      <c r="A9" s="112" t="s">
        <v>43</v>
      </c>
      <c r="B9" s="112"/>
      <c r="C9" s="25">
        <v>66</v>
      </c>
      <c r="D9" s="26">
        <v>29</v>
      </c>
      <c r="E9" s="26">
        <v>37</v>
      </c>
      <c r="F9" s="26">
        <v>11</v>
      </c>
      <c r="G9" s="26">
        <v>14</v>
      </c>
      <c r="H9" s="26">
        <v>12</v>
      </c>
      <c r="I9" s="26">
        <v>19</v>
      </c>
      <c r="J9" s="26">
        <v>6</v>
      </c>
      <c r="K9" s="26">
        <v>4</v>
      </c>
      <c r="L9" s="26" t="s">
        <v>21</v>
      </c>
      <c r="M9" s="26" t="s">
        <v>21</v>
      </c>
      <c r="N9" s="26" t="s">
        <v>21</v>
      </c>
      <c r="O9" s="26" t="s">
        <v>21</v>
      </c>
    </row>
    <row r="10" spans="1:16" ht="22.5" customHeight="1" x14ac:dyDescent="0.2">
      <c r="A10" s="112" t="s">
        <v>44</v>
      </c>
      <c r="B10" s="112"/>
      <c r="C10" s="25">
        <v>125</v>
      </c>
      <c r="D10" s="26">
        <v>60</v>
      </c>
      <c r="E10" s="26">
        <v>65</v>
      </c>
      <c r="F10" s="26">
        <v>30</v>
      </c>
      <c r="G10" s="26">
        <v>26</v>
      </c>
      <c r="H10" s="26">
        <v>24</v>
      </c>
      <c r="I10" s="26">
        <v>30</v>
      </c>
      <c r="J10" s="26">
        <v>5</v>
      </c>
      <c r="K10" s="26">
        <v>6</v>
      </c>
      <c r="L10" s="26">
        <v>1</v>
      </c>
      <c r="M10" s="26">
        <v>1</v>
      </c>
      <c r="N10" s="26" t="s">
        <v>21</v>
      </c>
      <c r="O10" s="26" t="s">
        <v>21</v>
      </c>
    </row>
    <row r="11" spans="1:16" ht="22.5" customHeight="1" x14ac:dyDescent="0.2">
      <c r="A11" s="112" t="s">
        <v>45</v>
      </c>
      <c r="B11" s="112"/>
      <c r="C11" s="25">
        <v>257</v>
      </c>
      <c r="D11" s="26">
        <v>122</v>
      </c>
      <c r="E11" s="26">
        <v>135</v>
      </c>
      <c r="F11" s="26">
        <v>56</v>
      </c>
      <c r="G11" s="26">
        <v>51</v>
      </c>
      <c r="H11" s="26">
        <v>47</v>
      </c>
      <c r="I11" s="26">
        <v>62</v>
      </c>
      <c r="J11" s="26">
        <v>11</v>
      </c>
      <c r="K11" s="26">
        <v>21</v>
      </c>
      <c r="L11" s="26">
        <v>6</v>
      </c>
      <c r="M11" s="26">
        <v>1</v>
      </c>
      <c r="N11" s="26">
        <v>2</v>
      </c>
      <c r="O11" s="26">
        <v>2</v>
      </c>
    </row>
    <row r="12" spans="1:16" ht="22.5" customHeight="1" x14ac:dyDescent="0.2">
      <c r="A12" s="112" t="s">
        <v>46</v>
      </c>
      <c r="B12" s="112"/>
      <c r="C12" s="25">
        <v>1649</v>
      </c>
      <c r="D12" s="26">
        <v>729</v>
      </c>
      <c r="E12" s="26">
        <v>920</v>
      </c>
      <c r="F12" s="26">
        <v>375</v>
      </c>
      <c r="G12" s="26">
        <v>452</v>
      </c>
      <c r="H12" s="26">
        <v>246</v>
      </c>
      <c r="I12" s="26">
        <v>332</v>
      </c>
      <c r="J12" s="26">
        <v>84</v>
      </c>
      <c r="K12" s="26">
        <v>109</v>
      </c>
      <c r="L12" s="26">
        <v>19</v>
      </c>
      <c r="M12" s="26">
        <v>20</v>
      </c>
      <c r="N12" s="26">
        <v>5</v>
      </c>
      <c r="O12" s="26">
        <v>5</v>
      </c>
    </row>
    <row r="13" spans="1:16" ht="22.5" customHeight="1" x14ac:dyDescent="0.2">
      <c r="A13" s="112" t="s">
        <v>47</v>
      </c>
      <c r="B13" s="112"/>
      <c r="C13" s="25">
        <v>8223</v>
      </c>
      <c r="D13" s="26">
        <v>3739</v>
      </c>
      <c r="E13" s="26">
        <v>4484</v>
      </c>
      <c r="F13" s="26">
        <v>1893</v>
      </c>
      <c r="G13" s="26">
        <v>2311</v>
      </c>
      <c r="H13" s="26">
        <v>1366</v>
      </c>
      <c r="I13" s="26">
        <v>1591</v>
      </c>
      <c r="J13" s="26">
        <v>394</v>
      </c>
      <c r="K13" s="26">
        <v>481</v>
      </c>
      <c r="L13" s="26">
        <v>69</v>
      </c>
      <c r="M13" s="26">
        <v>83</v>
      </c>
      <c r="N13" s="26">
        <v>17</v>
      </c>
      <c r="O13" s="26">
        <v>17</v>
      </c>
    </row>
    <row r="14" spans="1:16" ht="22.5" customHeight="1" x14ac:dyDescent="0.2">
      <c r="A14" s="112" t="s">
        <v>48</v>
      </c>
      <c r="B14" s="112"/>
      <c r="C14" s="25">
        <v>9143</v>
      </c>
      <c r="D14" s="26">
        <v>4942</v>
      </c>
      <c r="E14" s="26">
        <v>4201</v>
      </c>
      <c r="F14" s="26">
        <v>2265</v>
      </c>
      <c r="G14" s="26">
        <v>2014</v>
      </c>
      <c r="H14" s="26">
        <v>1977</v>
      </c>
      <c r="I14" s="26">
        <v>1557</v>
      </c>
      <c r="J14" s="26">
        <v>559</v>
      </c>
      <c r="K14" s="26">
        <v>523</v>
      </c>
      <c r="L14" s="26">
        <v>111</v>
      </c>
      <c r="M14" s="26">
        <v>80</v>
      </c>
      <c r="N14" s="26">
        <v>30</v>
      </c>
      <c r="O14" s="26">
        <v>30</v>
      </c>
    </row>
    <row r="15" spans="1:16" ht="22.5" customHeight="1" x14ac:dyDescent="0.2">
      <c r="A15" s="112" t="s">
        <v>49</v>
      </c>
      <c r="B15" s="112"/>
      <c r="C15" s="25">
        <v>2366</v>
      </c>
      <c r="D15" s="26">
        <v>1427</v>
      </c>
      <c r="E15" s="26">
        <v>939</v>
      </c>
      <c r="F15" s="26">
        <v>570</v>
      </c>
      <c r="G15" s="26">
        <v>363</v>
      </c>
      <c r="H15" s="26">
        <v>615</v>
      </c>
      <c r="I15" s="26">
        <v>403</v>
      </c>
      <c r="J15" s="26">
        <v>195</v>
      </c>
      <c r="K15" s="26">
        <v>140</v>
      </c>
      <c r="L15" s="26">
        <v>36</v>
      </c>
      <c r="M15" s="26">
        <v>25</v>
      </c>
      <c r="N15" s="26">
        <v>11</v>
      </c>
      <c r="O15" s="26">
        <v>11</v>
      </c>
    </row>
    <row r="16" spans="1:16" ht="22.5" customHeight="1" x14ac:dyDescent="0.2">
      <c r="A16" s="112" t="s">
        <v>50</v>
      </c>
      <c r="B16" s="112"/>
      <c r="C16" s="25">
        <v>213</v>
      </c>
      <c r="D16" s="26">
        <v>136</v>
      </c>
      <c r="E16" s="26">
        <v>77</v>
      </c>
      <c r="F16" s="26">
        <v>47</v>
      </c>
      <c r="G16" s="26">
        <v>25</v>
      </c>
      <c r="H16" s="26">
        <v>64</v>
      </c>
      <c r="I16" s="26">
        <v>36</v>
      </c>
      <c r="J16" s="26">
        <v>17</v>
      </c>
      <c r="K16" s="26">
        <v>10</v>
      </c>
      <c r="L16" s="26">
        <v>4</v>
      </c>
      <c r="M16" s="26">
        <v>6</v>
      </c>
      <c r="N16" s="26">
        <v>4</v>
      </c>
      <c r="O16" s="26">
        <v>4</v>
      </c>
    </row>
    <row r="17" spans="1:15" ht="22.5" customHeight="1" x14ac:dyDescent="0.2">
      <c r="A17" s="123" t="s">
        <v>51</v>
      </c>
      <c r="B17" s="123"/>
      <c r="C17" s="25">
        <v>14</v>
      </c>
      <c r="D17" s="26">
        <v>11</v>
      </c>
      <c r="E17" s="26">
        <v>3</v>
      </c>
      <c r="F17" s="26">
        <v>5</v>
      </c>
      <c r="G17" s="26">
        <v>2</v>
      </c>
      <c r="H17" s="26">
        <v>4</v>
      </c>
      <c r="I17" s="26" t="s">
        <v>21</v>
      </c>
      <c r="J17" s="26">
        <v>2</v>
      </c>
      <c r="K17" s="26">
        <v>1</v>
      </c>
      <c r="L17" s="26" t="s">
        <v>21</v>
      </c>
      <c r="M17" s="26" t="s">
        <v>21</v>
      </c>
      <c r="N17" s="26" t="s">
        <v>21</v>
      </c>
      <c r="O17" s="26" t="s">
        <v>21</v>
      </c>
    </row>
    <row r="18" spans="1:15" ht="22.5" customHeight="1" x14ac:dyDescent="0.2">
      <c r="A18" s="123" t="s">
        <v>52</v>
      </c>
      <c r="B18" s="124"/>
      <c r="C18" s="25" t="s">
        <v>21</v>
      </c>
      <c r="D18" s="26" t="s">
        <v>21</v>
      </c>
      <c r="E18" s="26" t="s">
        <v>21</v>
      </c>
      <c r="F18" s="26" t="s">
        <v>21</v>
      </c>
      <c r="G18" s="26" t="s">
        <v>21</v>
      </c>
      <c r="H18" s="26" t="s">
        <v>21</v>
      </c>
      <c r="I18" s="26" t="s">
        <v>21</v>
      </c>
      <c r="J18" s="26" t="s">
        <v>21</v>
      </c>
      <c r="K18" s="26" t="s">
        <v>21</v>
      </c>
      <c r="L18" s="26" t="s">
        <v>21</v>
      </c>
      <c r="M18" s="26" t="s">
        <v>21</v>
      </c>
      <c r="N18" s="26" t="s">
        <v>21</v>
      </c>
      <c r="O18" s="26" t="s">
        <v>21</v>
      </c>
    </row>
    <row r="19" spans="1:15" ht="23.25" customHeight="1" thickBot="1" x14ac:dyDescent="0.25">
      <c r="A19" s="114" t="s">
        <v>53</v>
      </c>
      <c r="B19" s="114"/>
      <c r="C19" s="28">
        <v>4</v>
      </c>
      <c r="D19" s="29">
        <v>3</v>
      </c>
      <c r="E19" s="29">
        <v>1</v>
      </c>
      <c r="F19" s="29" t="s">
        <v>21</v>
      </c>
      <c r="G19" s="29">
        <v>1</v>
      </c>
      <c r="H19" s="30">
        <v>2</v>
      </c>
      <c r="I19" s="30" t="s">
        <v>21</v>
      </c>
      <c r="J19" s="30" t="s">
        <v>21</v>
      </c>
      <c r="K19" s="30" t="s">
        <v>21</v>
      </c>
      <c r="L19" s="30">
        <v>1</v>
      </c>
      <c r="M19" s="30" t="s">
        <v>21</v>
      </c>
      <c r="N19" s="30" t="s">
        <v>21</v>
      </c>
      <c r="O19" s="30" t="s">
        <v>21</v>
      </c>
    </row>
    <row r="20" spans="1:15" ht="18.75" customHeight="1" x14ac:dyDescent="0.2">
      <c r="A20" s="31"/>
      <c r="B20" s="31"/>
      <c r="C20" s="31"/>
      <c r="D20" s="32" t="s">
        <v>54</v>
      </c>
      <c r="E20" s="32"/>
      <c r="F20" s="32"/>
      <c r="G20" s="32"/>
      <c r="H20" s="32" t="s">
        <v>55</v>
      </c>
      <c r="I20" s="32"/>
      <c r="J20" s="32"/>
      <c r="K20" s="32"/>
      <c r="L20" s="32"/>
      <c r="M20" s="32"/>
      <c r="N20" s="32"/>
      <c r="O20" s="32"/>
    </row>
    <row r="21" spans="1:15" ht="20.149999999999999" customHeight="1" x14ac:dyDescent="0.2"/>
    <row r="22" spans="1:15" ht="20.149999999999999" customHeight="1" x14ac:dyDescent="0.2"/>
    <row r="23" spans="1:15" ht="20.149999999999999" customHeight="1" x14ac:dyDescent="0.2"/>
    <row r="24" spans="1:15" ht="20.149999999999999" customHeight="1" x14ac:dyDescent="0.2"/>
    <row r="25" spans="1:15" ht="20.149999999999999" customHeight="1" x14ac:dyDescent="0.2"/>
    <row r="26" spans="1:15" ht="20.149999999999999" customHeight="1" x14ac:dyDescent="0.2"/>
    <row r="27" spans="1:15" ht="20.149999999999999" customHeight="1" x14ac:dyDescent="0.2"/>
    <row r="28" spans="1:15" ht="20.149999999999999" customHeight="1" x14ac:dyDescent="0.2"/>
    <row r="29" spans="1:15" ht="20.149999999999999" customHeight="1" x14ac:dyDescent="0.2"/>
    <row r="30" spans="1:15" ht="20.149999999999999" customHeight="1" x14ac:dyDescent="0.2"/>
    <row r="31" spans="1:15" ht="20.149999999999999" customHeight="1" x14ac:dyDescent="0.2"/>
    <row r="32" spans="1:15" ht="20.149999999999999" customHeight="1" x14ac:dyDescent="0.2"/>
    <row r="33" ht="20.149999999999999" customHeight="1" x14ac:dyDescent="0.2"/>
    <row r="34" ht="20.149999999999999" customHeight="1" x14ac:dyDescent="0.2"/>
    <row r="35" ht="20.149999999999999" customHeight="1" x14ac:dyDescent="0.2"/>
    <row r="36" ht="20.149999999999999" customHeight="1" x14ac:dyDescent="0.2"/>
    <row r="37" ht="20.149999999999999" customHeight="1" x14ac:dyDescent="0.2"/>
    <row r="38" ht="20.149999999999999" customHeight="1" x14ac:dyDescent="0.2"/>
    <row r="39" ht="20.149999999999999" customHeight="1" x14ac:dyDescent="0.2"/>
    <row r="40" ht="20.149999999999999" customHeight="1" x14ac:dyDescent="0.2"/>
    <row r="41" ht="20.149999999999999" customHeight="1" x14ac:dyDescent="0.2"/>
    <row r="42" ht="20.149999999999999" customHeight="1" x14ac:dyDescent="0.2"/>
  </sheetData>
  <mergeCells count="24">
    <mergeCell ref="A3:B3"/>
    <mergeCell ref="L2:M2"/>
    <mergeCell ref="N2:O2"/>
    <mergeCell ref="C2:E2"/>
    <mergeCell ref="F2:G2"/>
    <mergeCell ref="H2:I2"/>
    <mergeCell ref="J2:K2"/>
    <mergeCell ref="A2:B2"/>
    <mergeCell ref="A8:B8"/>
    <mergeCell ref="A9:B9"/>
    <mergeCell ref="A10:B10"/>
    <mergeCell ref="A11:B11"/>
    <mergeCell ref="A4:B4"/>
    <mergeCell ref="A5:B5"/>
    <mergeCell ref="A6:B6"/>
    <mergeCell ref="A7:B7"/>
    <mergeCell ref="A16:B16"/>
    <mergeCell ref="A17:B17"/>
    <mergeCell ref="A18:B18"/>
    <mergeCell ref="A19:B19"/>
    <mergeCell ref="A12:B12"/>
    <mergeCell ref="A13:B13"/>
    <mergeCell ref="A14:B14"/>
    <mergeCell ref="A15:B15"/>
  </mergeCells>
  <phoneticPr fontId="4"/>
  <pageMargins left="0.75" right="0.75" top="1" bottom="1" header="0.51200000000000001" footer="0.51200000000000001"/>
  <pageSetup paperSize="9" scale="65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2">
    <pageSetUpPr fitToPage="1"/>
  </sheetPr>
  <dimension ref="A1:N20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ColWidth="8.78515625" defaultRowHeight="13" x14ac:dyDescent="0.25"/>
  <cols>
    <col min="1" max="1" width="12.0703125" style="2" customWidth="1"/>
    <col min="2" max="4" width="7.78515625" style="2" customWidth="1"/>
    <col min="5" max="10" width="6.78515625" style="2" customWidth="1"/>
    <col min="11" max="14" width="4.7109375" style="2" customWidth="1"/>
    <col min="15" max="16384" width="8.78515625" style="2"/>
  </cols>
  <sheetData>
    <row r="1" spans="1:14" ht="16.5" x14ac:dyDescent="0.25">
      <c r="B1" s="20" t="s">
        <v>22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ht="13.5" thickBot="1" x14ac:dyDescent="0.3">
      <c r="A2" s="16" t="s">
        <v>38</v>
      </c>
    </row>
    <row r="3" spans="1:14" ht="13.5" thickTop="1" x14ac:dyDescent="0.25">
      <c r="A3" s="8" t="s">
        <v>23</v>
      </c>
      <c r="B3" s="137" t="s">
        <v>5</v>
      </c>
      <c r="C3" s="137"/>
      <c r="D3" s="137"/>
      <c r="E3" s="137" t="s">
        <v>26</v>
      </c>
      <c r="F3" s="137"/>
      <c r="G3" s="137" t="s">
        <v>27</v>
      </c>
      <c r="H3" s="137"/>
      <c r="I3" s="137" t="s">
        <v>28</v>
      </c>
      <c r="J3" s="137"/>
      <c r="K3" s="137" t="s">
        <v>40</v>
      </c>
      <c r="L3" s="137"/>
      <c r="M3" s="137" t="s">
        <v>29</v>
      </c>
      <c r="N3" s="138"/>
    </row>
    <row r="4" spans="1:14" x14ac:dyDescent="0.25">
      <c r="A4" s="9" t="s">
        <v>24</v>
      </c>
      <c r="B4" s="3" t="s">
        <v>6</v>
      </c>
      <c r="C4" s="3" t="s">
        <v>7</v>
      </c>
      <c r="D4" s="3" t="s">
        <v>8</v>
      </c>
      <c r="E4" s="3" t="s">
        <v>7</v>
      </c>
      <c r="F4" s="3" t="s">
        <v>8</v>
      </c>
      <c r="G4" s="3" t="s">
        <v>7</v>
      </c>
      <c r="H4" s="3" t="s">
        <v>8</v>
      </c>
      <c r="I4" s="3" t="s">
        <v>7</v>
      </c>
      <c r="J4" s="3" t="s">
        <v>8</v>
      </c>
      <c r="K4" s="3" t="s">
        <v>7</v>
      </c>
      <c r="L4" s="3" t="s">
        <v>8</v>
      </c>
      <c r="M4" s="3" t="s">
        <v>7</v>
      </c>
      <c r="N4" s="4" t="s">
        <v>8</v>
      </c>
    </row>
    <row r="5" spans="1:14" x14ac:dyDescent="0.25">
      <c r="A5" s="10"/>
      <c r="B5" s="11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1:14" ht="16" customHeight="1" x14ac:dyDescent="0.25">
      <c r="A6" s="5" t="s">
        <v>39</v>
      </c>
      <c r="B6" s="6">
        <v>23364</v>
      </c>
      <c r="C6" s="7">
        <v>12016</v>
      </c>
      <c r="D6" s="7">
        <v>11348</v>
      </c>
      <c r="E6" s="7">
        <v>5860</v>
      </c>
      <c r="F6" s="7">
        <v>5471</v>
      </c>
      <c r="G6" s="7">
        <v>4443</v>
      </c>
      <c r="H6" s="7">
        <v>4221</v>
      </c>
      <c r="I6" s="7">
        <v>1369</v>
      </c>
      <c r="J6" s="7">
        <v>1346</v>
      </c>
      <c r="K6" s="7">
        <v>256</v>
      </c>
      <c r="L6" s="7">
        <v>248</v>
      </c>
      <c r="M6" s="7">
        <v>88</v>
      </c>
      <c r="N6" s="7">
        <v>62</v>
      </c>
    </row>
    <row r="7" spans="1:14" ht="16" customHeight="1" x14ac:dyDescent="0.25">
      <c r="A7" s="5">
        <v>14</v>
      </c>
      <c r="B7" s="6">
        <v>22859</v>
      </c>
      <c r="C7" s="7">
        <v>11767</v>
      </c>
      <c r="D7" s="7">
        <v>11092</v>
      </c>
      <c r="E7" s="7">
        <v>5769</v>
      </c>
      <c r="F7" s="7">
        <v>5453</v>
      </c>
      <c r="G7" s="7">
        <v>4380</v>
      </c>
      <c r="H7" s="7">
        <v>4136</v>
      </c>
      <c r="I7" s="7">
        <v>1319</v>
      </c>
      <c r="J7" s="7">
        <v>1274</v>
      </c>
      <c r="K7" s="7">
        <v>232</v>
      </c>
      <c r="L7" s="7">
        <v>194</v>
      </c>
      <c r="M7" s="7">
        <v>67</v>
      </c>
      <c r="N7" s="7">
        <v>35</v>
      </c>
    </row>
    <row r="8" spans="1:14" ht="16" customHeight="1" x14ac:dyDescent="0.25">
      <c r="A8" s="17">
        <v>15</v>
      </c>
      <c r="B8" s="18">
        <v>22371</v>
      </c>
      <c r="C8" s="19">
        <v>11542</v>
      </c>
      <c r="D8" s="19">
        <v>10829</v>
      </c>
      <c r="E8" s="19">
        <v>5552</v>
      </c>
      <c r="F8" s="19">
        <v>5289</v>
      </c>
      <c r="G8" s="19">
        <v>4357</v>
      </c>
      <c r="H8" s="19">
        <v>4107</v>
      </c>
      <c r="I8" s="19">
        <v>1316</v>
      </c>
      <c r="J8" s="19">
        <v>1153</v>
      </c>
      <c r="K8" s="19">
        <v>242</v>
      </c>
      <c r="L8" s="19">
        <v>217</v>
      </c>
      <c r="M8" s="19">
        <v>75</v>
      </c>
      <c r="N8" s="19">
        <v>63</v>
      </c>
    </row>
    <row r="9" spans="1:14" ht="16" customHeight="1" x14ac:dyDescent="0.25">
      <c r="A9" s="5" t="s">
        <v>10</v>
      </c>
      <c r="B9" s="6">
        <v>6</v>
      </c>
      <c r="C9" s="7">
        <v>3</v>
      </c>
      <c r="D9" s="7">
        <v>3</v>
      </c>
      <c r="E9" s="7">
        <v>1</v>
      </c>
      <c r="F9" s="7">
        <v>1</v>
      </c>
      <c r="G9" s="7">
        <v>1</v>
      </c>
      <c r="H9" s="7">
        <v>1</v>
      </c>
      <c r="I9" s="7">
        <v>1</v>
      </c>
      <c r="J9" s="7" t="s">
        <v>21</v>
      </c>
      <c r="K9" s="7" t="s">
        <v>21</v>
      </c>
      <c r="L9" s="7">
        <v>1</v>
      </c>
      <c r="M9" s="7" t="s">
        <v>21</v>
      </c>
      <c r="N9" s="7" t="s">
        <v>21</v>
      </c>
    </row>
    <row r="10" spans="1:14" ht="16" customHeight="1" x14ac:dyDescent="0.25">
      <c r="A10" s="5" t="s">
        <v>12</v>
      </c>
      <c r="B10" s="6">
        <v>67</v>
      </c>
      <c r="C10" s="7">
        <v>34</v>
      </c>
      <c r="D10" s="7">
        <v>33</v>
      </c>
      <c r="E10" s="7">
        <v>17</v>
      </c>
      <c r="F10" s="7">
        <v>16</v>
      </c>
      <c r="G10" s="7">
        <v>12</v>
      </c>
      <c r="H10" s="7">
        <v>12</v>
      </c>
      <c r="I10" s="7">
        <v>4</v>
      </c>
      <c r="J10" s="7">
        <v>5</v>
      </c>
      <c r="K10" s="7">
        <v>1</v>
      </c>
      <c r="L10" s="7" t="s">
        <v>21</v>
      </c>
      <c r="M10" s="7" t="s">
        <v>21</v>
      </c>
      <c r="N10" s="7" t="s">
        <v>21</v>
      </c>
    </row>
    <row r="11" spans="1:14" ht="16" customHeight="1" x14ac:dyDescent="0.25">
      <c r="A11" s="5" t="s">
        <v>13</v>
      </c>
      <c r="B11" s="6">
        <v>97</v>
      </c>
      <c r="C11" s="7">
        <v>54</v>
      </c>
      <c r="D11" s="7">
        <v>43</v>
      </c>
      <c r="E11" s="7">
        <v>27</v>
      </c>
      <c r="F11" s="7">
        <v>19</v>
      </c>
      <c r="G11" s="7">
        <v>17</v>
      </c>
      <c r="H11" s="7">
        <v>14</v>
      </c>
      <c r="I11" s="7">
        <v>9</v>
      </c>
      <c r="J11" s="7">
        <v>7</v>
      </c>
      <c r="K11" s="7">
        <v>1</v>
      </c>
      <c r="L11" s="7">
        <v>2</v>
      </c>
      <c r="M11" s="7" t="s">
        <v>21</v>
      </c>
      <c r="N11" s="7">
        <v>1</v>
      </c>
    </row>
    <row r="12" spans="1:14" ht="16" customHeight="1" x14ac:dyDescent="0.25">
      <c r="A12" s="5" t="s">
        <v>14</v>
      </c>
      <c r="B12" s="6">
        <v>246</v>
      </c>
      <c r="C12" s="7">
        <v>133</v>
      </c>
      <c r="D12" s="7">
        <v>113</v>
      </c>
      <c r="E12" s="7">
        <v>59</v>
      </c>
      <c r="F12" s="7">
        <v>59</v>
      </c>
      <c r="G12" s="7">
        <v>59</v>
      </c>
      <c r="H12" s="7">
        <v>42</v>
      </c>
      <c r="I12" s="7">
        <v>11</v>
      </c>
      <c r="J12" s="7">
        <v>9</v>
      </c>
      <c r="K12" s="7">
        <v>4</v>
      </c>
      <c r="L12" s="7">
        <v>3</v>
      </c>
      <c r="M12" s="7" t="s">
        <v>21</v>
      </c>
      <c r="N12" s="7" t="s">
        <v>21</v>
      </c>
    </row>
    <row r="13" spans="1:14" ht="16" customHeight="1" x14ac:dyDescent="0.25">
      <c r="A13" s="5" t="s">
        <v>15</v>
      </c>
      <c r="B13" s="6">
        <v>1574</v>
      </c>
      <c r="C13" s="7">
        <v>705</v>
      </c>
      <c r="D13" s="7">
        <v>869</v>
      </c>
      <c r="E13" s="7">
        <v>370</v>
      </c>
      <c r="F13" s="7">
        <v>452</v>
      </c>
      <c r="G13" s="7">
        <v>240</v>
      </c>
      <c r="H13" s="7">
        <v>304</v>
      </c>
      <c r="I13" s="7">
        <v>73</v>
      </c>
      <c r="J13" s="7">
        <v>86</v>
      </c>
      <c r="K13" s="7">
        <v>17</v>
      </c>
      <c r="L13" s="7">
        <v>19</v>
      </c>
      <c r="M13" s="7">
        <v>5</v>
      </c>
      <c r="N13" s="7">
        <v>8</v>
      </c>
    </row>
    <row r="14" spans="1:14" ht="16" customHeight="1" x14ac:dyDescent="0.25">
      <c r="A14" s="5" t="s">
        <v>16</v>
      </c>
      <c r="B14" s="6">
        <v>8153</v>
      </c>
      <c r="C14" s="7">
        <v>3798</v>
      </c>
      <c r="D14" s="7">
        <v>4355</v>
      </c>
      <c r="E14" s="7">
        <v>1995</v>
      </c>
      <c r="F14" s="7">
        <v>2244</v>
      </c>
      <c r="G14" s="7">
        <v>1348</v>
      </c>
      <c r="H14" s="7">
        <v>1587</v>
      </c>
      <c r="I14" s="7">
        <v>376</v>
      </c>
      <c r="J14" s="7">
        <v>433</v>
      </c>
      <c r="K14" s="7">
        <v>63</v>
      </c>
      <c r="L14" s="7">
        <v>77</v>
      </c>
      <c r="M14" s="7">
        <v>16</v>
      </c>
      <c r="N14" s="7">
        <v>14</v>
      </c>
    </row>
    <row r="15" spans="1:14" ht="16" customHeight="1" x14ac:dyDescent="0.25">
      <c r="A15" s="5" t="s">
        <v>17</v>
      </c>
      <c r="B15" s="6">
        <v>9578</v>
      </c>
      <c r="C15" s="7">
        <v>5186</v>
      </c>
      <c r="D15" s="7">
        <v>4392</v>
      </c>
      <c r="E15" s="7">
        <v>2414</v>
      </c>
      <c r="F15" s="7">
        <v>2087</v>
      </c>
      <c r="G15" s="7">
        <v>2028</v>
      </c>
      <c r="H15" s="7">
        <v>1724</v>
      </c>
      <c r="I15" s="7">
        <v>600</v>
      </c>
      <c r="J15" s="7">
        <v>466</v>
      </c>
      <c r="K15" s="7">
        <v>106</v>
      </c>
      <c r="L15" s="7">
        <v>89</v>
      </c>
      <c r="M15" s="7">
        <v>38</v>
      </c>
      <c r="N15" s="7">
        <v>26</v>
      </c>
    </row>
    <row r="16" spans="1:14" ht="16" customHeight="1" x14ac:dyDescent="0.25">
      <c r="A16" s="5" t="s">
        <v>18</v>
      </c>
      <c r="B16" s="6">
        <v>2407</v>
      </c>
      <c r="C16" s="7">
        <v>1473</v>
      </c>
      <c r="D16" s="7">
        <v>934</v>
      </c>
      <c r="E16" s="7">
        <v>611</v>
      </c>
      <c r="F16" s="7">
        <v>386</v>
      </c>
      <c r="G16" s="7">
        <v>592</v>
      </c>
      <c r="H16" s="7">
        <v>384</v>
      </c>
      <c r="I16" s="7">
        <v>214</v>
      </c>
      <c r="J16" s="7">
        <v>126</v>
      </c>
      <c r="K16" s="7">
        <v>43</v>
      </c>
      <c r="L16" s="7">
        <v>24</v>
      </c>
      <c r="M16" s="7">
        <v>13</v>
      </c>
      <c r="N16" s="7">
        <v>14</v>
      </c>
    </row>
    <row r="17" spans="1:14" ht="16" customHeight="1" x14ac:dyDescent="0.25">
      <c r="A17" s="5" t="s">
        <v>19</v>
      </c>
      <c r="B17" s="6">
        <v>227</v>
      </c>
      <c r="C17" s="7">
        <v>144</v>
      </c>
      <c r="D17" s="7">
        <v>83</v>
      </c>
      <c r="E17" s="7">
        <v>52</v>
      </c>
      <c r="F17" s="7">
        <v>24</v>
      </c>
      <c r="G17" s="7">
        <v>59</v>
      </c>
      <c r="H17" s="7">
        <v>37</v>
      </c>
      <c r="I17" s="7">
        <v>24</v>
      </c>
      <c r="J17" s="7">
        <v>20</v>
      </c>
      <c r="K17" s="7">
        <v>7</v>
      </c>
      <c r="L17" s="7">
        <v>2</v>
      </c>
      <c r="M17" s="7">
        <v>2</v>
      </c>
      <c r="N17" s="7" t="s">
        <v>21</v>
      </c>
    </row>
    <row r="18" spans="1:14" ht="16" customHeight="1" x14ac:dyDescent="0.25">
      <c r="A18" s="5" t="s">
        <v>20</v>
      </c>
      <c r="B18" s="6">
        <v>11</v>
      </c>
      <c r="C18" s="7">
        <v>7</v>
      </c>
      <c r="D18" s="7">
        <v>4</v>
      </c>
      <c r="E18" s="7">
        <v>4</v>
      </c>
      <c r="F18" s="7">
        <v>1</v>
      </c>
      <c r="G18" s="7">
        <v>1</v>
      </c>
      <c r="H18" s="7">
        <v>2</v>
      </c>
      <c r="I18" s="7">
        <v>2</v>
      </c>
      <c r="J18" s="7">
        <v>1</v>
      </c>
      <c r="K18" s="7" t="s">
        <v>21</v>
      </c>
      <c r="L18" s="7" t="s">
        <v>21</v>
      </c>
      <c r="M18" s="7" t="s">
        <v>21</v>
      </c>
      <c r="N18" s="7" t="s">
        <v>21</v>
      </c>
    </row>
    <row r="19" spans="1:14" ht="16" customHeight="1" x14ac:dyDescent="0.25">
      <c r="A19" s="5" t="s">
        <v>25</v>
      </c>
      <c r="B19" s="6">
        <v>2</v>
      </c>
      <c r="C19" s="7">
        <v>2</v>
      </c>
      <c r="D19" s="7" t="s">
        <v>21</v>
      </c>
      <c r="E19" s="7" t="s">
        <v>21</v>
      </c>
      <c r="F19" s="7" t="s">
        <v>21</v>
      </c>
      <c r="G19" s="7" t="s">
        <v>21</v>
      </c>
      <c r="H19" s="7" t="s">
        <v>21</v>
      </c>
      <c r="I19" s="7">
        <v>2</v>
      </c>
      <c r="J19" s="7" t="s">
        <v>21</v>
      </c>
      <c r="K19" s="7" t="s">
        <v>21</v>
      </c>
      <c r="L19" s="7" t="s">
        <v>21</v>
      </c>
      <c r="M19" s="7" t="s">
        <v>21</v>
      </c>
      <c r="N19" s="7" t="s">
        <v>21</v>
      </c>
    </row>
    <row r="20" spans="1:14" ht="16" customHeight="1" thickBot="1" x14ac:dyDescent="0.3">
      <c r="A20" s="13" t="s">
        <v>11</v>
      </c>
      <c r="B20" s="14">
        <v>3</v>
      </c>
      <c r="C20" s="15">
        <v>3</v>
      </c>
      <c r="D20" s="15" t="s">
        <v>21</v>
      </c>
      <c r="E20" s="15">
        <v>2</v>
      </c>
      <c r="F20" s="15" t="s">
        <v>21</v>
      </c>
      <c r="G20" s="15" t="s">
        <v>21</v>
      </c>
      <c r="H20" s="15" t="s">
        <v>21</v>
      </c>
      <c r="I20" s="15" t="s">
        <v>21</v>
      </c>
      <c r="J20" s="15" t="s">
        <v>21</v>
      </c>
      <c r="K20" s="15" t="s">
        <v>21</v>
      </c>
      <c r="L20" s="15" t="s">
        <v>21</v>
      </c>
      <c r="M20" s="15">
        <v>1</v>
      </c>
      <c r="N20" s="15" t="s">
        <v>21</v>
      </c>
    </row>
  </sheetData>
  <mergeCells count="6">
    <mergeCell ref="K3:L3"/>
    <mergeCell ref="M3:N3"/>
    <mergeCell ref="B3:D3"/>
    <mergeCell ref="E3:F3"/>
    <mergeCell ref="G3:H3"/>
    <mergeCell ref="I3:J3"/>
  </mergeCells>
  <phoneticPr fontId="3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3">
    <pageSetUpPr fitToPage="1"/>
  </sheetPr>
  <dimension ref="A1:N20"/>
  <sheetViews>
    <sheetView workbookViewId="0">
      <pane xSplit="1" ySplit="5" topLeftCell="B6" activePane="bottomRight" state="frozen"/>
      <selection activeCell="B6" sqref="B6"/>
      <selection pane="topRight" activeCell="B6" sqref="B6"/>
      <selection pane="bottomLeft" activeCell="B6" sqref="B6"/>
      <selection pane="bottomRight" activeCell="A2" sqref="A2"/>
    </sheetView>
  </sheetViews>
  <sheetFormatPr defaultColWidth="8.78515625" defaultRowHeight="13" x14ac:dyDescent="0.25"/>
  <cols>
    <col min="1" max="1" width="12.0703125" style="2" customWidth="1"/>
    <col min="2" max="4" width="7.78515625" style="2" customWidth="1"/>
    <col min="5" max="10" width="6.78515625" style="2" customWidth="1"/>
    <col min="11" max="14" width="4.7109375" style="2" customWidth="1"/>
    <col min="15" max="16384" width="8.78515625" style="2"/>
  </cols>
  <sheetData>
    <row r="1" spans="1:14" ht="16.5" x14ac:dyDescent="0.25">
      <c r="B1" s="20" t="s">
        <v>22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ht="13.5" thickBot="1" x14ac:dyDescent="0.3">
      <c r="A2" s="16" t="s">
        <v>31</v>
      </c>
    </row>
    <row r="3" spans="1:14" ht="13.5" thickTop="1" x14ac:dyDescent="0.25">
      <c r="A3" s="8" t="s">
        <v>23</v>
      </c>
      <c r="B3" s="137" t="s">
        <v>5</v>
      </c>
      <c r="C3" s="137"/>
      <c r="D3" s="137"/>
      <c r="E3" s="137" t="s">
        <v>26</v>
      </c>
      <c r="F3" s="137"/>
      <c r="G3" s="137" t="s">
        <v>27</v>
      </c>
      <c r="H3" s="137"/>
      <c r="I3" s="137" t="s">
        <v>28</v>
      </c>
      <c r="J3" s="137"/>
      <c r="K3" s="137" t="s">
        <v>40</v>
      </c>
      <c r="L3" s="137"/>
      <c r="M3" s="137" t="s">
        <v>29</v>
      </c>
      <c r="N3" s="138"/>
    </row>
    <row r="4" spans="1:14" x14ac:dyDescent="0.25">
      <c r="A4" s="9" t="s">
        <v>24</v>
      </c>
      <c r="B4" s="3" t="s">
        <v>6</v>
      </c>
      <c r="C4" s="3" t="s">
        <v>7</v>
      </c>
      <c r="D4" s="3" t="s">
        <v>8</v>
      </c>
      <c r="E4" s="3" t="s">
        <v>7</v>
      </c>
      <c r="F4" s="3" t="s">
        <v>8</v>
      </c>
      <c r="G4" s="3" t="s">
        <v>7</v>
      </c>
      <c r="H4" s="3" t="s">
        <v>8</v>
      </c>
      <c r="I4" s="3" t="s">
        <v>7</v>
      </c>
      <c r="J4" s="3" t="s">
        <v>8</v>
      </c>
      <c r="K4" s="3" t="s">
        <v>7</v>
      </c>
      <c r="L4" s="3" t="s">
        <v>8</v>
      </c>
      <c r="M4" s="3" t="s">
        <v>7</v>
      </c>
      <c r="N4" s="4" t="s">
        <v>8</v>
      </c>
    </row>
    <row r="5" spans="1:14" x14ac:dyDescent="0.25">
      <c r="A5" s="10"/>
      <c r="B5" s="11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1:14" ht="16" customHeight="1" x14ac:dyDescent="0.25">
      <c r="A6" s="5" t="s">
        <v>32</v>
      </c>
      <c r="B6" s="6">
        <v>23997</v>
      </c>
      <c r="C6" s="7">
        <v>12316</v>
      </c>
      <c r="D6" s="7">
        <v>11681</v>
      </c>
      <c r="E6" s="7">
        <v>6099</v>
      </c>
      <c r="F6" s="7">
        <v>5792</v>
      </c>
      <c r="G6" s="7">
        <v>4484</v>
      </c>
      <c r="H6" s="7">
        <v>4283</v>
      </c>
      <c r="I6" s="7">
        <v>1438</v>
      </c>
      <c r="J6" s="7">
        <v>1321</v>
      </c>
      <c r="K6" s="7">
        <v>243</v>
      </c>
      <c r="L6" s="7">
        <v>230</v>
      </c>
      <c r="M6" s="7">
        <v>52</v>
      </c>
      <c r="N6" s="7">
        <v>55</v>
      </c>
    </row>
    <row r="7" spans="1:14" ht="16" customHeight="1" x14ac:dyDescent="0.25">
      <c r="A7" s="5">
        <v>13</v>
      </c>
      <c r="B7" s="6">
        <v>23364</v>
      </c>
      <c r="C7" s="7">
        <v>12016</v>
      </c>
      <c r="D7" s="7">
        <v>11348</v>
      </c>
      <c r="E7" s="7">
        <v>5860</v>
      </c>
      <c r="F7" s="7">
        <v>5471</v>
      </c>
      <c r="G7" s="7">
        <v>4443</v>
      </c>
      <c r="H7" s="7">
        <v>4221</v>
      </c>
      <c r="I7" s="7">
        <v>1369</v>
      </c>
      <c r="J7" s="7">
        <v>1346</v>
      </c>
      <c r="K7" s="7">
        <v>256</v>
      </c>
      <c r="L7" s="7">
        <v>248</v>
      </c>
      <c r="M7" s="7">
        <v>88</v>
      </c>
      <c r="N7" s="7">
        <v>62</v>
      </c>
    </row>
    <row r="8" spans="1:14" ht="16" customHeight="1" x14ac:dyDescent="0.25">
      <c r="A8" s="17">
        <v>14</v>
      </c>
      <c r="B8" s="18">
        <v>22859</v>
      </c>
      <c r="C8" s="19">
        <v>11767</v>
      </c>
      <c r="D8" s="19">
        <v>11092</v>
      </c>
      <c r="E8" s="19">
        <v>5769</v>
      </c>
      <c r="F8" s="19">
        <v>5453</v>
      </c>
      <c r="G8" s="19">
        <v>4380</v>
      </c>
      <c r="H8" s="19">
        <v>4136</v>
      </c>
      <c r="I8" s="19">
        <v>1319</v>
      </c>
      <c r="J8" s="19">
        <v>1274</v>
      </c>
      <c r="K8" s="19">
        <v>232</v>
      </c>
      <c r="L8" s="19">
        <v>194</v>
      </c>
      <c r="M8" s="19">
        <v>67</v>
      </c>
      <c r="N8" s="19">
        <v>35</v>
      </c>
    </row>
    <row r="9" spans="1:14" ht="16" customHeight="1" x14ac:dyDescent="0.25">
      <c r="A9" s="5" t="s">
        <v>10</v>
      </c>
      <c r="B9" s="6">
        <v>4</v>
      </c>
      <c r="C9" s="7">
        <v>3</v>
      </c>
      <c r="D9" s="7">
        <v>1</v>
      </c>
      <c r="E9" s="7">
        <v>1</v>
      </c>
      <c r="F9" s="7">
        <v>1</v>
      </c>
      <c r="G9" s="7">
        <v>1</v>
      </c>
      <c r="H9" s="7" t="s">
        <v>33</v>
      </c>
      <c r="I9" s="7">
        <v>1</v>
      </c>
      <c r="J9" s="7" t="s">
        <v>34</v>
      </c>
      <c r="K9" s="7" t="s">
        <v>35</v>
      </c>
      <c r="L9" s="7" t="s">
        <v>35</v>
      </c>
      <c r="M9" s="7" t="s">
        <v>35</v>
      </c>
      <c r="N9" s="7" t="s">
        <v>35</v>
      </c>
    </row>
    <row r="10" spans="1:14" ht="16" customHeight="1" x14ac:dyDescent="0.25">
      <c r="A10" s="5" t="s">
        <v>12</v>
      </c>
      <c r="B10" s="6">
        <v>56</v>
      </c>
      <c r="C10" s="7">
        <v>25</v>
      </c>
      <c r="D10" s="7">
        <v>31</v>
      </c>
      <c r="E10" s="7">
        <v>12</v>
      </c>
      <c r="F10" s="7">
        <v>15</v>
      </c>
      <c r="G10" s="7">
        <v>7</v>
      </c>
      <c r="H10" s="7">
        <v>10</v>
      </c>
      <c r="I10" s="7">
        <v>5</v>
      </c>
      <c r="J10" s="7">
        <v>6</v>
      </c>
      <c r="K10" s="7" t="s">
        <v>35</v>
      </c>
      <c r="L10" s="7" t="s">
        <v>35</v>
      </c>
      <c r="M10" s="7">
        <v>1</v>
      </c>
      <c r="N10" s="7" t="s">
        <v>35</v>
      </c>
    </row>
    <row r="11" spans="1:14" ht="16" customHeight="1" x14ac:dyDescent="0.25">
      <c r="A11" s="5" t="s">
        <v>13</v>
      </c>
      <c r="B11" s="6">
        <v>99</v>
      </c>
      <c r="C11" s="7">
        <v>57</v>
      </c>
      <c r="D11" s="7">
        <v>42</v>
      </c>
      <c r="E11" s="7">
        <v>27</v>
      </c>
      <c r="F11" s="7">
        <v>21</v>
      </c>
      <c r="G11" s="7">
        <v>22</v>
      </c>
      <c r="H11" s="7">
        <v>13</v>
      </c>
      <c r="I11" s="7">
        <v>4</v>
      </c>
      <c r="J11" s="7">
        <v>7</v>
      </c>
      <c r="K11" s="7">
        <v>3</v>
      </c>
      <c r="L11" s="7">
        <v>1</v>
      </c>
      <c r="M11" s="7">
        <v>1</v>
      </c>
      <c r="N11" s="7" t="s">
        <v>35</v>
      </c>
    </row>
    <row r="12" spans="1:14" ht="16" customHeight="1" x14ac:dyDescent="0.25">
      <c r="A12" s="5" t="s">
        <v>14</v>
      </c>
      <c r="B12" s="6">
        <v>255</v>
      </c>
      <c r="C12" s="7">
        <v>131</v>
      </c>
      <c r="D12" s="7">
        <v>124</v>
      </c>
      <c r="E12" s="7">
        <v>70</v>
      </c>
      <c r="F12" s="7">
        <v>58</v>
      </c>
      <c r="G12" s="7">
        <v>42</v>
      </c>
      <c r="H12" s="7">
        <v>50</v>
      </c>
      <c r="I12" s="7">
        <v>17</v>
      </c>
      <c r="J12" s="7">
        <v>11</v>
      </c>
      <c r="K12" s="7">
        <v>2</v>
      </c>
      <c r="L12" s="7">
        <v>4</v>
      </c>
      <c r="M12" s="7" t="s">
        <v>35</v>
      </c>
      <c r="N12" s="7">
        <v>1</v>
      </c>
    </row>
    <row r="13" spans="1:14" ht="16" customHeight="1" x14ac:dyDescent="0.25">
      <c r="A13" s="5" t="s">
        <v>15</v>
      </c>
      <c r="B13" s="6">
        <v>1564</v>
      </c>
      <c r="C13" s="7">
        <v>683</v>
      </c>
      <c r="D13" s="7">
        <v>881</v>
      </c>
      <c r="E13" s="7">
        <v>365</v>
      </c>
      <c r="F13" s="7">
        <v>479</v>
      </c>
      <c r="G13" s="7">
        <v>232</v>
      </c>
      <c r="H13" s="7">
        <v>286</v>
      </c>
      <c r="I13" s="7">
        <v>79</v>
      </c>
      <c r="J13" s="7">
        <v>95</v>
      </c>
      <c r="K13" s="7">
        <v>6</v>
      </c>
      <c r="L13" s="7">
        <v>19</v>
      </c>
      <c r="M13" s="7">
        <v>1</v>
      </c>
      <c r="N13" s="7">
        <v>2</v>
      </c>
    </row>
    <row r="14" spans="1:14" ht="16" customHeight="1" x14ac:dyDescent="0.25">
      <c r="A14" s="5" t="s">
        <v>16</v>
      </c>
      <c r="B14" s="6">
        <v>8469</v>
      </c>
      <c r="C14" s="7">
        <v>4011</v>
      </c>
      <c r="D14" s="7">
        <v>4458</v>
      </c>
      <c r="E14" s="7">
        <v>2141</v>
      </c>
      <c r="F14" s="7">
        <v>2315</v>
      </c>
      <c r="G14" s="7">
        <v>1391</v>
      </c>
      <c r="H14" s="7">
        <v>1579</v>
      </c>
      <c r="I14" s="7">
        <v>391</v>
      </c>
      <c r="J14" s="7">
        <v>479</v>
      </c>
      <c r="K14" s="7">
        <v>73</v>
      </c>
      <c r="L14" s="7">
        <v>70</v>
      </c>
      <c r="M14" s="7">
        <v>15</v>
      </c>
      <c r="N14" s="7">
        <v>15</v>
      </c>
    </row>
    <row r="15" spans="1:14" ht="16" customHeight="1" x14ac:dyDescent="0.25">
      <c r="A15" s="5" t="s">
        <v>17</v>
      </c>
      <c r="B15" s="6">
        <v>9818</v>
      </c>
      <c r="C15" s="7">
        <v>5245</v>
      </c>
      <c r="D15" s="7">
        <v>4573</v>
      </c>
      <c r="E15" s="7">
        <v>2511</v>
      </c>
      <c r="F15" s="7">
        <v>2143</v>
      </c>
      <c r="G15" s="7">
        <v>2032</v>
      </c>
      <c r="H15" s="7">
        <v>1795</v>
      </c>
      <c r="I15" s="7">
        <v>564</v>
      </c>
      <c r="J15" s="7">
        <v>538</v>
      </c>
      <c r="K15" s="7">
        <v>104</v>
      </c>
      <c r="L15" s="7">
        <v>84</v>
      </c>
      <c r="M15" s="7">
        <v>34</v>
      </c>
      <c r="N15" s="7">
        <v>13</v>
      </c>
    </row>
    <row r="16" spans="1:14" ht="16" customHeight="1" x14ac:dyDescent="0.25">
      <c r="A16" s="5" t="s">
        <v>18</v>
      </c>
      <c r="B16" s="6">
        <v>2385</v>
      </c>
      <c r="C16" s="7">
        <v>1460</v>
      </c>
      <c r="D16" s="7">
        <v>925</v>
      </c>
      <c r="E16" s="7">
        <v>608</v>
      </c>
      <c r="F16" s="7">
        <v>395</v>
      </c>
      <c r="G16" s="7">
        <v>581</v>
      </c>
      <c r="H16" s="7">
        <v>378</v>
      </c>
      <c r="I16" s="7">
        <v>223</v>
      </c>
      <c r="J16" s="7">
        <v>132</v>
      </c>
      <c r="K16" s="7">
        <v>36</v>
      </c>
      <c r="L16" s="7">
        <v>16</v>
      </c>
      <c r="M16" s="7">
        <v>12</v>
      </c>
      <c r="N16" s="7">
        <v>4</v>
      </c>
    </row>
    <row r="17" spans="1:14" ht="16" customHeight="1" x14ac:dyDescent="0.25">
      <c r="A17" s="5" t="s">
        <v>19</v>
      </c>
      <c r="B17" s="6">
        <v>196</v>
      </c>
      <c r="C17" s="7">
        <v>143</v>
      </c>
      <c r="D17" s="7">
        <v>53</v>
      </c>
      <c r="E17" s="7">
        <v>34</v>
      </c>
      <c r="F17" s="7">
        <v>24</v>
      </c>
      <c r="G17" s="7">
        <v>68</v>
      </c>
      <c r="H17" s="7">
        <v>24</v>
      </c>
      <c r="I17" s="7">
        <v>31</v>
      </c>
      <c r="J17" s="7">
        <v>5</v>
      </c>
      <c r="K17" s="7">
        <v>8</v>
      </c>
      <c r="L17" s="7" t="s">
        <v>35</v>
      </c>
      <c r="M17" s="7">
        <v>2</v>
      </c>
      <c r="N17" s="7" t="s">
        <v>35</v>
      </c>
    </row>
    <row r="18" spans="1:14" ht="16" customHeight="1" x14ac:dyDescent="0.25">
      <c r="A18" s="5" t="s">
        <v>20</v>
      </c>
      <c r="B18" s="6">
        <v>11</v>
      </c>
      <c r="C18" s="7">
        <v>9</v>
      </c>
      <c r="D18" s="7">
        <v>2</v>
      </c>
      <c r="E18" s="7" t="s">
        <v>34</v>
      </c>
      <c r="F18" s="7">
        <v>2</v>
      </c>
      <c r="G18" s="7">
        <v>4</v>
      </c>
      <c r="H18" s="7" t="s">
        <v>33</v>
      </c>
      <c r="I18" s="7">
        <v>4</v>
      </c>
      <c r="J18" s="7" t="s">
        <v>34</v>
      </c>
      <c r="K18" s="7" t="s">
        <v>35</v>
      </c>
      <c r="L18" s="7" t="s">
        <v>35</v>
      </c>
      <c r="M18" s="7">
        <v>1</v>
      </c>
      <c r="N18" s="7" t="s">
        <v>35</v>
      </c>
    </row>
    <row r="19" spans="1:14" ht="16" customHeight="1" x14ac:dyDescent="0.25">
      <c r="A19" s="5" t="s">
        <v>25</v>
      </c>
      <c r="B19" s="6" t="s">
        <v>36</v>
      </c>
      <c r="C19" s="7" t="s">
        <v>36</v>
      </c>
      <c r="D19" s="7" t="s">
        <v>37</v>
      </c>
      <c r="E19" s="7" t="s">
        <v>34</v>
      </c>
      <c r="F19" s="7" t="s">
        <v>34</v>
      </c>
      <c r="G19" s="7" t="s">
        <v>33</v>
      </c>
      <c r="H19" s="7" t="s">
        <v>33</v>
      </c>
      <c r="I19" s="7" t="s">
        <v>34</v>
      </c>
      <c r="J19" s="7" t="s">
        <v>34</v>
      </c>
      <c r="K19" s="7" t="s">
        <v>35</v>
      </c>
      <c r="L19" s="7" t="s">
        <v>35</v>
      </c>
      <c r="M19" s="7" t="s">
        <v>35</v>
      </c>
      <c r="N19" s="7" t="s">
        <v>35</v>
      </c>
    </row>
    <row r="20" spans="1:14" ht="16" customHeight="1" thickBot="1" x14ac:dyDescent="0.3">
      <c r="A20" s="13" t="s">
        <v>11</v>
      </c>
      <c r="B20" s="14">
        <v>2</v>
      </c>
      <c r="C20" s="15" t="s">
        <v>36</v>
      </c>
      <c r="D20" s="15">
        <v>2</v>
      </c>
      <c r="E20" s="15" t="s">
        <v>34</v>
      </c>
      <c r="F20" s="15" t="s">
        <v>34</v>
      </c>
      <c r="G20" s="15" t="s">
        <v>33</v>
      </c>
      <c r="H20" s="15">
        <v>1</v>
      </c>
      <c r="I20" s="15" t="s">
        <v>34</v>
      </c>
      <c r="J20" s="15">
        <v>1</v>
      </c>
      <c r="K20" s="15" t="s">
        <v>35</v>
      </c>
      <c r="L20" s="15" t="s">
        <v>35</v>
      </c>
      <c r="M20" s="15" t="s">
        <v>35</v>
      </c>
      <c r="N20" s="15" t="s">
        <v>35</v>
      </c>
    </row>
  </sheetData>
  <mergeCells count="6">
    <mergeCell ref="K3:L3"/>
    <mergeCell ref="M3:N3"/>
    <mergeCell ref="B3:D3"/>
    <mergeCell ref="E3:F3"/>
    <mergeCell ref="G3:H3"/>
    <mergeCell ref="I3:J3"/>
  </mergeCells>
  <phoneticPr fontId="3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4">
    <pageSetUpPr fitToPage="1"/>
  </sheetPr>
  <dimension ref="A1:N20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ColWidth="8.78515625" defaultRowHeight="13" x14ac:dyDescent="0.25"/>
  <cols>
    <col min="1" max="1" width="12.0703125" style="2" customWidth="1"/>
    <col min="2" max="4" width="7.78515625" style="2" customWidth="1"/>
    <col min="5" max="10" width="6.78515625" style="2" customWidth="1"/>
    <col min="11" max="14" width="4.7109375" style="2" customWidth="1"/>
    <col min="15" max="16384" width="8.78515625" style="2"/>
  </cols>
  <sheetData>
    <row r="1" spans="1:14" ht="16.5" x14ac:dyDescent="0.25">
      <c r="B1" s="20" t="s">
        <v>22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ht="13.5" thickBot="1" x14ac:dyDescent="0.3">
      <c r="A2" s="16" t="s">
        <v>30</v>
      </c>
    </row>
    <row r="3" spans="1:14" ht="13.5" thickTop="1" x14ac:dyDescent="0.25">
      <c r="A3" s="8" t="s">
        <v>23</v>
      </c>
      <c r="B3" s="137" t="s">
        <v>5</v>
      </c>
      <c r="C3" s="137"/>
      <c r="D3" s="137"/>
      <c r="E3" s="137" t="s">
        <v>26</v>
      </c>
      <c r="F3" s="137"/>
      <c r="G3" s="137" t="s">
        <v>27</v>
      </c>
      <c r="H3" s="137"/>
      <c r="I3" s="137" t="s">
        <v>28</v>
      </c>
      <c r="J3" s="137"/>
      <c r="K3" s="137" t="s">
        <v>40</v>
      </c>
      <c r="L3" s="137"/>
      <c r="M3" s="137" t="s">
        <v>29</v>
      </c>
      <c r="N3" s="138"/>
    </row>
    <row r="4" spans="1:14" x14ac:dyDescent="0.25">
      <c r="A4" s="9" t="s">
        <v>24</v>
      </c>
      <c r="B4" s="3" t="s">
        <v>6</v>
      </c>
      <c r="C4" s="3" t="s">
        <v>7</v>
      </c>
      <c r="D4" s="3" t="s">
        <v>8</v>
      </c>
      <c r="E4" s="3" t="s">
        <v>7</v>
      </c>
      <c r="F4" s="3" t="s">
        <v>8</v>
      </c>
      <c r="G4" s="3" t="s">
        <v>7</v>
      </c>
      <c r="H4" s="3" t="s">
        <v>8</v>
      </c>
      <c r="I4" s="3" t="s">
        <v>7</v>
      </c>
      <c r="J4" s="3" t="s">
        <v>8</v>
      </c>
      <c r="K4" s="3" t="s">
        <v>7</v>
      </c>
      <c r="L4" s="3" t="s">
        <v>8</v>
      </c>
      <c r="M4" s="3" t="s">
        <v>7</v>
      </c>
      <c r="N4" s="4" t="s">
        <v>8</v>
      </c>
    </row>
    <row r="5" spans="1:14" x14ac:dyDescent="0.25">
      <c r="A5" s="10"/>
      <c r="B5" s="11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1:14" ht="16" customHeight="1" x14ac:dyDescent="0.25">
      <c r="A6" s="5" t="s">
        <v>9</v>
      </c>
      <c r="B6" s="6">
        <v>23831</v>
      </c>
      <c r="C6" s="7">
        <v>12233</v>
      </c>
      <c r="D6" s="7">
        <v>11598</v>
      </c>
      <c r="E6" s="7">
        <v>6121</v>
      </c>
      <c r="F6" s="7">
        <v>5757</v>
      </c>
      <c r="G6" s="7">
        <v>4416</v>
      </c>
      <c r="H6" s="7">
        <v>4140</v>
      </c>
      <c r="I6" s="7">
        <v>1424</v>
      </c>
      <c r="J6" s="7">
        <v>1368</v>
      </c>
      <c r="K6" s="7">
        <v>214</v>
      </c>
      <c r="L6" s="7">
        <v>279</v>
      </c>
      <c r="M6" s="7">
        <v>58</v>
      </c>
      <c r="N6" s="7">
        <v>54</v>
      </c>
    </row>
    <row r="7" spans="1:14" ht="16" customHeight="1" x14ac:dyDescent="0.25">
      <c r="A7" s="5">
        <v>12</v>
      </c>
      <c r="B7" s="6">
        <v>23997</v>
      </c>
      <c r="C7" s="7">
        <v>12316</v>
      </c>
      <c r="D7" s="7">
        <v>11681</v>
      </c>
      <c r="E7" s="7">
        <v>6099</v>
      </c>
      <c r="F7" s="7">
        <v>5792</v>
      </c>
      <c r="G7" s="7">
        <v>4484</v>
      </c>
      <c r="H7" s="7">
        <v>4283</v>
      </c>
      <c r="I7" s="7">
        <v>1438</v>
      </c>
      <c r="J7" s="7">
        <v>1321</v>
      </c>
      <c r="K7" s="7">
        <v>243</v>
      </c>
      <c r="L7" s="7">
        <v>230</v>
      </c>
      <c r="M7" s="7">
        <v>52</v>
      </c>
      <c r="N7" s="7">
        <v>55</v>
      </c>
    </row>
    <row r="8" spans="1:14" ht="16" customHeight="1" x14ac:dyDescent="0.25">
      <c r="A8" s="17">
        <v>13</v>
      </c>
      <c r="B8" s="18">
        <v>23364</v>
      </c>
      <c r="C8" s="19">
        <v>12016</v>
      </c>
      <c r="D8" s="19">
        <v>11348</v>
      </c>
      <c r="E8" s="19">
        <v>5860</v>
      </c>
      <c r="F8" s="19">
        <v>5471</v>
      </c>
      <c r="G8" s="19">
        <v>4443</v>
      </c>
      <c r="H8" s="19">
        <v>4221</v>
      </c>
      <c r="I8" s="19">
        <v>1369</v>
      </c>
      <c r="J8" s="19">
        <v>1346</v>
      </c>
      <c r="K8" s="19">
        <v>256</v>
      </c>
      <c r="L8" s="19">
        <v>248</v>
      </c>
      <c r="M8" s="19">
        <v>88</v>
      </c>
      <c r="N8" s="19">
        <v>62</v>
      </c>
    </row>
    <row r="9" spans="1:14" ht="16" customHeight="1" x14ac:dyDescent="0.25">
      <c r="A9" s="5" t="s">
        <v>10</v>
      </c>
      <c r="B9" s="6">
        <v>2</v>
      </c>
      <c r="C9" s="7" t="s">
        <v>21</v>
      </c>
      <c r="D9" s="7">
        <v>2</v>
      </c>
      <c r="E9" s="7" t="s">
        <v>21</v>
      </c>
      <c r="F9" s="7" t="s">
        <v>21</v>
      </c>
      <c r="G9" s="7" t="s">
        <v>21</v>
      </c>
      <c r="H9" s="7">
        <v>1</v>
      </c>
      <c r="I9" s="7" t="s">
        <v>21</v>
      </c>
      <c r="J9" s="7">
        <v>1</v>
      </c>
      <c r="K9" s="7" t="s">
        <v>21</v>
      </c>
      <c r="L9" s="7" t="s">
        <v>21</v>
      </c>
      <c r="M9" s="7" t="s">
        <v>21</v>
      </c>
      <c r="N9" s="7" t="s">
        <v>21</v>
      </c>
    </row>
    <row r="10" spans="1:14" ht="16" customHeight="1" x14ac:dyDescent="0.25">
      <c r="A10" s="5" t="s">
        <v>12</v>
      </c>
      <c r="B10" s="6">
        <v>46</v>
      </c>
      <c r="C10" s="7">
        <v>22</v>
      </c>
      <c r="D10" s="7">
        <v>24</v>
      </c>
      <c r="E10" s="7">
        <v>10</v>
      </c>
      <c r="F10" s="7">
        <v>10</v>
      </c>
      <c r="G10" s="7">
        <v>8</v>
      </c>
      <c r="H10" s="7">
        <v>6</v>
      </c>
      <c r="I10" s="7">
        <v>4</v>
      </c>
      <c r="J10" s="7">
        <v>6</v>
      </c>
      <c r="K10" s="7" t="s">
        <v>21</v>
      </c>
      <c r="L10" s="7">
        <v>1</v>
      </c>
      <c r="M10" s="7" t="s">
        <v>21</v>
      </c>
      <c r="N10" s="7">
        <v>1</v>
      </c>
    </row>
    <row r="11" spans="1:14" ht="16" customHeight="1" x14ac:dyDescent="0.25">
      <c r="A11" s="5" t="s">
        <v>13</v>
      </c>
      <c r="B11" s="6">
        <v>92</v>
      </c>
      <c r="C11" s="7">
        <v>47</v>
      </c>
      <c r="D11" s="7">
        <v>45</v>
      </c>
      <c r="E11" s="7">
        <v>25</v>
      </c>
      <c r="F11" s="7">
        <v>15</v>
      </c>
      <c r="G11" s="7">
        <v>14</v>
      </c>
      <c r="H11" s="7">
        <v>20</v>
      </c>
      <c r="I11" s="7">
        <v>5</v>
      </c>
      <c r="J11" s="7">
        <v>6</v>
      </c>
      <c r="K11" s="7">
        <v>1</v>
      </c>
      <c r="L11" s="7">
        <v>2</v>
      </c>
      <c r="M11" s="7">
        <v>2</v>
      </c>
      <c r="N11" s="7">
        <v>2</v>
      </c>
    </row>
    <row r="12" spans="1:14" ht="16" customHeight="1" x14ac:dyDescent="0.25">
      <c r="A12" s="5" t="s">
        <v>14</v>
      </c>
      <c r="B12" s="6">
        <v>246</v>
      </c>
      <c r="C12" s="7">
        <v>120</v>
      </c>
      <c r="D12" s="7">
        <v>126</v>
      </c>
      <c r="E12" s="7">
        <v>54</v>
      </c>
      <c r="F12" s="7">
        <v>55</v>
      </c>
      <c r="G12" s="7">
        <v>36</v>
      </c>
      <c r="H12" s="7">
        <v>43</v>
      </c>
      <c r="I12" s="7">
        <v>24</v>
      </c>
      <c r="J12" s="7">
        <v>21</v>
      </c>
      <c r="K12" s="7">
        <v>4</v>
      </c>
      <c r="L12" s="7">
        <v>6</v>
      </c>
      <c r="M12" s="7">
        <v>2</v>
      </c>
      <c r="N12" s="7">
        <v>1</v>
      </c>
    </row>
    <row r="13" spans="1:14" ht="16" customHeight="1" x14ac:dyDescent="0.25">
      <c r="A13" s="5" t="s">
        <v>15</v>
      </c>
      <c r="B13" s="6">
        <v>1616</v>
      </c>
      <c r="C13" s="7">
        <v>711</v>
      </c>
      <c r="D13" s="7">
        <v>905</v>
      </c>
      <c r="E13" s="7">
        <v>358</v>
      </c>
      <c r="F13" s="7">
        <v>501</v>
      </c>
      <c r="G13" s="7">
        <v>241</v>
      </c>
      <c r="H13" s="7">
        <v>290</v>
      </c>
      <c r="I13" s="7">
        <v>88</v>
      </c>
      <c r="J13" s="7">
        <v>82</v>
      </c>
      <c r="K13" s="7">
        <v>21</v>
      </c>
      <c r="L13" s="7">
        <v>26</v>
      </c>
      <c r="M13" s="7">
        <v>3</v>
      </c>
      <c r="N13" s="7">
        <v>6</v>
      </c>
    </row>
    <row r="14" spans="1:14" ht="16" customHeight="1" x14ac:dyDescent="0.25">
      <c r="A14" s="5" t="s">
        <v>16</v>
      </c>
      <c r="B14" s="6">
        <v>8485</v>
      </c>
      <c r="C14" s="7">
        <v>3899</v>
      </c>
      <c r="D14" s="7">
        <v>4586</v>
      </c>
      <c r="E14" s="7">
        <v>2079</v>
      </c>
      <c r="F14" s="7">
        <v>2330</v>
      </c>
      <c r="G14" s="7">
        <v>1342</v>
      </c>
      <c r="H14" s="7">
        <v>1620</v>
      </c>
      <c r="I14" s="7">
        <v>382</v>
      </c>
      <c r="J14" s="7">
        <v>529</v>
      </c>
      <c r="K14" s="7">
        <v>73</v>
      </c>
      <c r="L14" s="7">
        <v>86</v>
      </c>
      <c r="M14" s="7">
        <v>23</v>
      </c>
      <c r="N14" s="7">
        <v>21</v>
      </c>
    </row>
    <row r="15" spans="1:14" ht="16" customHeight="1" x14ac:dyDescent="0.25">
      <c r="A15" s="5" t="s">
        <v>17</v>
      </c>
      <c r="B15" s="6">
        <v>10032</v>
      </c>
      <c r="C15" s="7">
        <v>5469</v>
      </c>
      <c r="D15" s="7">
        <v>4563</v>
      </c>
      <c r="E15" s="7">
        <v>2619</v>
      </c>
      <c r="F15" s="7">
        <v>2099</v>
      </c>
      <c r="G15" s="7">
        <v>2095</v>
      </c>
      <c r="H15" s="7">
        <v>1813</v>
      </c>
      <c r="I15" s="7">
        <v>620</v>
      </c>
      <c r="J15" s="7">
        <v>537</v>
      </c>
      <c r="K15" s="7">
        <v>104</v>
      </c>
      <c r="L15" s="7">
        <v>93</v>
      </c>
      <c r="M15" s="7">
        <v>31</v>
      </c>
      <c r="N15" s="7">
        <v>21</v>
      </c>
    </row>
    <row r="16" spans="1:14" ht="16" customHeight="1" x14ac:dyDescent="0.25">
      <c r="A16" s="5" t="s">
        <v>18</v>
      </c>
      <c r="B16" s="6">
        <v>2573</v>
      </c>
      <c r="C16" s="7">
        <v>1565</v>
      </c>
      <c r="D16" s="7">
        <v>1008</v>
      </c>
      <c r="E16" s="7">
        <v>648</v>
      </c>
      <c r="F16" s="7">
        <v>423</v>
      </c>
      <c r="G16" s="7">
        <v>633</v>
      </c>
      <c r="H16" s="7">
        <v>395</v>
      </c>
      <c r="I16" s="7">
        <v>216</v>
      </c>
      <c r="J16" s="7">
        <v>150</v>
      </c>
      <c r="K16" s="7">
        <v>44</v>
      </c>
      <c r="L16" s="7">
        <v>31</v>
      </c>
      <c r="M16" s="7">
        <v>24</v>
      </c>
      <c r="N16" s="7">
        <v>9</v>
      </c>
    </row>
    <row r="17" spans="1:14" ht="16" customHeight="1" x14ac:dyDescent="0.25">
      <c r="A17" s="5" t="s">
        <v>19</v>
      </c>
      <c r="B17" s="6">
        <v>254</v>
      </c>
      <c r="C17" s="7">
        <v>170</v>
      </c>
      <c r="D17" s="7">
        <v>84</v>
      </c>
      <c r="E17" s="7">
        <v>60</v>
      </c>
      <c r="F17" s="7">
        <v>37</v>
      </c>
      <c r="G17" s="7">
        <v>71</v>
      </c>
      <c r="H17" s="7">
        <v>30</v>
      </c>
      <c r="I17" s="7">
        <v>27</v>
      </c>
      <c r="J17" s="7">
        <v>14</v>
      </c>
      <c r="K17" s="7">
        <v>9</v>
      </c>
      <c r="L17" s="7">
        <v>2</v>
      </c>
      <c r="M17" s="7">
        <v>3</v>
      </c>
      <c r="N17" s="7">
        <v>1</v>
      </c>
    </row>
    <row r="18" spans="1:14" ht="16" customHeight="1" x14ac:dyDescent="0.25">
      <c r="A18" s="5" t="s">
        <v>20</v>
      </c>
      <c r="B18" s="6">
        <v>17</v>
      </c>
      <c r="C18" s="7">
        <v>12</v>
      </c>
      <c r="D18" s="7">
        <v>5</v>
      </c>
      <c r="E18" s="7">
        <v>6</v>
      </c>
      <c r="F18" s="7">
        <v>1</v>
      </c>
      <c r="G18" s="7">
        <v>3</v>
      </c>
      <c r="H18" s="7">
        <v>3</v>
      </c>
      <c r="I18" s="7">
        <v>3</v>
      </c>
      <c r="J18" s="7" t="s">
        <v>21</v>
      </c>
      <c r="K18" s="7" t="s">
        <v>21</v>
      </c>
      <c r="L18" s="7">
        <v>1</v>
      </c>
      <c r="M18" s="7" t="s">
        <v>21</v>
      </c>
      <c r="N18" s="7" t="s">
        <v>21</v>
      </c>
    </row>
    <row r="19" spans="1:14" ht="16" customHeight="1" x14ac:dyDescent="0.25">
      <c r="A19" s="5" t="s">
        <v>25</v>
      </c>
      <c r="B19" s="6" t="s">
        <v>21</v>
      </c>
      <c r="C19" s="7" t="s">
        <v>21</v>
      </c>
      <c r="D19" s="7" t="s">
        <v>21</v>
      </c>
      <c r="E19" s="7" t="s">
        <v>21</v>
      </c>
      <c r="F19" s="7" t="s">
        <v>21</v>
      </c>
      <c r="G19" s="7" t="s">
        <v>21</v>
      </c>
      <c r="H19" s="7" t="s">
        <v>21</v>
      </c>
      <c r="I19" s="7" t="s">
        <v>21</v>
      </c>
      <c r="J19" s="7" t="s">
        <v>21</v>
      </c>
      <c r="K19" s="7" t="s">
        <v>21</v>
      </c>
      <c r="L19" s="7" t="s">
        <v>21</v>
      </c>
      <c r="M19" s="7" t="s">
        <v>21</v>
      </c>
      <c r="N19" s="7" t="s">
        <v>21</v>
      </c>
    </row>
    <row r="20" spans="1:14" ht="16" customHeight="1" thickBot="1" x14ac:dyDescent="0.3">
      <c r="A20" s="13" t="s">
        <v>11</v>
      </c>
      <c r="B20" s="14">
        <v>1</v>
      </c>
      <c r="C20" s="15">
        <v>1</v>
      </c>
      <c r="D20" s="15" t="s">
        <v>21</v>
      </c>
      <c r="E20" s="15">
        <v>1</v>
      </c>
      <c r="F20" s="15" t="s">
        <v>21</v>
      </c>
      <c r="G20" s="15" t="s">
        <v>21</v>
      </c>
      <c r="H20" s="15" t="s">
        <v>21</v>
      </c>
      <c r="I20" s="15" t="s">
        <v>21</v>
      </c>
      <c r="J20" s="15" t="s">
        <v>21</v>
      </c>
      <c r="K20" s="15" t="s">
        <v>21</v>
      </c>
      <c r="L20" s="15" t="s">
        <v>21</v>
      </c>
      <c r="M20" s="15" t="s">
        <v>21</v>
      </c>
      <c r="N20" s="15" t="s">
        <v>21</v>
      </c>
    </row>
  </sheetData>
  <mergeCells count="6">
    <mergeCell ref="K3:L3"/>
    <mergeCell ref="M3:N3"/>
    <mergeCell ref="B3:D3"/>
    <mergeCell ref="E3:F3"/>
    <mergeCell ref="G3:H3"/>
    <mergeCell ref="I3:J3"/>
  </mergeCells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5">
    <pageSetUpPr fitToPage="1"/>
  </sheetPr>
  <dimension ref="A1:B4"/>
  <sheetViews>
    <sheetView workbookViewId="0">
      <selection activeCell="A3" sqref="A3"/>
    </sheetView>
  </sheetViews>
  <sheetFormatPr defaultColWidth="8.78515625" defaultRowHeight="13" x14ac:dyDescent="0.2"/>
  <cols>
    <col min="1" max="16384" width="8.78515625" style="1"/>
  </cols>
  <sheetData>
    <row r="1" spans="1:2" x14ac:dyDescent="0.2">
      <c r="A1" s="1" t="s">
        <v>2</v>
      </c>
      <c r="B1" s="1" t="s">
        <v>3</v>
      </c>
    </row>
    <row r="2" spans="1:2" x14ac:dyDescent="0.2">
      <c r="B2" s="1" t="s">
        <v>4</v>
      </c>
    </row>
    <row r="4" spans="1:2" x14ac:dyDescent="0.2">
      <c r="A4" s="1" t="s">
        <v>1</v>
      </c>
      <c r="B4" s="1" t="s">
        <v>0</v>
      </c>
    </row>
  </sheetData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AA9612-82B4-4B54-A204-96A4EEFBA220}">
  <sheetPr>
    <pageSetUpPr fitToPage="1"/>
  </sheetPr>
  <dimension ref="A1:P20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J15" sqref="J15"/>
    </sheetView>
  </sheetViews>
  <sheetFormatPr defaultColWidth="7.2109375" defaultRowHeight="13" x14ac:dyDescent="0.2"/>
  <cols>
    <col min="1" max="1" width="5" style="70" customWidth="1"/>
    <col min="2" max="2" width="7.78515625" style="70" customWidth="1"/>
    <col min="3" max="3" width="8.78515625" style="70" customWidth="1"/>
    <col min="4" max="5" width="8" style="70" customWidth="1"/>
    <col min="6" max="11" width="7.7109375" style="70" customWidth="1"/>
    <col min="12" max="15" width="7" style="70" customWidth="1"/>
    <col min="16" max="16" width="7.5703125" style="70" bestFit="1" customWidth="1"/>
    <col min="17" max="16384" width="7.2109375" style="70"/>
  </cols>
  <sheetData>
    <row r="1" spans="1:16" s="56" customFormat="1" ht="21" customHeight="1" x14ac:dyDescent="0.25">
      <c r="A1" s="55" t="s">
        <v>67</v>
      </c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</row>
    <row r="2" spans="1:16" s="56" customFormat="1" ht="18" customHeight="1" x14ac:dyDescent="0.25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</row>
    <row r="3" spans="1:16" s="56" customFormat="1" ht="18" customHeight="1" thickBot="1" x14ac:dyDescent="0.3">
      <c r="A3" s="58" t="s">
        <v>117</v>
      </c>
      <c r="B3" s="59"/>
      <c r="D3" s="75"/>
      <c r="E3" s="75"/>
      <c r="F3" s="77"/>
      <c r="G3" s="80"/>
      <c r="H3" s="80"/>
      <c r="I3" s="80"/>
      <c r="J3" s="80"/>
      <c r="K3" s="80"/>
      <c r="L3" s="80"/>
      <c r="M3" s="77"/>
      <c r="N3" s="77"/>
      <c r="O3" s="77"/>
    </row>
    <row r="4" spans="1:16" s="56" customFormat="1" ht="22.5" customHeight="1" x14ac:dyDescent="0.25">
      <c r="A4" s="86" t="s">
        <v>23</v>
      </c>
      <c r="B4" s="87"/>
      <c r="C4" s="88" t="s">
        <v>6</v>
      </c>
      <c r="D4" s="88"/>
      <c r="E4" s="88"/>
      <c r="F4" s="88" t="s">
        <v>79</v>
      </c>
      <c r="G4" s="88"/>
      <c r="H4" s="88" t="s">
        <v>80</v>
      </c>
      <c r="I4" s="88"/>
      <c r="J4" s="88" t="s">
        <v>81</v>
      </c>
      <c r="K4" s="88"/>
      <c r="L4" s="88" t="s">
        <v>82</v>
      </c>
      <c r="M4" s="88"/>
      <c r="N4" s="88" t="s">
        <v>83</v>
      </c>
      <c r="O4" s="89"/>
    </row>
    <row r="5" spans="1:16" s="56" customFormat="1" ht="22.5" customHeight="1" x14ac:dyDescent="0.25">
      <c r="A5" s="90" t="s">
        <v>24</v>
      </c>
      <c r="B5" s="91"/>
      <c r="C5" s="60" t="s">
        <v>6</v>
      </c>
      <c r="D5" s="60" t="s">
        <v>7</v>
      </c>
      <c r="E5" s="60" t="s">
        <v>8</v>
      </c>
      <c r="F5" s="60" t="s">
        <v>7</v>
      </c>
      <c r="G5" s="60" t="s">
        <v>8</v>
      </c>
      <c r="H5" s="60" t="s">
        <v>7</v>
      </c>
      <c r="I5" s="60" t="s">
        <v>8</v>
      </c>
      <c r="J5" s="60" t="s">
        <v>7</v>
      </c>
      <c r="K5" s="60" t="s">
        <v>8</v>
      </c>
      <c r="L5" s="60" t="s">
        <v>7</v>
      </c>
      <c r="M5" s="60" t="s">
        <v>8</v>
      </c>
      <c r="N5" s="60" t="s">
        <v>7</v>
      </c>
      <c r="O5" s="61" t="s">
        <v>8</v>
      </c>
    </row>
    <row r="6" spans="1:16" s="56" customFormat="1" ht="22.5" customHeight="1" x14ac:dyDescent="0.25">
      <c r="A6" s="92" t="s">
        <v>112</v>
      </c>
      <c r="B6" s="93"/>
      <c r="C6" s="62">
        <v>16993</v>
      </c>
      <c r="D6" s="63">
        <v>8755</v>
      </c>
      <c r="E6" s="63">
        <v>8238</v>
      </c>
      <c r="F6" s="63">
        <v>4010</v>
      </c>
      <c r="G6" s="63">
        <v>3776</v>
      </c>
      <c r="H6" s="63">
        <v>3260</v>
      </c>
      <c r="I6" s="63">
        <v>2997</v>
      </c>
      <c r="J6" s="63">
        <v>1135</v>
      </c>
      <c r="K6" s="63">
        <v>1138</v>
      </c>
      <c r="L6" s="63">
        <v>269</v>
      </c>
      <c r="M6" s="63">
        <v>244</v>
      </c>
      <c r="N6" s="63">
        <v>81</v>
      </c>
      <c r="O6" s="63">
        <v>83</v>
      </c>
      <c r="P6" s="64"/>
    </row>
    <row r="7" spans="1:16" s="56" customFormat="1" ht="22.5" customHeight="1" x14ac:dyDescent="0.25">
      <c r="A7" s="94">
        <v>2</v>
      </c>
      <c r="B7" s="95"/>
      <c r="C7" s="62">
        <v>16440</v>
      </c>
      <c r="D7" s="63">
        <v>8363</v>
      </c>
      <c r="E7" s="63">
        <v>8077</v>
      </c>
      <c r="F7" s="63">
        <v>3885</v>
      </c>
      <c r="G7" s="63">
        <v>3780</v>
      </c>
      <c r="H7" s="63">
        <v>3084</v>
      </c>
      <c r="I7" s="63">
        <v>2958</v>
      </c>
      <c r="J7" s="63">
        <v>1078</v>
      </c>
      <c r="K7" s="63">
        <v>1025</v>
      </c>
      <c r="L7" s="63">
        <v>243</v>
      </c>
      <c r="M7" s="63">
        <v>243</v>
      </c>
      <c r="N7" s="63">
        <v>73</v>
      </c>
      <c r="O7" s="63">
        <v>71</v>
      </c>
      <c r="P7" s="64"/>
    </row>
    <row r="8" spans="1:16" s="79" customFormat="1" ht="22.5" customHeight="1" x14ac:dyDescent="0.25">
      <c r="A8" s="96">
        <v>3</v>
      </c>
      <c r="B8" s="97"/>
      <c r="C8" s="71">
        <v>15818</v>
      </c>
      <c r="D8" s="78">
        <v>8119</v>
      </c>
      <c r="E8" s="78">
        <v>7699</v>
      </c>
      <c r="F8" s="72">
        <v>3637</v>
      </c>
      <c r="G8" s="72">
        <v>3486</v>
      </c>
      <c r="H8" s="72">
        <v>2999</v>
      </c>
      <c r="I8" s="72">
        <v>2773</v>
      </c>
      <c r="J8" s="72">
        <v>1138</v>
      </c>
      <c r="K8" s="72">
        <v>1110</v>
      </c>
      <c r="L8" s="72">
        <v>254</v>
      </c>
      <c r="M8" s="72">
        <v>231</v>
      </c>
      <c r="N8" s="72">
        <v>91</v>
      </c>
      <c r="O8" s="72">
        <v>99</v>
      </c>
      <c r="P8" s="78"/>
    </row>
    <row r="9" spans="1:16" s="56" customFormat="1" ht="22.5" customHeight="1" x14ac:dyDescent="0.25">
      <c r="A9" s="85" t="s">
        <v>86</v>
      </c>
      <c r="B9" s="85"/>
      <c r="C9" s="62">
        <v>4</v>
      </c>
      <c r="D9" s="64">
        <v>3</v>
      </c>
      <c r="E9" s="64">
        <v>1</v>
      </c>
      <c r="F9" s="63">
        <v>2</v>
      </c>
      <c r="G9" s="63">
        <v>1</v>
      </c>
      <c r="H9" s="63">
        <v>1</v>
      </c>
      <c r="I9" s="63" t="s">
        <v>103</v>
      </c>
      <c r="J9" s="63" t="s">
        <v>103</v>
      </c>
      <c r="K9" s="63" t="s">
        <v>103</v>
      </c>
      <c r="L9" s="63" t="s">
        <v>103</v>
      </c>
      <c r="M9" s="63" t="s">
        <v>103</v>
      </c>
      <c r="N9" s="63" t="s">
        <v>103</v>
      </c>
      <c r="O9" s="63" t="s">
        <v>103</v>
      </c>
      <c r="P9" s="64"/>
    </row>
    <row r="10" spans="1:16" s="56" customFormat="1" ht="22.5" customHeight="1" x14ac:dyDescent="0.25">
      <c r="A10" s="85" t="s">
        <v>87</v>
      </c>
      <c r="B10" s="85"/>
      <c r="C10" s="62">
        <v>37</v>
      </c>
      <c r="D10" s="64">
        <v>20</v>
      </c>
      <c r="E10" s="64">
        <v>17</v>
      </c>
      <c r="F10" s="63">
        <v>10</v>
      </c>
      <c r="G10" s="63">
        <v>9</v>
      </c>
      <c r="H10" s="63">
        <v>9</v>
      </c>
      <c r="I10" s="63">
        <v>7</v>
      </c>
      <c r="J10" s="63">
        <v>1</v>
      </c>
      <c r="K10" s="63" t="s">
        <v>103</v>
      </c>
      <c r="L10" s="63" t="s">
        <v>103</v>
      </c>
      <c r="M10" s="63">
        <v>1</v>
      </c>
      <c r="N10" s="63" t="s">
        <v>103</v>
      </c>
      <c r="O10" s="63" t="s">
        <v>103</v>
      </c>
      <c r="P10" s="64"/>
    </row>
    <row r="11" spans="1:16" s="56" customFormat="1" ht="22.5" customHeight="1" x14ac:dyDescent="0.25">
      <c r="A11" s="85" t="s">
        <v>88</v>
      </c>
      <c r="B11" s="85"/>
      <c r="C11" s="62">
        <v>62</v>
      </c>
      <c r="D11" s="64">
        <v>37</v>
      </c>
      <c r="E11" s="64">
        <v>25</v>
      </c>
      <c r="F11" s="63">
        <v>19</v>
      </c>
      <c r="G11" s="63">
        <v>14</v>
      </c>
      <c r="H11" s="63">
        <v>12</v>
      </c>
      <c r="I11" s="63">
        <v>8</v>
      </c>
      <c r="J11" s="63">
        <v>5</v>
      </c>
      <c r="K11" s="63">
        <v>3</v>
      </c>
      <c r="L11" s="63" t="s">
        <v>103</v>
      </c>
      <c r="M11" s="63" t="s">
        <v>103</v>
      </c>
      <c r="N11" s="63">
        <v>1</v>
      </c>
      <c r="O11" s="63" t="s">
        <v>103</v>
      </c>
      <c r="P11" s="64"/>
    </row>
    <row r="12" spans="1:16" s="56" customFormat="1" ht="22.5" customHeight="1" x14ac:dyDescent="0.25">
      <c r="A12" s="85" t="s">
        <v>90</v>
      </c>
      <c r="B12" s="85"/>
      <c r="C12" s="62">
        <v>177</v>
      </c>
      <c r="D12" s="64">
        <v>83</v>
      </c>
      <c r="E12" s="64">
        <v>94</v>
      </c>
      <c r="F12" s="63">
        <v>36</v>
      </c>
      <c r="G12" s="63">
        <v>40</v>
      </c>
      <c r="H12" s="63">
        <v>26</v>
      </c>
      <c r="I12" s="63">
        <v>34</v>
      </c>
      <c r="J12" s="63">
        <v>14</v>
      </c>
      <c r="K12" s="63">
        <v>14</v>
      </c>
      <c r="L12" s="63">
        <v>7</v>
      </c>
      <c r="M12" s="63">
        <v>2</v>
      </c>
      <c r="N12" s="63" t="s">
        <v>103</v>
      </c>
      <c r="O12" s="63">
        <v>4</v>
      </c>
      <c r="P12" s="64"/>
    </row>
    <row r="13" spans="1:16" s="56" customFormat="1" ht="22.5" customHeight="1" x14ac:dyDescent="0.25">
      <c r="A13" s="85" t="s">
        <v>89</v>
      </c>
      <c r="B13" s="85"/>
      <c r="C13" s="62">
        <v>1120</v>
      </c>
      <c r="D13" s="64">
        <v>501</v>
      </c>
      <c r="E13" s="64">
        <v>619</v>
      </c>
      <c r="F13" s="63">
        <v>233</v>
      </c>
      <c r="G13" s="63">
        <v>279</v>
      </c>
      <c r="H13" s="63">
        <v>164</v>
      </c>
      <c r="I13" s="63">
        <v>189</v>
      </c>
      <c r="J13" s="63">
        <v>72</v>
      </c>
      <c r="K13" s="63">
        <v>112</v>
      </c>
      <c r="L13" s="63">
        <v>18</v>
      </c>
      <c r="M13" s="63">
        <v>26</v>
      </c>
      <c r="N13" s="63">
        <v>14</v>
      </c>
      <c r="O13" s="63">
        <v>13</v>
      </c>
      <c r="P13" s="64"/>
    </row>
    <row r="14" spans="1:16" s="56" customFormat="1" ht="22.5" customHeight="1" x14ac:dyDescent="0.25">
      <c r="A14" s="85" t="s">
        <v>91</v>
      </c>
      <c r="B14" s="85"/>
      <c r="C14" s="62">
        <v>6014</v>
      </c>
      <c r="D14" s="64">
        <v>2825</v>
      </c>
      <c r="E14" s="64">
        <v>3189</v>
      </c>
      <c r="F14" s="63">
        <v>1323</v>
      </c>
      <c r="G14" s="63">
        <v>1505</v>
      </c>
      <c r="H14" s="63">
        <v>1028</v>
      </c>
      <c r="I14" s="63">
        <v>1149</v>
      </c>
      <c r="J14" s="63">
        <v>376</v>
      </c>
      <c r="K14" s="63">
        <v>407</v>
      </c>
      <c r="L14" s="63">
        <v>79</v>
      </c>
      <c r="M14" s="63">
        <v>90</v>
      </c>
      <c r="N14" s="63">
        <v>19</v>
      </c>
      <c r="O14" s="63">
        <v>38</v>
      </c>
      <c r="P14" s="64"/>
    </row>
    <row r="15" spans="1:16" s="56" customFormat="1" ht="22.5" customHeight="1" x14ac:dyDescent="0.25">
      <c r="A15" s="85" t="s">
        <v>92</v>
      </c>
      <c r="B15" s="85"/>
      <c r="C15" s="62">
        <v>6639</v>
      </c>
      <c r="D15" s="64">
        <v>3563</v>
      </c>
      <c r="E15" s="64">
        <v>3076</v>
      </c>
      <c r="F15" s="63">
        <v>1572</v>
      </c>
      <c r="G15" s="63">
        <v>1345</v>
      </c>
      <c r="H15" s="63">
        <v>1357</v>
      </c>
      <c r="I15" s="63">
        <v>1144</v>
      </c>
      <c r="J15" s="63">
        <v>487</v>
      </c>
      <c r="K15" s="63">
        <v>466</v>
      </c>
      <c r="L15" s="63">
        <v>110</v>
      </c>
      <c r="M15" s="63">
        <v>87</v>
      </c>
      <c r="N15" s="63">
        <v>37</v>
      </c>
      <c r="O15" s="63">
        <v>34</v>
      </c>
      <c r="P15" s="64"/>
    </row>
    <row r="16" spans="1:16" s="56" customFormat="1" ht="22.5" customHeight="1" x14ac:dyDescent="0.25">
      <c r="A16" s="85" t="s">
        <v>93</v>
      </c>
      <c r="B16" s="85"/>
      <c r="C16" s="62">
        <v>1610</v>
      </c>
      <c r="D16" s="64">
        <v>982</v>
      </c>
      <c r="E16" s="64">
        <v>628</v>
      </c>
      <c r="F16" s="63">
        <v>399</v>
      </c>
      <c r="G16" s="63">
        <v>269</v>
      </c>
      <c r="H16" s="63">
        <v>367</v>
      </c>
      <c r="I16" s="63">
        <v>224</v>
      </c>
      <c r="J16" s="63">
        <v>165</v>
      </c>
      <c r="K16" s="63">
        <v>101</v>
      </c>
      <c r="L16" s="63">
        <v>33</v>
      </c>
      <c r="M16" s="63">
        <v>25</v>
      </c>
      <c r="N16" s="63">
        <v>18</v>
      </c>
      <c r="O16" s="63">
        <v>9</v>
      </c>
      <c r="P16" s="64"/>
    </row>
    <row r="17" spans="1:16" s="56" customFormat="1" ht="22.5" customHeight="1" x14ac:dyDescent="0.25">
      <c r="A17" s="85" t="s">
        <v>94</v>
      </c>
      <c r="B17" s="85"/>
      <c r="C17" s="62">
        <v>150</v>
      </c>
      <c r="D17" s="64">
        <v>100</v>
      </c>
      <c r="E17" s="64">
        <v>50</v>
      </c>
      <c r="F17" s="63">
        <v>42</v>
      </c>
      <c r="G17" s="63">
        <v>24</v>
      </c>
      <c r="H17" s="63">
        <v>32</v>
      </c>
      <c r="I17" s="63">
        <v>18</v>
      </c>
      <c r="J17" s="63">
        <v>18</v>
      </c>
      <c r="K17" s="63">
        <v>7</v>
      </c>
      <c r="L17" s="63">
        <v>6</v>
      </c>
      <c r="M17" s="63" t="s">
        <v>103</v>
      </c>
      <c r="N17" s="63">
        <v>2</v>
      </c>
      <c r="O17" s="63">
        <v>1</v>
      </c>
      <c r="P17" s="64"/>
    </row>
    <row r="18" spans="1:16" s="56" customFormat="1" ht="22.5" customHeight="1" x14ac:dyDescent="0.25">
      <c r="A18" s="85" t="s">
        <v>95</v>
      </c>
      <c r="B18" s="85"/>
      <c r="C18" s="62">
        <v>5</v>
      </c>
      <c r="D18" s="64">
        <v>5</v>
      </c>
      <c r="E18" s="83" t="s">
        <v>103</v>
      </c>
      <c r="F18" s="63">
        <v>1</v>
      </c>
      <c r="G18" s="63" t="s">
        <v>103</v>
      </c>
      <c r="H18" s="63">
        <v>3</v>
      </c>
      <c r="I18" s="63" t="s">
        <v>103</v>
      </c>
      <c r="J18" s="63" t="s">
        <v>103</v>
      </c>
      <c r="K18" s="63" t="s">
        <v>103</v>
      </c>
      <c r="L18" s="63">
        <v>1</v>
      </c>
      <c r="M18" s="63" t="s">
        <v>103</v>
      </c>
      <c r="N18" s="63" t="s">
        <v>103</v>
      </c>
      <c r="O18" s="63" t="s">
        <v>103</v>
      </c>
      <c r="P18" s="64"/>
    </row>
    <row r="19" spans="1:16" s="56" customFormat="1" ht="22.5" customHeight="1" x14ac:dyDescent="0.25">
      <c r="A19" s="85" t="s">
        <v>96</v>
      </c>
      <c r="B19" s="98"/>
      <c r="C19" s="62">
        <v>0</v>
      </c>
      <c r="D19" s="64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4"/>
    </row>
    <row r="20" spans="1:16" s="56" customFormat="1" ht="23.25" customHeight="1" thickBot="1" x14ac:dyDescent="0.3">
      <c r="A20" s="99" t="s">
        <v>75</v>
      </c>
      <c r="B20" s="100"/>
      <c r="C20" s="66">
        <v>0</v>
      </c>
      <c r="D20" s="67">
        <v>0</v>
      </c>
      <c r="E20" s="67">
        <v>0</v>
      </c>
      <c r="F20" s="67">
        <v>0</v>
      </c>
      <c r="G20" s="67">
        <v>0</v>
      </c>
      <c r="H20" s="67">
        <v>0</v>
      </c>
      <c r="I20" s="67">
        <v>0</v>
      </c>
      <c r="J20" s="67">
        <v>0</v>
      </c>
      <c r="K20" s="67">
        <v>0</v>
      </c>
      <c r="L20" s="67">
        <v>0</v>
      </c>
      <c r="M20" s="67">
        <v>0</v>
      </c>
      <c r="N20" s="67">
        <v>0</v>
      </c>
      <c r="O20" s="67">
        <v>0</v>
      </c>
      <c r="P20" s="64"/>
    </row>
  </sheetData>
  <mergeCells count="23">
    <mergeCell ref="A10:B10"/>
    <mergeCell ref="A11:B11"/>
    <mergeCell ref="A12:B12"/>
    <mergeCell ref="A9:B9"/>
    <mergeCell ref="A4:B4"/>
    <mergeCell ref="A6:B6"/>
    <mergeCell ref="A7:B7"/>
    <mergeCell ref="A8:B8"/>
    <mergeCell ref="C4:E4"/>
    <mergeCell ref="F4:G4"/>
    <mergeCell ref="H4:I4"/>
    <mergeCell ref="N4:O4"/>
    <mergeCell ref="A5:B5"/>
    <mergeCell ref="J4:K4"/>
    <mergeCell ref="L4:M4"/>
    <mergeCell ref="A19:B19"/>
    <mergeCell ref="A20:B20"/>
    <mergeCell ref="A13:B13"/>
    <mergeCell ref="A14:B14"/>
    <mergeCell ref="A16:B16"/>
    <mergeCell ref="A17:B17"/>
    <mergeCell ref="A18:B18"/>
    <mergeCell ref="A15:B15"/>
  </mergeCells>
  <phoneticPr fontId="3"/>
  <printOptions horizontalCentered="1"/>
  <pageMargins left="0.59055118110236227" right="0.59055118110236227" top="0.98425196850393704" bottom="0.98425196850393704" header="0.51181102362204722" footer="0.51181102362204722"/>
  <pageSetup paperSize="9" scale="96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0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Z13" sqref="Z13"/>
    </sheetView>
  </sheetViews>
  <sheetFormatPr defaultColWidth="7.2109375" defaultRowHeight="13" x14ac:dyDescent="0.2"/>
  <cols>
    <col min="1" max="1" width="5" style="70" customWidth="1"/>
    <col min="2" max="2" width="7.78515625" style="70" customWidth="1"/>
    <col min="3" max="5" width="8" style="70" customWidth="1"/>
    <col min="6" max="15" width="7" style="70" customWidth="1"/>
    <col min="16" max="16" width="7.5703125" style="70" bestFit="1" customWidth="1"/>
    <col min="17" max="16384" width="7.2109375" style="70"/>
  </cols>
  <sheetData>
    <row r="1" spans="1:16" s="56" customFormat="1" ht="21" customHeight="1" x14ac:dyDescent="0.25">
      <c r="A1" s="55" t="s">
        <v>67</v>
      </c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</row>
    <row r="2" spans="1:16" s="56" customFormat="1" ht="18" customHeight="1" x14ac:dyDescent="0.25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</row>
    <row r="3" spans="1:16" s="56" customFormat="1" ht="18" customHeight="1" thickBot="1" x14ac:dyDescent="0.3">
      <c r="A3" s="58" t="s">
        <v>116</v>
      </c>
      <c r="B3" s="59"/>
      <c r="D3" s="75"/>
      <c r="E3" s="75"/>
      <c r="F3" s="77"/>
      <c r="G3" s="80"/>
      <c r="H3" s="80"/>
      <c r="I3" s="80"/>
      <c r="J3" s="80"/>
      <c r="K3" s="80"/>
      <c r="L3" s="80"/>
      <c r="M3" s="77"/>
      <c r="N3" s="77"/>
      <c r="O3" s="77"/>
    </row>
    <row r="4" spans="1:16" s="56" customFormat="1" ht="22.5" customHeight="1" x14ac:dyDescent="0.25">
      <c r="A4" s="86" t="s">
        <v>23</v>
      </c>
      <c r="B4" s="87"/>
      <c r="C4" s="88" t="s">
        <v>6</v>
      </c>
      <c r="D4" s="88"/>
      <c r="E4" s="88"/>
      <c r="F4" s="88" t="s">
        <v>79</v>
      </c>
      <c r="G4" s="88"/>
      <c r="H4" s="88" t="s">
        <v>80</v>
      </c>
      <c r="I4" s="88"/>
      <c r="J4" s="88" t="s">
        <v>81</v>
      </c>
      <c r="K4" s="88"/>
      <c r="L4" s="88" t="s">
        <v>82</v>
      </c>
      <c r="M4" s="88"/>
      <c r="N4" s="88" t="s">
        <v>83</v>
      </c>
      <c r="O4" s="89"/>
    </row>
    <row r="5" spans="1:16" s="56" customFormat="1" ht="22.5" customHeight="1" x14ac:dyDescent="0.25">
      <c r="A5" s="90" t="s">
        <v>24</v>
      </c>
      <c r="B5" s="91"/>
      <c r="C5" s="60" t="s">
        <v>6</v>
      </c>
      <c r="D5" s="60" t="s">
        <v>7</v>
      </c>
      <c r="E5" s="60" t="s">
        <v>8</v>
      </c>
      <c r="F5" s="60" t="s">
        <v>7</v>
      </c>
      <c r="G5" s="60" t="s">
        <v>8</v>
      </c>
      <c r="H5" s="60" t="s">
        <v>7</v>
      </c>
      <c r="I5" s="60" t="s">
        <v>8</v>
      </c>
      <c r="J5" s="60" t="s">
        <v>7</v>
      </c>
      <c r="K5" s="60" t="s">
        <v>8</v>
      </c>
      <c r="L5" s="60" t="s">
        <v>7</v>
      </c>
      <c r="M5" s="60" t="s">
        <v>8</v>
      </c>
      <c r="N5" s="60" t="s">
        <v>7</v>
      </c>
      <c r="O5" s="61" t="s">
        <v>8</v>
      </c>
    </row>
    <row r="6" spans="1:16" s="56" customFormat="1" ht="22.5" customHeight="1" x14ac:dyDescent="0.25">
      <c r="A6" s="92" t="s">
        <v>114</v>
      </c>
      <c r="B6" s="93"/>
      <c r="C6" s="62">
        <v>17909</v>
      </c>
      <c r="D6" s="63">
        <v>9188</v>
      </c>
      <c r="E6" s="63">
        <v>8721</v>
      </c>
      <c r="F6" s="63">
        <v>4286</v>
      </c>
      <c r="G6" s="63">
        <v>3942</v>
      </c>
      <c r="H6" s="63">
        <v>3404</v>
      </c>
      <c r="I6" s="63">
        <v>3256</v>
      </c>
      <c r="J6" s="63">
        <v>1168</v>
      </c>
      <c r="K6" s="63">
        <v>1205</v>
      </c>
      <c r="L6" s="63">
        <v>250</v>
      </c>
      <c r="M6" s="63">
        <v>231</v>
      </c>
      <c r="N6" s="63">
        <v>80</v>
      </c>
      <c r="O6" s="63">
        <v>87</v>
      </c>
      <c r="P6" s="64"/>
    </row>
    <row r="7" spans="1:16" s="56" customFormat="1" ht="22.5" customHeight="1" x14ac:dyDescent="0.25">
      <c r="A7" s="94" t="s">
        <v>112</v>
      </c>
      <c r="B7" s="95"/>
      <c r="C7" s="62">
        <v>16993</v>
      </c>
      <c r="D7" s="63">
        <v>8755</v>
      </c>
      <c r="E7" s="63">
        <v>8238</v>
      </c>
      <c r="F7" s="63">
        <v>4010</v>
      </c>
      <c r="G7" s="63">
        <v>3776</v>
      </c>
      <c r="H7" s="63">
        <v>3260</v>
      </c>
      <c r="I7" s="63">
        <v>2997</v>
      </c>
      <c r="J7" s="63">
        <v>1135</v>
      </c>
      <c r="K7" s="63">
        <v>1138</v>
      </c>
      <c r="L7" s="63">
        <v>269</v>
      </c>
      <c r="M7" s="63">
        <v>244</v>
      </c>
      <c r="N7" s="63">
        <v>81</v>
      </c>
      <c r="O7" s="63">
        <v>83</v>
      </c>
      <c r="P7" s="64"/>
    </row>
    <row r="8" spans="1:16" s="79" customFormat="1" ht="22.5" customHeight="1" x14ac:dyDescent="0.25">
      <c r="A8" s="96" t="s">
        <v>115</v>
      </c>
      <c r="B8" s="97"/>
      <c r="C8" s="71">
        <v>16440</v>
      </c>
      <c r="D8" s="78">
        <v>8363</v>
      </c>
      <c r="E8" s="78">
        <v>8077</v>
      </c>
      <c r="F8" s="72">
        <v>3885</v>
      </c>
      <c r="G8" s="72">
        <v>3780</v>
      </c>
      <c r="H8" s="72">
        <v>3084</v>
      </c>
      <c r="I8" s="72">
        <v>2958</v>
      </c>
      <c r="J8" s="72">
        <v>1078</v>
      </c>
      <c r="K8" s="72">
        <v>1025</v>
      </c>
      <c r="L8" s="72">
        <v>243</v>
      </c>
      <c r="M8" s="72">
        <v>243</v>
      </c>
      <c r="N8" s="72">
        <v>73</v>
      </c>
      <c r="O8" s="72">
        <v>71</v>
      </c>
      <c r="P8" s="78"/>
    </row>
    <row r="9" spans="1:16" s="56" customFormat="1" ht="22.5" customHeight="1" x14ac:dyDescent="0.25">
      <c r="A9" s="85" t="s">
        <v>86</v>
      </c>
      <c r="B9" s="85"/>
      <c r="C9" s="82">
        <v>2</v>
      </c>
      <c r="D9" s="73">
        <v>1</v>
      </c>
      <c r="E9" s="73">
        <v>1</v>
      </c>
      <c r="F9" s="63" t="s">
        <v>118</v>
      </c>
      <c r="G9" s="63" t="s">
        <v>118</v>
      </c>
      <c r="H9" s="63" t="s">
        <v>118</v>
      </c>
      <c r="I9" s="63">
        <v>1</v>
      </c>
      <c r="J9" s="63">
        <v>1</v>
      </c>
      <c r="K9" s="63" t="s">
        <v>118</v>
      </c>
      <c r="L9" s="63" t="s">
        <v>118</v>
      </c>
      <c r="M9" s="63" t="s">
        <v>118</v>
      </c>
      <c r="N9" s="63" t="s">
        <v>118</v>
      </c>
      <c r="O9" s="63" t="s">
        <v>118</v>
      </c>
      <c r="P9" s="64"/>
    </row>
    <row r="10" spans="1:16" s="56" customFormat="1" ht="22.5" customHeight="1" x14ac:dyDescent="0.25">
      <c r="A10" s="85" t="s">
        <v>87</v>
      </c>
      <c r="B10" s="85"/>
      <c r="C10" s="82">
        <v>47</v>
      </c>
      <c r="D10" s="73">
        <v>28</v>
      </c>
      <c r="E10" s="73">
        <v>19</v>
      </c>
      <c r="F10" s="63">
        <v>10</v>
      </c>
      <c r="G10" s="63">
        <v>5</v>
      </c>
      <c r="H10" s="63">
        <v>11</v>
      </c>
      <c r="I10" s="63">
        <v>7</v>
      </c>
      <c r="J10" s="63">
        <v>5</v>
      </c>
      <c r="K10" s="63">
        <v>2</v>
      </c>
      <c r="L10" s="63">
        <v>1</v>
      </c>
      <c r="M10" s="63">
        <v>5</v>
      </c>
      <c r="N10" s="63">
        <v>1</v>
      </c>
      <c r="O10" s="63" t="s">
        <v>118</v>
      </c>
      <c r="P10" s="64"/>
    </row>
    <row r="11" spans="1:16" s="56" customFormat="1" ht="22.5" customHeight="1" x14ac:dyDescent="0.25">
      <c r="A11" s="85" t="s">
        <v>88</v>
      </c>
      <c r="B11" s="85"/>
      <c r="C11" s="82">
        <v>57</v>
      </c>
      <c r="D11" s="73">
        <v>22</v>
      </c>
      <c r="E11" s="73">
        <v>35</v>
      </c>
      <c r="F11" s="63">
        <v>6</v>
      </c>
      <c r="G11" s="63">
        <v>20</v>
      </c>
      <c r="H11" s="63">
        <v>15</v>
      </c>
      <c r="I11" s="63">
        <v>10</v>
      </c>
      <c r="J11" s="63">
        <v>1</v>
      </c>
      <c r="K11" s="63">
        <v>4</v>
      </c>
      <c r="L11" s="63" t="s">
        <v>118</v>
      </c>
      <c r="M11" s="63">
        <v>1</v>
      </c>
      <c r="N11" s="63" t="s">
        <v>118</v>
      </c>
      <c r="O11" s="63" t="s">
        <v>118</v>
      </c>
      <c r="P11" s="64"/>
    </row>
    <row r="12" spans="1:16" s="56" customFormat="1" ht="22.5" customHeight="1" x14ac:dyDescent="0.25">
      <c r="A12" s="85" t="s">
        <v>90</v>
      </c>
      <c r="B12" s="85"/>
      <c r="C12" s="82">
        <v>201</v>
      </c>
      <c r="D12" s="73">
        <v>89</v>
      </c>
      <c r="E12" s="73">
        <v>112</v>
      </c>
      <c r="F12" s="63">
        <v>32</v>
      </c>
      <c r="G12" s="63">
        <v>49</v>
      </c>
      <c r="H12" s="63">
        <v>41</v>
      </c>
      <c r="I12" s="63">
        <v>39</v>
      </c>
      <c r="J12" s="63">
        <v>10</v>
      </c>
      <c r="K12" s="63">
        <v>20</v>
      </c>
      <c r="L12" s="63">
        <v>4</v>
      </c>
      <c r="M12" s="63">
        <v>3</v>
      </c>
      <c r="N12" s="63">
        <v>2</v>
      </c>
      <c r="O12" s="63">
        <v>1</v>
      </c>
      <c r="P12" s="64"/>
    </row>
    <row r="13" spans="1:16" s="56" customFormat="1" ht="22.5" customHeight="1" x14ac:dyDescent="0.25">
      <c r="A13" s="85" t="s">
        <v>89</v>
      </c>
      <c r="B13" s="85"/>
      <c r="C13" s="82">
        <v>1161</v>
      </c>
      <c r="D13" s="73">
        <v>504</v>
      </c>
      <c r="E13" s="73">
        <v>657</v>
      </c>
      <c r="F13" s="63">
        <v>247</v>
      </c>
      <c r="G13" s="63">
        <v>316</v>
      </c>
      <c r="H13" s="63">
        <v>175</v>
      </c>
      <c r="I13" s="63">
        <v>230</v>
      </c>
      <c r="J13" s="63">
        <v>61</v>
      </c>
      <c r="K13" s="63">
        <v>89</v>
      </c>
      <c r="L13" s="63">
        <v>17</v>
      </c>
      <c r="M13" s="63">
        <v>15</v>
      </c>
      <c r="N13" s="63">
        <v>4</v>
      </c>
      <c r="O13" s="63">
        <v>7</v>
      </c>
      <c r="P13" s="64"/>
    </row>
    <row r="14" spans="1:16" s="56" customFormat="1" ht="22.5" customHeight="1" x14ac:dyDescent="0.25">
      <c r="A14" s="85" t="s">
        <v>91</v>
      </c>
      <c r="B14" s="85"/>
      <c r="C14" s="82">
        <v>6255</v>
      </c>
      <c r="D14" s="73">
        <v>2853</v>
      </c>
      <c r="E14" s="73">
        <v>3402</v>
      </c>
      <c r="F14" s="63">
        <v>1391</v>
      </c>
      <c r="G14" s="63">
        <v>1606</v>
      </c>
      <c r="H14" s="63">
        <v>990</v>
      </c>
      <c r="I14" s="63">
        <v>1227</v>
      </c>
      <c r="J14" s="63">
        <v>365</v>
      </c>
      <c r="K14" s="63">
        <v>445</v>
      </c>
      <c r="L14" s="63">
        <v>81</v>
      </c>
      <c r="M14" s="63">
        <v>99</v>
      </c>
      <c r="N14" s="63">
        <v>26</v>
      </c>
      <c r="O14" s="63">
        <v>25</v>
      </c>
      <c r="P14" s="64"/>
    </row>
    <row r="15" spans="1:16" s="56" customFormat="1" ht="22.5" customHeight="1" x14ac:dyDescent="0.25">
      <c r="A15" s="85" t="s">
        <v>92</v>
      </c>
      <c r="B15" s="85"/>
      <c r="C15" s="82">
        <v>6934</v>
      </c>
      <c r="D15" s="73">
        <v>3729</v>
      </c>
      <c r="E15" s="73">
        <v>3205</v>
      </c>
      <c r="F15" s="63">
        <v>1734</v>
      </c>
      <c r="G15" s="63">
        <v>1495</v>
      </c>
      <c r="H15" s="63">
        <v>1409</v>
      </c>
      <c r="I15" s="63">
        <v>1222</v>
      </c>
      <c r="J15" s="63">
        <v>465</v>
      </c>
      <c r="K15" s="63">
        <v>365</v>
      </c>
      <c r="L15" s="63">
        <v>95</v>
      </c>
      <c r="M15" s="63">
        <v>94</v>
      </c>
      <c r="N15" s="63">
        <v>26</v>
      </c>
      <c r="O15" s="63">
        <v>29</v>
      </c>
      <c r="P15" s="64"/>
    </row>
    <row r="16" spans="1:16" s="56" customFormat="1" ht="22.5" customHeight="1" x14ac:dyDescent="0.25">
      <c r="A16" s="85" t="s">
        <v>93</v>
      </c>
      <c r="B16" s="85"/>
      <c r="C16" s="82">
        <v>1632</v>
      </c>
      <c r="D16" s="73">
        <v>1037</v>
      </c>
      <c r="E16" s="73">
        <v>595</v>
      </c>
      <c r="F16" s="63">
        <v>426</v>
      </c>
      <c r="G16" s="63">
        <v>268</v>
      </c>
      <c r="H16" s="63">
        <v>406</v>
      </c>
      <c r="I16" s="63">
        <v>203</v>
      </c>
      <c r="J16" s="63">
        <v>154</v>
      </c>
      <c r="K16" s="63">
        <v>95</v>
      </c>
      <c r="L16" s="63">
        <v>40</v>
      </c>
      <c r="M16" s="63">
        <v>20</v>
      </c>
      <c r="N16" s="63">
        <v>11</v>
      </c>
      <c r="O16" s="63">
        <v>9</v>
      </c>
      <c r="P16" s="64"/>
    </row>
    <row r="17" spans="1:16" s="56" customFormat="1" ht="22.5" customHeight="1" x14ac:dyDescent="0.25">
      <c r="A17" s="85" t="s">
        <v>94</v>
      </c>
      <c r="B17" s="85"/>
      <c r="C17" s="82">
        <v>146</v>
      </c>
      <c r="D17" s="73">
        <v>97</v>
      </c>
      <c r="E17" s="73">
        <v>49</v>
      </c>
      <c r="F17" s="63">
        <v>38</v>
      </c>
      <c r="G17" s="63">
        <v>21</v>
      </c>
      <c r="H17" s="63">
        <v>36</v>
      </c>
      <c r="I17" s="63">
        <v>17</v>
      </c>
      <c r="J17" s="63">
        <v>16</v>
      </c>
      <c r="K17" s="63">
        <v>5</v>
      </c>
      <c r="L17" s="63">
        <v>4</v>
      </c>
      <c r="M17" s="63">
        <v>6</v>
      </c>
      <c r="N17" s="63">
        <v>3</v>
      </c>
      <c r="O17" s="63" t="s">
        <v>118</v>
      </c>
      <c r="P17" s="64"/>
    </row>
    <row r="18" spans="1:16" s="56" customFormat="1" ht="22.5" customHeight="1" x14ac:dyDescent="0.25">
      <c r="A18" s="85" t="s">
        <v>95</v>
      </c>
      <c r="B18" s="85"/>
      <c r="C18" s="82">
        <v>5</v>
      </c>
      <c r="D18" s="73">
        <v>3</v>
      </c>
      <c r="E18" s="73">
        <v>2</v>
      </c>
      <c r="F18" s="63">
        <v>1</v>
      </c>
      <c r="G18" s="63">
        <v>0</v>
      </c>
      <c r="H18" s="63">
        <v>1</v>
      </c>
      <c r="I18" s="63">
        <v>2</v>
      </c>
      <c r="J18" s="63">
        <v>0</v>
      </c>
      <c r="K18" s="63">
        <v>0</v>
      </c>
      <c r="L18" s="63">
        <v>1</v>
      </c>
      <c r="M18" s="63" t="s">
        <v>118</v>
      </c>
      <c r="N18" s="63" t="s">
        <v>118</v>
      </c>
      <c r="O18" s="63" t="s">
        <v>118</v>
      </c>
      <c r="P18" s="64"/>
    </row>
    <row r="19" spans="1:16" s="56" customFormat="1" ht="22.5" customHeight="1" x14ac:dyDescent="0.25">
      <c r="A19" s="85" t="s">
        <v>96</v>
      </c>
      <c r="B19" s="98"/>
      <c r="C19" s="82">
        <v>0</v>
      </c>
      <c r="D19" s="7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4"/>
    </row>
    <row r="20" spans="1:16" s="56" customFormat="1" ht="23.25" customHeight="1" thickBot="1" x14ac:dyDescent="0.3">
      <c r="A20" s="99" t="s">
        <v>75</v>
      </c>
      <c r="B20" s="100"/>
      <c r="C20" s="66">
        <v>3</v>
      </c>
      <c r="D20" s="67">
        <v>3</v>
      </c>
      <c r="E20" s="67">
        <v>0</v>
      </c>
      <c r="F20" s="67">
        <v>3</v>
      </c>
      <c r="G20" s="67">
        <v>0</v>
      </c>
      <c r="H20" s="67">
        <v>0</v>
      </c>
      <c r="I20" s="67">
        <v>0</v>
      </c>
      <c r="J20" s="67">
        <v>0</v>
      </c>
      <c r="K20" s="67">
        <v>0</v>
      </c>
      <c r="L20" s="67">
        <v>0</v>
      </c>
      <c r="M20" s="67">
        <v>0</v>
      </c>
      <c r="N20" s="67">
        <v>0</v>
      </c>
      <c r="O20" s="67">
        <v>0</v>
      </c>
      <c r="P20" s="64"/>
    </row>
  </sheetData>
  <mergeCells count="23">
    <mergeCell ref="A10:B10"/>
    <mergeCell ref="A11:B11"/>
    <mergeCell ref="A12:B12"/>
    <mergeCell ref="A9:B9"/>
    <mergeCell ref="A4:B4"/>
    <mergeCell ref="A6:B6"/>
    <mergeCell ref="A7:B7"/>
    <mergeCell ref="A8:B8"/>
    <mergeCell ref="C4:E4"/>
    <mergeCell ref="F4:G4"/>
    <mergeCell ref="H4:I4"/>
    <mergeCell ref="N4:O4"/>
    <mergeCell ref="A5:B5"/>
    <mergeCell ref="J4:K4"/>
    <mergeCell ref="L4:M4"/>
    <mergeCell ref="A19:B19"/>
    <mergeCell ref="A20:B20"/>
    <mergeCell ref="A13:B13"/>
    <mergeCell ref="A14:B14"/>
    <mergeCell ref="A16:B16"/>
    <mergeCell ref="A17:B17"/>
    <mergeCell ref="A18:B18"/>
    <mergeCell ref="A15:B15"/>
  </mergeCells>
  <phoneticPr fontId="3"/>
  <printOptions horizontalCentered="1"/>
  <pageMargins left="0.59055118110236227" right="0.59055118110236227" top="0.98425196850393704" bottom="0.98425196850393704" header="0.51181102362204722" footer="0.51181102362204722"/>
  <pageSetup paperSize="9" scale="9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20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Q11" sqref="Q11"/>
    </sheetView>
  </sheetViews>
  <sheetFormatPr defaultColWidth="7.2109375" defaultRowHeight="13" x14ac:dyDescent="0.2"/>
  <cols>
    <col min="1" max="1" width="5" style="70" customWidth="1"/>
    <col min="2" max="2" width="7.78515625" style="70" customWidth="1"/>
    <col min="3" max="5" width="8" style="70" customWidth="1"/>
    <col min="6" max="15" width="7" style="70" customWidth="1"/>
    <col min="16" max="16" width="7.5703125" style="70" bestFit="1" customWidth="1"/>
    <col min="17" max="16384" width="7.2109375" style="70"/>
  </cols>
  <sheetData>
    <row r="1" spans="1:16" s="56" customFormat="1" ht="21" customHeight="1" x14ac:dyDescent="0.25">
      <c r="A1" s="55" t="s">
        <v>67</v>
      </c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</row>
    <row r="2" spans="1:16" s="56" customFormat="1" ht="18" customHeight="1" x14ac:dyDescent="0.25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</row>
    <row r="3" spans="1:16" s="56" customFormat="1" ht="18" customHeight="1" thickBot="1" x14ac:dyDescent="0.3">
      <c r="A3" s="58" t="s">
        <v>113</v>
      </c>
      <c r="B3" s="59"/>
      <c r="D3" s="75"/>
      <c r="E3" s="75"/>
      <c r="F3" s="77"/>
      <c r="G3" s="80"/>
      <c r="H3" s="80"/>
      <c r="I3" s="80"/>
      <c r="J3" s="80"/>
      <c r="K3" s="80"/>
      <c r="L3" s="80"/>
      <c r="M3" s="77"/>
      <c r="N3" s="77"/>
      <c r="O3" s="77"/>
    </row>
    <row r="4" spans="1:16" s="56" customFormat="1" ht="22.5" customHeight="1" x14ac:dyDescent="0.25">
      <c r="A4" s="86" t="s">
        <v>23</v>
      </c>
      <c r="B4" s="87"/>
      <c r="C4" s="88" t="s">
        <v>6</v>
      </c>
      <c r="D4" s="88"/>
      <c r="E4" s="88"/>
      <c r="F4" s="88" t="s">
        <v>79</v>
      </c>
      <c r="G4" s="88"/>
      <c r="H4" s="88" t="s">
        <v>80</v>
      </c>
      <c r="I4" s="88"/>
      <c r="J4" s="88" t="s">
        <v>81</v>
      </c>
      <c r="K4" s="88"/>
      <c r="L4" s="88" t="s">
        <v>82</v>
      </c>
      <c r="M4" s="88"/>
      <c r="N4" s="88" t="s">
        <v>83</v>
      </c>
      <c r="O4" s="89"/>
    </row>
    <row r="5" spans="1:16" s="56" customFormat="1" ht="22.5" customHeight="1" x14ac:dyDescent="0.25">
      <c r="A5" s="90" t="s">
        <v>24</v>
      </c>
      <c r="B5" s="91"/>
      <c r="C5" s="60" t="s">
        <v>6</v>
      </c>
      <c r="D5" s="60" t="s">
        <v>7</v>
      </c>
      <c r="E5" s="60" t="s">
        <v>8</v>
      </c>
      <c r="F5" s="60" t="s">
        <v>7</v>
      </c>
      <c r="G5" s="60" t="s">
        <v>8</v>
      </c>
      <c r="H5" s="60" t="s">
        <v>7</v>
      </c>
      <c r="I5" s="60" t="s">
        <v>8</v>
      </c>
      <c r="J5" s="60" t="s">
        <v>7</v>
      </c>
      <c r="K5" s="60" t="s">
        <v>8</v>
      </c>
      <c r="L5" s="60" t="s">
        <v>7</v>
      </c>
      <c r="M5" s="60" t="s">
        <v>8</v>
      </c>
      <c r="N5" s="60" t="s">
        <v>7</v>
      </c>
      <c r="O5" s="61" t="s">
        <v>8</v>
      </c>
    </row>
    <row r="6" spans="1:16" s="56" customFormat="1" ht="22.5" customHeight="1" x14ac:dyDescent="0.25">
      <c r="A6" s="92" t="s">
        <v>111</v>
      </c>
      <c r="B6" s="93"/>
      <c r="C6" s="62">
        <v>18521</v>
      </c>
      <c r="D6" s="63">
        <v>9476</v>
      </c>
      <c r="E6" s="63">
        <v>9045</v>
      </c>
      <c r="F6" s="63">
        <v>4366</v>
      </c>
      <c r="G6" s="63">
        <v>4268</v>
      </c>
      <c r="H6" s="63">
        <v>3525</v>
      </c>
      <c r="I6" s="63">
        <v>3361</v>
      </c>
      <c r="J6" s="63">
        <v>1243</v>
      </c>
      <c r="K6" s="63">
        <v>1129</v>
      </c>
      <c r="L6" s="63">
        <v>261</v>
      </c>
      <c r="M6" s="63">
        <v>222</v>
      </c>
      <c r="N6" s="63">
        <v>81</v>
      </c>
      <c r="O6" s="63">
        <v>65</v>
      </c>
      <c r="P6" s="64"/>
    </row>
    <row r="7" spans="1:16" s="56" customFormat="1" ht="22.5" customHeight="1" x14ac:dyDescent="0.25">
      <c r="A7" s="94">
        <v>30</v>
      </c>
      <c r="B7" s="95"/>
      <c r="C7" s="62">
        <v>17909</v>
      </c>
      <c r="D7" s="63">
        <v>9188</v>
      </c>
      <c r="E7" s="63">
        <v>8721</v>
      </c>
      <c r="F7" s="63">
        <v>4286</v>
      </c>
      <c r="G7" s="63">
        <v>3942</v>
      </c>
      <c r="H7" s="63">
        <v>3404</v>
      </c>
      <c r="I7" s="63">
        <v>3256</v>
      </c>
      <c r="J7" s="63">
        <v>1168</v>
      </c>
      <c r="K7" s="63">
        <v>1205</v>
      </c>
      <c r="L7" s="63">
        <v>250</v>
      </c>
      <c r="M7" s="63">
        <v>231</v>
      </c>
      <c r="N7" s="63">
        <v>80</v>
      </c>
      <c r="O7" s="63">
        <v>87</v>
      </c>
      <c r="P7" s="64"/>
    </row>
    <row r="8" spans="1:16" s="79" customFormat="1" ht="22.5" customHeight="1" x14ac:dyDescent="0.25">
      <c r="A8" s="96" t="s">
        <v>112</v>
      </c>
      <c r="B8" s="97"/>
      <c r="C8" s="71">
        <v>16993</v>
      </c>
      <c r="D8" s="78">
        <v>8755</v>
      </c>
      <c r="E8" s="78">
        <v>8238</v>
      </c>
      <c r="F8" s="72">
        <v>4010</v>
      </c>
      <c r="G8" s="72">
        <v>3776</v>
      </c>
      <c r="H8" s="72">
        <v>3260</v>
      </c>
      <c r="I8" s="72">
        <v>2997</v>
      </c>
      <c r="J8" s="72">
        <v>1135</v>
      </c>
      <c r="K8" s="72">
        <v>1138</v>
      </c>
      <c r="L8" s="72">
        <v>269</v>
      </c>
      <c r="M8" s="72">
        <v>244</v>
      </c>
      <c r="N8" s="72">
        <v>81</v>
      </c>
      <c r="O8" s="72">
        <v>83</v>
      </c>
      <c r="P8" s="78"/>
    </row>
    <row r="9" spans="1:16" s="56" customFormat="1" ht="22.5" customHeight="1" x14ac:dyDescent="0.25">
      <c r="A9" s="85" t="s">
        <v>86</v>
      </c>
      <c r="B9" s="85"/>
      <c r="C9" s="82">
        <v>4</v>
      </c>
      <c r="D9" s="73">
        <v>3</v>
      </c>
      <c r="E9" s="73">
        <v>1</v>
      </c>
      <c r="F9" s="63">
        <v>2</v>
      </c>
      <c r="G9" s="63">
        <v>0</v>
      </c>
      <c r="H9" s="63">
        <v>1</v>
      </c>
      <c r="I9" s="63">
        <v>1</v>
      </c>
      <c r="J9" s="63">
        <v>0</v>
      </c>
      <c r="K9" s="63">
        <v>0</v>
      </c>
      <c r="L9" s="63">
        <v>0</v>
      </c>
      <c r="M9" s="63">
        <v>0</v>
      </c>
      <c r="N9" s="63">
        <v>0</v>
      </c>
      <c r="O9" s="63">
        <v>0</v>
      </c>
      <c r="P9" s="64"/>
    </row>
    <row r="10" spans="1:16" s="56" customFormat="1" ht="22.5" customHeight="1" x14ac:dyDescent="0.25">
      <c r="A10" s="85" t="s">
        <v>87</v>
      </c>
      <c r="B10" s="85"/>
      <c r="C10" s="82">
        <v>53</v>
      </c>
      <c r="D10" s="73">
        <v>25</v>
      </c>
      <c r="E10" s="73">
        <v>28</v>
      </c>
      <c r="F10" s="63">
        <v>14</v>
      </c>
      <c r="G10" s="63">
        <v>14</v>
      </c>
      <c r="H10" s="63">
        <v>6</v>
      </c>
      <c r="I10" s="63">
        <v>7</v>
      </c>
      <c r="J10" s="63">
        <v>4</v>
      </c>
      <c r="K10" s="63">
        <v>7</v>
      </c>
      <c r="L10" s="63">
        <v>1</v>
      </c>
      <c r="M10" s="63">
        <v>0</v>
      </c>
      <c r="N10" s="63">
        <v>0</v>
      </c>
      <c r="O10" s="63">
        <v>0</v>
      </c>
      <c r="P10" s="64"/>
    </row>
    <row r="11" spans="1:16" s="56" customFormat="1" ht="22.5" customHeight="1" x14ac:dyDescent="0.25">
      <c r="A11" s="85" t="s">
        <v>88</v>
      </c>
      <c r="B11" s="85"/>
      <c r="C11" s="82">
        <v>79</v>
      </c>
      <c r="D11" s="73">
        <v>38</v>
      </c>
      <c r="E11" s="73">
        <v>41</v>
      </c>
      <c r="F11" s="63">
        <v>20</v>
      </c>
      <c r="G11" s="63">
        <v>17</v>
      </c>
      <c r="H11" s="63">
        <v>12</v>
      </c>
      <c r="I11" s="63">
        <v>12</v>
      </c>
      <c r="J11" s="63">
        <v>2</v>
      </c>
      <c r="K11" s="63">
        <v>9</v>
      </c>
      <c r="L11" s="63">
        <v>1</v>
      </c>
      <c r="M11" s="63">
        <v>1</v>
      </c>
      <c r="N11" s="63">
        <v>3</v>
      </c>
      <c r="O11" s="63">
        <v>2</v>
      </c>
      <c r="P11" s="64"/>
    </row>
    <row r="12" spans="1:16" s="56" customFormat="1" ht="22.5" customHeight="1" x14ac:dyDescent="0.25">
      <c r="A12" s="85" t="s">
        <v>90</v>
      </c>
      <c r="B12" s="85"/>
      <c r="C12" s="82">
        <v>185</v>
      </c>
      <c r="D12" s="73">
        <v>89</v>
      </c>
      <c r="E12" s="73">
        <v>96</v>
      </c>
      <c r="F12" s="63">
        <v>46</v>
      </c>
      <c r="G12" s="63">
        <v>41</v>
      </c>
      <c r="H12" s="63">
        <v>28</v>
      </c>
      <c r="I12" s="63">
        <v>34</v>
      </c>
      <c r="J12" s="63">
        <v>9</v>
      </c>
      <c r="K12" s="63">
        <v>12</v>
      </c>
      <c r="L12" s="63">
        <v>4</v>
      </c>
      <c r="M12" s="63">
        <v>6</v>
      </c>
      <c r="N12" s="63">
        <v>2</v>
      </c>
      <c r="O12" s="63">
        <v>3</v>
      </c>
      <c r="P12" s="64"/>
    </row>
    <row r="13" spans="1:16" s="56" customFormat="1" ht="22.5" customHeight="1" x14ac:dyDescent="0.25">
      <c r="A13" s="85" t="s">
        <v>89</v>
      </c>
      <c r="B13" s="85"/>
      <c r="C13" s="82">
        <v>1278</v>
      </c>
      <c r="D13" s="73">
        <v>545</v>
      </c>
      <c r="E13" s="73">
        <v>733</v>
      </c>
      <c r="F13" s="63">
        <v>246</v>
      </c>
      <c r="G13" s="63">
        <v>320</v>
      </c>
      <c r="H13" s="63">
        <v>209</v>
      </c>
      <c r="I13" s="63">
        <v>265</v>
      </c>
      <c r="J13" s="63">
        <v>69</v>
      </c>
      <c r="K13" s="63">
        <v>116</v>
      </c>
      <c r="L13" s="63">
        <v>14</v>
      </c>
      <c r="M13" s="63">
        <v>26</v>
      </c>
      <c r="N13" s="63">
        <v>7</v>
      </c>
      <c r="O13" s="63">
        <v>6</v>
      </c>
      <c r="P13" s="64"/>
    </row>
    <row r="14" spans="1:16" s="56" customFormat="1" ht="22.5" customHeight="1" x14ac:dyDescent="0.25">
      <c r="A14" s="85" t="s">
        <v>91</v>
      </c>
      <c r="B14" s="85"/>
      <c r="C14" s="82">
        <v>6555</v>
      </c>
      <c r="D14" s="73">
        <v>3056</v>
      </c>
      <c r="E14" s="73">
        <v>3499</v>
      </c>
      <c r="F14" s="63">
        <v>1425</v>
      </c>
      <c r="G14" s="63">
        <v>1613</v>
      </c>
      <c r="H14" s="63">
        <v>1142</v>
      </c>
      <c r="I14" s="63">
        <v>1304</v>
      </c>
      <c r="J14" s="63">
        <v>379</v>
      </c>
      <c r="K14" s="63">
        <v>461</v>
      </c>
      <c r="L14" s="63">
        <v>91</v>
      </c>
      <c r="M14" s="63">
        <v>96</v>
      </c>
      <c r="N14" s="63">
        <v>19</v>
      </c>
      <c r="O14" s="63">
        <v>25</v>
      </c>
      <c r="P14" s="64"/>
    </row>
    <row r="15" spans="1:16" s="56" customFormat="1" ht="22.5" customHeight="1" x14ac:dyDescent="0.25">
      <c r="A15" s="85" t="s">
        <v>92</v>
      </c>
      <c r="B15" s="85"/>
      <c r="C15" s="82">
        <v>7000</v>
      </c>
      <c r="D15" s="73">
        <v>3815</v>
      </c>
      <c r="E15" s="73">
        <v>3185</v>
      </c>
      <c r="F15" s="63">
        <v>1763</v>
      </c>
      <c r="G15" s="63">
        <v>1481</v>
      </c>
      <c r="H15" s="63">
        <v>1404</v>
      </c>
      <c r="I15" s="63">
        <v>1146</v>
      </c>
      <c r="J15" s="63">
        <v>492</v>
      </c>
      <c r="K15" s="63">
        <v>431</v>
      </c>
      <c r="L15" s="63">
        <v>119</v>
      </c>
      <c r="M15" s="63">
        <v>96</v>
      </c>
      <c r="N15" s="63">
        <v>37</v>
      </c>
      <c r="O15" s="63">
        <v>31</v>
      </c>
      <c r="P15" s="64"/>
    </row>
    <row r="16" spans="1:16" s="56" customFormat="1" ht="22.5" customHeight="1" x14ac:dyDescent="0.25">
      <c r="A16" s="85" t="s">
        <v>93</v>
      </c>
      <c r="B16" s="85"/>
      <c r="C16" s="82">
        <v>1702</v>
      </c>
      <c r="D16" s="73">
        <v>1095</v>
      </c>
      <c r="E16" s="73">
        <v>607</v>
      </c>
      <c r="F16" s="63">
        <v>457</v>
      </c>
      <c r="G16" s="63">
        <v>274</v>
      </c>
      <c r="H16" s="63">
        <v>433</v>
      </c>
      <c r="I16" s="63">
        <v>209</v>
      </c>
      <c r="J16" s="63">
        <v>162</v>
      </c>
      <c r="K16" s="63">
        <v>95</v>
      </c>
      <c r="L16" s="63">
        <v>33</v>
      </c>
      <c r="M16" s="63">
        <v>17</v>
      </c>
      <c r="N16" s="63">
        <v>10</v>
      </c>
      <c r="O16" s="63">
        <v>12</v>
      </c>
      <c r="P16" s="64"/>
    </row>
    <row r="17" spans="1:16" s="56" customFormat="1" ht="22.5" customHeight="1" x14ac:dyDescent="0.25">
      <c r="A17" s="85" t="s">
        <v>94</v>
      </c>
      <c r="B17" s="85"/>
      <c r="C17" s="82">
        <v>128</v>
      </c>
      <c r="D17" s="73">
        <v>83</v>
      </c>
      <c r="E17" s="73">
        <v>45</v>
      </c>
      <c r="F17" s="63">
        <v>33</v>
      </c>
      <c r="G17" s="63">
        <v>15</v>
      </c>
      <c r="H17" s="63">
        <v>24</v>
      </c>
      <c r="I17" s="63">
        <v>18</v>
      </c>
      <c r="J17" s="63">
        <v>17</v>
      </c>
      <c r="K17" s="63">
        <v>7</v>
      </c>
      <c r="L17" s="63">
        <v>6</v>
      </c>
      <c r="M17" s="63">
        <v>2</v>
      </c>
      <c r="N17" s="63">
        <v>3</v>
      </c>
      <c r="O17" s="63">
        <v>3</v>
      </c>
      <c r="P17" s="64"/>
    </row>
    <row r="18" spans="1:16" s="56" customFormat="1" ht="22.5" customHeight="1" x14ac:dyDescent="0.25">
      <c r="A18" s="85" t="s">
        <v>95</v>
      </c>
      <c r="B18" s="85"/>
      <c r="C18" s="82">
        <v>4</v>
      </c>
      <c r="D18" s="73">
        <v>2</v>
      </c>
      <c r="E18" s="73">
        <v>2</v>
      </c>
      <c r="F18" s="63">
        <v>1</v>
      </c>
      <c r="G18" s="63">
        <v>1</v>
      </c>
      <c r="H18" s="63">
        <v>1</v>
      </c>
      <c r="I18" s="63">
        <v>0</v>
      </c>
      <c r="J18" s="63">
        <v>0</v>
      </c>
      <c r="K18" s="63">
        <v>0</v>
      </c>
      <c r="L18" s="63">
        <v>0</v>
      </c>
      <c r="M18" s="63">
        <v>0</v>
      </c>
      <c r="N18" s="63">
        <v>0</v>
      </c>
      <c r="O18" s="63">
        <v>1</v>
      </c>
      <c r="P18" s="64"/>
    </row>
    <row r="19" spans="1:16" s="56" customFormat="1" ht="22.5" customHeight="1" x14ac:dyDescent="0.25">
      <c r="A19" s="85" t="s">
        <v>96</v>
      </c>
      <c r="B19" s="98"/>
      <c r="C19" s="82">
        <v>0</v>
      </c>
      <c r="D19" s="7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4"/>
    </row>
    <row r="20" spans="1:16" s="56" customFormat="1" ht="23.25" customHeight="1" thickBot="1" x14ac:dyDescent="0.3">
      <c r="A20" s="99" t="s">
        <v>75</v>
      </c>
      <c r="B20" s="100"/>
      <c r="C20" s="66">
        <v>5</v>
      </c>
      <c r="D20" s="67">
        <v>4</v>
      </c>
      <c r="E20" s="67">
        <v>1</v>
      </c>
      <c r="F20" s="67">
        <v>3</v>
      </c>
      <c r="G20" s="67">
        <v>0</v>
      </c>
      <c r="H20" s="67">
        <v>0</v>
      </c>
      <c r="I20" s="67">
        <v>1</v>
      </c>
      <c r="J20" s="67">
        <v>1</v>
      </c>
      <c r="K20" s="67">
        <v>0</v>
      </c>
      <c r="L20" s="67">
        <v>0</v>
      </c>
      <c r="M20" s="67">
        <v>0</v>
      </c>
      <c r="N20" s="67">
        <v>0</v>
      </c>
      <c r="O20" s="67">
        <v>0</v>
      </c>
      <c r="P20" s="64"/>
    </row>
  </sheetData>
  <mergeCells count="23">
    <mergeCell ref="A10:B10"/>
    <mergeCell ref="A11:B11"/>
    <mergeCell ref="A12:B12"/>
    <mergeCell ref="A9:B9"/>
    <mergeCell ref="A4:B4"/>
    <mergeCell ref="A6:B6"/>
    <mergeCell ref="A7:B7"/>
    <mergeCell ref="A8:B8"/>
    <mergeCell ref="C4:E4"/>
    <mergeCell ref="F4:G4"/>
    <mergeCell ref="H4:I4"/>
    <mergeCell ref="N4:O4"/>
    <mergeCell ref="A5:B5"/>
    <mergeCell ref="J4:K4"/>
    <mergeCell ref="L4:M4"/>
    <mergeCell ref="A19:B19"/>
    <mergeCell ref="A20:B20"/>
    <mergeCell ref="A13:B13"/>
    <mergeCell ref="A14:B14"/>
    <mergeCell ref="A16:B16"/>
    <mergeCell ref="A17:B17"/>
    <mergeCell ref="A18:B18"/>
    <mergeCell ref="A15:B15"/>
  </mergeCells>
  <phoneticPr fontId="3"/>
  <printOptions horizontalCentered="1"/>
  <pageMargins left="0.59055118110236227" right="0.59055118110236227" top="0.98425196850393704" bottom="0.98425196850393704" header="0.51181102362204722" footer="0.51181102362204722"/>
  <pageSetup paperSize="9" scale="9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20"/>
  <sheetViews>
    <sheetView zoomScaleNormal="100" workbookViewId="0">
      <pane xSplit="2" ySplit="5" topLeftCell="C12" activePane="bottomRight" state="frozen"/>
      <selection pane="topRight" activeCell="C1" sqref="C1"/>
      <selection pane="bottomLeft" activeCell="A6" sqref="A6"/>
      <selection pane="bottomRight" activeCell="H7" sqref="H7"/>
    </sheetView>
  </sheetViews>
  <sheetFormatPr defaultColWidth="7.2109375" defaultRowHeight="13" x14ac:dyDescent="0.2"/>
  <cols>
    <col min="1" max="1" width="5" style="70" customWidth="1"/>
    <col min="2" max="2" width="7.78515625" style="70" customWidth="1"/>
    <col min="3" max="5" width="8" style="70" customWidth="1"/>
    <col min="6" max="15" width="7" style="70" customWidth="1"/>
    <col min="16" max="16" width="7.5703125" style="70" bestFit="1" customWidth="1"/>
    <col min="17" max="16384" width="7.2109375" style="70"/>
  </cols>
  <sheetData>
    <row r="1" spans="1:16" s="56" customFormat="1" ht="21" customHeight="1" x14ac:dyDescent="0.25">
      <c r="A1" s="55" t="s">
        <v>67</v>
      </c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</row>
    <row r="2" spans="1:16" s="56" customFormat="1" ht="18" customHeight="1" x14ac:dyDescent="0.25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</row>
    <row r="3" spans="1:16" s="56" customFormat="1" ht="18" customHeight="1" thickBot="1" x14ac:dyDescent="0.3">
      <c r="A3" s="58" t="s">
        <v>110</v>
      </c>
      <c r="B3" s="59"/>
      <c r="D3" s="75"/>
      <c r="E3" s="75"/>
      <c r="F3" s="77"/>
      <c r="G3" s="80"/>
      <c r="H3" s="80"/>
      <c r="I3" s="80"/>
      <c r="J3" s="80"/>
      <c r="K3" s="80"/>
      <c r="L3" s="80"/>
      <c r="M3" s="77"/>
      <c r="N3" s="77"/>
      <c r="O3" s="77"/>
    </row>
    <row r="4" spans="1:16" s="56" customFormat="1" ht="22.5" customHeight="1" x14ac:dyDescent="0.25">
      <c r="A4" s="86" t="s">
        <v>23</v>
      </c>
      <c r="B4" s="87"/>
      <c r="C4" s="88" t="s">
        <v>6</v>
      </c>
      <c r="D4" s="88"/>
      <c r="E4" s="88"/>
      <c r="F4" s="88" t="s">
        <v>79</v>
      </c>
      <c r="G4" s="88"/>
      <c r="H4" s="88" t="s">
        <v>80</v>
      </c>
      <c r="I4" s="88"/>
      <c r="J4" s="88" t="s">
        <v>81</v>
      </c>
      <c r="K4" s="88"/>
      <c r="L4" s="88" t="s">
        <v>82</v>
      </c>
      <c r="M4" s="88"/>
      <c r="N4" s="88" t="s">
        <v>83</v>
      </c>
      <c r="O4" s="89"/>
    </row>
    <row r="5" spans="1:16" s="56" customFormat="1" ht="22.5" customHeight="1" x14ac:dyDescent="0.25">
      <c r="A5" s="90" t="s">
        <v>24</v>
      </c>
      <c r="B5" s="91"/>
      <c r="C5" s="60" t="s">
        <v>6</v>
      </c>
      <c r="D5" s="60" t="s">
        <v>7</v>
      </c>
      <c r="E5" s="60" t="s">
        <v>8</v>
      </c>
      <c r="F5" s="60" t="s">
        <v>7</v>
      </c>
      <c r="G5" s="60" t="s">
        <v>8</v>
      </c>
      <c r="H5" s="60" t="s">
        <v>7</v>
      </c>
      <c r="I5" s="60" t="s">
        <v>8</v>
      </c>
      <c r="J5" s="60" t="s">
        <v>7</v>
      </c>
      <c r="K5" s="60" t="s">
        <v>8</v>
      </c>
      <c r="L5" s="60" t="s">
        <v>7</v>
      </c>
      <c r="M5" s="60" t="s">
        <v>8</v>
      </c>
      <c r="N5" s="60" t="s">
        <v>7</v>
      </c>
      <c r="O5" s="61" t="s">
        <v>8</v>
      </c>
    </row>
    <row r="6" spans="1:16" s="56" customFormat="1" ht="22.5" customHeight="1" x14ac:dyDescent="0.25">
      <c r="A6" s="92" t="s">
        <v>109</v>
      </c>
      <c r="B6" s="93"/>
      <c r="C6" s="62">
        <v>19327</v>
      </c>
      <c r="D6" s="63">
        <v>9863</v>
      </c>
      <c r="E6" s="63">
        <v>9464</v>
      </c>
      <c r="F6" s="63">
        <v>4609</v>
      </c>
      <c r="G6" s="63">
        <v>4443</v>
      </c>
      <c r="H6" s="63">
        <v>3640</v>
      </c>
      <c r="I6" s="63">
        <v>3466</v>
      </c>
      <c r="J6" s="63">
        <v>1258</v>
      </c>
      <c r="K6" s="63">
        <v>1227</v>
      </c>
      <c r="L6" s="63">
        <v>278</v>
      </c>
      <c r="M6" s="63">
        <v>260</v>
      </c>
      <c r="N6" s="63">
        <v>78</v>
      </c>
      <c r="O6" s="63">
        <v>68</v>
      </c>
      <c r="P6" s="64"/>
    </row>
    <row r="7" spans="1:16" s="56" customFormat="1" ht="22.5" customHeight="1" x14ac:dyDescent="0.25">
      <c r="A7" s="94">
        <v>29</v>
      </c>
      <c r="B7" s="95"/>
      <c r="C7" s="62">
        <v>18521</v>
      </c>
      <c r="D7" s="63">
        <v>9476</v>
      </c>
      <c r="E7" s="63">
        <v>9045</v>
      </c>
      <c r="F7" s="63">
        <v>4366</v>
      </c>
      <c r="G7" s="63">
        <v>4268</v>
      </c>
      <c r="H7" s="63">
        <v>3525</v>
      </c>
      <c r="I7" s="63">
        <v>3361</v>
      </c>
      <c r="J7" s="63">
        <v>1243</v>
      </c>
      <c r="K7" s="63">
        <v>1129</v>
      </c>
      <c r="L7" s="63">
        <v>261</v>
      </c>
      <c r="M7" s="63">
        <v>222</v>
      </c>
      <c r="N7" s="63">
        <v>81</v>
      </c>
      <c r="O7" s="63">
        <v>65</v>
      </c>
      <c r="P7" s="64"/>
    </row>
    <row r="8" spans="1:16" s="79" customFormat="1" ht="22.5" customHeight="1" x14ac:dyDescent="0.25">
      <c r="A8" s="96">
        <v>30</v>
      </c>
      <c r="B8" s="97"/>
      <c r="C8" s="71">
        <v>17909</v>
      </c>
      <c r="D8" s="78">
        <v>9188</v>
      </c>
      <c r="E8" s="78">
        <v>8721</v>
      </c>
      <c r="F8" s="72">
        <v>4286</v>
      </c>
      <c r="G8" s="72">
        <v>3942</v>
      </c>
      <c r="H8" s="72">
        <v>3404</v>
      </c>
      <c r="I8" s="72">
        <v>3256</v>
      </c>
      <c r="J8" s="72">
        <v>1168</v>
      </c>
      <c r="K8" s="72">
        <v>1205</v>
      </c>
      <c r="L8" s="72">
        <v>250</v>
      </c>
      <c r="M8" s="72">
        <v>231</v>
      </c>
      <c r="N8" s="72">
        <v>80</v>
      </c>
      <c r="O8" s="72">
        <v>87</v>
      </c>
      <c r="P8" s="78"/>
    </row>
    <row r="9" spans="1:16" s="56" customFormat="1" ht="22.5" customHeight="1" x14ac:dyDescent="0.25">
      <c r="A9" s="85" t="s">
        <v>86</v>
      </c>
      <c r="B9" s="85"/>
      <c r="C9" s="82">
        <v>7</v>
      </c>
      <c r="D9" s="73">
        <v>1</v>
      </c>
      <c r="E9" s="73">
        <v>6</v>
      </c>
      <c r="F9" s="63">
        <v>1</v>
      </c>
      <c r="G9" s="63">
        <v>2</v>
      </c>
      <c r="H9" s="63">
        <v>0</v>
      </c>
      <c r="I9" s="63">
        <v>1</v>
      </c>
      <c r="J9" s="63">
        <v>0</v>
      </c>
      <c r="K9" s="63">
        <v>2</v>
      </c>
      <c r="L9" s="63">
        <v>0</v>
      </c>
      <c r="M9" s="63">
        <v>0</v>
      </c>
      <c r="N9" s="63">
        <v>0</v>
      </c>
      <c r="O9" s="63">
        <v>1</v>
      </c>
      <c r="P9" s="64"/>
    </row>
    <row r="10" spans="1:16" s="56" customFormat="1" ht="22.5" customHeight="1" x14ac:dyDescent="0.25">
      <c r="A10" s="85" t="s">
        <v>87</v>
      </c>
      <c r="B10" s="85"/>
      <c r="C10" s="82">
        <v>38</v>
      </c>
      <c r="D10" s="73">
        <v>12</v>
      </c>
      <c r="E10" s="73">
        <v>26</v>
      </c>
      <c r="F10" s="63">
        <v>8</v>
      </c>
      <c r="G10" s="63">
        <v>13</v>
      </c>
      <c r="H10" s="63">
        <v>1</v>
      </c>
      <c r="I10" s="63">
        <v>10</v>
      </c>
      <c r="J10" s="63">
        <v>2</v>
      </c>
      <c r="K10" s="63">
        <v>1</v>
      </c>
      <c r="L10" s="63">
        <v>0</v>
      </c>
      <c r="M10" s="63">
        <v>1</v>
      </c>
      <c r="N10" s="63">
        <v>1</v>
      </c>
      <c r="O10" s="63">
        <v>1</v>
      </c>
      <c r="P10" s="64"/>
    </row>
    <row r="11" spans="1:16" s="56" customFormat="1" ht="22.5" customHeight="1" x14ac:dyDescent="0.25">
      <c r="A11" s="85" t="s">
        <v>88</v>
      </c>
      <c r="B11" s="85"/>
      <c r="C11" s="82">
        <v>66</v>
      </c>
      <c r="D11" s="73">
        <v>27</v>
      </c>
      <c r="E11" s="73">
        <v>39</v>
      </c>
      <c r="F11" s="63">
        <v>9</v>
      </c>
      <c r="G11" s="63">
        <v>14</v>
      </c>
      <c r="H11" s="63">
        <v>10</v>
      </c>
      <c r="I11" s="63">
        <v>13</v>
      </c>
      <c r="J11" s="63">
        <v>2</v>
      </c>
      <c r="K11" s="63">
        <v>8</v>
      </c>
      <c r="L11" s="63">
        <v>4</v>
      </c>
      <c r="M11" s="63">
        <v>4</v>
      </c>
      <c r="N11" s="63">
        <v>2</v>
      </c>
      <c r="O11" s="63">
        <v>0</v>
      </c>
      <c r="P11" s="64"/>
    </row>
    <row r="12" spans="1:16" s="56" customFormat="1" ht="22.5" customHeight="1" x14ac:dyDescent="0.25">
      <c r="A12" s="85" t="s">
        <v>90</v>
      </c>
      <c r="B12" s="85"/>
      <c r="C12" s="82">
        <v>214</v>
      </c>
      <c r="D12" s="73">
        <v>110</v>
      </c>
      <c r="E12" s="73">
        <v>104</v>
      </c>
      <c r="F12" s="63">
        <v>48</v>
      </c>
      <c r="G12" s="63">
        <v>36</v>
      </c>
      <c r="H12" s="63">
        <v>36</v>
      </c>
      <c r="I12" s="63">
        <v>38</v>
      </c>
      <c r="J12" s="63">
        <v>21</v>
      </c>
      <c r="K12" s="63">
        <v>20</v>
      </c>
      <c r="L12" s="63">
        <v>4</v>
      </c>
      <c r="M12" s="63">
        <v>6</v>
      </c>
      <c r="N12" s="63">
        <v>1</v>
      </c>
      <c r="O12" s="63">
        <v>4</v>
      </c>
      <c r="P12" s="64"/>
    </row>
    <row r="13" spans="1:16" s="56" customFormat="1" ht="22.5" customHeight="1" x14ac:dyDescent="0.25">
      <c r="A13" s="85" t="s">
        <v>89</v>
      </c>
      <c r="B13" s="85"/>
      <c r="C13" s="82">
        <v>1362</v>
      </c>
      <c r="D13" s="73">
        <v>598</v>
      </c>
      <c r="E13" s="73">
        <v>764</v>
      </c>
      <c r="F13" s="63">
        <v>287</v>
      </c>
      <c r="G13" s="63">
        <v>338</v>
      </c>
      <c r="H13" s="63">
        <v>213</v>
      </c>
      <c r="I13" s="63">
        <v>292</v>
      </c>
      <c r="J13" s="63">
        <v>84</v>
      </c>
      <c r="K13" s="63">
        <v>102</v>
      </c>
      <c r="L13" s="63">
        <v>13</v>
      </c>
      <c r="M13" s="63">
        <v>25</v>
      </c>
      <c r="N13" s="63">
        <v>1</v>
      </c>
      <c r="O13" s="63">
        <v>7</v>
      </c>
      <c r="P13" s="64"/>
    </row>
    <row r="14" spans="1:16" s="56" customFormat="1" ht="22.5" customHeight="1" x14ac:dyDescent="0.25">
      <c r="A14" s="85" t="s">
        <v>91</v>
      </c>
      <c r="B14" s="85"/>
      <c r="C14" s="82">
        <v>7015</v>
      </c>
      <c r="D14" s="73">
        <v>3283</v>
      </c>
      <c r="E14" s="73">
        <v>3732</v>
      </c>
      <c r="F14" s="63">
        <v>1597</v>
      </c>
      <c r="G14" s="63">
        <v>1741</v>
      </c>
      <c r="H14" s="63">
        <v>1210</v>
      </c>
      <c r="I14" s="63">
        <v>1380</v>
      </c>
      <c r="J14" s="63">
        <v>370</v>
      </c>
      <c r="K14" s="63">
        <v>491</v>
      </c>
      <c r="L14" s="63">
        <v>73</v>
      </c>
      <c r="M14" s="63">
        <v>87</v>
      </c>
      <c r="N14" s="63">
        <v>33</v>
      </c>
      <c r="O14" s="63">
        <v>33</v>
      </c>
      <c r="P14" s="64"/>
    </row>
    <row r="15" spans="1:16" s="56" customFormat="1" ht="22.5" customHeight="1" x14ac:dyDescent="0.25">
      <c r="A15" s="85" t="s">
        <v>92</v>
      </c>
      <c r="B15" s="85"/>
      <c r="C15" s="82">
        <v>7269</v>
      </c>
      <c r="D15" s="73">
        <v>3998</v>
      </c>
      <c r="E15" s="73">
        <v>3271</v>
      </c>
      <c r="F15" s="63">
        <v>1833</v>
      </c>
      <c r="G15" s="63">
        <v>1462</v>
      </c>
      <c r="H15" s="63">
        <v>1500</v>
      </c>
      <c r="I15" s="63">
        <v>1237</v>
      </c>
      <c r="J15" s="63">
        <v>511</v>
      </c>
      <c r="K15" s="63">
        <v>458</v>
      </c>
      <c r="L15" s="63">
        <v>124</v>
      </c>
      <c r="M15" s="63">
        <v>80</v>
      </c>
      <c r="N15" s="63">
        <v>30</v>
      </c>
      <c r="O15" s="63">
        <v>34</v>
      </c>
      <c r="P15" s="64"/>
    </row>
    <row r="16" spans="1:16" s="56" customFormat="1" ht="22.5" customHeight="1" x14ac:dyDescent="0.25">
      <c r="A16" s="85" t="s">
        <v>93</v>
      </c>
      <c r="B16" s="85"/>
      <c r="C16" s="82">
        <v>1806</v>
      </c>
      <c r="D16" s="73">
        <v>1073</v>
      </c>
      <c r="E16" s="73">
        <v>733</v>
      </c>
      <c r="F16" s="63">
        <v>473</v>
      </c>
      <c r="G16" s="63">
        <v>317</v>
      </c>
      <c r="H16" s="63">
        <v>402</v>
      </c>
      <c r="I16" s="63">
        <v>266</v>
      </c>
      <c r="J16" s="63">
        <v>160</v>
      </c>
      <c r="K16" s="63">
        <v>116</v>
      </c>
      <c r="L16" s="63">
        <v>28</v>
      </c>
      <c r="M16" s="63">
        <v>27</v>
      </c>
      <c r="N16" s="63">
        <v>10</v>
      </c>
      <c r="O16" s="63">
        <v>7</v>
      </c>
      <c r="P16" s="64"/>
    </row>
    <row r="17" spans="1:16" s="56" customFormat="1" ht="22.5" customHeight="1" x14ac:dyDescent="0.25">
      <c r="A17" s="85" t="s">
        <v>94</v>
      </c>
      <c r="B17" s="85"/>
      <c r="C17" s="82">
        <v>126</v>
      </c>
      <c r="D17" s="73">
        <v>84</v>
      </c>
      <c r="E17" s="73">
        <v>42</v>
      </c>
      <c r="F17" s="63">
        <v>29</v>
      </c>
      <c r="G17" s="63">
        <v>17</v>
      </c>
      <c r="H17" s="63">
        <v>31</v>
      </c>
      <c r="I17" s="63">
        <v>18</v>
      </c>
      <c r="J17" s="63">
        <v>18</v>
      </c>
      <c r="K17" s="63">
        <v>6</v>
      </c>
      <c r="L17" s="63">
        <v>4</v>
      </c>
      <c r="M17" s="63">
        <v>1</v>
      </c>
      <c r="N17" s="63">
        <v>2</v>
      </c>
      <c r="O17" s="63">
        <v>0</v>
      </c>
      <c r="P17" s="64"/>
    </row>
    <row r="18" spans="1:16" s="56" customFormat="1" ht="22.5" customHeight="1" x14ac:dyDescent="0.25">
      <c r="A18" s="85" t="s">
        <v>95</v>
      </c>
      <c r="B18" s="85"/>
      <c r="C18" s="82">
        <v>5</v>
      </c>
      <c r="D18" s="73">
        <v>1</v>
      </c>
      <c r="E18" s="73">
        <v>4</v>
      </c>
      <c r="F18" s="63">
        <v>1</v>
      </c>
      <c r="G18" s="63">
        <v>2</v>
      </c>
      <c r="H18" s="63">
        <v>0</v>
      </c>
      <c r="I18" s="63">
        <v>1</v>
      </c>
      <c r="J18" s="63">
        <v>0</v>
      </c>
      <c r="K18" s="63">
        <v>1</v>
      </c>
      <c r="L18" s="63">
        <v>0</v>
      </c>
      <c r="M18" s="63">
        <v>0</v>
      </c>
      <c r="N18" s="63">
        <v>0</v>
      </c>
      <c r="O18" s="63">
        <v>0</v>
      </c>
      <c r="P18" s="64"/>
    </row>
    <row r="19" spans="1:16" s="56" customFormat="1" ht="22.5" customHeight="1" x14ac:dyDescent="0.25">
      <c r="A19" s="85" t="s">
        <v>96</v>
      </c>
      <c r="B19" s="98"/>
      <c r="C19" s="82">
        <v>1</v>
      </c>
      <c r="D19" s="73">
        <v>1</v>
      </c>
      <c r="E19" s="63">
        <v>0</v>
      </c>
      <c r="F19" s="63">
        <v>0</v>
      </c>
      <c r="G19" s="63">
        <v>0</v>
      </c>
      <c r="H19" s="63">
        <v>1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4"/>
    </row>
    <row r="20" spans="1:16" s="56" customFormat="1" ht="23.25" customHeight="1" thickBot="1" x14ac:dyDescent="0.3">
      <c r="A20" s="99" t="s">
        <v>75</v>
      </c>
      <c r="B20" s="100"/>
      <c r="C20" s="66">
        <v>0</v>
      </c>
      <c r="D20" s="67">
        <v>0</v>
      </c>
      <c r="E20" s="67">
        <v>0</v>
      </c>
      <c r="F20" s="67">
        <v>0</v>
      </c>
      <c r="G20" s="67">
        <v>0</v>
      </c>
      <c r="H20" s="67">
        <v>0</v>
      </c>
      <c r="I20" s="67">
        <v>0</v>
      </c>
      <c r="J20" s="67">
        <v>0</v>
      </c>
      <c r="K20" s="67">
        <v>0</v>
      </c>
      <c r="L20" s="67">
        <v>0</v>
      </c>
      <c r="M20" s="67">
        <v>0</v>
      </c>
      <c r="N20" s="67">
        <v>0</v>
      </c>
      <c r="O20" s="67">
        <v>0</v>
      </c>
      <c r="P20" s="64"/>
    </row>
  </sheetData>
  <mergeCells count="23">
    <mergeCell ref="A10:B10"/>
    <mergeCell ref="A11:B11"/>
    <mergeCell ref="A12:B12"/>
    <mergeCell ref="A9:B9"/>
    <mergeCell ref="A4:B4"/>
    <mergeCell ref="A6:B6"/>
    <mergeCell ref="A7:B7"/>
    <mergeCell ref="A8:B8"/>
    <mergeCell ref="C4:E4"/>
    <mergeCell ref="F4:G4"/>
    <mergeCell ref="H4:I4"/>
    <mergeCell ref="N4:O4"/>
    <mergeCell ref="A5:B5"/>
    <mergeCell ref="J4:K4"/>
    <mergeCell ref="L4:M4"/>
    <mergeCell ref="A19:B19"/>
    <mergeCell ref="A20:B20"/>
    <mergeCell ref="A13:B13"/>
    <mergeCell ref="A14:B14"/>
    <mergeCell ref="A16:B16"/>
    <mergeCell ref="A17:B17"/>
    <mergeCell ref="A18:B18"/>
    <mergeCell ref="A15:B15"/>
  </mergeCells>
  <phoneticPr fontId="3"/>
  <printOptions horizontalCentered="1"/>
  <pageMargins left="0.59055118110236227" right="0.59055118110236227" top="0.98425196850393704" bottom="0.98425196850393704" header="0.51181102362204722" footer="0.51181102362204722"/>
  <pageSetup paperSize="9" scale="9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20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E7" sqref="E7"/>
    </sheetView>
  </sheetViews>
  <sheetFormatPr defaultColWidth="7.2109375" defaultRowHeight="13" x14ac:dyDescent="0.2"/>
  <cols>
    <col min="1" max="1" width="5" style="70" customWidth="1"/>
    <col min="2" max="2" width="7.78515625" style="70" customWidth="1"/>
    <col min="3" max="5" width="8" style="70" customWidth="1"/>
    <col min="6" max="15" width="7" style="70" customWidth="1"/>
    <col min="16" max="16" width="7.5703125" style="70" bestFit="1" customWidth="1"/>
    <col min="17" max="16384" width="7.2109375" style="70"/>
  </cols>
  <sheetData>
    <row r="1" spans="1:16" s="56" customFormat="1" ht="21" customHeight="1" x14ac:dyDescent="0.25">
      <c r="A1" s="55" t="s">
        <v>67</v>
      </c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</row>
    <row r="2" spans="1:16" s="56" customFormat="1" ht="18" customHeight="1" x14ac:dyDescent="0.25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</row>
    <row r="3" spans="1:16" s="56" customFormat="1" ht="18" customHeight="1" thickBot="1" x14ac:dyDescent="0.3">
      <c r="A3" s="58" t="s">
        <v>101</v>
      </c>
      <c r="B3" s="59"/>
      <c r="D3" s="75"/>
      <c r="E3" s="75"/>
      <c r="F3" s="77"/>
      <c r="G3" s="80"/>
      <c r="H3" s="80"/>
      <c r="I3" s="80"/>
      <c r="J3" s="80"/>
      <c r="K3" s="80"/>
      <c r="L3" s="80"/>
      <c r="M3" s="77"/>
      <c r="N3" s="77"/>
      <c r="O3" s="77"/>
    </row>
    <row r="4" spans="1:16" s="56" customFormat="1" ht="22.5" customHeight="1" x14ac:dyDescent="0.25">
      <c r="A4" s="86" t="s">
        <v>23</v>
      </c>
      <c r="B4" s="87"/>
      <c r="C4" s="88" t="s">
        <v>6</v>
      </c>
      <c r="D4" s="88"/>
      <c r="E4" s="88"/>
      <c r="F4" s="88" t="s">
        <v>79</v>
      </c>
      <c r="G4" s="88"/>
      <c r="H4" s="88" t="s">
        <v>80</v>
      </c>
      <c r="I4" s="88"/>
      <c r="J4" s="88" t="s">
        <v>81</v>
      </c>
      <c r="K4" s="88"/>
      <c r="L4" s="88" t="s">
        <v>82</v>
      </c>
      <c r="M4" s="88"/>
      <c r="N4" s="88" t="s">
        <v>83</v>
      </c>
      <c r="O4" s="89"/>
    </row>
    <row r="5" spans="1:16" s="56" customFormat="1" ht="22.5" customHeight="1" x14ac:dyDescent="0.25">
      <c r="A5" s="90" t="s">
        <v>24</v>
      </c>
      <c r="B5" s="91"/>
      <c r="C5" s="60" t="s">
        <v>6</v>
      </c>
      <c r="D5" s="60" t="s">
        <v>7</v>
      </c>
      <c r="E5" s="60" t="s">
        <v>8</v>
      </c>
      <c r="F5" s="60" t="s">
        <v>7</v>
      </c>
      <c r="G5" s="60" t="s">
        <v>8</v>
      </c>
      <c r="H5" s="60" t="s">
        <v>7</v>
      </c>
      <c r="I5" s="60" t="s">
        <v>8</v>
      </c>
      <c r="J5" s="60" t="s">
        <v>7</v>
      </c>
      <c r="K5" s="60" t="s">
        <v>8</v>
      </c>
      <c r="L5" s="60" t="s">
        <v>7</v>
      </c>
      <c r="M5" s="60" t="s">
        <v>8</v>
      </c>
      <c r="N5" s="60" t="s">
        <v>7</v>
      </c>
      <c r="O5" s="61" t="s">
        <v>8</v>
      </c>
    </row>
    <row r="6" spans="1:16" s="56" customFormat="1" ht="22.5" customHeight="1" x14ac:dyDescent="0.25">
      <c r="A6" s="92" t="s">
        <v>102</v>
      </c>
      <c r="B6" s="93"/>
      <c r="C6" s="62">
        <v>19662</v>
      </c>
      <c r="D6" s="63">
        <v>10228</v>
      </c>
      <c r="E6" s="63">
        <v>9434</v>
      </c>
      <c r="F6" s="63">
        <v>4919</v>
      </c>
      <c r="G6" s="63">
        <v>4542</v>
      </c>
      <c r="H6" s="63">
        <v>3670</v>
      </c>
      <c r="I6" s="63">
        <v>3373</v>
      </c>
      <c r="J6" s="63">
        <v>1302</v>
      </c>
      <c r="K6" s="63">
        <v>1217</v>
      </c>
      <c r="L6" s="63">
        <v>268</v>
      </c>
      <c r="M6" s="63">
        <v>230</v>
      </c>
      <c r="N6" s="63">
        <v>69</v>
      </c>
      <c r="O6" s="63">
        <v>72</v>
      </c>
      <c r="P6" s="64"/>
    </row>
    <row r="7" spans="1:16" s="56" customFormat="1" ht="22.5" customHeight="1" x14ac:dyDescent="0.25">
      <c r="A7" s="94">
        <v>28</v>
      </c>
      <c r="B7" s="95"/>
      <c r="C7" s="62">
        <v>19327</v>
      </c>
      <c r="D7" s="63">
        <v>9863</v>
      </c>
      <c r="E7" s="63">
        <v>9464</v>
      </c>
      <c r="F7" s="63">
        <v>4609</v>
      </c>
      <c r="G7" s="63">
        <v>4443</v>
      </c>
      <c r="H7" s="63">
        <v>3640</v>
      </c>
      <c r="I7" s="63">
        <v>3466</v>
      </c>
      <c r="J7" s="63">
        <v>1258</v>
      </c>
      <c r="K7" s="63">
        <v>1227</v>
      </c>
      <c r="L7" s="63">
        <v>278</v>
      </c>
      <c r="M7" s="63">
        <v>260</v>
      </c>
      <c r="N7" s="63">
        <v>78</v>
      </c>
      <c r="O7" s="63">
        <v>68</v>
      </c>
      <c r="P7" s="64"/>
    </row>
    <row r="8" spans="1:16" s="79" customFormat="1" ht="22.5" customHeight="1" x14ac:dyDescent="0.25">
      <c r="A8" s="96">
        <v>29</v>
      </c>
      <c r="B8" s="97"/>
      <c r="C8" s="71">
        <v>18521</v>
      </c>
      <c r="D8" s="78">
        <v>9476</v>
      </c>
      <c r="E8" s="78">
        <v>9045</v>
      </c>
      <c r="F8" s="72">
        <v>4366</v>
      </c>
      <c r="G8" s="72">
        <v>4268</v>
      </c>
      <c r="H8" s="72">
        <v>3525</v>
      </c>
      <c r="I8" s="72">
        <v>3361</v>
      </c>
      <c r="J8" s="72">
        <v>1243</v>
      </c>
      <c r="K8" s="72">
        <v>1129</v>
      </c>
      <c r="L8" s="72">
        <v>261</v>
      </c>
      <c r="M8" s="72">
        <v>222</v>
      </c>
      <c r="N8" s="72">
        <v>81</v>
      </c>
      <c r="O8" s="72">
        <v>65</v>
      </c>
      <c r="P8" s="78"/>
    </row>
    <row r="9" spans="1:16" s="56" customFormat="1" ht="22.5" customHeight="1" x14ac:dyDescent="0.25">
      <c r="A9" s="85" t="s">
        <v>86</v>
      </c>
      <c r="B9" s="85"/>
      <c r="C9" s="62">
        <v>3</v>
      </c>
      <c r="D9" s="63">
        <v>3</v>
      </c>
      <c r="E9" s="63" t="s">
        <v>103</v>
      </c>
      <c r="F9" s="63">
        <v>1</v>
      </c>
      <c r="G9" s="63" t="s">
        <v>104</v>
      </c>
      <c r="H9" s="56">
        <v>1</v>
      </c>
      <c r="I9" s="63" t="s">
        <v>105</v>
      </c>
      <c r="J9" s="63" t="s">
        <v>105</v>
      </c>
      <c r="K9" s="63" t="s">
        <v>106</v>
      </c>
      <c r="L9" s="63">
        <v>1</v>
      </c>
      <c r="M9" s="63" t="s">
        <v>105</v>
      </c>
      <c r="N9" s="63" t="s">
        <v>105</v>
      </c>
      <c r="O9" s="63" t="s">
        <v>105</v>
      </c>
      <c r="P9" s="64"/>
    </row>
    <row r="10" spans="1:16" s="56" customFormat="1" ht="22.5" customHeight="1" x14ac:dyDescent="0.25">
      <c r="A10" s="85" t="s">
        <v>87</v>
      </c>
      <c r="B10" s="85"/>
      <c r="C10" s="62">
        <v>36</v>
      </c>
      <c r="D10" s="63">
        <v>16</v>
      </c>
      <c r="E10" s="63">
        <v>20</v>
      </c>
      <c r="F10" s="63">
        <v>7</v>
      </c>
      <c r="G10" s="63">
        <v>10</v>
      </c>
      <c r="H10" s="63">
        <v>5</v>
      </c>
      <c r="I10" s="63">
        <v>9</v>
      </c>
      <c r="J10" s="63">
        <v>3</v>
      </c>
      <c r="K10" s="63">
        <v>1</v>
      </c>
      <c r="L10" s="63">
        <v>1</v>
      </c>
      <c r="M10" s="63" t="s">
        <v>105</v>
      </c>
      <c r="N10" s="63" t="s">
        <v>104</v>
      </c>
      <c r="O10" s="63" t="s">
        <v>105</v>
      </c>
      <c r="P10" s="64"/>
    </row>
    <row r="11" spans="1:16" s="56" customFormat="1" ht="22.5" customHeight="1" x14ac:dyDescent="0.25">
      <c r="A11" s="85" t="s">
        <v>88</v>
      </c>
      <c r="B11" s="85"/>
      <c r="C11" s="62">
        <v>76</v>
      </c>
      <c r="D11" s="63">
        <v>36</v>
      </c>
      <c r="E11" s="63">
        <v>40</v>
      </c>
      <c r="F11" s="63">
        <v>11</v>
      </c>
      <c r="G11" s="63">
        <v>18</v>
      </c>
      <c r="H11" s="63">
        <v>16</v>
      </c>
      <c r="I11" s="63">
        <v>16</v>
      </c>
      <c r="J11" s="63">
        <v>7</v>
      </c>
      <c r="K11" s="63">
        <v>6</v>
      </c>
      <c r="L11" s="63">
        <v>2</v>
      </c>
      <c r="M11" s="63" t="s">
        <v>104</v>
      </c>
      <c r="N11" s="63" t="s">
        <v>105</v>
      </c>
      <c r="O11" s="63" t="s">
        <v>107</v>
      </c>
      <c r="P11" s="64"/>
    </row>
    <row r="12" spans="1:16" s="56" customFormat="1" ht="22.5" customHeight="1" x14ac:dyDescent="0.25">
      <c r="A12" s="85" t="s">
        <v>90</v>
      </c>
      <c r="B12" s="85"/>
      <c r="C12" s="62">
        <v>223</v>
      </c>
      <c r="D12" s="63">
        <v>117</v>
      </c>
      <c r="E12" s="63">
        <v>106</v>
      </c>
      <c r="F12" s="63">
        <v>44</v>
      </c>
      <c r="G12" s="63">
        <v>48</v>
      </c>
      <c r="H12" s="63">
        <v>53</v>
      </c>
      <c r="I12" s="63">
        <v>34</v>
      </c>
      <c r="J12" s="63">
        <v>13</v>
      </c>
      <c r="K12" s="63">
        <v>22</v>
      </c>
      <c r="L12" s="63">
        <v>6</v>
      </c>
      <c r="M12" s="63">
        <v>1</v>
      </c>
      <c r="N12" s="63">
        <v>1</v>
      </c>
      <c r="O12" s="63">
        <v>1</v>
      </c>
      <c r="P12" s="64"/>
    </row>
    <row r="13" spans="1:16" s="56" customFormat="1" ht="22.5" customHeight="1" x14ac:dyDescent="0.25">
      <c r="A13" s="85" t="s">
        <v>89</v>
      </c>
      <c r="B13" s="85"/>
      <c r="C13" s="62">
        <v>1423</v>
      </c>
      <c r="D13" s="63">
        <v>638</v>
      </c>
      <c r="E13" s="63">
        <v>785</v>
      </c>
      <c r="F13" s="63">
        <v>299</v>
      </c>
      <c r="G13" s="63">
        <v>379</v>
      </c>
      <c r="H13" s="63">
        <v>221</v>
      </c>
      <c r="I13" s="63">
        <v>295</v>
      </c>
      <c r="J13" s="63">
        <v>87</v>
      </c>
      <c r="K13" s="63">
        <v>88</v>
      </c>
      <c r="L13" s="63">
        <v>21</v>
      </c>
      <c r="M13" s="63">
        <v>16</v>
      </c>
      <c r="N13" s="63">
        <v>10</v>
      </c>
      <c r="O13" s="63">
        <v>7</v>
      </c>
      <c r="P13" s="64"/>
    </row>
    <row r="14" spans="1:16" s="56" customFormat="1" ht="22.5" customHeight="1" x14ac:dyDescent="0.25">
      <c r="A14" s="85" t="s">
        <v>91</v>
      </c>
      <c r="B14" s="85"/>
      <c r="C14" s="62">
        <v>7117</v>
      </c>
      <c r="D14" s="63">
        <v>3334</v>
      </c>
      <c r="E14" s="63">
        <v>3783</v>
      </c>
      <c r="F14" s="63">
        <v>1584</v>
      </c>
      <c r="G14" s="63">
        <v>1809</v>
      </c>
      <c r="H14" s="63">
        <v>1220</v>
      </c>
      <c r="I14" s="63">
        <v>1387</v>
      </c>
      <c r="J14" s="63">
        <v>413</v>
      </c>
      <c r="K14" s="63">
        <v>467</v>
      </c>
      <c r="L14" s="63">
        <v>92</v>
      </c>
      <c r="M14" s="63">
        <v>96</v>
      </c>
      <c r="N14" s="63">
        <v>25</v>
      </c>
      <c r="O14" s="63">
        <v>24</v>
      </c>
      <c r="P14" s="64"/>
    </row>
    <row r="15" spans="1:16" s="56" customFormat="1" ht="22.5" customHeight="1" x14ac:dyDescent="0.25">
      <c r="A15" s="85" t="s">
        <v>92</v>
      </c>
      <c r="B15" s="85"/>
      <c r="C15" s="62">
        <v>7668</v>
      </c>
      <c r="D15" s="63">
        <v>4072</v>
      </c>
      <c r="E15" s="63">
        <v>3596</v>
      </c>
      <c r="F15" s="63">
        <v>1855</v>
      </c>
      <c r="G15" s="63">
        <v>1682</v>
      </c>
      <c r="H15" s="63">
        <v>1528</v>
      </c>
      <c r="I15" s="63">
        <v>1357</v>
      </c>
      <c r="J15" s="63">
        <v>559</v>
      </c>
      <c r="K15" s="63">
        <v>443</v>
      </c>
      <c r="L15" s="63">
        <v>100</v>
      </c>
      <c r="M15" s="63">
        <v>86</v>
      </c>
      <c r="N15" s="63">
        <v>30</v>
      </c>
      <c r="O15" s="63">
        <v>28</v>
      </c>
      <c r="P15" s="64"/>
    </row>
    <row r="16" spans="1:16" s="56" customFormat="1" ht="22.5" customHeight="1" x14ac:dyDescent="0.25">
      <c r="A16" s="85" t="s">
        <v>93</v>
      </c>
      <c r="B16" s="85"/>
      <c r="C16" s="62">
        <v>1834</v>
      </c>
      <c r="D16" s="63">
        <v>1163</v>
      </c>
      <c r="E16" s="63">
        <v>671</v>
      </c>
      <c r="F16" s="63">
        <v>523</v>
      </c>
      <c r="G16" s="63">
        <v>306</v>
      </c>
      <c r="H16" s="63">
        <v>444</v>
      </c>
      <c r="I16" s="63">
        <v>242</v>
      </c>
      <c r="J16" s="63">
        <v>151</v>
      </c>
      <c r="K16" s="63">
        <v>98</v>
      </c>
      <c r="L16" s="63">
        <v>33</v>
      </c>
      <c r="M16" s="63">
        <v>20</v>
      </c>
      <c r="N16" s="63">
        <v>12</v>
      </c>
      <c r="O16" s="63">
        <v>5</v>
      </c>
      <c r="P16" s="64"/>
    </row>
    <row r="17" spans="1:16" s="56" customFormat="1" ht="22.5" customHeight="1" x14ac:dyDescent="0.25">
      <c r="A17" s="85" t="s">
        <v>94</v>
      </c>
      <c r="B17" s="85"/>
      <c r="C17" s="62">
        <v>133</v>
      </c>
      <c r="D17" s="63">
        <v>92</v>
      </c>
      <c r="E17" s="63">
        <v>41</v>
      </c>
      <c r="F17" s="63">
        <v>40</v>
      </c>
      <c r="G17" s="63">
        <v>15</v>
      </c>
      <c r="H17" s="63">
        <v>35</v>
      </c>
      <c r="I17" s="63">
        <v>20</v>
      </c>
      <c r="J17" s="63">
        <v>9</v>
      </c>
      <c r="K17" s="63">
        <v>4</v>
      </c>
      <c r="L17" s="63">
        <v>5</v>
      </c>
      <c r="M17" s="63">
        <v>2</v>
      </c>
      <c r="N17" s="63">
        <v>3</v>
      </c>
      <c r="O17" s="63" t="s">
        <v>108</v>
      </c>
      <c r="P17" s="64"/>
    </row>
    <row r="18" spans="1:16" s="56" customFormat="1" ht="22.5" customHeight="1" x14ac:dyDescent="0.25">
      <c r="A18" s="85" t="s">
        <v>95</v>
      </c>
      <c r="B18" s="85"/>
      <c r="C18" s="62">
        <v>5</v>
      </c>
      <c r="D18" s="63">
        <v>4</v>
      </c>
      <c r="E18" s="63">
        <v>1</v>
      </c>
      <c r="F18" s="63">
        <v>1</v>
      </c>
      <c r="G18" s="63">
        <v>1</v>
      </c>
      <c r="H18" s="63">
        <v>2</v>
      </c>
      <c r="I18" s="63" t="s">
        <v>103</v>
      </c>
      <c r="J18" s="63">
        <v>1</v>
      </c>
      <c r="K18" s="63" t="s">
        <v>103</v>
      </c>
      <c r="L18" s="63" t="s">
        <v>103</v>
      </c>
      <c r="M18" s="63" t="s">
        <v>103</v>
      </c>
      <c r="N18" s="63" t="s">
        <v>103</v>
      </c>
      <c r="O18" s="63" t="s">
        <v>103</v>
      </c>
      <c r="P18" s="64"/>
    </row>
    <row r="19" spans="1:16" s="56" customFormat="1" ht="22.5" customHeight="1" x14ac:dyDescent="0.25">
      <c r="A19" s="85" t="s">
        <v>96</v>
      </c>
      <c r="B19" s="98"/>
      <c r="C19" s="62" t="s">
        <v>103</v>
      </c>
      <c r="D19" s="63" t="s">
        <v>103</v>
      </c>
      <c r="E19" s="63" t="s">
        <v>103</v>
      </c>
      <c r="F19" s="63" t="s">
        <v>103</v>
      </c>
      <c r="G19" s="63" t="s">
        <v>103</v>
      </c>
      <c r="H19" s="63" t="s">
        <v>103</v>
      </c>
      <c r="I19" s="63" t="s">
        <v>103</v>
      </c>
      <c r="J19" s="63" t="s">
        <v>103</v>
      </c>
      <c r="K19" s="63" t="s">
        <v>103</v>
      </c>
      <c r="L19" s="63" t="s">
        <v>103</v>
      </c>
      <c r="M19" s="63" t="s">
        <v>103</v>
      </c>
      <c r="N19" s="63" t="s">
        <v>103</v>
      </c>
      <c r="O19" s="63" t="s">
        <v>103</v>
      </c>
      <c r="P19" s="64"/>
    </row>
    <row r="20" spans="1:16" s="56" customFormat="1" ht="23.25" customHeight="1" thickBot="1" x14ac:dyDescent="0.3">
      <c r="A20" s="99" t="s">
        <v>75</v>
      </c>
      <c r="B20" s="100"/>
      <c r="C20" s="66">
        <v>3</v>
      </c>
      <c r="D20" s="67">
        <v>1</v>
      </c>
      <c r="E20" s="67">
        <v>2</v>
      </c>
      <c r="F20" s="67">
        <v>1</v>
      </c>
      <c r="G20" s="67" t="s">
        <v>103</v>
      </c>
      <c r="H20" s="67" t="s">
        <v>103</v>
      </c>
      <c r="I20" s="67">
        <v>1</v>
      </c>
      <c r="J20" s="67" t="s">
        <v>103</v>
      </c>
      <c r="K20" s="67" t="s">
        <v>103</v>
      </c>
      <c r="L20" s="67" t="s">
        <v>103</v>
      </c>
      <c r="M20" s="67">
        <v>1</v>
      </c>
      <c r="N20" s="67" t="s">
        <v>103</v>
      </c>
      <c r="O20" s="67" t="s">
        <v>107</v>
      </c>
      <c r="P20" s="64"/>
    </row>
  </sheetData>
  <mergeCells count="23">
    <mergeCell ref="A19:B19"/>
    <mergeCell ref="A20:B20"/>
    <mergeCell ref="A13:B13"/>
    <mergeCell ref="A14:B14"/>
    <mergeCell ref="A16:B16"/>
    <mergeCell ref="A17:B17"/>
    <mergeCell ref="A18:B18"/>
    <mergeCell ref="A15:B15"/>
    <mergeCell ref="C4:E4"/>
    <mergeCell ref="F4:G4"/>
    <mergeCell ref="H4:I4"/>
    <mergeCell ref="N4:O4"/>
    <mergeCell ref="A5:B5"/>
    <mergeCell ref="J4:K4"/>
    <mergeCell ref="L4:M4"/>
    <mergeCell ref="A10:B10"/>
    <mergeCell ref="A11:B11"/>
    <mergeCell ref="A12:B12"/>
    <mergeCell ref="A9:B9"/>
    <mergeCell ref="A4:B4"/>
    <mergeCell ref="A6:B6"/>
    <mergeCell ref="A7:B7"/>
    <mergeCell ref="A8:B8"/>
  </mergeCells>
  <phoneticPr fontId="3"/>
  <printOptions horizontalCentered="1"/>
  <pageMargins left="0.59055118110236227" right="0.59055118110236227" top="0.98425196850393704" bottom="0.98425196850393704" header="0.51181102362204722" footer="0.51181102362204722"/>
  <pageSetup paperSize="9" scale="9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P20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G10" sqref="G10"/>
    </sheetView>
  </sheetViews>
  <sheetFormatPr defaultColWidth="7.2109375" defaultRowHeight="13" x14ac:dyDescent="0.2"/>
  <cols>
    <col min="1" max="1" width="5" style="70" customWidth="1"/>
    <col min="2" max="2" width="7.78515625" style="70" customWidth="1"/>
    <col min="3" max="5" width="8" style="70" customWidth="1"/>
    <col min="6" max="15" width="7" style="70" customWidth="1"/>
    <col min="16" max="16" width="7.5703125" style="70" bestFit="1" customWidth="1"/>
    <col min="17" max="16384" width="7.2109375" style="70"/>
  </cols>
  <sheetData>
    <row r="1" spans="1:16" s="56" customFormat="1" ht="21" customHeight="1" x14ac:dyDescent="0.25">
      <c r="A1" s="55" t="s">
        <v>67</v>
      </c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</row>
    <row r="2" spans="1:16" s="56" customFormat="1" ht="18" customHeight="1" x14ac:dyDescent="0.25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</row>
    <row r="3" spans="1:16" s="56" customFormat="1" ht="18" customHeight="1" thickBot="1" x14ac:dyDescent="0.3">
      <c r="A3" s="58" t="s">
        <v>100</v>
      </c>
      <c r="B3" s="59"/>
      <c r="D3" s="75"/>
      <c r="E3" s="75"/>
      <c r="F3" s="77"/>
      <c r="G3" s="80"/>
      <c r="H3" s="80"/>
      <c r="I3" s="80"/>
      <c r="J3" s="80"/>
      <c r="K3" s="80"/>
      <c r="L3" s="80"/>
      <c r="M3" s="77"/>
      <c r="N3" s="77"/>
      <c r="O3" s="77"/>
    </row>
    <row r="4" spans="1:16" s="56" customFormat="1" ht="22.5" customHeight="1" x14ac:dyDescent="0.25">
      <c r="A4" s="86" t="s">
        <v>23</v>
      </c>
      <c r="B4" s="87"/>
      <c r="C4" s="88" t="s">
        <v>6</v>
      </c>
      <c r="D4" s="88"/>
      <c r="E4" s="88"/>
      <c r="F4" s="88" t="s">
        <v>79</v>
      </c>
      <c r="G4" s="88"/>
      <c r="H4" s="88" t="s">
        <v>80</v>
      </c>
      <c r="I4" s="88"/>
      <c r="J4" s="88" t="s">
        <v>81</v>
      </c>
      <c r="K4" s="88"/>
      <c r="L4" s="88" t="s">
        <v>82</v>
      </c>
      <c r="M4" s="88"/>
      <c r="N4" s="88" t="s">
        <v>83</v>
      </c>
      <c r="O4" s="89"/>
    </row>
    <row r="5" spans="1:16" s="56" customFormat="1" ht="22.5" customHeight="1" x14ac:dyDescent="0.25">
      <c r="A5" s="90" t="s">
        <v>24</v>
      </c>
      <c r="B5" s="91"/>
      <c r="C5" s="60" t="s">
        <v>6</v>
      </c>
      <c r="D5" s="60" t="s">
        <v>7</v>
      </c>
      <c r="E5" s="60" t="s">
        <v>8</v>
      </c>
      <c r="F5" s="60" t="s">
        <v>7</v>
      </c>
      <c r="G5" s="60" t="s">
        <v>8</v>
      </c>
      <c r="H5" s="60" t="s">
        <v>7</v>
      </c>
      <c r="I5" s="60" t="s">
        <v>8</v>
      </c>
      <c r="J5" s="60" t="s">
        <v>7</v>
      </c>
      <c r="K5" s="60" t="s">
        <v>8</v>
      </c>
      <c r="L5" s="60" t="s">
        <v>7</v>
      </c>
      <c r="M5" s="60" t="s">
        <v>8</v>
      </c>
      <c r="N5" s="60" t="s">
        <v>7</v>
      </c>
      <c r="O5" s="61" t="s">
        <v>8</v>
      </c>
    </row>
    <row r="6" spans="1:16" s="56" customFormat="1" ht="22.5" customHeight="1" x14ac:dyDescent="0.25">
      <c r="A6" s="92" t="s">
        <v>99</v>
      </c>
      <c r="B6" s="93"/>
      <c r="C6" s="62">
        <v>19583</v>
      </c>
      <c r="D6" s="63">
        <v>10025</v>
      </c>
      <c r="E6" s="63">
        <v>9558</v>
      </c>
      <c r="F6" s="63">
        <v>4651</v>
      </c>
      <c r="G6" s="63">
        <v>4455</v>
      </c>
      <c r="H6" s="63">
        <v>3750</v>
      </c>
      <c r="I6" s="63">
        <v>3593</v>
      </c>
      <c r="J6" s="63">
        <v>1290</v>
      </c>
      <c r="K6" s="63">
        <v>1215</v>
      </c>
      <c r="L6" s="63">
        <v>241</v>
      </c>
      <c r="M6" s="63">
        <v>228</v>
      </c>
      <c r="N6" s="63">
        <v>93</v>
      </c>
      <c r="O6" s="63">
        <v>67</v>
      </c>
      <c r="P6" s="64"/>
    </row>
    <row r="7" spans="1:16" s="56" customFormat="1" ht="22.5" customHeight="1" x14ac:dyDescent="0.25">
      <c r="A7" s="94">
        <v>27</v>
      </c>
      <c r="B7" s="95"/>
      <c r="C7" s="62">
        <v>19662</v>
      </c>
      <c r="D7" s="63">
        <v>10228</v>
      </c>
      <c r="E7" s="63">
        <v>9434</v>
      </c>
      <c r="F7" s="63">
        <v>4919</v>
      </c>
      <c r="G7" s="63">
        <v>4542</v>
      </c>
      <c r="H7" s="63">
        <v>3670</v>
      </c>
      <c r="I7" s="63">
        <v>3373</v>
      </c>
      <c r="J7" s="63">
        <v>1302</v>
      </c>
      <c r="K7" s="63">
        <v>1217</v>
      </c>
      <c r="L7" s="63">
        <v>268</v>
      </c>
      <c r="M7" s="63">
        <v>230</v>
      </c>
      <c r="N7" s="63">
        <v>69</v>
      </c>
      <c r="O7" s="63">
        <v>72</v>
      </c>
      <c r="P7" s="64"/>
    </row>
    <row r="8" spans="1:16" s="79" customFormat="1" ht="22.5" customHeight="1" x14ac:dyDescent="0.25">
      <c r="A8" s="96">
        <v>28</v>
      </c>
      <c r="B8" s="97"/>
      <c r="C8" s="71">
        <v>19327</v>
      </c>
      <c r="D8" s="78">
        <v>9863</v>
      </c>
      <c r="E8" s="78">
        <v>9464</v>
      </c>
      <c r="F8" s="72">
        <v>4609</v>
      </c>
      <c r="G8" s="72">
        <v>4443</v>
      </c>
      <c r="H8" s="72">
        <v>3640</v>
      </c>
      <c r="I8" s="72">
        <v>3466</v>
      </c>
      <c r="J8" s="72">
        <v>1258</v>
      </c>
      <c r="K8" s="72">
        <v>1227</v>
      </c>
      <c r="L8" s="72">
        <v>278</v>
      </c>
      <c r="M8" s="72">
        <v>260</v>
      </c>
      <c r="N8" s="72">
        <v>78</v>
      </c>
      <c r="O8" s="72">
        <v>68</v>
      </c>
      <c r="P8" s="78"/>
    </row>
    <row r="9" spans="1:16" s="56" customFormat="1" ht="22.5" customHeight="1" x14ac:dyDescent="0.25">
      <c r="A9" s="85" t="s">
        <v>86</v>
      </c>
      <c r="B9" s="85"/>
      <c r="C9" s="62">
        <v>5</v>
      </c>
      <c r="D9" s="63">
        <v>3</v>
      </c>
      <c r="E9" s="63">
        <v>2</v>
      </c>
      <c r="F9" s="63">
        <v>1</v>
      </c>
      <c r="G9" s="56">
        <v>2</v>
      </c>
      <c r="H9" s="56">
        <v>2</v>
      </c>
      <c r="I9" s="63">
        <v>0</v>
      </c>
      <c r="J9" s="63">
        <v>0</v>
      </c>
      <c r="K9" s="63">
        <v>0</v>
      </c>
      <c r="L9" s="63">
        <v>0</v>
      </c>
      <c r="M9" s="63">
        <v>0</v>
      </c>
      <c r="N9" s="63">
        <v>0</v>
      </c>
      <c r="O9" s="63">
        <v>0</v>
      </c>
      <c r="P9" s="64"/>
    </row>
    <row r="10" spans="1:16" s="56" customFormat="1" ht="22.5" customHeight="1" x14ac:dyDescent="0.25">
      <c r="A10" s="85" t="s">
        <v>87</v>
      </c>
      <c r="B10" s="85"/>
      <c r="C10" s="62">
        <v>53</v>
      </c>
      <c r="D10" s="63">
        <v>26</v>
      </c>
      <c r="E10" s="63">
        <v>27</v>
      </c>
      <c r="F10" s="63">
        <v>8</v>
      </c>
      <c r="G10" s="63">
        <v>12</v>
      </c>
      <c r="H10" s="63">
        <v>9</v>
      </c>
      <c r="I10" s="63">
        <v>11</v>
      </c>
      <c r="J10" s="63">
        <v>7</v>
      </c>
      <c r="K10" s="63">
        <v>3</v>
      </c>
      <c r="L10" s="63">
        <v>1</v>
      </c>
      <c r="M10" s="63">
        <v>1</v>
      </c>
      <c r="N10" s="63">
        <v>1</v>
      </c>
      <c r="O10" s="63">
        <v>0</v>
      </c>
      <c r="P10" s="64"/>
    </row>
    <row r="11" spans="1:16" s="56" customFormat="1" ht="22.5" customHeight="1" x14ac:dyDescent="0.25">
      <c r="A11" s="85" t="s">
        <v>88</v>
      </c>
      <c r="B11" s="85"/>
      <c r="C11" s="62">
        <v>71</v>
      </c>
      <c r="D11" s="63">
        <v>40</v>
      </c>
      <c r="E11" s="63">
        <v>31</v>
      </c>
      <c r="F11" s="63">
        <v>22</v>
      </c>
      <c r="G11" s="63">
        <v>16</v>
      </c>
      <c r="H11" s="63">
        <v>12</v>
      </c>
      <c r="I11" s="63">
        <v>10</v>
      </c>
      <c r="J11" s="63">
        <v>4</v>
      </c>
      <c r="K11" s="63">
        <v>4</v>
      </c>
      <c r="L11" s="63">
        <v>2</v>
      </c>
      <c r="M11" s="63">
        <v>0</v>
      </c>
      <c r="N11" s="63">
        <v>0</v>
      </c>
      <c r="O11" s="63">
        <v>1</v>
      </c>
      <c r="P11" s="64"/>
    </row>
    <row r="12" spans="1:16" s="56" customFormat="1" ht="22.5" customHeight="1" x14ac:dyDescent="0.25">
      <c r="A12" s="85" t="s">
        <v>90</v>
      </c>
      <c r="B12" s="85"/>
      <c r="C12" s="62">
        <v>209</v>
      </c>
      <c r="D12" s="63">
        <v>101</v>
      </c>
      <c r="E12" s="63">
        <v>108</v>
      </c>
      <c r="F12" s="63">
        <v>48</v>
      </c>
      <c r="G12" s="63">
        <v>50</v>
      </c>
      <c r="H12" s="63">
        <v>33</v>
      </c>
      <c r="I12" s="63">
        <v>38</v>
      </c>
      <c r="J12" s="63">
        <v>17</v>
      </c>
      <c r="K12" s="63">
        <v>13</v>
      </c>
      <c r="L12" s="63">
        <v>3</v>
      </c>
      <c r="M12" s="63">
        <v>5</v>
      </c>
      <c r="N12" s="63">
        <v>0</v>
      </c>
      <c r="O12" s="63">
        <v>2</v>
      </c>
      <c r="P12" s="64"/>
    </row>
    <row r="13" spans="1:16" s="56" customFormat="1" ht="22.5" customHeight="1" x14ac:dyDescent="0.25">
      <c r="A13" s="85" t="s">
        <v>89</v>
      </c>
      <c r="B13" s="85"/>
      <c r="C13" s="62">
        <v>1520</v>
      </c>
      <c r="D13" s="63">
        <v>639</v>
      </c>
      <c r="E13" s="63">
        <v>881</v>
      </c>
      <c r="F13" s="63">
        <v>301</v>
      </c>
      <c r="G13" s="63">
        <v>402</v>
      </c>
      <c r="H13" s="63">
        <v>211</v>
      </c>
      <c r="I13" s="63">
        <v>311</v>
      </c>
      <c r="J13" s="63">
        <v>81</v>
      </c>
      <c r="K13" s="63">
        <v>128</v>
      </c>
      <c r="L13" s="63">
        <v>35</v>
      </c>
      <c r="M13" s="63">
        <v>34</v>
      </c>
      <c r="N13" s="63">
        <v>11</v>
      </c>
      <c r="O13" s="63">
        <v>6</v>
      </c>
      <c r="P13" s="64"/>
    </row>
    <row r="14" spans="1:16" s="56" customFormat="1" ht="22.5" customHeight="1" x14ac:dyDescent="0.25">
      <c r="A14" s="85" t="s">
        <v>91</v>
      </c>
      <c r="B14" s="85"/>
      <c r="C14" s="62">
        <v>7578</v>
      </c>
      <c r="D14" s="63">
        <v>3561</v>
      </c>
      <c r="E14" s="63">
        <v>4017</v>
      </c>
      <c r="F14" s="63">
        <v>1711</v>
      </c>
      <c r="G14" s="63">
        <v>1958</v>
      </c>
      <c r="H14" s="63">
        <v>1289</v>
      </c>
      <c r="I14" s="63">
        <v>1454</v>
      </c>
      <c r="J14" s="63">
        <v>453</v>
      </c>
      <c r="K14" s="63">
        <v>487</v>
      </c>
      <c r="L14" s="63">
        <v>81</v>
      </c>
      <c r="M14" s="63">
        <v>92</v>
      </c>
      <c r="N14" s="63">
        <v>27</v>
      </c>
      <c r="O14" s="63">
        <v>26</v>
      </c>
      <c r="P14" s="64"/>
    </row>
    <row r="15" spans="1:16" s="56" customFormat="1" ht="22.5" customHeight="1" x14ac:dyDescent="0.25">
      <c r="A15" s="85" t="s">
        <v>92</v>
      </c>
      <c r="B15" s="85"/>
      <c r="C15" s="62">
        <v>7798</v>
      </c>
      <c r="D15" s="63">
        <v>4226</v>
      </c>
      <c r="E15" s="63">
        <v>3572</v>
      </c>
      <c r="F15" s="63">
        <v>1983</v>
      </c>
      <c r="G15" s="63">
        <v>1670</v>
      </c>
      <c r="H15" s="63">
        <v>1594</v>
      </c>
      <c r="I15" s="63">
        <v>1321</v>
      </c>
      <c r="J15" s="63">
        <v>513</v>
      </c>
      <c r="K15" s="63">
        <v>454</v>
      </c>
      <c r="L15" s="63">
        <v>114</v>
      </c>
      <c r="M15" s="63">
        <v>102</v>
      </c>
      <c r="N15" s="63">
        <v>22</v>
      </c>
      <c r="O15" s="63">
        <v>25</v>
      </c>
      <c r="P15" s="64"/>
    </row>
    <row r="16" spans="1:16" s="56" customFormat="1" ht="22.5" customHeight="1" x14ac:dyDescent="0.25">
      <c r="A16" s="85" t="s">
        <v>93</v>
      </c>
      <c r="B16" s="85"/>
      <c r="C16" s="62">
        <v>1948</v>
      </c>
      <c r="D16" s="63">
        <v>1171</v>
      </c>
      <c r="E16" s="63">
        <v>777</v>
      </c>
      <c r="F16" s="63">
        <v>497</v>
      </c>
      <c r="G16" s="63">
        <v>316</v>
      </c>
      <c r="H16" s="63">
        <v>453</v>
      </c>
      <c r="I16" s="63">
        <v>306</v>
      </c>
      <c r="J16" s="63">
        <v>173</v>
      </c>
      <c r="K16" s="63">
        <v>123</v>
      </c>
      <c r="L16" s="63">
        <v>33</v>
      </c>
      <c r="M16" s="63">
        <v>25</v>
      </c>
      <c r="N16" s="63">
        <v>15</v>
      </c>
      <c r="O16" s="63">
        <v>7</v>
      </c>
      <c r="P16" s="64"/>
    </row>
    <row r="17" spans="1:16" s="56" customFormat="1" ht="22.5" customHeight="1" x14ac:dyDescent="0.25">
      <c r="A17" s="85" t="s">
        <v>94</v>
      </c>
      <c r="B17" s="85"/>
      <c r="C17" s="62">
        <v>134</v>
      </c>
      <c r="D17" s="63">
        <v>89</v>
      </c>
      <c r="E17" s="63">
        <v>45</v>
      </c>
      <c r="F17" s="63">
        <v>34</v>
      </c>
      <c r="G17" s="63">
        <v>17</v>
      </c>
      <c r="H17" s="63">
        <v>37</v>
      </c>
      <c r="I17" s="63">
        <v>14</v>
      </c>
      <c r="J17" s="63">
        <v>9</v>
      </c>
      <c r="K17" s="63">
        <v>13</v>
      </c>
      <c r="L17" s="63">
        <v>8</v>
      </c>
      <c r="M17" s="63">
        <v>1</v>
      </c>
      <c r="N17" s="63">
        <v>1</v>
      </c>
      <c r="O17" s="63">
        <v>0</v>
      </c>
      <c r="P17" s="64"/>
    </row>
    <row r="18" spans="1:16" s="56" customFormat="1" ht="22.5" customHeight="1" x14ac:dyDescent="0.25">
      <c r="A18" s="85" t="s">
        <v>95</v>
      </c>
      <c r="B18" s="85"/>
      <c r="C18" s="62">
        <v>7</v>
      </c>
      <c r="D18" s="63">
        <v>6</v>
      </c>
      <c r="E18" s="63">
        <v>1</v>
      </c>
      <c r="F18" s="63">
        <v>4</v>
      </c>
      <c r="G18" s="63">
        <v>0</v>
      </c>
      <c r="H18" s="63">
        <v>0</v>
      </c>
      <c r="I18" s="63">
        <v>0</v>
      </c>
      <c r="J18" s="63">
        <v>1</v>
      </c>
      <c r="K18" s="63">
        <v>0</v>
      </c>
      <c r="L18" s="63">
        <v>1</v>
      </c>
      <c r="M18" s="63">
        <v>0</v>
      </c>
      <c r="N18" s="63">
        <v>0</v>
      </c>
      <c r="O18" s="63">
        <v>1</v>
      </c>
      <c r="P18" s="64"/>
    </row>
    <row r="19" spans="1:16" s="56" customFormat="1" ht="22.5" customHeight="1" x14ac:dyDescent="0.25">
      <c r="A19" s="85" t="s">
        <v>96</v>
      </c>
      <c r="B19" s="98"/>
      <c r="C19" s="62">
        <v>1</v>
      </c>
      <c r="D19" s="63">
        <v>1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1</v>
      </c>
      <c r="O19" s="63">
        <v>0</v>
      </c>
      <c r="P19" s="64"/>
    </row>
    <row r="20" spans="1:16" s="56" customFormat="1" ht="23.25" customHeight="1" thickBot="1" x14ac:dyDescent="0.3">
      <c r="A20" s="99" t="s">
        <v>75</v>
      </c>
      <c r="B20" s="100"/>
      <c r="C20" s="66">
        <v>3</v>
      </c>
      <c r="D20" s="67">
        <v>0</v>
      </c>
      <c r="E20" s="67">
        <v>3</v>
      </c>
      <c r="F20" s="67">
        <v>0</v>
      </c>
      <c r="G20" s="67">
        <v>0</v>
      </c>
      <c r="H20" s="67">
        <v>0</v>
      </c>
      <c r="I20" s="67">
        <v>1</v>
      </c>
      <c r="J20" s="67">
        <v>0</v>
      </c>
      <c r="K20" s="67">
        <v>2</v>
      </c>
      <c r="L20" s="67">
        <v>0</v>
      </c>
      <c r="M20" s="67">
        <v>0</v>
      </c>
      <c r="N20" s="67">
        <v>0</v>
      </c>
      <c r="O20" s="67">
        <v>0</v>
      </c>
      <c r="P20" s="64"/>
    </row>
  </sheetData>
  <mergeCells count="23">
    <mergeCell ref="A10:B10"/>
    <mergeCell ref="A11:B11"/>
    <mergeCell ref="A12:B12"/>
    <mergeCell ref="A9:B9"/>
    <mergeCell ref="A4:B4"/>
    <mergeCell ref="A6:B6"/>
    <mergeCell ref="A7:B7"/>
    <mergeCell ref="A8:B8"/>
    <mergeCell ref="C4:E4"/>
    <mergeCell ref="F4:G4"/>
    <mergeCell ref="H4:I4"/>
    <mergeCell ref="N4:O4"/>
    <mergeCell ref="A5:B5"/>
    <mergeCell ref="J4:K4"/>
    <mergeCell ref="L4:M4"/>
    <mergeCell ref="A19:B19"/>
    <mergeCell ref="A20:B20"/>
    <mergeCell ref="A13:B13"/>
    <mergeCell ref="A14:B14"/>
    <mergeCell ref="A16:B16"/>
    <mergeCell ref="A17:B17"/>
    <mergeCell ref="A18:B18"/>
    <mergeCell ref="A15:B15"/>
  </mergeCells>
  <phoneticPr fontId="3"/>
  <printOptions horizontalCentered="1"/>
  <pageMargins left="0.59055118110236227" right="0.59055118110236227" top="0.98425196850393704" bottom="0.98425196850393704" header="0.51181102362204722" footer="0.51181102362204722"/>
  <pageSetup paperSize="9" scale="9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P20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D9" sqref="D9"/>
    </sheetView>
  </sheetViews>
  <sheetFormatPr defaultColWidth="7.2109375" defaultRowHeight="13" x14ac:dyDescent="0.2"/>
  <cols>
    <col min="1" max="1" width="5" style="70" customWidth="1"/>
    <col min="2" max="2" width="7.78515625" style="70" customWidth="1"/>
    <col min="3" max="5" width="8" style="70" customWidth="1"/>
    <col min="6" max="15" width="7" style="70" customWidth="1"/>
    <col min="16" max="16" width="7.5703125" style="70" bestFit="1" customWidth="1"/>
    <col min="17" max="16384" width="7.2109375" style="70"/>
  </cols>
  <sheetData>
    <row r="1" spans="1:16" s="56" customFormat="1" ht="21" customHeight="1" x14ac:dyDescent="0.25">
      <c r="A1" s="55" t="s">
        <v>67</v>
      </c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</row>
    <row r="2" spans="1:16" s="56" customFormat="1" ht="18" customHeight="1" x14ac:dyDescent="0.25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</row>
    <row r="3" spans="1:16" s="56" customFormat="1" ht="18" customHeight="1" thickBot="1" x14ac:dyDescent="0.3">
      <c r="A3" s="58" t="s">
        <v>97</v>
      </c>
      <c r="B3" s="59"/>
      <c r="D3" s="75"/>
      <c r="E3" s="75"/>
      <c r="F3" s="77"/>
      <c r="G3" s="80"/>
      <c r="H3" s="80"/>
      <c r="I3" s="80"/>
      <c r="J3" s="80"/>
      <c r="K3" s="80"/>
      <c r="L3" s="80"/>
      <c r="M3" s="77"/>
      <c r="N3" s="77"/>
      <c r="O3" s="77"/>
    </row>
    <row r="4" spans="1:16" s="56" customFormat="1" ht="22.5" customHeight="1" x14ac:dyDescent="0.25">
      <c r="A4" s="86" t="s">
        <v>23</v>
      </c>
      <c r="B4" s="87"/>
      <c r="C4" s="88" t="s">
        <v>6</v>
      </c>
      <c r="D4" s="88"/>
      <c r="E4" s="88"/>
      <c r="F4" s="88" t="s">
        <v>79</v>
      </c>
      <c r="G4" s="88"/>
      <c r="H4" s="88" t="s">
        <v>80</v>
      </c>
      <c r="I4" s="88"/>
      <c r="J4" s="88" t="s">
        <v>81</v>
      </c>
      <c r="K4" s="88"/>
      <c r="L4" s="88" t="s">
        <v>82</v>
      </c>
      <c r="M4" s="88"/>
      <c r="N4" s="88" t="s">
        <v>83</v>
      </c>
      <c r="O4" s="89"/>
    </row>
    <row r="5" spans="1:16" s="56" customFormat="1" ht="22.5" customHeight="1" x14ac:dyDescent="0.25">
      <c r="A5" s="90" t="s">
        <v>24</v>
      </c>
      <c r="B5" s="91"/>
      <c r="C5" s="60" t="s">
        <v>6</v>
      </c>
      <c r="D5" s="60" t="s">
        <v>7</v>
      </c>
      <c r="E5" s="60" t="s">
        <v>8</v>
      </c>
      <c r="F5" s="60" t="s">
        <v>7</v>
      </c>
      <c r="G5" s="60" t="s">
        <v>8</v>
      </c>
      <c r="H5" s="60" t="s">
        <v>7</v>
      </c>
      <c r="I5" s="60" t="s">
        <v>8</v>
      </c>
      <c r="J5" s="60" t="s">
        <v>7</v>
      </c>
      <c r="K5" s="60" t="s">
        <v>8</v>
      </c>
      <c r="L5" s="60" t="s">
        <v>7</v>
      </c>
      <c r="M5" s="60" t="s">
        <v>8</v>
      </c>
      <c r="N5" s="60" t="s">
        <v>7</v>
      </c>
      <c r="O5" s="61" t="s">
        <v>8</v>
      </c>
    </row>
    <row r="6" spans="1:16" s="56" customFormat="1" ht="22.5" customHeight="1" x14ac:dyDescent="0.25">
      <c r="A6" s="92" t="s">
        <v>98</v>
      </c>
      <c r="B6" s="93"/>
      <c r="C6" s="62">
        <v>20106</v>
      </c>
      <c r="D6" s="63">
        <v>10388</v>
      </c>
      <c r="E6" s="63">
        <v>9718</v>
      </c>
      <c r="F6" s="63">
        <v>4898</v>
      </c>
      <c r="G6" s="63">
        <v>4499</v>
      </c>
      <c r="H6" s="63">
        <v>3834</v>
      </c>
      <c r="I6" s="63">
        <v>3651</v>
      </c>
      <c r="J6" s="63">
        <v>1291</v>
      </c>
      <c r="K6" s="63">
        <v>1233</v>
      </c>
      <c r="L6" s="63">
        <v>287</v>
      </c>
      <c r="M6" s="63">
        <v>256</v>
      </c>
      <c r="N6" s="63">
        <v>78</v>
      </c>
      <c r="O6" s="63">
        <v>79</v>
      </c>
      <c r="P6" s="64"/>
    </row>
    <row r="7" spans="1:16" s="56" customFormat="1" ht="22.5" customHeight="1" x14ac:dyDescent="0.25">
      <c r="A7" s="94">
        <v>26</v>
      </c>
      <c r="B7" s="95"/>
      <c r="C7" s="62">
        <v>19583</v>
      </c>
      <c r="D7" s="63">
        <v>10025</v>
      </c>
      <c r="E7" s="63">
        <v>9558</v>
      </c>
      <c r="F7" s="63">
        <v>4651</v>
      </c>
      <c r="G7" s="63">
        <v>4455</v>
      </c>
      <c r="H7" s="63">
        <v>3750</v>
      </c>
      <c r="I7" s="63">
        <v>3593</v>
      </c>
      <c r="J7" s="63">
        <v>1290</v>
      </c>
      <c r="K7" s="63">
        <v>1215</v>
      </c>
      <c r="L7" s="63">
        <v>241</v>
      </c>
      <c r="M7" s="63">
        <v>228</v>
      </c>
      <c r="N7" s="63">
        <v>93</v>
      </c>
      <c r="O7" s="63">
        <v>67</v>
      </c>
      <c r="P7" s="64"/>
    </row>
    <row r="8" spans="1:16" s="79" customFormat="1" ht="22.5" customHeight="1" x14ac:dyDescent="0.25">
      <c r="A8" s="96">
        <v>27</v>
      </c>
      <c r="B8" s="97"/>
      <c r="C8" s="71">
        <v>19662</v>
      </c>
      <c r="D8" s="72">
        <f>SUM(F8,H8,J8,L8,N8)</f>
        <v>10228</v>
      </c>
      <c r="E8" s="72">
        <f>SUM(G8,I8,K8,M8,O8)</f>
        <v>9434</v>
      </c>
      <c r="F8" s="72">
        <v>4919</v>
      </c>
      <c r="G8" s="72">
        <v>4542</v>
      </c>
      <c r="H8" s="72">
        <v>3670</v>
      </c>
      <c r="I8" s="72">
        <v>3373</v>
      </c>
      <c r="J8" s="72">
        <v>1302</v>
      </c>
      <c r="K8" s="72">
        <v>1217</v>
      </c>
      <c r="L8" s="72">
        <v>268</v>
      </c>
      <c r="M8" s="72">
        <v>230</v>
      </c>
      <c r="N8" s="72">
        <v>69</v>
      </c>
      <c r="O8" s="72">
        <v>72</v>
      </c>
      <c r="P8" s="78"/>
    </row>
    <row r="9" spans="1:16" s="56" customFormat="1" ht="22.5" customHeight="1" x14ac:dyDescent="0.25">
      <c r="A9" s="85" t="s">
        <v>86</v>
      </c>
      <c r="B9" s="85"/>
      <c r="C9" s="62">
        <v>4</v>
      </c>
      <c r="D9" s="63">
        <f t="shared" ref="D9:D20" si="0">SUM(F9,H9,J9,L9,N9)</f>
        <v>2</v>
      </c>
      <c r="E9" s="63">
        <f t="shared" ref="E9:E20" si="1">SUM(G9,I9,K9,M9,O9)</f>
        <v>2</v>
      </c>
      <c r="F9" s="63">
        <v>2</v>
      </c>
      <c r="G9" s="63" t="s">
        <v>21</v>
      </c>
      <c r="H9" s="63" t="s">
        <v>21</v>
      </c>
      <c r="I9" s="63">
        <v>2</v>
      </c>
      <c r="J9" s="63" t="s">
        <v>21</v>
      </c>
      <c r="K9" s="63" t="s">
        <v>21</v>
      </c>
      <c r="L9" s="63" t="s">
        <v>21</v>
      </c>
      <c r="M9" s="63" t="s">
        <v>21</v>
      </c>
      <c r="N9" s="63" t="s">
        <v>21</v>
      </c>
      <c r="O9" s="63" t="s">
        <v>21</v>
      </c>
      <c r="P9" s="64"/>
    </row>
    <row r="10" spans="1:16" s="56" customFormat="1" ht="22.5" customHeight="1" x14ac:dyDescent="0.25">
      <c r="A10" s="85" t="s">
        <v>87</v>
      </c>
      <c r="B10" s="85"/>
      <c r="C10" s="62">
        <v>44</v>
      </c>
      <c r="D10" s="63">
        <f t="shared" si="0"/>
        <v>26</v>
      </c>
      <c r="E10" s="63">
        <f t="shared" si="1"/>
        <v>18</v>
      </c>
      <c r="F10" s="63">
        <v>15</v>
      </c>
      <c r="G10" s="63">
        <v>9</v>
      </c>
      <c r="H10" s="63">
        <v>8</v>
      </c>
      <c r="I10" s="63">
        <v>6</v>
      </c>
      <c r="J10" s="63">
        <v>3</v>
      </c>
      <c r="K10" s="63">
        <v>3</v>
      </c>
      <c r="L10" s="63" t="s">
        <v>21</v>
      </c>
      <c r="M10" s="63" t="s">
        <v>21</v>
      </c>
      <c r="N10" s="63" t="s">
        <v>21</v>
      </c>
      <c r="O10" s="63" t="s">
        <v>21</v>
      </c>
      <c r="P10" s="64"/>
    </row>
    <row r="11" spans="1:16" s="56" customFormat="1" ht="22.5" customHeight="1" x14ac:dyDescent="0.25">
      <c r="A11" s="85" t="s">
        <v>88</v>
      </c>
      <c r="B11" s="85"/>
      <c r="C11" s="62">
        <v>80</v>
      </c>
      <c r="D11" s="63">
        <f t="shared" si="0"/>
        <v>41</v>
      </c>
      <c r="E11" s="63">
        <f t="shared" si="1"/>
        <v>39</v>
      </c>
      <c r="F11" s="63">
        <v>18</v>
      </c>
      <c r="G11" s="63">
        <v>15</v>
      </c>
      <c r="H11" s="63">
        <v>13</v>
      </c>
      <c r="I11" s="63">
        <v>18</v>
      </c>
      <c r="J11" s="63">
        <v>8</v>
      </c>
      <c r="K11" s="63">
        <v>3</v>
      </c>
      <c r="L11" s="63">
        <v>2</v>
      </c>
      <c r="M11" s="63">
        <v>1</v>
      </c>
      <c r="N11" s="63" t="s">
        <v>21</v>
      </c>
      <c r="O11" s="63">
        <v>2</v>
      </c>
      <c r="P11" s="64"/>
    </row>
    <row r="12" spans="1:16" s="56" customFormat="1" ht="22.5" customHeight="1" x14ac:dyDescent="0.25">
      <c r="A12" s="85" t="s">
        <v>90</v>
      </c>
      <c r="B12" s="85"/>
      <c r="C12" s="62">
        <v>227</v>
      </c>
      <c r="D12" s="63">
        <f t="shared" si="0"/>
        <v>114</v>
      </c>
      <c r="E12" s="63">
        <f t="shared" si="1"/>
        <v>113</v>
      </c>
      <c r="F12" s="63">
        <v>52</v>
      </c>
      <c r="G12" s="63">
        <v>43</v>
      </c>
      <c r="H12" s="63">
        <v>41</v>
      </c>
      <c r="I12" s="63">
        <v>50</v>
      </c>
      <c r="J12" s="63">
        <v>15</v>
      </c>
      <c r="K12" s="63">
        <v>17</v>
      </c>
      <c r="L12" s="63">
        <v>4</v>
      </c>
      <c r="M12" s="63">
        <v>2</v>
      </c>
      <c r="N12" s="63">
        <v>2</v>
      </c>
      <c r="O12" s="63">
        <v>1</v>
      </c>
      <c r="P12" s="64"/>
    </row>
    <row r="13" spans="1:16" s="56" customFormat="1" ht="22.5" customHeight="1" x14ac:dyDescent="0.25">
      <c r="A13" s="85" t="s">
        <v>89</v>
      </c>
      <c r="B13" s="85"/>
      <c r="C13" s="62">
        <v>1505</v>
      </c>
      <c r="D13" s="63">
        <f t="shared" si="0"/>
        <v>683</v>
      </c>
      <c r="E13" s="63">
        <f t="shared" si="1"/>
        <v>822</v>
      </c>
      <c r="F13" s="63">
        <v>343</v>
      </c>
      <c r="G13" s="63">
        <v>391</v>
      </c>
      <c r="H13" s="63">
        <v>225</v>
      </c>
      <c r="I13" s="63">
        <v>287</v>
      </c>
      <c r="J13" s="63">
        <v>89</v>
      </c>
      <c r="K13" s="63">
        <v>112</v>
      </c>
      <c r="L13" s="63">
        <v>17</v>
      </c>
      <c r="M13" s="63">
        <v>24</v>
      </c>
      <c r="N13" s="63">
        <v>9</v>
      </c>
      <c r="O13" s="63">
        <v>8</v>
      </c>
      <c r="P13" s="64"/>
    </row>
    <row r="14" spans="1:16" s="56" customFormat="1" ht="22.5" customHeight="1" x14ac:dyDescent="0.25">
      <c r="A14" s="85" t="s">
        <v>91</v>
      </c>
      <c r="B14" s="85"/>
      <c r="C14" s="62">
        <v>7760</v>
      </c>
      <c r="D14" s="63">
        <f t="shared" si="0"/>
        <v>3629</v>
      </c>
      <c r="E14" s="63">
        <f t="shared" si="1"/>
        <v>4131</v>
      </c>
      <c r="F14" s="63">
        <v>1824</v>
      </c>
      <c r="G14" s="63">
        <v>2072</v>
      </c>
      <c r="H14" s="63">
        <v>1255</v>
      </c>
      <c r="I14" s="63">
        <v>1448</v>
      </c>
      <c r="J14" s="63">
        <v>441</v>
      </c>
      <c r="K14" s="63">
        <v>504</v>
      </c>
      <c r="L14" s="63">
        <v>93</v>
      </c>
      <c r="M14" s="63">
        <v>83</v>
      </c>
      <c r="N14" s="63">
        <v>16</v>
      </c>
      <c r="O14" s="63">
        <v>24</v>
      </c>
      <c r="P14" s="64"/>
    </row>
    <row r="15" spans="1:16" s="56" customFormat="1" ht="22.5" customHeight="1" x14ac:dyDescent="0.25">
      <c r="A15" s="85" t="s">
        <v>92</v>
      </c>
      <c r="B15" s="85"/>
      <c r="C15" s="62">
        <v>7983</v>
      </c>
      <c r="D15" s="63">
        <f t="shared" si="0"/>
        <v>4418</v>
      </c>
      <c r="E15" s="63">
        <f t="shared" si="1"/>
        <v>3565</v>
      </c>
      <c r="F15" s="63">
        <v>2078</v>
      </c>
      <c r="G15" s="63">
        <v>1677</v>
      </c>
      <c r="H15" s="63">
        <v>1646</v>
      </c>
      <c r="I15" s="63">
        <v>1304</v>
      </c>
      <c r="J15" s="63">
        <v>561</v>
      </c>
      <c r="K15" s="63">
        <v>468</v>
      </c>
      <c r="L15" s="63">
        <v>105</v>
      </c>
      <c r="M15" s="63">
        <v>89</v>
      </c>
      <c r="N15" s="63">
        <v>28</v>
      </c>
      <c r="O15" s="63">
        <v>27</v>
      </c>
      <c r="P15" s="64"/>
    </row>
    <row r="16" spans="1:16" s="56" customFormat="1" ht="22.5" customHeight="1" x14ac:dyDescent="0.25">
      <c r="A16" s="85" t="s">
        <v>93</v>
      </c>
      <c r="B16" s="85"/>
      <c r="C16" s="62">
        <v>1892</v>
      </c>
      <c r="D16" s="63">
        <f t="shared" si="0"/>
        <v>1203</v>
      </c>
      <c r="E16" s="63">
        <f t="shared" si="1"/>
        <v>689</v>
      </c>
      <c r="F16" s="63">
        <v>536</v>
      </c>
      <c r="G16" s="63">
        <v>317</v>
      </c>
      <c r="H16" s="63">
        <v>451</v>
      </c>
      <c r="I16" s="63">
        <v>236</v>
      </c>
      <c r="J16" s="63">
        <v>159</v>
      </c>
      <c r="K16" s="63">
        <v>102</v>
      </c>
      <c r="L16" s="63">
        <v>43</v>
      </c>
      <c r="M16" s="63">
        <v>27</v>
      </c>
      <c r="N16" s="63">
        <v>14</v>
      </c>
      <c r="O16" s="63">
        <v>7</v>
      </c>
      <c r="P16" s="64"/>
    </row>
    <row r="17" spans="1:16" s="56" customFormat="1" ht="22.5" customHeight="1" x14ac:dyDescent="0.25">
      <c r="A17" s="85" t="s">
        <v>94</v>
      </c>
      <c r="B17" s="85"/>
      <c r="C17" s="62">
        <v>158</v>
      </c>
      <c r="D17" s="63">
        <f t="shared" si="0"/>
        <v>104</v>
      </c>
      <c r="E17" s="63">
        <f t="shared" si="1"/>
        <v>54</v>
      </c>
      <c r="F17" s="63">
        <v>49</v>
      </c>
      <c r="G17" s="63">
        <v>18</v>
      </c>
      <c r="H17" s="63">
        <v>27</v>
      </c>
      <c r="I17" s="63">
        <v>22</v>
      </c>
      <c r="J17" s="63">
        <v>25</v>
      </c>
      <c r="K17" s="63">
        <v>8</v>
      </c>
      <c r="L17" s="63">
        <v>3</v>
      </c>
      <c r="M17" s="63">
        <v>3</v>
      </c>
      <c r="N17" s="63" t="s">
        <v>21</v>
      </c>
      <c r="O17" s="63">
        <v>3</v>
      </c>
      <c r="P17" s="64"/>
    </row>
    <row r="18" spans="1:16" s="56" customFormat="1" ht="22.5" customHeight="1" x14ac:dyDescent="0.25">
      <c r="A18" s="85" t="s">
        <v>95</v>
      </c>
      <c r="B18" s="85"/>
      <c r="C18" s="62">
        <v>5</v>
      </c>
      <c r="D18" s="63">
        <f t="shared" si="0"/>
        <v>5</v>
      </c>
      <c r="E18" s="63">
        <f t="shared" si="1"/>
        <v>0</v>
      </c>
      <c r="F18" s="63">
        <v>1</v>
      </c>
      <c r="G18" s="63" t="s">
        <v>21</v>
      </c>
      <c r="H18" s="63">
        <v>3</v>
      </c>
      <c r="I18" s="63" t="s">
        <v>21</v>
      </c>
      <c r="J18" s="63">
        <v>1</v>
      </c>
      <c r="K18" s="63" t="s">
        <v>21</v>
      </c>
      <c r="L18" s="63" t="s">
        <v>21</v>
      </c>
      <c r="M18" s="63" t="s">
        <v>21</v>
      </c>
      <c r="N18" s="63" t="s">
        <v>21</v>
      </c>
      <c r="O18" s="63" t="s">
        <v>21</v>
      </c>
      <c r="P18" s="64"/>
    </row>
    <row r="19" spans="1:16" s="56" customFormat="1" ht="22.5" customHeight="1" x14ac:dyDescent="0.25">
      <c r="A19" s="85" t="s">
        <v>96</v>
      </c>
      <c r="B19" s="98"/>
      <c r="C19" s="62">
        <v>1</v>
      </c>
      <c r="D19" s="63">
        <f t="shared" si="0"/>
        <v>0</v>
      </c>
      <c r="E19" s="63">
        <f t="shared" si="1"/>
        <v>1</v>
      </c>
      <c r="F19" s="63" t="s">
        <v>21</v>
      </c>
      <c r="G19" s="63" t="s">
        <v>21</v>
      </c>
      <c r="H19" s="63" t="s">
        <v>21</v>
      </c>
      <c r="I19" s="63" t="s">
        <v>21</v>
      </c>
      <c r="J19" s="63" t="s">
        <v>21</v>
      </c>
      <c r="K19" s="63" t="s">
        <v>21</v>
      </c>
      <c r="L19" s="63" t="s">
        <v>21</v>
      </c>
      <c r="M19" s="63">
        <v>1</v>
      </c>
      <c r="N19" s="63" t="s">
        <v>21</v>
      </c>
      <c r="O19" s="63" t="s">
        <v>21</v>
      </c>
      <c r="P19" s="64"/>
    </row>
    <row r="20" spans="1:16" s="56" customFormat="1" ht="23.25" customHeight="1" thickBot="1" x14ac:dyDescent="0.3">
      <c r="A20" s="99" t="s">
        <v>75</v>
      </c>
      <c r="B20" s="100"/>
      <c r="C20" s="66">
        <v>3</v>
      </c>
      <c r="D20" s="67">
        <f t="shared" si="0"/>
        <v>3</v>
      </c>
      <c r="E20" s="67">
        <f t="shared" si="1"/>
        <v>0</v>
      </c>
      <c r="F20" s="67">
        <v>1</v>
      </c>
      <c r="G20" s="67" t="s">
        <v>21</v>
      </c>
      <c r="H20" s="67">
        <v>1</v>
      </c>
      <c r="I20" s="67" t="s">
        <v>21</v>
      </c>
      <c r="J20" s="67" t="s">
        <v>21</v>
      </c>
      <c r="K20" s="67" t="s">
        <v>21</v>
      </c>
      <c r="L20" s="67">
        <v>1</v>
      </c>
      <c r="M20" s="67" t="s">
        <v>21</v>
      </c>
      <c r="N20" s="67" t="s">
        <v>21</v>
      </c>
      <c r="O20" s="67" t="s">
        <v>21</v>
      </c>
      <c r="P20" s="64"/>
    </row>
  </sheetData>
  <mergeCells count="23">
    <mergeCell ref="A10:B10"/>
    <mergeCell ref="A11:B11"/>
    <mergeCell ref="A12:B12"/>
    <mergeCell ref="A9:B9"/>
    <mergeCell ref="A4:B4"/>
    <mergeCell ref="A6:B6"/>
    <mergeCell ref="A7:B7"/>
    <mergeCell ref="A8:B8"/>
    <mergeCell ref="C4:E4"/>
    <mergeCell ref="F4:G4"/>
    <mergeCell ref="H4:I4"/>
    <mergeCell ref="N4:O4"/>
    <mergeCell ref="A5:B5"/>
    <mergeCell ref="J4:K4"/>
    <mergeCell ref="L4:M4"/>
    <mergeCell ref="A19:B19"/>
    <mergeCell ref="A20:B20"/>
    <mergeCell ref="A13:B13"/>
    <mergeCell ref="A14:B14"/>
    <mergeCell ref="A16:B16"/>
    <mergeCell ref="A17:B17"/>
    <mergeCell ref="A18:B18"/>
    <mergeCell ref="A15:B15"/>
  </mergeCells>
  <phoneticPr fontId="3"/>
  <printOptions horizontalCentered="1"/>
  <pageMargins left="0.59055118110236227" right="0.59055118110236227" top="0.98425196850393704" bottom="0.98425196850393704" header="0.51181102362204722" footer="0.51181102362204722"/>
  <pageSetup paperSize="9" scale="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24</vt:i4>
      </vt:variant>
      <vt:variant>
        <vt:lpstr>名前付き一覧</vt:lpstr>
      </vt:variant>
      <vt:variant>
        <vt:i4>18</vt:i4>
      </vt:variant>
    </vt:vector>
  </HeadingPairs>
  <TitlesOfParts>
    <vt:vector size="42" baseType="lpstr">
      <vt:lpstr>5年</vt:lpstr>
      <vt:lpstr>4年</vt:lpstr>
      <vt:lpstr>3年</vt:lpstr>
      <vt:lpstr>2年</vt:lpstr>
      <vt:lpstr>令和元年</vt:lpstr>
      <vt:lpstr>30年</vt:lpstr>
      <vt:lpstr>29年</vt:lpstr>
      <vt:lpstr>28年</vt:lpstr>
      <vt:lpstr>27年</vt:lpstr>
      <vt:lpstr>26年</vt:lpstr>
      <vt:lpstr>25年</vt:lpstr>
      <vt:lpstr>24年</vt:lpstr>
      <vt:lpstr>23年</vt:lpstr>
      <vt:lpstr>22年</vt:lpstr>
      <vt:lpstr>21年</vt:lpstr>
      <vt:lpstr>20年</vt:lpstr>
      <vt:lpstr>19年</vt:lpstr>
      <vt:lpstr>18年</vt:lpstr>
      <vt:lpstr>17年</vt:lpstr>
      <vt:lpstr>16年</vt:lpstr>
      <vt:lpstr>15年</vt:lpstr>
      <vt:lpstr>14年</vt:lpstr>
      <vt:lpstr>13年</vt:lpstr>
      <vt:lpstr>注</vt:lpstr>
      <vt:lpstr>'18年'!Print_Area</vt:lpstr>
      <vt:lpstr>'19年'!Print_Area</vt:lpstr>
      <vt:lpstr>'20年'!Print_Area</vt:lpstr>
      <vt:lpstr>'21年'!Print_Area</vt:lpstr>
      <vt:lpstr>'22年'!Print_Area</vt:lpstr>
      <vt:lpstr>'23年'!Print_Area</vt:lpstr>
      <vt:lpstr>'24年'!Print_Area</vt:lpstr>
      <vt:lpstr>'25年'!Print_Area</vt:lpstr>
      <vt:lpstr>'26年'!Print_Area</vt:lpstr>
      <vt:lpstr>'27年'!Print_Area</vt:lpstr>
      <vt:lpstr>'28年'!Print_Area</vt:lpstr>
      <vt:lpstr>'29年'!Print_Area</vt:lpstr>
      <vt:lpstr>'2年'!Print_Area</vt:lpstr>
      <vt:lpstr>'30年'!Print_Area</vt:lpstr>
      <vt:lpstr>'3年'!Print_Area</vt:lpstr>
      <vt:lpstr>'4年'!Print_Area</vt:lpstr>
      <vt:lpstr>'5年'!Print_Area</vt:lpstr>
      <vt:lpstr>令和元年!Print_Area</vt:lpstr>
    </vt:vector>
  </TitlesOfParts>
  <Company>京都府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＊</dc:creator>
  <cp:lastModifiedBy>奥村　佐知子（会任）</cp:lastModifiedBy>
  <cp:lastPrinted>2023-12-18T04:06:07Z</cp:lastPrinted>
  <dcterms:created xsi:type="dcterms:W3CDTF">2003-11-28T05:26:34Z</dcterms:created>
  <dcterms:modified xsi:type="dcterms:W3CDTF">2025-02-04T05:48:33Z</dcterms:modified>
</cp:coreProperties>
</file>