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新しいフォルダー\"/>
    </mc:Choice>
  </mc:AlternateContent>
  <xr:revisionPtr revIDLastSave="0" documentId="13_ncr:1_{31CE2A3B-D666-4DCB-AC6E-3E45EB5EC797}" xr6:coauthVersionLast="36" xr6:coauthVersionMax="36" xr10:uidLastSave="{00000000-0000-0000-0000-000000000000}"/>
  <bookViews>
    <workbookView xWindow="-15" yWindow="4005" windowWidth="20520" windowHeight="4065" xr2:uid="{00000000-000D-0000-FFFF-FFFF00000000}"/>
  </bookViews>
  <sheets>
    <sheet name="５年度 " sheetId="24" r:id="rId1"/>
    <sheet name="4年度 " sheetId="23" r:id="rId2"/>
    <sheet name="3年度" sheetId="22" r:id="rId3"/>
    <sheet name="2年度" sheetId="21" r:id="rId4"/>
    <sheet name="令和元年度" sheetId="20" r:id="rId5"/>
    <sheet name="30年度" sheetId="19" r:id="rId6"/>
    <sheet name="29年度" sheetId="18" r:id="rId7"/>
    <sheet name="28年度" sheetId="16" r:id="rId8"/>
    <sheet name="27年度 " sheetId="17" r:id="rId9"/>
    <sheet name="26年度" sheetId="15" r:id="rId10"/>
    <sheet name="25年度" sheetId="14" r:id="rId11"/>
    <sheet name="24年度" sheetId="12" r:id="rId12"/>
    <sheet name="23年度" sheetId="11" r:id="rId13"/>
    <sheet name="22年度" sheetId="10" r:id="rId14"/>
    <sheet name="21年度" sheetId="13" r:id="rId15"/>
    <sheet name="20年度" sheetId="9" r:id="rId16"/>
    <sheet name="１9年度" sheetId="8" r:id="rId17"/>
    <sheet name="１8年度" sheetId="7" r:id="rId18"/>
    <sheet name="１７年度" sheetId="6" r:id="rId19"/>
    <sheet name="16年度" sheetId="5" r:id="rId20"/>
    <sheet name="15年度" sheetId="4" r:id="rId21"/>
    <sheet name="14年度" sheetId="3" r:id="rId22"/>
    <sheet name="13年度" sheetId="2" r:id="rId23"/>
    <sheet name="資料" sheetId="1" r:id="rId24"/>
  </sheets>
  <definedNames>
    <definedName name="_xlnm.Print_Area" localSheetId="16">'１9年度'!$A$1:$K$13</definedName>
    <definedName name="_xlnm.Print_Area" localSheetId="15">'20年度'!$A$1:$K$12</definedName>
    <definedName name="_xlnm.Print_Area" localSheetId="14">'21年度'!$A$1:$K$12</definedName>
    <definedName name="_xlnm.Print_Area" localSheetId="13">'22年度'!$A$1:$K$12</definedName>
    <definedName name="_xlnm.Print_Area" localSheetId="12">'23年度'!$A$1:$K$12</definedName>
    <definedName name="_xlnm.Print_Area" localSheetId="11">'24年度'!$A$1:$K$12</definedName>
    <definedName name="_xlnm.Print_Area" localSheetId="10">'25年度'!$A$1:$K$12</definedName>
    <definedName name="_xlnm.Print_Area" localSheetId="9">'26年度'!$A$1:$K$12</definedName>
    <definedName name="_xlnm.Print_Area" localSheetId="8">'27年度 '!$A$1:$K$12</definedName>
    <definedName name="_xlnm.Print_Area" localSheetId="7">'28年度'!$A$1:$K$12</definedName>
    <definedName name="_xlnm.Print_Area" localSheetId="6">'29年度'!$A$1:$K$12</definedName>
    <definedName name="_xlnm.Print_Area" localSheetId="3">'2年度'!$A$1:$K$12</definedName>
    <definedName name="_xlnm.Print_Area" localSheetId="5">'30年度'!$A$1:$K$12</definedName>
    <definedName name="_xlnm.Print_Area" localSheetId="2">'3年度'!$A$1:$K$12</definedName>
    <definedName name="_xlnm.Print_Area" localSheetId="1">'4年度 '!$A$1:$K$12</definedName>
    <definedName name="_xlnm.Print_Area" localSheetId="0">'５年度 '!$A$1:$K$12</definedName>
    <definedName name="_xlnm.Print_Area" localSheetId="4">令和元年度!$A$1:$K$12</definedName>
  </definedNames>
  <calcPr calcId="191029"/>
</workbook>
</file>

<file path=xl/calcChain.xml><?xml version="1.0" encoding="utf-8"?>
<calcChain xmlns="http://schemas.openxmlformats.org/spreadsheetml/2006/main">
  <c r="C7" i="8" l="1"/>
  <c r="D8" i="8"/>
  <c r="D7" i="8" s="1"/>
  <c r="D9" i="8"/>
  <c r="B9" i="8" s="1"/>
  <c r="D10" i="8"/>
  <c r="B10" i="8" s="1"/>
  <c r="D11" i="8"/>
  <c r="B11" i="8" s="1"/>
  <c r="D12" i="8"/>
  <c r="B12" i="8" s="1"/>
  <c r="E7" i="8"/>
  <c r="F7" i="8"/>
  <c r="G7" i="8"/>
  <c r="H7" i="8"/>
  <c r="I7" i="8"/>
  <c r="J7" i="8"/>
  <c r="K7" i="8"/>
  <c r="B8" i="8" l="1"/>
  <c r="B7" i="8" s="1"/>
</calcChain>
</file>

<file path=xl/sharedStrings.xml><?xml version="1.0" encoding="utf-8"?>
<sst xmlns="http://schemas.openxmlformats.org/spreadsheetml/2006/main" count="548" uniqueCount="97">
  <si>
    <t>資料</t>
    <rPh sb="0" eb="2">
      <t>シリョウ</t>
    </rPh>
    <phoneticPr fontId="3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</si>
  <si>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</si>
  <si>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</si>
  <si>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</si>
  <si>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</si>
  <si>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</si>
  <si>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</si>
  <si>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</si>
  <si>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</si>
  <si>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</si>
  <si>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</si>
  <si>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</si>
  <si>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2">
      <t>ミネヤマ</t>
    </rPh>
    <phoneticPr fontId="4"/>
  </si>
  <si>
    <t>平成11年度</t>
  </si>
  <si>
    <t>その他</t>
  </si>
  <si>
    <r>
      <t>第10表　連絡調整に関する会議</t>
    </r>
    <r>
      <rPr>
        <b/>
        <sz val="12"/>
        <rFont val="ＭＳ 明朝"/>
        <family val="1"/>
        <charset val="128"/>
      </rPr>
      <t>、議事内容(延件数)×保健所別</t>
    </r>
    <rPh sb="0" eb="1">
      <t>ダイ</t>
    </rPh>
    <rPh sb="3" eb="4">
      <t>ヒョウ</t>
    </rPh>
    <rPh sb="5" eb="7">
      <t>レンラク</t>
    </rPh>
    <rPh sb="7" eb="9">
      <t>チョウセイ</t>
    </rPh>
    <rPh sb="10" eb="11">
      <t>カン</t>
    </rPh>
    <rPh sb="13" eb="15">
      <t>カイギ</t>
    </rPh>
    <rPh sb="16" eb="18">
      <t>ギジ</t>
    </rPh>
    <rPh sb="18" eb="20">
      <t>ナイヨウ</t>
    </rPh>
    <rPh sb="21" eb="22">
      <t>エン</t>
    </rPh>
    <rPh sb="22" eb="24">
      <t>ケンスウ</t>
    </rPh>
    <rPh sb="26" eb="29">
      <t>ホケンジョ</t>
    </rPh>
    <rPh sb="29" eb="30">
      <t>ベツ</t>
    </rPh>
    <phoneticPr fontId="4"/>
  </si>
  <si>
    <t>-</t>
  </si>
  <si>
    <t>基本的実施方針
に関する事項</t>
    <phoneticPr fontId="3"/>
  </si>
  <si>
    <t>実施体制の確保
に関する事項</t>
    <phoneticPr fontId="3"/>
  </si>
  <si>
    <t>サービス提供の指針
に関する事項</t>
    <phoneticPr fontId="3"/>
  </si>
  <si>
    <t>事業評価
に関する事項</t>
    <phoneticPr fontId="3"/>
  </si>
  <si>
    <t>京都市
保健所</t>
    <rPh sb="0" eb="3">
      <t>キョウトシ</t>
    </rPh>
    <rPh sb="4" eb="7">
      <t>ホケンジョ</t>
    </rPh>
    <phoneticPr fontId="4"/>
  </si>
  <si>
    <t>京都府
保健所</t>
    <rPh sb="0" eb="3">
      <t>キョウトフ</t>
    </rPh>
    <rPh sb="4" eb="7">
      <t>ホケンジョ</t>
    </rPh>
    <phoneticPr fontId="4"/>
  </si>
  <si>
    <t>連絡調整に
関する会議</t>
    <rPh sb="0" eb="2">
      <t>レンラク</t>
    </rPh>
    <rPh sb="2" eb="4">
      <t>チョウセイ</t>
    </rPh>
    <rPh sb="6" eb="7">
      <t>カン</t>
    </rPh>
    <rPh sb="9" eb="11">
      <t>カイギ</t>
    </rPh>
    <phoneticPr fontId="3"/>
  </si>
  <si>
    <t>総　数</t>
    <rPh sb="0" eb="1">
      <t>フサ</t>
    </rPh>
    <rPh sb="2" eb="3">
      <t>カズ</t>
    </rPh>
    <phoneticPr fontId="4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</si>
  <si>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</si>
  <si>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</si>
  <si>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</si>
  <si>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</si>
  <si>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phoneticPr fontId="3"/>
  </si>
  <si>
    <t>総数</t>
  </si>
  <si>
    <t>京都市保健所</t>
  </si>
  <si>
    <t>京都府保健所</t>
  </si>
  <si>
    <t>乙訓</t>
  </si>
  <si>
    <t>山城北</t>
  </si>
  <si>
    <t>山城南</t>
  </si>
  <si>
    <t>南丹</t>
  </si>
  <si>
    <t>中丹西</t>
  </si>
  <si>
    <t>中丹東</t>
  </si>
  <si>
    <t>丹後</t>
  </si>
  <si>
    <t>平成16年度</t>
  </si>
  <si>
    <t>基本的実施方針に関する事項</t>
  </si>
  <si>
    <t>実施体制の確保に関する事項</t>
  </si>
  <si>
    <t>サービス提供の指針に関する事項</t>
  </si>
  <si>
    <t>事業評価に関する事項</t>
  </si>
  <si>
    <t>総数</t>
    <rPh sb="0" eb="2">
      <t>ソウスウ</t>
    </rPh>
    <phoneticPr fontId="4"/>
  </si>
  <si>
    <t>京都市保健所</t>
    <rPh sb="0" eb="3">
      <t>キョウトシ</t>
    </rPh>
    <rPh sb="3" eb="6">
      <t>ホケンジョ</t>
    </rPh>
    <phoneticPr fontId="4"/>
  </si>
  <si>
    <t>京都府保健所</t>
    <rPh sb="0" eb="3">
      <t>キョウトフ</t>
    </rPh>
    <rPh sb="3" eb="6">
      <t>ホケンジョ</t>
    </rPh>
    <phoneticPr fontId="4"/>
  </si>
  <si>
    <t>平成14年度</t>
    <rPh sb="0" eb="2">
      <t>ヘイセイ</t>
    </rPh>
    <rPh sb="4" eb="6">
      <t>ネンド</t>
    </rPh>
    <phoneticPr fontId="4"/>
  </si>
  <si>
    <t>第１０表　連絡調整に関する会議，議事内容　（延件数）　×保健所別</t>
    <rPh sb="0" eb="1">
      <t>ダイ</t>
    </rPh>
    <rPh sb="3" eb="4">
      <t>ヒョウ</t>
    </rPh>
    <rPh sb="5" eb="7">
      <t>レンラク</t>
    </rPh>
    <rPh sb="7" eb="9">
      <t>チョウセイ</t>
    </rPh>
    <rPh sb="10" eb="11">
      <t>カン</t>
    </rPh>
    <rPh sb="13" eb="15">
      <t>カイギ</t>
    </rPh>
    <phoneticPr fontId="4"/>
  </si>
  <si>
    <t>平成15年度</t>
    <rPh sb="0" eb="2">
      <t>ヘイセイ</t>
    </rPh>
    <rPh sb="4" eb="6">
      <t>ネンド</t>
    </rPh>
    <phoneticPr fontId="4"/>
  </si>
  <si>
    <t>乙訓</t>
    <rPh sb="0" eb="2">
      <t>オトクニ</t>
    </rPh>
    <phoneticPr fontId="4"/>
  </si>
  <si>
    <t>山城北</t>
    <rPh sb="0" eb="1">
      <t>ヤマ</t>
    </rPh>
    <rPh sb="1" eb="3">
      <t>ジョウホク</t>
    </rPh>
    <phoneticPr fontId="4"/>
  </si>
  <si>
    <t>山城南</t>
    <rPh sb="0" eb="1">
      <t>ヤマ</t>
    </rPh>
    <rPh sb="1" eb="3">
      <t>ジョウナン</t>
    </rPh>
    <phoneticPr fontId="4"/>
  </si>
  <si>
    <t>南丹</t>
    <rPh sb="0" eb="1">
      <t>ミナミ</t>
    </rPh>
    <rPh sb="1" eb="2">
      <t>ニ</t>
    </rPh>
    <phoneticPr fontId="4"/>
  </si>
  <si>
    <t>中丹西</t>
    <rPh sb="0" eb="1">
      <t>ナカ</t>
    </rPh>
    <rPh sb="1" eb="2">
      <t>ニ</t>
    </rPh>
    <rPh sb="2" eb="3">
      <t>ニシ</t>
    </rPh>
    <phoneticPr fontId="4"/>
  </si>
  <si>
    <t>中丹東</t>
    <rPh sb="0" eb="1">
      <t>ナカ</t>
    </rPh>
    <rPh sb="1" eb="2">
      <t>ニ</t>
    </rPh>
    <rPh sb="2" eb="3">
      <t>ヒガシ</t>
    </rPh>
    <phoneticPr fontId="4"/>
  </si>
  <si>
    <t>丹後</t>
    <rPh sb="0" eb="2">
      <t>タンゴ</t>
    </rPh>
    <phoneticPr fontId="4"/>
  </si>
  <si>
    <t>平成16年度</t>
    <rPh sb="0" eb="2">
      <t>ヘイセイ</t>
    </rPh>
    <rPh sb="4" eb="6">
      <t>ネンド</t>
    </rPh>
    <phoneticPr fontId="4"/>
  </si>
  <si>
    <t>（平成１７年度）</t>
    <rPh sb="1" eb="3">
      <t>ヘイセイ</t>
    </rPh>
    <rPh sb="5" eb="7">
      <t>ネンド</t>
    </rPh>
    <phoneticPr fontId="3"/>
  </si>
  <si>
    <t>第10表　連絡調整に関する会議，議事内容（延件数）×保健所別</t>
    <rPh sb="0" eb="1">
      <t>ダイ</t>
    </rPh>
    <rPh sb="3" eb="4">
      <t>ヒョウ</t>
    </rPh>
    <rPh sb="5" eb="7">
      <t>レンラク</t>
    </rPh>
    <rPh sb="7" eb="9">
      <t>チョウセイ</t>
    </rPh>
    <rPh sb="10" eb="11">
      <t>カン</t>
    </rPh>
    <rPh sb="13" eb="15">
      <t>カイギ</t>
    </rPh>
    <rPh sb="16" eb="18">
      <t>ギジ</t>
    </rPh>
    <rPh sb="18" eb="20">
      <t>ナイヨウ</t>
    </rPh>
    <rPh sb="21" eb="22">
      <t>ノ</t>
    </rPh>
    <rPh sb="22" eb="24">
      <t>ケンスウ</t>
    </rPh>
    <rPh sb="26" eb="29">
      <t>ホケンショ</t>
    </rPh>
    <rPh sb="29" eb="30">
      <t>ベツ</t>
    </rPh>
    <phoneticPr fontId="4"/>
  </si>
  <si>
    <t>（平成１8年度）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</si>
  <si>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4"/>
  </si>
  <si>
    <t>（平成１9年度）</t>
    <rPh sb="1" eb="3">
      <t>ヘイセイ</t>
    </rPh>
    <rPh sb="5" eb="7">
      <t>ネンド</t>
    </rPh>
    <phoneticPr fontId="3"/>
  </si>
  <si>
    <t>（平成20年度）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</si>
  <si>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4"/>
  </si>
  <si>
    <t>（平成22年度）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</si>
  <si>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3"/>
  </si>
  <si>
    <t>（平成23年度）</t>
    <rPh sb="1" eb="3">
      <t>ヘイセイ</t>
    </rPh>
    <rPh sb="5" eb="7">
      <t>ネンド</t>
    </rPh>
    <phoneticPr fontId="3"/>
  </si>
  <si>
    <t>平成22年度</t>
    <rPh sb="0" eb="2">
      <t>ヘイセイ</t>
    </rPh>
    <rPh sb="4" eb="6">
      <t>ネンド</t>
    </rPh>
    <phoneticPr fontId="3"/>
  </si>
  <si>
    <t>（平成24年度）</t>
    <rPh sb="1" eb="3">
      <t>ヘイセイ</t>
    </rPh>
    <rPh sb="5" eb="7">
      <t>ネンド</t>
    </rPh>
    <phoneticPr fontId="3"/>
  </si>
  <si>
    <t>（平成21年度）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</si>
  <si>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</si>
  <si>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</si>
  <si>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（平成25年度）</t>
    <rPh sb="1" eb="3">
      <t>ヘイセイ</t>
    </rPh>
    <rPh sb="5" eb="7">
      <t>ネンド</t>
    </rPh>
    <phoneticPr fontId="3"/>
  </si>
  <si>
    <t>平成23年度</t>
    <rPh sb="0" eb="2">
      <t>ヘイセイ</t>
    </rPh>
    <rPh sb="4" eb="6">
      <t>ネンド</t>
    </rPh>
    <phoneticPr fontId="3"/>
  </si>
  <si>
    <t>地域保健・健康増進事業報告</t>
    <rPh sb="5" eb="7">
      <t>ケンコウ</t>
    </rPh>
    <rPh sb="7" eb="9">
      <t>ゾウシン</t>
    </rPh>
    <phoneticPr fontId="3"/>
  </si>
  <si>
    <t>平成24年度</t>
    <rPh sb="0" eb="2">
      <t>ヘイセイ</t>
    </rPh>
    <rPh sb="4" eb="6">
      <t>ネンド</t>
    </rPh>
    <phoneticPr fontId="3"/>
  </si>
  <si>
    <t>（平成26年度）</t>
    <rPh sb="1" eb="3">
      <t>ヘイセイ</t>
    </rPh>
    <rPh sb="5" eb="7">
      <t>ネンド</t>
    </rPh>
    <phoneticPr fontId="3"/>
  </si>
  <si>
    <t>平成25年度</t>
    <rPh sb="0" eb="2">
      <t>ヘイセイ</t>
    </rPh>
    <rPh sb="4" eb="6">
      <t>ネンド</t>
    </rPh>
    <phoneticPr fontId="3"/>
  </si>
  <si>
    <t>（平成27年度）</t>
    <rPh sb="1" eb="3">
      <t>ヘイセイ</t>
    </rPh>
    <rPh sb="5" eb="7">
      <t>ネンド</t>
    </rPh>
    <phoneticPr fontId="3"/>
  </si>
  <si>
    <t>（平成28年度）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</si>
  <si>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</si>
  <si>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</si>
  <si>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（平成29年度）</t>
    <rPh sb="1" eb="3">
      <t>ヘイセイ</t>
    </rPh>
    <rPh sb="5" eb="7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</si>
  <si>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</si>
  <si>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</si>
  <si>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</si>
  <si>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</si>
  <si>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（令和元年度）</t>
    <rPh sb="1" eb="3">
      <t>レイワ</t>
    </rPh>
    <rPh sb="3" eb="5">
      <t>ガンネン</t>
    </rPh>
    <rPh sb="5" eb="6">
      <t>ドヘイネンド</t>
    </rPh>
    <phoneticPr fontId="3"/>
  </si>
  <si>
    <t>（令和２年度）</t>
    <rPh sb="1" eb="3">
      <t>レイワ</t>
    </rPh>
    <rPh sb="4" eb="6">
      <t>ネンド</t>
    </rPh>
    <rPh sb="5" eb="6">
      <t>ドヘイネンド</t>
    </rPh>
    <phoneticPr fontId="3"/>
  </si>
  <si>
    <t>平成30年度</t>
    <rPh sb="0" eb="2">
      <t>ヘイセイ</t>
    </rPh>
    <rPh sb="4" eb="6">
      <t>ネンド</t>
    </rPh>
    <phoneticPr fontId="3"/>
  </si>
  <si>
    <t>（令和３年度）</t>
    <rPh sb="1" eb="3">
      <t>レイワ</t>
    </rPh>
    <rPh sb="4" eb="6">
      <t>ネンド</t>
    </rPh>
    <rPh sb="5" eb="6">
      <t>ドヘイネンド</t>
    </rPh>
    <phoneticPr fontId="3"/>
  </si>
  <si>
    <t>（令和４年度）</t>
    <rPh sb="1" eb="3">
      <t>レイワ</t>
    </rPh>
    <rPh sb="4" eb="6">
      <t>ネンド</t>
    </rPh>
    <rPh sb="5" eb="6">
      <t>ドヘイネンド</t>
    </rPh>
    <phoneticPr fontId="3"/>
  </si>
  <si>
    <t>令和2年度</t>
    <rPh sb="0" eb="2">
      <t>レイワ</t>
    </rPh>
    <rPh sb="3" eb="5">
      <t>ネンド</t>
    </rPh>
    <phoneticPr fontId="3"/>
  </si>
  <si>
    <t>（令和５年度）</t>
    <rPh sb="1" eb="3">
      <t>レイワ</t>
    </rPh>
    <rPh sb="4" eb="6">
      <t>ネンド</t>
    </rPh>
    <rPh sb="5" eb="6">
      <t>ドヘイネンド</t>
    </rPh>
    <phoneticPr fontId="3"/>
  </si>
  <si>
    <t>令和３年度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</si>
</sst>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32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1" applyAlignment="1">
      <alignment horizontal="center"/>
    </xf>
    <xf numFmtId="0" fontId="10" fillId="0" borderId="0" xfId="1"/>
    <xf numFmtId="0" fontId="12" fillId="0" borderId="8" xfId="1" applyFont="1" applyBorder="1"/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0" xfId="1" applyFont="1" applyBorder="1" applyAlignment="1">
      <alignment horizontal="distributed"/>
    </xf>
    <xf numFmtId="3" fontId="10" fillId="0" borderId="4" xfId="1" applyNumberFormat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0" fontId="14" fillId="0" borderId="6" xfId="1" applyFont="1" applyBorder="1" applyAlignment="1">
      <alignment horizontal="distributed"/>
    </xf>
    <xf numFmtId="3" fontId="10" fillId="0" borderId="7" xfId="1" applyNumberFormat="1" applyFont="1" applyBorder="1" applyAlignment="1">
      <alignment horizontal="right"/>
    </xf>
    <xf numFmtId="0" fontId="10" fillId="0" borderId="6" xfId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0" xfId="1" applyFont="1"/>
    <xf numFmtId="0" fontId="14" fillId="0" borderId="9" xfId="1" applyFont="1" applyBorder="1" applyAlignment="1">
      <alignment horizontal="distributed" vertical="center"/>
    </xf>
    <xf numFmtId="0" fontId="15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4" fillId="0" borderId="0" xfId="1" applyFont="1" applyBorder="1" applyAlignment="1">
      <alignment horizontal="distributed" vertical="center"/>
    </xf>
    <xf numFmtId="0" fontId="10" fillId="0" borderId="4" xfId="1" applyFont="1" applyBorder="1" applyAlignment="1">
      <alignment horizontal="right"/>
    </xf>
    <xf numFmtId="0" fontId="10" fillId="0" borderId="4" xfId="1" applyBorder="1" applyAlignment="1">
      <alignment horizontal="right"/>
    </xf>
    <xf numFmtId="0" fontId="10" fillId="0" borderId="0" xfId="1" applyAlignment="1">
      <alignment horizontal="right"/>
    </xf>
    <xf numFmtId="0" fontId="14" fillId="0" borderId="7" xfId="1" applyFont="1" applyBorder="1" applyAlignment="1">
      <alignment horizontal="right"/>
    </xf>
    <xf numFmtId="0" fontId="10" fillId="0" borderId="6" xfId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2" fillId="0" borderId="8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distributed"/>
    </xf>
    <xf numFmtId="0" fontId="10" fillId="0" borderId="0" xfId="0" applyFont="1" applyBorder="1" applyAlignment="1">
      <alignment horizontal="right"/>
    </xf>
    <xf numFmtId="0" fontId="14" fillId="0" borderId="11" xfId="0" applyFont="1" applyBorder="1" applyAlignment="1">
      <alignment horizontal="distributed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distributed"/>
    </xf>
    <xf numFmtId="0" fontId="20" fillId="0" borderId="0" xfId="0" applyFont="1" applyBorder="1" applyAlignment="1">
      <alignment horizontal="right"/>
    </xf>
    <xf numFmtId="0" fontId="14" fillId="0" borderId="0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2" fillId="0" borderId="0" xfId="0" applyFont="1" applyBorder="1">
      <alignment vertical="center"/>
    </xf>
    <xf numFmtId="3" fontId="15" fillId="0" borderId="4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7" fillId="0" borderId="0" xfId="0" applyFont="1">
      <alignment vertic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4" fillId="0" borderId="8" xfId="0" applyFont="1" applyBorder="1" applyAlignment="1">
      <alignment horizontal="distributed"/>
    </xf>
    <xf numFmtId="41" fontId="15" fillId="0" borderId="4" xfId="0" applyNumberFormat="1" applyFont="1" applyBorder="1" applyAlignment="1">
      <alignment horizontal="right"/>
    </xf>
    <xf numFmtId="41" fontId="15" fillId="0" borderId="0" xfId="0" applyNumberFormat="1" applyFont="1" applyBorder="1" applyAlignment="1">
      <alignment horizontal="right"/>
    </xf>
    <xf numFmtId="41" fontId="21" fillId="0" borderId="4" xfId="0" applyNumberFormat="1" applyFont="1" applyBorder="1" applyAlignment="1">
      <alignment horizontal="right"/>
    </xf>
    <xf numFmtId="41" fontId="21" fillId="0" borderId="0" xfId="0" applyNumberFormat="1" applyFont="1" applyBorder="1" applyAlignment="1">
      <alignment horizontal="right"/>
    </xf>
    <xf numFmtId="41" fontId="15" fillId="0" borderId="14" xfId="0" applyNumberFormat="1" applyFont="1" applyBorder="1" applyAlignment="1">
      <alignment horizontal="right"/>
    </xf>
    <xf numFmtId="41" fontId="15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23" fillId="0" borderId="0" xfId="0" applyFo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>
      <alignment vertical="center"/>
    </xf>
    <xf numFmtId="0" fontId="2" fillId="0" borderId="8" xfId="0" applyFont="1" applyBorder="1" applyAlignment="1">
      <alignment horizontal="distributed"/>
    </xf>
    <xf numFmtId="0" fontId="2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distributed"/>
    </xf>
    <xf numFmtId="41" fontId="27" fillId="0" borderId="4" xfId="0" applyNumberFormat="1" applyFont="1" applyBorder="1" applyAlignment="1">
      <alignment horizontal="right"/>
    </xf>
    <xf numFmtId="41" fontId="27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13" xfId="0" applyFont="1" applyBorder="1" applyAlignment="1">
      <alignment horizontal="distributed" vertical="center"/>
    </xf>
    <xf numFmtId="41" fontId="27" fillId="0" borderId="14" xfId="0" applyNumberFormat="1" applyFont="1" applyBorder="1" applyAlignment="1">
      <alignment horizontal="right"/>
    </xf>
    <xf numFmtId="41" fontId="27" fillId="0" borderId="13" xfId="0" applyNumberFormat="1" applyFont="1" applyBorder="1" applyAlignment="1">
      <alignment horizontal="right"/>
    </xf>
    <xf numFmtId="0" fontId="27" fillId="0" borderId="0" xfId="0" applyFont="1" applyBorder="1">
      <alignment vertical="center"/>
    </xf>
    <xf numFmtId="0" fontId="28" fillId="0" borderId="0" xfId="0" applyFont="1">
      <alignment vertical="center"/>
    </xf>
    <xf numFmtId="0" fontId="9" fillId="0" borderId="0" xfId="0" applyFont="1" applyBorder="1" applyAlignment="1">
      <alignment horizontal="distributed"/>
    </xf>
    <xf numFmtId="41" fontId="29" fillId="0" borderId="4" xfId="0" applyNumberFormat="1" applyFont="1" applyBorder="1" applyAlignment="1">
      <alignment horizontal="right"/>
    </xf>
    <xf numFmtId="41" fontId="2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3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17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5" xfId="0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9" fillId="0" borderId="17" xfId="0" applyFont="1" applyBorder="1" applyAlignment="1">
      <alignment horizontal="distributed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41" fontId="27" fillId="0" borderId="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8" fillId="0" borderId="22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176" fontId="2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</cellXfs>
  <cellStyles count="2">
    <cellStyle name="標準" xfId="0" builtinId="0"/>
    <cellStyle name="標準_第10表　連絡調整に関する会議，　議事内容　（延件数）　×保健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4890-A67D-4F9C-B395-8F75A783B802}">
  <sheetPr>
    <pageSetUpPr fitToPage="1"/>
  </sheetPr>
  <dimension ref="A1:Q20"/>
  <sheetViews>
    <sheetView tabSelected="1" zoomScaleNormal="100" workbookViewId="0">
      <selection activeCell="A28" sqref="A28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95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37" t="s">
        <v>96</v>
      </c>
      <c r="B5" s="124">
        <v>1251</v>
      </c>
      <c r="C5" s="124">
        <v>854</v>
      </c>
      <c r="D5" s="124">
        <v>397</v>
      </c>
      <c r="E5" s="124">
        <v>89</v>
      </c>
      <c r="F5" s="124">
        <v>26</v>
      </c>
      <c r="G5" s="124">
        <v>152</v>
      </c>
      <c r="H5" s="124">
        <v>72</v>
      </c>
      <c r="I5" s="124">
        <v>17</v>
      </c>
      <c r="J5" s="124">
        <v>41</v>
      </c>
      <c r="K5" s="125" t="s">
        <v>16</v>
      </c>
      <c r="L5" s="126"/>
      <c r="M5" s="126"/>
      <c r="N5" s="126"/>
      <c r="O5" s="126"/>
      <c r="P5" s="126"/>
    </row>
    <row r="6" spans="1:17" s="143" customFormat="1" ht="19.5" customHeight="1">
      <c r="A6" s="137">
        <v>4</v>
      </c>
      <c r="B6" s="141">
        <v>1189</v>
      </c>
      <c r="C6" s="141">
        <v>568</v>
      </c>
      <c r="D6" s="141">
        <v>621</v>
      </c>
      <c r="E6" s="141">
        <v>108</v>
      </c>
      <c r="F6" s="141">
        <v>82</v>
      </c>
      <c r="G6" s="141">
        <v>135</v>
      </c>
      <c r="H6" s="141">
        <v>96</v>
      </c>
      <c r="I6" s="141">
        <v>24</v>
      </c>
      <c r="J6" s="141">
        <v>82</v>
      </c>
      <c r="K6" s="125">
        <v>94</v>
      </c>
      <c r="L6" s="23"/>
      <c r="M6" s="23"/>
      <c r="N6" s="23"/>
      <c r="O6" s="23"/>
      <c r="P6" s="23"/>
    </row>
    <row r="7" spans="1:17" s="143" customFormat="1" ht="19.5" customHeight="1">
      <c r="A7" s="138">
        <v>5</v>
      </c>
      <c r="B7" s="142">
        <v>1262</v>
      </c>
      <c r="C7" s="142">
        <v>527</v>
      </c>
      <c r="D7" s="142">
        <v>735</v>
      </c>
      <c r="E7" s="142">
        <v>130</v>
      </c>
      <c r="F7" s="142">
        <v>76</v>
      </c>
      <c r="G7" s="142">
        <v>102</v>
      </c>
      <c r="H7" s="142">
        <v>156</v>
      </c>
      <c r="I7" s="142">
        <v>22</v>
      </c>
      <c r="J7" s="142">
        <v>116</v>
      </c>
      <c r="K7" s="130">
        <v>133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571</v>
      </c>
      <c r="C8" s="141">
        <v>169</v>
      </c>
      <c r="D8" s="141">
        <v>402</v>
      </c>
      <c r="E8" s="141">
        <v>71</v>
      </c>
      <c r="F8" s="141">
        <v>8</v>
      </c>
      <c r="G8" s="141">
        <v>102</v>
      </c>
      <c r="H8" s="141">
        <v>112</v>
      </c>
      <c r="I8" s="141">
        <v>11</v>
      </c>
      <c r="J8" s="141">
        <v>63</v>
      </c>
      <c r="K8" s="125">
        <v>35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283</v>
      </c>
      <c r="C9" s="141">
        <v>5</v>
      </c>
      <c r="D9" s="141">
        <v>278</v>
      </c>
      <c r="E9" s="141">
        <v>62</v>
      </c>
      <c r="F9" s="141">
        <v>1</v>
      </c>
      <c r="G9" s="141" t="s">
        <v>16</v>
      </c>
      <c r="H9" s="141">
        <v>100</v>
      </c>
      <c r="I9" s="141">
        <v>4</v>
      </c>
      <c r="J9" s="141">
        <v>32</v>
      </c>
      <c r="K9" s="125">
        <v>79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310</v>
      </c>
      <c r="C10" s="141">
        <v>48</v>
      </c>
      <c r="D10" s="141">
        <v>262</v>
      </c>
      <c r="E10" s="141">
        <v>21</v>
      </c>
      <c r="F10" s="141">
        <v>17</v>
      </c>
      <c r="G10" s="141" t="s">
        <v>16</v>
      </c>
      <c r="H10" s="141">
        <v>97</v>
      </c>
      <c r="I10" s="141">
        <v>15</v>
      </c>
      <c r="J10" s="141">
        <v>55</v>
      </c>
      <c r="K10" s="125">
        <v>57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307</v>
      </c>
      <c r="C11" s="141">
        <v>105</v>
      </c>
      <c r="D11" s="141">
        <v>202</v>
      </c>
      <c r="E11" s="141">
        <v>44</v>
      </c>
      <c r="F11" s="141">
        <v>4</v>
      </c>
      <c r="G11" s="141" t="s">
        <v>16</v>
      </c>
      <c r="H11" s="141">
        <v>84</v>
      </c>
      <c r="I11" s="141">
        <v>22</v>
      </c>
      <c r="J11" s="141">
        <v>18</v>
      </c>
      <c r="K11" s="125">
        <v>30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601</v>
      </c>
      <c r="C12" s="133">
        <v>477</v>
      </c>
      <c r="D12" s="133">
        <v>124</v>
      </c>
      <c r="E12" s="133">
        <v>2</v>
      </c>
      <c r="F12" s="133">
        <v>48</v>
      </c>
      <c r="G12" s="133" t="s">
        <v>16</v>
      </c>
      <c r="H12" s="133">
        <v>10</v>
      </c>
      <c r="I12" s="133" t="s">
        <v>16</v>
      </c>
      <c r="J12" s="133">
        <v>27</v>
      </c>
      <c r="K12" s="136">
        <v>37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C15"/>
      <c r="D15"/>
      <c r="E15"/>
      <c r="F15"/>
      <c r="G15"/>
      <c r="H15"/>
      <c r="I15"/>
      <c r="J15"/>
      <c r="K15"/>
    </row>
    <row r="16" spans="1:17">
      <c r="C16"/>
      <c r="D16"/>
      <c r="E16"/>
      <c r="F16"/>
      <c r="G16"/>
      <c r="H16"/>
      <c r="I16"/>
      <c r="J16"/>
      <c r="K16"/>
    </row>
    <row r="17" spans="3:11">
      <c r="C17"/>
      <c r="D17"/>
      <c r="E17"/>
      <c r="F17"/>
      <c r="G17"/>
      <c r="H17"/>
      <c r="I17"/>
      <c r="J17"/>
      <c r="K17"/>
    </row>
    <row r="18" spans="3:11">
      <c r="C18"/>
      <c r="D18"/>
      <c r="E18"/>
      <c r="F18"/>
      <c r="G18"/>
      <c r="H18"/>
      <c r="I18"/>
      <c r="J18"/>
      <c r="K18"/>
    </row>
    <row r="19" spans="3:11">
      <c r="C19"/>
      <c r="D19"/>
      <c r="E19"/>
      <c r="F19"/>
      <c r="G19"/>
      <c r="H19"/>
      <c r="I19"/>
      <c r="J19"/>
      <c r="K19"/>
    </row>
    <row r="20" spans="3:11"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0"/>
  <sheetViews>
    <sheetView zoomScaleNormal="100" workbookViewId="0"/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78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77</v>
      </c>
      <c r="B5" s="123">
        <v>1368</v>
      </c>
      <c r="C5" s="124">
        <v>324</v>
      </c>
      <c r="D5" s="124">
        <v>1044</v>
      </c>
      <c r="E5" s="124">
        <v>221</v>
      </c>
      <c r="F5" s="124">
        <v>243</v>
      </c>
      <c r="G5" s="124">
        <v>68</v>
      </c>
      <c r="H5" s="124">
        <v>134</v>
      </c>
      <c r="I5" s="124">
        <v>71</v>
      </c>
      <c r="J5" s="124">
        <v>244</v>
      </c>
      <c r="K5" s="125">
        <v>63</v>
      </c>
      <c r="L5" s="126"/>
      <c r="M5" s="126"/>
      <c r="N5" s="126"/>
      <c r="O5" s="126"/>
      <c r="P5" s="126"/>
    </row>
    <row r="6" spans="1:17" ht="19.5" customHeight="1">
      <c r="A6" s="137">
        <v>25</v>
      </c>
      <c r="B6" s="124">
        <v>1064</v>
      </c>
      <c r="C6" s="124" t="s">
        <v>16</v>
      </c>
      <c r="D6" s="124">
        <v>1064</v>
      </c>
      <c r="E6" s="124">
        <v>163</v>
      </c>
      <c r="F6" s="124">
        <v>159</v>
      </c>
      <c r="G6" s="124">
        <v>114</v>
      </c>
      <c r="H6" s="124">
        <v>307</v>
      </c>
      <c r="I6" s="124">
        <v>80</v>
      </c>
      <c r="J6" s="124">
        <v>136</v>
      </c>
      <c r="K6" s="125">
        <v>105</v>
      </c>
      <c r="L6" s="126"/>
      <c r="M6" s="126"/>
      <c r="N6" s="126"/>
      <c r="O6" s="126"/>
      <c r="P6" s="126"/>
    </row>
    <row r="7" spans="1:17" s="143" customFormat="1" ht="19.5" customHeight="1">
      <c r="A7" s="138">
        <v>26</v>
      </c>
      <c r="B7" s="142">
        <v>1476</v>
      </c>
      <c r="C7" s="142">
        <v>624</v>
      </c>
      <c r="D7" s="142">
        <v>852</v>
      </c>
      <c r="E7" s="142">
        <v>172</v>
      </c>
      <c r="F7" s="142">
        <v>86</v>
      </c>
      <c r="G7" s="142">
        <v>94</v>
      </c>
      <c r="H7" s="142">
        <v>155</v>
      </c>
      <c r="I7" s="142">
        <v>81</v>
      </c>
      <c r="J7" s="142">
        <v>120</v>
      </c>
      <c r="K7" s="130">
        <v>144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520</v>
      </c>
      <c r="C8" s="141">
        <v>167</v>
      </c>
      <c r="D8" s="141">
        <v>353</v>
      </c>
      <c r="E8" s="141">
        <v>54</v>
      </c>
      <c r="F8" s="141">
        <v>19</v>
      </c>
      <c r="G8" s="141">
        <v>44</v>
      </c>
      <c r="H8" s="141">
        <v>100</v>
      </c>
      <c r="I8" s="141">
        <v>50</v>
      </c>
      <c r="J8" s="141">
        <v>71</v>
      </c>
      <c r="K8" s="125">
        <v>15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605</v>
      </c>
      <c r="C9" s="141">
        <v>248</v>
      </c>
      <c r="D9" s="141">
        <v>357</v>
      </c>
      <c r="E9" s="141">
        <v>80</v>
      </c>
      <c r="F9" s="141">
        <v>12</v>
      </c>
      <c r="G9" s="141">
        <v>45</v>
      </c>
      <c r="H9" s="141">
        <v>120</v>
      </c>
      <c r="I9" s="141">
        <v>43</v>
      </c>
      <c r="J9" s="141">
        <v>45</v>
      </c>
      <c r="K9" s="125">
        <v>12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760</v>
      </c>
      <c r="C10" s="141">
        <v>404</v>
      </c>
      <c r="D10" s="141">
        <v>356</v>
      </c>
      <c r="E10" s="141">
        <v>16</v>
      </c>
      <c r="F10" s="141" t="s">
        <v>16</v>
      </c>
      <c r="G10" s="141">
        <v>41</v>
      </c>
      <c r="H10" s="141">
        <v>136</v>
      </c>
      <c r="I10" s="141">
        <v>42</v>
      </c>
      <c r="J10" s="141">
        <v>46</v>
      </c>
      <c r="K10" s="125">
        <v>75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321</v>
      </c>
      <c r="C11" s="141">
        <v>133</v>
      </c>
      <c r="D11" s="141">
        <v>188</v>
      </c>
      <c r="E11" s="141">
        <v>1</v>
      </c>
      <c r="F11" s="141" t="s">
        <v>16</v>
      </c>
      <c r="G11" s="141">
        <v>14</v>
      </c>
      <c r="H11" s="141">
        <v>85</v>
      </c>
      <c r="I11" s="141">
        <v>26</v>
      </c>
      <c r="J11" s="141">
        <v>38</v>
      </c>
      <c r="K11" s="125">
        <v>24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505</v>
      </c>
      <c r="C12" s="133">
        <v>300</v>
      </c>
      <c r="D12" s="133">
        <v>205</v>
      </c>
      <c r="E12" s="133">
        <v>23</v>
      </c>
      <c r="F12" s="133">
        <v>55</v>
      </c>
      <c r="G12" s="133">
        <v>31</v>
      </c>
      <c r="H12" s="133">
        <v>37</v>
      </c>
      <c r="I12" s="133">
        <v>18</v>
      </c>
      <c r="J12" s="133">
        <v>20</v>
      </c>
      <c r="K12" s="136">
        <v>21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B15"/>
      <c r="C15"/>
      <c r="D15"/>
      <c r="E15"/>
      <c r="F15"/>
      <c r="G15"/>
      <c r="H15"/>
      <c r="I15"/>
      <c r="J15"/>
      <c r="K15"/>
    </row>
    <row r="16" spans="1:17">
      <c r="B16"/>
      <c r="C16"/>
      <c r="D16"/>
      <c r="E16"/>
      <c r="F16"/>
      <c r="G16"/>
      <c r="H16"/>
      <c r="I16"/>
      <c r="J16"/>
      <c r="K16"/>
    </row>
    <row r="17" spans="2:11">
      <c r="B17"/>
      <c r="C17"/>
      <c r="D17"/>
      <c r="E17"/>
      <c r="F17"/>
      <c r="G17"/>
      <c r="H17"/>
      <c r="I17"/>
      <c r="J17"/>
      <c r="K17"/>
    </row>
    <row r="18" spans="2:11">
      <c r="B18"/>
      <c r="C18"/>
      <c r="D18"/>
      <c r="E18"/>
      <c r="F18"/>
      <c r="G18"/>
      <c r="H18"/>
      <c r="I18"/>
      <c r="J18"/>
      <c r="K18"/>
    </row>
    <row r="19" spans="2:11">
      <c r="B19"/>
      <c r="C19"/>
      <c r="D19"/>
      <c r="E19"/>
      <c r="F19"/>
      <c r="G19"/>
      <c r="H19"/>
      <c r="I19"/>
      <c r="J19"/>
      <c r="K19"/>
    </row>
    <row r="20" spans="2:11">
      <c r="B20"/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0"/>
  <sheetViews>
    <sheetView zoomScaleNormal="100" workbookViewId="0"/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74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75</v>
      </c>
      <c r="B5" s="123">
        <v>1474</v>
      </c>
      <c r="C5" s="124">
        <v>498</v>
      </c>
      <c r="D5" s="124">
        <v>976</v>
      </c>
      <c r="E5" s="124">
        <v>141</v>
      </c>
      <c r="F5" s="124">
        <v>289</v>
      </c>
      <c r="G5" s="124">
        <v>20</v>
      </c>
      <c r="H5" s="124">
        <v>77</v>
      </c>
      <c r="I5" s="124">
        <v>34</v>
      </c>
      <c r="J5" s="124">
        <v>312</v>
      </c>
      <c r="K5" s="125">
        <v>103</v>
      </c>
      <c r="L5" s="126"/>
      <c r="M5" s="126"/>
      <c r="N5" s="126"/>
      <c r="O5" s="126"/>
      <c r="P5" s="126"/>
    </row>
    <row r="6" spans="1:17" ht="19.5" customHeight="1">
      <c r="A6" s="137">
        <v>24</v>
      </c>
      <c r="B6" s="124">
        <v>1368</v>
      </c>
      <c r="C6" s="124">
        <v>324</v>
      </c>
      <c r="D6" s="124">
        <v>1044</v>
      </c>
      <c r="E6" s="124">
        <v>221</v>
      </c>
      <c r="F6" s="124">
        <v>243</v>
      </c>
      <c r="G6" s="124">
        <v>68</v>
      </c>
      <c r="H6" s="124">
        <v>134</v>
      </c>
      <c r="I6" s="124">
        <v>71</v>
      </c>
      <c r="J6" s="124">
        <v>244</v>
      </c>
      <c r="K6" s="125">
        <v>63</v>
      </c>
      <c r="L6" s="126"/>
      <c r="M6" s="126"/>
      <c r="N6" s="126"/>
      <c r="O6" s="126"/>
      <c r="P6" s="126"/>
    </row>
    <row r="7" spans="1:17" s="143" customFormat="1" ht="19.5" customHeight="1">
      <c r="A7" s="138">
        <v>25</v>
      </c>
      <c r="B7" s="142">
        <v>1064</v>
      </c>
      <c r="C7" s="142" t="s">
        <v>16</v>
      </c>
      <c r="D7" s="142">
        <v>1064</v>
      </c>
      <c r="E7" s="142">
        <v>163</v>
      </c>
      <c r="F7" s="142">
        <v>159</v>
      </c>
      <c r="G7" s="142">
        <v>114</v>
      </c>
      <c r="H7" s="142">
        <v>307</v>
      </c>
      <c r="I7" s="142">
        <v>80</v>
      </c>
      <c r="J7" s="142">
        <v>136</v>
      </c>
      <c r="K7" s="130">
        <v>105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358</v>
      </c>
      <c r="C8" s="141" t="s">
        <v>16</v>
      </c>
      <c r="D8" s="141">
        <v>358</v>
      </c>
      <c r="E8" s="141">
        <v>61</v>
      </c>
      <c r="F8" s="141">
        <v>38</v>
      </c>
      <c r="G8" s="141">
        <v>77</v>
      </c>
      <c r="H8" s="141">
        <v>103</v>
      </c>
      <c r="I8" s="141">
        <v>22</v>
      </c>
      <c r="J8" s="141">
        <v>34</v>
      </c>
      <c r="K8" s="125">
        <v>23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216</v>
      </c>
      <c r="C9" s="141" t="s">
        <v>16</v>
      </c>
      <c r="D9" s="141">
        <v>216</v>
      </c>
      <c r="E9" s="141">
        <v>44</v>
      </c>
      <c r="F9" s="141">
        <v>34</v>
      </c>
      <c r="G9" s="141">
        <v>10</v>
      </c>
      <c r="H9" s="141">
        <v>48</v>
      </c>
      <c r="I9" s="141">
        <v>16</v>
      </c>
      <c r="J9" s="141">
        <v>30</v>
      </c>
      <c r="K9" s="125">
        <v>34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190</v>
      </c>
      <c r="C10" s="141" t="s">
        <v>16</v>
      </c>
      <c r="D10" s="141">
        <v>190</v>
      </c>
      <c r="E10" s="141">
        <v>19</v>
      </c>
      <c r="F10" s="141">
        <v>34</v>
      </c>
      <c r="G10" s="141">
        <v>10</v>
      </c>
      <c r="H10" s="141">
        <v>59</v>
      </c>
      <c r="I10" s="141">
        <v>18</v>
      </c>
      <c r="J10" s="141">
        <v>35</v>
      </c>
      <c r="K10" s="125">
        <v>15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139</v>
      </c>
      <c r="C11" s="141" t="s">
        <v>16</v>
      </c>
      <c r="D11" s="141">
        <v>139</v>
      </c>
      <c r="E11" s="141">
        <v>18</v>
      </c>
      <c r="F11" s="141">
        <v>26</v>
      </c>
      <c r="G11" s="141">
        <v>1</v>
      </c>
      <c r="H11" s="141">
        <v>54</v>
      </c>
      <c r="I11" s="141">
        <v>11</v>
      </c>
      <c r="J11" s="141">
        <v>19</v>
      </c>
      <c r="K11" s="125">
        <v>10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161</v>
      </c>
      <c r="C12" s="133" t="s">
        <v>16</v>
      </c>
      <c r="D12" s="133">
        <v>161</v>
      </c>
      <c r="E12" s="133">
        <v>21</v>
      </c>
      <c r="F12" s="133">
        <v>27</v>
      </c>
      <c r="G12" s="133">
        <v>16</v>
      </c>
      <c r="H12" s="133">
        <v>43</v>
      </c>
      <c r="I12" s="133">
        <v>13</v>
      </c>
      <c r="J12" s="133">
        <v>18</v>
      </c>
      <c r="K12" s="136">
        <v>23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B15"/>
      <c r="C15"/>
      <c r="D15"/>
      <c r="E15"/>
      <c r="F15"/>
      <c r="G15"/>
      <c r="H15"/>
      <c r="I15"/>
      <c r="J15"/>
      <c r="K15"/>
    </row>
    <row r="16" spans="1:17">
      <c r="B16"/>
      <c r="C16"/>
      <c r="D16"/>
      <c r="E16"/>
      <c r="F16"/>
      <c r="G16"/>
      <c r="H16"/>
      <c r="I16"/>
      <c r="J16"/>
      <c r="K16"/>
    </row>
    <row r="17" spans="2:11">
      <c r="B17"/>
      <c r="C17"/>
      <c r="D17"/>
      <c r="E17"/>
      <c r="F17"/>
      <c r="G17"/>
      <c r="H17"/>
      <c r="I17"/>
      <c r="J17"/>
      <c r="K17"/>
    </row>
    <row r="18" spans="2:11">
      <c r="B18"/>
      <c r="C18"/>
      <c r="D18"/>
      <c r="E18"/>
      <c r="F18"/>
      <c r="G18"/>
      <c r="H18"/>
      <c r="I18"/>
      <c r="J18"/>
      <c r="K18"/>
    </row>
    <row r="19" spans="2:11">
      <c r="B19"/>
      <c r="C19"/>
      <c r="D19"/>
      <c r="E19"/>
      <c r="F19"/>
      <c r="G19"/>
      <c r="H19"/>
      <c r="I19"/>
      <c r="J19"/>
      <c r="K19"/>
    </row>
    <row r="20" spans="2:11">
      <c r="B20"/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5"/>
  <sheetViews>
    <sheetView topLeftCell="A7" zoomScaleNormal="100" workbookViewId="0"/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70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69</v>
      </c>
      <c r="B5" s="123">
        <v>1394</v>
      </c>
      <c r="C5" s="124">
        <v>644</v>
      </c>
      <c r="D5" s="124">
        <v>750</v>
      </c>
      <c r="E5" s="124">
        <v>149</v>
      </c>
      <c r="F5" s="124">
        <v>270</v>
      </c>
      <c r="G5" s="124">
        <v>26</v>
      </c>
      <c r="H5" s="124">
        <v>50</v>
      </c>
      <c r="I5" s="124">
        <v>55</v>
      </c>
      <c r="J5" s="124">
        <v>99</v>
      </c>
      <c r="K5" s="125">
        <v>101</v>
      </c>
      <c r="L5" s="126"/>
      <c r="M5" s="126"/>
      <c r="N5" s="126"/>
      <c r="O5" s="126"/>
      <c r="P5" s="126"/>
    </row>
    <row r="6" spans="1:17" ht="19.5" customHeight="1">
      <c r="A6" s="114">
        <v>23</v>
      </c>
      <c r="B6" s="123">
        <v>1474</v>
      </c>
      <c r="C6" s="124">
        <v>498</v>
      </c>
      <c r="D6" s="124">
        <v>976</v>
      </c>
      <c r="E6" s="124">
        <v>141</v>
      </c>
      <c r="F6" s="124">
        <v>289</v>
      </c>
      <c r="G6" s="124">
        <v>20</v>
      </c>
      <c r="H6" s="124">
        <v>77</v>
      </c>
      <c r="I6" s="124">
        <v>34</v>
      </c>
      <c r="J6" s="124">
        <v>312</v>
      </c>
      <c r="K6" s="125">
        <v>103</v>
      </c>
      <c r="L6" s="126"/>
      <c r="M6" s="126"/>
      <c r="N6" s="126"/>
      <c r="O6" s="126"/>
      <c r="P6" s="126"/>
    </row>
    <row r="7" spans="1:17" s="131" customFormat="1" ht="19.5" customHeight="1">
      <c r="A7" s="127">
        <v>24</v>
      </c>
      <c r="B7" s="128">
        <v>1368</v>
      </c>
      <c r="C7" s="129">
        <v>324</v>
      </c>
      <c r="D7" s="129">
        <v>1044</v>
      </c>
      <c r="E7" s="129">
        <v>221</v>
      </c>
      <c r="F7" s="129">
        <v>243</v>
      </c>
      <c r="G7" s="129">
        <v>68</v>
      </c>
      <c r="H7" s="129">
        <v>134</v>
      </c>
      <c r="I7" s="129">
        <v>71</v>
      </c>
      <c r="J7" s="129">
        <v>244</v>
      </c>
      <c r="K7" s="130">
        <v>63</v>
      </c>
      <c r="L7" s="23"/>
      <c r="M7" s="23"/>
      <c r="N7" s="23"/>
      <c r="O7" s="23"/>
      <c r="P7" s="23"/>
    </row>
    <row r="8" spans="1:17" ht="19.5" customHeight="1">
      <c r="A8" s="114" t="s">
        <v>41</v>
      </c>
      <c r="B8" s="123">
        <v>421</v>
      </c>
      <c r="C8" s="124">
        <v>66</v>
      </c>
      <c r="D8" s="124">
        <v>355</v>
      </c>
      <c r="E8" s="124">
        <v>91</v>
      </c>
      <c r="F8" s="124">
        <v>51</v>
      </c>
      <c r="G8" s="124">
        <v>65</v>
      </c>
      <c r="H8" s="124">
        <v>50</v>
      </c>
      <c r="I8" s="124">
        <v>15</v>
      </c>
      <c r="J8" s="124">
        <v>59</v>
      </c>
      <c r="K8" s="125">
        <v>24</v>
      </c>
      <c r="L8" s="10"/>
      <c r="M8" s="10"/>
      <c r="N8" s="10"/>
      <c r="O8" s="10"/>
      <c r="P8" s="10"/>
    </row>
    <row r="9" spans="1:17" ht="19.5" customHeight="1">
      <c r="A9" s="114" t="s">
        <v>42</v>
      </c>
      <c r="B9" s="123">
        <v>228</v>
      </c>
      <c r="C9" s="124">
        <v>24</v>
      </c>
      <c r="D9" s="124">
        <v>204</v>
      </c>
      <c r="E9" s="124">
        <v>35</v>
      </c>
      <c r="F9" s="124">
        <v>55</v>
      </c>
      <c r="G9" s="124">
        <v>3</v>
      </c>
      <c r="H9" s="124">
        <v>38</v>
      </c>
      <c r="I9" s="124">
        <v>15</v>
      </c>
      <c r="J9" s="124">
        <v>48</v>
      </c>
      <c r="K9" s="125">
        <v>10</v>
      </c>
      <c r="L9" s="10"/>
      <c r="M9" s="10"/>
      <c r="N9" s="10"/>
      <c r="O9" s="10"/>
      <c r="P9" s="10"/>
    </row>
    <row r="10" spans="1:17" ht="19.5" customHeight="1">
      <c r="A10" s="135" t="s">
        <v>43</v>
      </c>
      <c r="B10" s="123">
        <v>286</v>
      </c>
      <c r="C10" s="124">
        <v>132</v>
      </c>
      <c r="D10" s="124">
        <v>154</v>
      </c>
      <c r="E10" s="124">
        <v>23</v>
      </c>
      <c r="F10" s="124">
        <v>47</v>
      </c>
      <c r="G10" s="124" t="s">
        <v>16</v>
      </c>
      <c r="H10" s="124">
        <v>12</v>
      </c>
      <c r="I10" s="124">
        <v>13</v>
      </c>
      <c r="J10" s="124">
        <v>45</v>
      </c>
      <c r="K10" s="125">
        <v>14</v>
      </c>
      <c r="L10" s="10"/>
      <c r="M10" s="10"/>
      <c r="N10" s="10"/>
      <c r="O10" s="10"/>
      <c r="P10" s="10"/>
    </row>
    <row r="11" spans="1:17" ht="19.5" customHeight="1">
      <c r="A11" s="114" t="s">
        <v>44</v>
      </c>
      <c r="B11" s="123">
        <v>149</v>
      </c>
      <c r="C11" s="124">
        <v>20</v>
      </c>
      <c r="D11" s="124">
        <v>129</v>
      </c>
      <c r="E11" s="124">
        <v>30</v>
      </c>
      <c r="F11" s="124">
        <v>28</v>
      </c>
      <c r="G11" s="124" t="s">
        <v>16</v>
      </c>
      <c r="H11" s="124">
        <v>15</v>
      </c>
      <c r="I11" s="124">
        <v>10</v>
      </c>
      <c r="J11" s="124">
        <v>36</v>
      </c>
      <c r="K11" s="125">
        <v>10</v>
      </c>
      <c r="L11" s="10"/>
      <c r="M11" s="10"/>
      <c r="N11" s="10"/>
      <c r="O11" s="10"/>
      <c r="P11" s="10"/>
    </row>
    <row r="12" spans="1:17" ht="19.5" customHeight="1" thickBot="1">
      <c r="A12" s="115" t="s">
        <v>14</v>
      </c>
      <c r="B12" s="132">
        <v>284</v>
      </c>
      <c r="C12" s="133">
        <v>82</v>
      </c>
      <c r="D12" s="133">
        <v>202</v>
      </c>
      <c r="E12" s="133">
        <v>42</v>
      </c>
      <c r="F12" s="133">
        <v>62</v>
      </c>
      <c r="G12" s="133" t="s">
        <v>16</v>
      </c>
      <c r="H12" s="133">
        <v>19</v>
      </c>
      <c r="I12" s="133">
        <v>18</v>
      </c>
      <c r="J12" s="133">
        <v>56</v>
      </c>
      <c r="K12" s="136">
        <v>5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F15" s="134"/>
      <c r="H15" s="134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5"/>
  <sheetViews>
    <sheetView zoomScaleNormal="100" workbookViewId="0"/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68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67</v>
      </c>
      <c r="B5" s="123">
        <v>1655</v>
      </c>
      <c r="C5" s="124">
        <v>616</v>
      </c>
      <c r="D5" s="124">
        <v>1039</v>
      </c>
      <c r="E5" s="124">
        <v>155</v>
      </c>
      <c r="F5" s="124">
        <v>142</v>
      </c>
      <c r="G5" s="124">
        <v>40</v>
      </c>
      <c r="H5" s="124">
        <v>142</v>
      </c>
      <c r="I5" s="124">
        <v>145</v>
      </c>
      <c r="J5" s="124">
        <v>333</v>
      </c>
      <c r="K5" s="125">
        <v>82</v>
      </c>
      <c r="L5" s="126"/>
      <c r="M5" s="126"/>
      <c r="N5" s="126"/>
      <c r="O5" s="126"/>
      <c r="P5" s="126"/>
    </row>
    <row r="6" spans="1:17" ht="19.5" customHeight="1">
      <c r="A6" s="114">
        <v>22</v>
      </c>
      <c r="B6" s="123">
        <v>1394</v>
      </c>
      <c r="C6" s="124">
        <v>644</v>
      </c>
      <c r="D6" s="124">
        <v>750</v>
      </c>
      <c r="E6" s="124">
        <v>149</v>
      </c>
      <c r="F6" s="124">
        <v>270</v>
      </c>
      <c r="G6" s="124">
        <v>26</v>
      </c>
      <c r="H6" s="124">
        <v>50</v>
      </c>
      <c r="I6" s="124">
        <v>55</v>
      </c>
      <c r="J6" s="124">
        <v>99</v>
      </c>
      <c r="K6" s="125">
        <v>101</v>
      </c>
      <c r="L6" s="126"/>
      <c r="M6" s="126"/>
      <c r="N6" s="126"/>
      <c r="O6" s="126"/>
      <c r="P6" s="126"/>
    </row>
    <row r="7" spans="1:17" s="131" customFormat="1" ht="19.5" customHeight="1">
      <c r="A7" s="127">
        <v>23</v>
      </c>
      <c r="B7" s="128">
        <v>1474</v>
      </c>
      <c r="C7" s="129">
        <v>498</v>
      </c>
      <c r="D7" s="129">
        <v>976</v>
      </c>
      <c r="E7" s="129">
        <v>141</v>
      </c>
      <c r="F7" s="129">
        <v>289</v>
      </c>
      <c r="G7" s="129">
        <v>20</v>
      </c>
      <c r="H7" s="129">
        <v>77</v>
      </c>
      <c r="I7" s="129">
        <v>34</v>
      </c>
      <c r="J7" s="129">
        <v>312</v>
      </c>
      <c r="K7" s="130">
        <v>103</v>
      </c>
      <c r="L7" s="23"/>
      <c r="M7" s="23"/>
      <c r="N7" s="23"/>
      <c r="O7" s="23"/>
      <c r="P7" s="23"/>
    </row>
    <row r="8" spans="1:17" ht="19.5" customHeight="1">
      <c r="A8" s="114" t="s">
        <v>41</v>
      </c>
      <c r="B8" s="123">
        <v>394</v>
      </c>
      <c r="C8" s="124">
        <v>96</v>
      </c>
      <c r="D8" s="124">
        <v>298</v>
      </c>
      <c r="E8" s="124">
        <v>23</v>
      </c>
      <c r="F8" s="124">
        <v>68</v>
      </c>
      <c r="G8" s="124">
        <v>20</v>
      </c>
      <c r="H8" s="124">
        <v>17</v>
      </c>
      <c r="I8" s="124">
        <v>8</v>
      </c>
      <c r="J8" s="124">
        <v>87</v>
      </c>
      <c r="K8" s="125">
        <v>75</v>
      </c>
      <c r="L8" s="10"/>
      <c r="M8" s="10"/>
      <c r="N8" s="10"/>
      <c r="O8" s="10"/>
      <c r="P8" s="10"/>
    </row>
    <row r="9" spans="1:17" ht="19.5" customHeight="1">
      <c r="A9" s="114" t="s">
        <v>42</v>
      </c>
      <c r="B9" s="123">
        <v>261</v>
      </c>
      <c r="C9" s="124">
        <v>61</v>
      </c>
      <c r="D9" s="124">
        <v>200</v>
      </c>
      <c r="E9" s="124">
        <v>23</v>
      </c>
      <c r="F9" s="124">
        <v>55</v>
      </c>
      <c r="G9" s="124" t="s">
        <v>16</v>
      </c>
      <c r="H9" s="124">
        <v>22</v>
      </c>
      <c r="I9" s="124">
        <v>4</v>
      </c>
      <c r="J9" s="124">
        <v>79</v>
      </c>
      <c r="K9" s="125">
        <v>17</v>
      </c>
      <c r="L9" s="10"/>
      <c r="M9" s="10"/>
      <c r="N9" s="10"/>
      <c r="O9" s="10"/>
      <c r="P9" s="10"/>
    </row>
    <row r="10" spans="1:17" ht="19.5" customHeight="1">
      <c r="A10" s="135" t="s">
        <v>43</v>
      </c>
      <c r="B10" s="123">
        <v>308</v>
      </c>
      <c r="C10" s="124">
        <v>102</v>
      </c>
      <c r="D10" s="124">
        <v>206</v>
      </c>
      <c r="E10" s="124">
        <v>53</v>
      </c>
      <c r="F10" s="124">
        <v>57</v>
      </c>
      <c r="G10" s="124" t="s">
        <v>16</v>
      </c>
      <c r="H10" s="124">
        <v>18</v>
      </c>
      <c r="I10" s="124" t="s">
        <v>16</v>
      </c>
      <c r="J10" s="124">
        <v>76</v>
      </c>
      <c r="K10" s="125">
        <v>2</v>
      </c>
      <c r="L10" s="10"/>
      <c r="M10" s="10"/>
      <c r="N10" s="10"/>
      <c r="O10" s="10"/>
      <c r="P10" s="10"/>
    </row>
    <row r="11" spans="1:17" ht="19.5" customHeight="1">
      <c r="A11" s="114" t="s">
        <v>44</v>
      </c>
      <c r="B11" s="123">
        <v>191</v>
      </c>
      <c r="C11" s="124">
        <v>57</v>
      </c>
      <c r="D11" s="124">
        <v>134</v>
      </c>
      <c r="E11" s="124">
        <v>9</v>
      </c>
      <c r="F11" s="124">
        <v>65</v>
      </c>
      <c r="G11" s="124" t="s">
        <v>16</v>
      </c>
      <c r="H11" s="124">
        <v>11</v>
      </c>
      <c r="I11" s="124" t="s">
        <v>16</v>
      </c>
      <c r="J11" s="124">
        <v>45</v>
      </c>
      <c r="K11" s="125">
        <v>4</v>
      </c>
      <c r="L11" s="10"/>
      <c r="M11" s="10"/>
      <c r="N11" s="10"/>
      <c r="O11" s="10"/>
      <c r="P11" s="10"/>
    </row>
    <row r="12" spans="1:17" ht="19.5" customHeight="1" thickBot="1">
      <c r="A12" s="115" t="s">
        <v>14</v>
      </c>
      <c r="B12" s="132">
        <v>320</v>
      </c>
      <c r="C12" s="133">
        <v>182</v>
      </c>
      <c r="D12" s="133">
        <v>138</v>
      </c>
      <c r="E12" s="133">
        <v>33</v>
      </c>
      <c r="F12" s="133">
        <v>44</v>
      </c>
      <c r="G12" s="133" t="s">
        <v>16</v>
      </c>
      <c r="H12" s="133">
        <v>9</v>
      </c>
      <c r="I12" s="133">
        <v>22</v>
      </c>
      <c r="J12" s="133">
        <v>25</v>
      </c>
      <c r="K12" s="136">
        <v>5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F15" s="134"/>
      <c r="H15" s="134"/>
    </row>
  </sheetData>
  <phoneticPr fontId="3"/>
  <pageMargins left="0.39370078740157483" right="0.39370078740157483" top="0.59055118110236227" bottom="0.98425196850393704" header="0.51181102362204722" footer="0.51181102362204722"/>
  <pageSetup paperSize="9" scale="76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5"/>
  <sheetViews>
    <sheetView zoomScaleNormal="100" workbookViewId="0"/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66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73</v>
      </c>
      <c r="B5" s="123">
        <v>1292</v>
      </c>
      <c r="C5" s="124">
        <v>526</v>
      </c>
      <c r="D5" s="124">
        <v>766</v>
      </c>
      <c r="E5" s="124">
        <v>128</v>
      </c>
      <c r="F5" s="124">
        <v>167</v>
      </c>
      <c r="G5" s="124">
        <v>21</v>
      </c>
      <c r="H5" s="124">
        <v>118</v>
      </c>
      <c r="I5" s="124">
        <v>28</v>
      </c>
      <c r="J5" s="124">
        <v>214</v>
      </c>
      <c r="K5" s="125">
        <v>90</v>
      </c>
      <c r="L5" s="126"/>
      <c r="M5" s="126"/>
      <c r="N5" s="126"/>
      <c r="O5" s="126"/>
      <c r="P5" s="126"/>
    </row>
    <row r="6" spans="1:17" ht="19.5" customHeight="1">
      <c r="A6" s="114">
        <v>21</v>
      </c>
      <c r="B6" s="123">
        <v>1655</v>
      </c>
      <c r="C6" s="124">
        <v>616</v>
      </c>
      <c r="D6" s="124">
        <v>1039</v>
      </c>
      <c r="E6" s="124">
        <v>155</v>
      </c>
      <c r="F6" s="124">
        <v>142</v>
      </c>
      <c r="G6" s="124">
        <v>40</v>
      </c>
      <c r="H6" s="124">
        <v>142</v>
      </c>
      <c r="I6" s="124">
        <v>145</v>
      </c>
      <c r="J6" s="124">
        <v>333</v>
      </c>
      <c r="K6" s="125">
        <v>82</v>
      </c>
      <c r="L6" s="126"/>
      <c r="M6" s="126"/>
      <c r="N6" s="126"/>
      <c r="O6" s="126"/>
      <c r="P6" s="126"/>
    </row>
    <row r="7" spans="1:17" s="131" customFormat="1" ht="19.5" customHeight="1">
      <c r="A7" s="127">
        <v>22</v>
      </c>
      <c r="B7" s="128">
        <v>1394</v>
      </c>
      <c r="C7" s="129">
        <v>644</v>
      </c>
      <c r="D7" s="129">
        <v>750</v>
      </c>
      <c r="E7" s="129">
        <v>149</v>
      </c>
      <c r="F7" s="129">
        <v>270</v>
      </c>
      <c r="G7" s="129">
        <v>26</v>
      </c>
      <c r="H7" s="129">
        <v>50</v>
      </c>
      <c r="I7" s="129">
        <v>55</v>
      </c>
      <c r="J7" s="129">
        <v>99</v>
      </c>
      <c r="K7" s="130">
        <v>101</v>
      </c>
      <c r="L7" s="23"/>
      <c r="M7" s="23"/>
      <c r="N7" s="23"/>
      <c r="O7" s="23"/>
      <c r="P7" s="23"/>
    </row>
    <row r="8" spans="1:17" ht="19.5" customHeight="1">
      <c r="A8" s="114" t="s">
        <v>41</v>
      </c>
      <c r="B8" s="123">
        <v>322</v>
      </c>
      <c r="C8" s="124">
        <v>99</v>
      </c>
      <c r="D8" s="124">
        <v>223</v>
      </c>
      <c r="E8" s="124">
        <v>9</v>
      </c>
      <c r="F8" s="124">
        <v>61</v>
      </c>
      <c r="G8" s="124">
        <v>17</v>
      </c>
      <c r="H8" s="124">
        <v>30</v>
      </c>
      <c r="I8" s="124">
        <v>7</v>
      </c>
      <c r="J8" s="124">
        <v>40</v>
      </c>
      <c r="K8" s="125">
        <v>59</v>
      </c>
      <c r="L8" s="10"/>
      <c r="M8" s="10"/>
      <c r="N8" s="10"/>
      <c r="O8" s="10"/>
      <c r="P8" s="10"/>
    </row>
    <row r="9" spans="1:17" ht="19.5" customHeight="1">
      <c r="A9" s="114" t="s">
        <v>42</v>
      </c>
      <c r="B9" s="123">
        <v>209</v>
      </c>
      <c r="C9" s="124">
        <v>105</v>
      </c>
      <c r="D9" s="124">
        <v>104</v>
      </c>
      <c r="E9" s="124">
        <v>9</v>
      </c>
      <c r="F9" s="124">
        <v>59</v>
      </c>
      <c r="G9" s="124">
        <v>5</v>
      </c>
      <c r="H9" s="124">
        <v>3</v>
      </c>
      <c r="I9" s="124">
        <v>2</v>
      </c>
      <c r="J9" s="124">
        <v>10</v>
      </c>
      <c r="K9" s="125">
        <v>16</v>
      </c>
      <c r="L9" s="10"/>
      <c r="M9" s="10"/>
      <c r="N9" s="10"/>
      <c r="O9" s="10"/>
      <c r="P9" s="10"/>
    </row>
    <row r="10" spans="1:17" ht="19.5" customHeight="1">
      <c r="A10" s="135" t="s">
        <v>43</v>
      </c>
      <c r="B10" s="123">
        <v>282</v>
      </c>
      <c r="C10" s="124">
        <v>153</v>
      </c>
      <c r="D10" s="124">
        <v>129</v>
      </c>
      <c r="E10" s="124">
        <v>42</v>
      </c>
      <c r="F10" s="124">
        <v>58</v>
      </c>
      <c r="G10" s="124">
        <v>2</v>
      </c>
      <c r="H10" s="124">
        <v>1</v>
      </c>
      <c r="I10" s="124">
        <v>4</v>
      </c>
      <c r="J10" s="124">
        <v>6</v>
      </c>
      <c r="K10" s="125">
        <v>16</v>
      </c>
      <c r="L10" s="10"/>
      <c r="M10" s="10"/>
      <c r="N10" s="10"/>
      <c r="O10" s="10"/>
      <c r="P10" s="10"/>
    </row>
    <row r="11" spans="1:17" ht="19.5" customHeight="1">
      <c r="A11" s="114" t="s">
        <v>44</v>
      </c>
      <c r="B11" s="123">
        <v>162</v>
      </c>
      <c r="C11" s="124">
        <v>77</v>
      </c>
      <c r="D11" s="124">
        <v>85</v>
      </c>
      <c r="E11" s="124">
        <v>22</v>
      </c>
      <c r="F11" s="124">
        <v>42</v>
      </c>
      <c r="G11" s="124">
        <v>2</v>
      </c>
      <c r="H11" s="124">
        <v>5</v>
      </c>
      <c r="I11" s="124">
        <v>8</v>
      </c>
      <c r="J11" s="124">
        <v>6</v>
      </c>
      <c r="K11" s="125" t="s">
        <v>16</v>
      </c>
      <c r="L11" s="10"/>
      <c r="M11" s="10"/>
      <c r="N11" s="10"/>
      <c r="O11" s="10"/>
      <c r="P11" s="10"/>
    </row>
    <row r="12" spans="1:17" ht="19.5" customHeight="1" thickBot="1">
      <c r="A12" s="115" t="s">
        <v>14</v>
      </c>
      <c r="B12" s="132">
        <v>419</v>
      </c>
      <c r="C12" s="133">
        <v>210</v>
      </c>
      <c r="D12" s="133">
        <v>209</v>
      </c>
      <c r="E12" s="133">
        <v>67</v>
      </c>
      <c r="F12" s="133">
        <v>50</v>
      </c>
      <c r="G12" s="133" t="s">
        <v>16</v>
      </c>
      <c r="H12" s="133">
        <v>11</v>
      </c>
      <c r="I12" s="133">
        <v>34</v>
      </c>
      <c r="J12" s="133">
        <v>37</v>
      </c>
      <c r="K12" s="136">
        <v>10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F15" s="134"/>
      <c r="H15" s="134"/>
    </row>
  </sheetData>
  <phoneticPr fontId="3"/>
  <pageMargins left="0.39370078740157483" right="0.39370078740157483" top="0.59055118110236227" bottom="0.98425196850393704" header="0.51181102362204722" footer="0.51181102362204722"/>
  <pageSetup paperSize="9" scale="76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5"/>
  <sheetViews>
    <sheetView zoomScaleNormal="100" workbookViewId="0">
      <selection activeCell="D19" sqref="D19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71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72</v>
      </c>
      <c r="B5" s="123">
        <v>1591</v>
      </c>
      <c r="C5" s="124">
        <v>720</v>
      </c>
      <c r="D5" s="124">
        <v>871</v>
      </c>
      <c r="E5" s="124">
        <v>128</v>
      </c>
      <c r="F5" s="124">
        <v>261</v>
      </c>
      <c r="G5" s="124">
        <v>26</v>
      </c>
      <c r="H5" s="124">
        <v>59</v>
      </c>
      <c r="I5" s="124">
        <v>35</v>
      </c>
      <c r="J5" s="124">
        <v>229</v>
      </c>
      <c r="K5" s="125">
        <v>133</v>
      </c>
      <c r="L5" s="126"/>
      <c r="M5" s="126"/>
      <c r="N5" s="126"/>
      <c r="O5" s="126"/>
      <c r="P5" s="126"/>
    </row>
    <row r="6" spans="1:17" ht="19.5" customHeight="1">
      <c r="A6" s="114">
        <v>20</v>
      </c>
      <c r="B6" s="123">
        <v>1292</v>
      </c>
      <c r="C6" s="124">
        <v>526</v>
      </c>
      <c r="D6" s="124">
        <v>766</v>
      </c>
      <c r="E6" s="124">
        <v>128</v>
      </c>
      <c r="F6" s="124">
        <v>167</v>
      </c>
      <c r="G6" s="124">
        <v>21</v>
      </c>
      <c r="H6" s="124">
        <v>118</v>
      </c>
      <c r="I6" s="124">
        <v>28</v>
      </c>
      <c r="J6" s="124">
        <v>214</v>
      </c>
      <c r="K6" s="125">
        <v>90</v>
      </c>
      <c r="L6" s="126"/>
      <c r="M6" s="126"/>
      <c r="N6" s="126"/>
      <c r="O6" s="126"/>
      <c r="P6" s="126"/>
    </row>
    <row r="7" spans="1:17" s="131" customFormat="1" ht="19.5" customHeight="1">
      <c r="A7" s="127">
        <v>21</v>
      </c>
      <c r="B7" s="128">
        <v>1655</v>
      </c>
      <c r="C7" s="129">
        <v>616</v>
      </c>
      <c r="D7" s="129">
        <v>1039</v>
      </c>
      <c r="E7" s="129">
        <v>155</v>
      </c>
      <c r="F7" s="129">
        <v>142</v>
      </c>
      <c r="G7" s="129">
        <v>40</v>
      </c>
      <c r="H7" s="129">
        <v>142</v>
      </c>
      <c r="I7" s="129">
        <v>145</v>
      </c>
      <c r="J7" s="129">
        <v>333</v>
      </c>
      <c r="K7" s="130">
        <v>82</v>
      </c>
      <c r="L7" s="23"/>
      <c r="M7" s="23"/>
      <c r="N7" s="23"/>
      <c r="O7" s="23"/>
      <c r="P7" s="23"/>
    </row>
    <row r="8" spans="1:17" ht="19.5" customHeight="1">
      <c r="A8" s="114" t="s">
        <v>41</v>
      </c>
      <c r="B8" s="123">
        <v>459</v>
      </c>
      <c r="C8" s="124">
        <v>104</v>
      </c>
      <c r="D8" s="124">
        <v>355</v>
      </c>
      <c r="E8" s="124">
        <v>35</v>
      </c>
      <c r="F8" s="124">
        <v>29</v>
      </c>
      <c r="G8" s="124">
        <v>17</v>
      </c>
      <c r="H8" s="124">
        <v>63</v>
      </c>
      <c r="I8" s="124">
        <v>48</v>
      </c>
      <c r="J8" s="124">
        <v>118</v>
      </c>
      <c r="K8" s="125">
        <v>45</v>
      </c>
      <c r="L8" s="10"/>
      <c r="M8" s="10"/>
      <c r="N8" s="10"/>
      <c r="O8" s="10"/>
      <c r="P8" s="10"/>
    </row>
    <row r="9" spans="1:17" ht="19.5" customHeight="1">
      <c r="A9" s="114" t="s">
        <v>42</v>
      </c>
      <c r="B9" s="123">
        <v>332</v>
      </c>
      <c r="C9" s="124">
        <v>115</v>
      </c>
      <c r="D9" s="124">
        <v>217</v>
      </c>
      <c r="E9" s="124">
        <v>28</v>
      </c>
      <c r="F9" s="124">
        <v>47</v>
      </c>
      <c r="G9" s="124">
        <v>7</v>
      </c>
      <c r="H9" s="124">
        <v>22</v>
      </c>
      <c r="I9" s="124">
        <v>21</v>
      </c>
      <c r="J9" s="124">
        <v>74</v>
      </c>
      <c r="K9" s="125">
        <v>18</v>
      </c>
      <c r="L9" s="10"/>
      <c r="M9" s="10"/>
      <c r="N9" s="10"/>
      <c r="O9" s="10"/>
      <c r="P9" s="10"/>
    </row>
    <row r="10" spans="1:17" ht="19.5" customHeight="1">
      <c r="A10" s="135" t="s">
        <v>43</v>
      </c>
      <c r="B10" s="123">
        <v>289</v>
      </c>
      <c r="C10" s="124">
        <v>121</v>
      </c>
      <c r="D10" s="124">
        <v>168</v>
      </c>
      <c r="E10" s="124">
        <v>7</v>
      </c>
      <c r="F10" s="124">
        <v>36</v>
      </c>
      <c r="G10" s="124">
        <v>4</v>
      </c>
      <c r="H10" s="124">
        <v>33</v>
      </c>
      <c r="I10" s="124">
        <v>24</v>
      </c>
      <c r="J10" s="124">
        <v>60</v>
      </c>
      <c r="K10" s="125">
        <v>4</v>
      </c>
      <c r="L10" s="10"/>
      <c r="M10" s="10"/>
      <c r="N10" s="10"/>
      <c r="O10" s="10"/>
      <c r="P10" s="10"/>
    </row>
    <row r="11" spans="1:17" ht="19.5" customHeight="1">
      <c r="A11" s="114" t="s">
        <v>44</v>
      </c>
      <c r="B11" s="123">
        <v>192</v>
      </c>
      <c r="C11" s="124">
        <v>70</v>
      </c>
      <c r="D11" s="124">
        <v>122</v>
      </c>
      <c r="E11" s="124">
        <v>14</v>
      </c>
      <c r="F11" s="124">
        <v>15</v>
      </c>
      <c r="G11" s="124">
        <v>5</v>
      </c>
      <c r="H11" s="124">
        <v>11</v>
      </c>
      <c r="I11" s="124">
        <v>19</v>
      </c>
      <c r="J11" s="124">
        <v>51</v>
      </c>
      <c r="K11" s="125">
        <v>7</v>
      </c>
      <c r="L11" s="10"/>
      <c r="M11" s="10"/>
      <c r="N11" s="10"/>
      <c r="O11" s="10"/>
      <c r="P11" s="10"/>
    </row>
    <row r="12" spans="1:17" ht="19.5" customHeight="1" thickBot="1">
      <c r="A12" s="115" t="s">
        <v>14</v>
      </c>
      <c r="B12" s="132">
        <v>383</v>
      </c>
      <c r="C12" s="133">
        <v>206</v>
      </c>
      <c r="D12" s="133">
        <v>177</v>
      </c>
      <c r="E12" s="133">
        <v>71</v>
      </c>
      <c r="F12" s="133">
        <v>15</v>
      </c>
      <c r="G12" s="133">
        <v>7</v>
      </c>
      <c r="H12" s="133">
        <v>13</v>
      </c>
      <c r="I12" s="133">
        <v>33</v>
      </c>
      <c r="J12" s="133">
        <v>30</v>
      </c>
      <c r="K12" s="136">
        <v>8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F15" s="134"/>
      <c r="H15" s="134"/>
    </row>
  </sheetData>
  <phoneticPr fontId="3"/>
  <pageMargins left="0.39370078740157483" right="0.39370078740157483" top="0.59055118110236227" bottom="0.98425196850393704" header="0.51181102362204722" footer="0.51181102362204722"/>
  <pageSetup paperSize="9" scale="76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5"/>
  <sheetViews>
    <sheetView zoomScaleNormal="100" workbookViewId="0"/>
  </sheetViews>
  <sheetFormatPr defaultColWidth="8.796875" defaultRowHeight="17.25"/>
  <cols>
    <col min="1" max="1" width="24.19921875" style="112" customWidth="1"/>
    <col min="2" max="2" width="8.3984375" style="112" customWidth="1"/>
    <col min="3" max="4" width="9.09765625" style="112" customWidth="1"/>
    <col min="5" max="16" width="7" style="112" customWidth="1"/>
    <col min="17" max="16384" width="8.796875" style="112"/>
  </cols>
  <sheetData>
    <row r="1" spans="1:17" ht="21" customHeight="1">
      <c r="A1" s="88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13"/>
    </row>
    <row r="2" spans="1:17" ht="18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113"/>
    </row>
    <row r="3" spans="1:17" ht="18" thickBot="1">
      <c r="A3" s="78" t="s">
        <v>64</v>
      </c>
    </row>
    <row r="4" spans="1:17" ht="19.5" customHeight="1" thickTop="1">
      <c r="A4" s="95"/>
      <c r="B4" s="96" t="s">
        <v>45</v>
      </c>
      <c r="C4" s="19" t="s">
        <v>46</v>
      </c>
      <c r="D4" s="19" t="s">
        <v>47</v>
      </c>
      <c r="E4" s="96" t="s">
        <v>51</v>
      </c>
      <c r="F4" s="96" t="s">
        <v>52</v>
      </c>
      <c r="G4" s="96" t="s">
        <v>53</v>
      </c>
      <c r="H4" s="96" t="s">
        <v>54</v>
      </c>
      <c r="I4" s="96" t="s">
        <v>55</v>
      </c>
      <c r="J4" s="96" t="s">
        <v>56</v>
      </c>
      <c r="K4" s="96" t="s">
        <v>57</v>
      </c>
      <c r="L4" s="97"/>
      <c r="M4" s="97"/>
      <c r="N4" s="97"/>
      <c r="O4" s="97"/>
      <c r="P4" s="97"/>
    </row>
    <row r="5" spans="1:17" ht="19.5" customHeight="1">
      <c r="A5" s="98" t="s">
        <v>65</v>
      </c>
      <c r="B5" s="99">
        <v>1217</v>
      </c>
      <c r="C5" s="100">
        <v>423</v>
      </c>
      <c r="D5" s="100">
        <v>794</v>
      </c>
      <c r="E5" s="100">
        <v>191</v>
      </c>
      <c r="F5" s="100">
        <v>178</v>
      </c>
      <c r="G5" s="100">
        <v>39</v>
      </c>
      <c r="H5" s="100">
        <v>95</v>
      </c>
      <c r="I5" s="100">
        <v>19</v>
      </c>
      <c r="J5" s="100">
        <v>191</v>
      </c>
      <c r="K5" s="100">
        <v>81</v>
      </c>
      <c r="L5" s="101"/>
      <c r="M5" s="101"/>
      <c r="N5" s="101"/>
      <c r="O5" s="101"/>
      <c r="P5" s="101"/>
    </row>
    <row r="6" spans="1:17" s="89" customFormat="1" ht="19.5" customHeight="1">
      <c r="A6" s="98">
        <v>19</v>
      </c>
      <c r="B6" s="99">
        <v>1591</v>
      </c>
      <c r="C6" s="100">
        <v>720</v>
      </c>
      <c r="D6" s="100">
        <v>871</v>
      </c>
      <c r="E6" s="100">
        <v>128</v>
      </c>
      <c r="F6" s="100">
        <v>261</v>
      </c>
      <c r="G6" s="100">
        <v>26</v>
      </c>
      <c r="H6" s="100">
        <v>59</v>
      </c>
      <c r="I6" s="100">
        <v>35</v>
      </c>
      <c r="J6" s="100">
        <v>229</v>
      </c>
      <c r="K6" s="100">
        <v>133</v>
      </c>
      <c r="L6" s="97"/>
      <c r="M6" s="97"/>
      <c r="N6" s="97"/>
      <c r="O6" s="97"/>
      <c r="P6" s="97"/>
    </row>
    <row r="7" spans="1:17" s="111" customFormat="1" ht="19.5" customHeight="1">
      <c r="A7" s="107">
        <v>20</v>
      </c>
      <c r="B7" s="108">
        <v>1292</v>
      </c>
      <c r="C7" s="109">
        <v>526</v>
      </c>
      <c r="D7" s="109">
        <v>766</v>
      </c>
      <c r="E7" s="109">
        <v>128</v>
      </c>
      <c r="F7" s="109">
        <v>167</v>
      </c>
      <c r="G7" s="109">
        <v>21</v>
      </c>
      <c r="H7" s="109">
        <v>118</v>
      </c>
      <c r="I7" s="109">
        <v>28</v>
      </c>
      <c r="J7" s="109">
        <v>214</v>
      </c>
      <c r="K7" s="109">
        <v>90</v>
      </c>
      <c r="L7" s="110"/>
      <c r="M7" s="110"/>
      <c r="N7" s="110"/>
      <c r="O7" s="110"/>
      <c r="P7" s="110"/>
    </row>
    <row r="8" spans="1:17" ht="19.5" customHeight="1">
      <c r="A8" s="8" t="s">
        <v>41</v>
      </c>
      <c r="B8" s="99">
        <v>329</v>
      </c>
      <c r="C8" s="100">
        <v>87</v>
      </c>
      <c r="D8" s="100">
        <v>242</v>
      </c>
      <c r="E8" s="100">
        <v>19</v>
      </c>
      <c r="F8" s="100">
        <v>43</v>
      </c>
      <c r="G8" s="100">
        <v>11</v>
      </c>
      <c r="H8" s="100">
        <v>21</v>
      </c>
      <c r="I8" s="100" t="s">
        <v>16</v>
      </c>
      <c r="J8" s="100">
        <v>103</v>
      </c>
      <c r="K8" s="100">
        <v>45</v>
      </c>
      <c r="L8" s="97"/>
      <c r="M8" s="97"/>
      <c r="N8" s="97"/>
      <c r="O8" s="97"/>
      <c r="P8" s="97"/>
    </row>
    <row r="9" spans="1:17" ht="19.5" customHeight="1">
      <c r="A9" s="8" t="s">
        <v>42</v>
      </c>
      <c r="B9" s="99">
        <v>332</v>
      </c>
      <c r="C9" s="100">
        <v>168</v>
      </c>
      <c r="D9" s="100">
        <v>164</v>
      </c>
      <c r="E9" s="100">
        <v>13</v>
      </c>
      <c r="F9" s="100">
        <v>42</v>
      </c>
      <c r="G9" s="100">
        <v>2</v>
      </c>
      <c r="H9" s="100">
        <v>18</v>
      </c>
      <c r="I9" s="100">
        <v>15</v>
      </c>
      <c r="J9" s="100">
        <v>51</v>
      </c>
      <c r="K9" s="100">
        <v>23</v>
      </c>
      <c r="L9" s="97"/>
      <c r="M9" s="97"/>
      <c r="N9" s="97"/>
      <c r="O9" s="97"/>
      <c r="P9" s="97"/>
    </row>
    <row r="10" spans="1:17" ht="19.5" customHeight="1">
      <c r="A10" s="8" t="s">
        <v>43</v>
      </c>
      <c r="B10" s="99">
        <v>235</v>
      </c>
      <c r="C10" s="100">
        <v>90</v>
      </c>
      <c r="D10" s="100">
        <v>145</v>
      </c>
      <c r="E10" s="100">
        <v>9</v>
      </c>
      <c r="F10" s="100">
        <v>33</v>
      </c>
      <c r="G10" s="100">
        <v>2</v>
      </c>
      <c r="H10" s="100">
        <v>59</v>
      </c>
      <c r="I10" s="100">
        <v>10</v>
      </c>
      <c r="J10" s="100">
        <v>19</v>
      </c>
      <c r="K10" s="100">
        <v>13</v>
      </c>
      <c r="L10" s="97"/>
      <c r="M10" s="97"/>
      <c r="N10" s="97"/>
      <c r="O10" s="97"/>
      <c r="P10" s="97"/>
    </row>
    <row r="11" spans="1:17" ht="19.5" customHeight="1">
      <c r="A11" s="8" t="s">
        <v>44</v>
      </c>
      <c r="B11" s="99">
        <v>108</v>
      </c>
      <c r="C11" s="100">
        <v>32</v>
      </c>
      <c r="D11" s="100">
        <v>76</v>
      </c>
      <c r="E11" s="100">
        <v>6</v>
      </c>
      <c r="F11" s="100">
        <v>24</v>
      </c>
      <c r="G11" s="100">
        <v>4</v>
      </c>
      <c r="H11" s="100">
        <v>16</v>
      </c>
      <c r="I11" s="100">
        <v>3</v>
      </c>
      <c r="J11" s="100">
        <v>20</v>
      </c>
      <c r="K11" s="100">
        <v>3</v>
      </c>
      <c r="L11" s="97"/>
      <c r="M11" s="97"/>
      <c r="N11" s="97"/>
      <c r="O11" s="97"/>
      <c r="P11" s="97"/>
    </row>
    <row r="12" spans="1:17" ht="19.5" customHeight="1" thickBot="1">
      <c r="A12" s="102" t="s">
        <v>14</v>
      </c>
      <c r="B12" s="103">
        <v>288</v>
      </c>
      <c r="C12" s="104">
        <v>149</v>
      </c>
      <c r="D12" s="104">
        <v>139</v>
      </c>
      <c r="E12" s="104">
        <v>81</v>
      </c>
      <c r="F12" s="104">
        <v>25</v>
      </c>
      <c r="G12" s="104">
        <v>2</v>
      </c>
      <c r="H12" s="104">
        <v>4</v>
      </c>
      <c r="I12" s="104" t="s">
        <v>16</v>
      </c>
      <c r="J12" s="104">
        <v>21</v>
      </c>
      <c r="K12" s="104">
        <v>6</v>
      </c>
      <c r="L12" s="97"/>
      <c r="M12" s="97"/>
      <c r="N12" s="97"/>
      <c r="O12" s="97"/>
      <c r="P12" s="97"/>
    </row>
    <row r="13" spans="1:17" ht="18" thickTop="1"/>
    <row r="14" spans="1:17">
      <c r="F14" s="100"/>
      <c r="H14" s="100"/>
    </row>
    <row r="15" spans="1:17">
      <c r="F15" s="100"/>
      <c r="H15" s="100"/>
    </row>
  </sheetData>
  <phoneticPr fontId="3"/>
  <pageMargins left="0.39370078740157483" right="0.39370078740157483" top="0.59055118110236227" bottom="0.98425196850393704" header="0.51181102362204722" footer="0.51181102362204722"/>
  <pageSetup paperSize="9" scale="76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13"/>
  <sheetViews>
    <sheetView zoomScaleNormal="100" workbookViewId="0"/>
  </sheetViews>
  <sheetFormatPr defaultColWidth="8.796875" defaultRowHeight="17.25"/>
  <cols>
    <col min="1" max="1" width="24.19921875" style="106" customWidth="1"/>
    <col min="2" max="2" width="8.3984375" style="106" customWidth="1"/>
    <col min="3" max="4" width="9.09765625" style="106" customWidth="1"/>
    <col min="5" max="16" width="7" style="106" customWidth="1"/>
    <col min="17" max="16384" width="8.796875" style="106"/>
  </cols>
  <sheetData>
    <row r="1" spans="1:17" s="89" customFormat="1" ht="21" customHeight="1">
      <c r="A1" s="88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0"/>
    </row>
    <row r="2" spans="1:17" s="94" customFormat="1" ht="18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7" s="89" customFormat="1" ht="18" thickBot="1">
      <c r="A3" s="78" t="s">
        <v>63</v>
      </c>
    </row>
    <row r="4" spans="1:17" s="89" customFormat="1" ht="19.5" customHeight="1" thickTop="1">
      <c r="A4" s="95"/>
      <c r="B4" s="96" t="s">
        <v>45</v>
      </c>
      <c r="C4" s="19" t="s">
        <v>46</v>
      </c>
      <c r="D4" s="19" t="s">
        <v>47</v>
      </c>
      <c r="E4" s="96" t="s">
        <v>51</v>
      </c>
      <c r="F4" s="96" t="s">
        <v>52</v>
      </c>
      <c r="G4" s="96" t="s">
        <v>53</v>
      </c>
      <c r="H4" s="96" t="s">
        <v>54</v>
      </c>
      <c r="I4" s="96" t="s">
        <v>55</v>
      </c>
      <c r="J4" s="96" t="s">
        <v>56</v>
      </c>
      <c r="K4" s="96" t="s">
        <v>57</v>
      </c>
      <c r="L4" s="97"/>
      <c r="M4" s="97"/>
      <c r="N4" s="97"/>
      <c r="O4" s="97"/>
      <c r="P4" s="97"/>
    </row>
    <row r="5" spans="1:17" s="89" customFormat="1" ht="19.5" customHeight="1">
      <c r="A5" s="98" t="s">
        <v>62</v>
      </c>
      <c r="B5" s="99">
        <v>1563</v>
      </c>
      <c r="C5" s="100">
        <v>692</v>
      </c>
      <c r="D5" s="100">
        <v>871</v>
      </c>
      <c r="E5" s="100">
        <v>205</v>
      </c>
      <c r="F5" s="100">
        <v>231</v>
      </c>
      <c r="G5" s="100">
        <v>122</v>
      </c>
      <c r="H5" s="100">
        <v>48</v>
      </c>
      <c r="I5" s="100">
        <v>26</v>
      </c>
      <c r="J5" s="100">
        <v>151</v>
      </c>
      <c r="K5" s="100">
        <v>88</v>
      </c>
      <c r="L5" s="101"/>
      <c r="M5" s="101"/>
      <c r="N5" s="101"/>
      <c r="O5" s="101"/>
      <c r="P5" s="101"/>
    </row>
    <row r="6" spans="1:17" s="89" customFormat="1" ht="19.5" customHeight="1">
      <c r="A6" s="98">
        <v>18</v>
      </c>
      <c r="B6" s="99">
        <v>1217</v>
      </c>
      <c r="C6" s="100">
        <v>423</v>
      </c>
      <c r="D6" s="100">
        <v>794</v>
      </c>
      <c r="E6" s="100">
        <v>191</v>
      </c>
      <c r="F6" s="100">
        <v>178</v>
      </c>
      <c r="G6" s="100">
        <v>39</v>
      </c>
      <c r="H6" s="100">
        <v>95</v>
      </c>
      <c r="I6" s="100">
        <v>19</v>
      </c>
      <c r="J6" s="100">
        <v>191</v>
      </c>
      <c r="K6" s="100">
        <v>81</v>
      </c>
      <c r="L6" s="101"/>
      <c r="M6" s="101"/>
      <c r="N6" s="101"/>
      <c r="O6" s="101"/>
      <c r="P6" s="101"/>
    </row>
    <row r="7" spans="1:17" s="111" customFormat="1" ht="19.5" customHeight="1">
      <c r="A7" s="107">
        <v>19</v>
      </c>
      <c r="B7" s="108">
        <f>SUM(B8:B12)</f>
        <v>1591</v>
      </c>
      <c r="C7" s="109">
        <f t="shared" ref="C7:K7" si="0">SUM(C8:C12)</f>
        <v>720</v>
      </c>
      <c r="D7" s="109">
        <f t="shared" si="0"/>
        <v>871</v>
      </c>
      <c r="E7" s="109">
        <f t="shared" si="0"/>
        <v>128</v>
      </c>
      <c r="F7" s="109">
        <f t="shared" si="0"/>
        <v>261</v>
      </c>
      <c r="G7" s="109">
        <f t="shared" si="0"/>
        <v>26</v>
      </c>
      <c r="H7" s="109">
        <f t="shared" si="0"/>
        <v>59</v>
      </c>
      <c r="I7" s="109">
        <f t="shared" si="0"/>
        <v>35</v>
      </c>
      <c r="J7" s="109">
        <f t="shared" si="0"/>
        <v>229</v>
      </c>
      <c r="K7" s="109">
        <f t="shared" si="0"/>
        <v>133</v>
      </c>
      <c r="L7" s="110"/>
      <c r="M7" s="110"/>
      <c r="N7" s="110"/>
      <c r="O7" s="110"/>
      <c r="P7" s="110"/>
    </row>
    <row r="8" spans="1:17" s="89" customFormat="1" ht="19.5" customHeight="1">
      <c r="A8" s="8" t="s">
        <v>41</v>
      </c>
      <c r="B8" s="99">
        <f>SUM(C8:D8)</f>
        <v>345</v>
      </c>
      <c r="C8" s="100">
        <v>127</v>
      </c>
      <c r="D8" s="100">
        <f>SUM(E8:K8)</f>
        <v>218</v>
      </c>
      <c r="E8" s="100">
        <v>25</v>
      </c>
      <c r="F8" s="100">
        <v>57</v>
      </c>
      <c r="G8" s="100" t="s">
        <v>16</v>
      </c>
      <c r="H8" s="100">
        <v>11</v>
      </c>
      <c r="I8" s="100">
        <v>10</v>
      </c>
      <c r="J8" s="100">
        <v>83</v>
      </c>
      <c r="K8" s="100">
        <v>32</v>
      </c>
      <c r="L8" s="97"/>
      <c r="M8" s="97"/>
      <c r="N8" s="97"/>
      <c r="O8" s="97"/>
      <c r="P8" s="97"/>
    </row>
    <row r="9" spans="1:17" s="89" customFormat="1" ht="19.5" customHeight="1">
      <c r="A9" s="8" t="s">
        <v>42</v>
      </c>
      <c r="B9" s="99">
        <f>SUM(C9:D9)</f>
        <v>365</v>
      </c>
      <c r="C9" s="100">
        <v>183</v>
      </c>
      <c r="D9" s="100">
        <f>SUM(E9:K9)</f>
        <v>182</v>
      </c>
      <c r="E9" s="100">
        <v>15</v>
      </c>
      <c r="F9" s="100">
        <v>56</v>
      </c>
      <c r="G9" s="100">
        <v>10</v>
      </c>
      <c r="H9" s="100">
        <v>9</v>
      </c>
      <c r="I9" s="100" t="s">
        <v>16</v>
      </c>
      <c r="J9" s="100">
        <v>54</v>
      </c>
      <c r="K9" s="100">
        <v>38</v>
      </c>
      <c r="L9" s="97"/>
      <c r="M9" s="97"/>
      <c r="N9" s="97"/>
      <c r="O9" s="97"/>
      <c r="P9" s="97"/>
    </row>
    <row r="10" spans="1:17" s="89" customFormat="1" ht="19.5" customHeight="1">
      <c r="A10" s="8" t="s">
        <v>43</v>
      </c>
      <c r="B10" s="99">
        <f>SUM(C10:D10)</f>
        <v>296</v>
      </c>
      <c r="C10" s="100">
        <v>66</v>
      </c>
      <c r="D10" s="100">
        <f>SUM(E10:K10)</f>
        <v>230</v>
      </c>
      <c r="E10" s="100">
        <v>18</v>
      </c>
      <c r="F10" s="100">
        <v>93</v>
      </c>
      <c r="G10" s="100">
        <v>1</v>
      </c>
      <c r="H10" s="100">
        <v>28</v>
      </c>
      <c r="I10" s="100">
        <v>16</v>
      </c>
      <c r="J10" s="100">
        <v>36</v>
      </c>
      <c r="K10" s="100">
        <v>38</v>
      </c>
      <c r="L10" s="97"/>
      <c r="M10" s="97"/>
      <c r="N10" s="97"/>
      <c r="O10" s="97"/>
      <c r="P10" s="97"/>
    </row>
    <row r="11" spans="1:17" s="89" customFormat="1" ht="19.5" customHeight="1">
      <c r="A11" s="8" t="s">
        <v>44</v>
      </c>
      <c r="B11" s="99">
        <f>SUM(C11:D11)</f>
        <v>208</v>
      </c>
      <c r="C11" s="100">
        <v>123</v>
      </c>
      <c r="D11" s="100">
        <f>SUM(E11:K11)</f>
        <v>85</v>
      </c>
      <c r="E11" s="100">
        <v>11</v>
      </c>
      <c r="F11" s="100">
        <v>24</v>
      </c>
      <c r="G11" s="100">
        <v>4</v>
      </c>
      <c r="H11" s="100">
        <v>11</v>
      </c>
      <c r="I11" s="100">
        <v>1</v>
      </c>
      <c r="J11" s="100">
        <v>20</v>
      </c>
      <c r="K11" s="100">
        <v>14</v>
      </c>
      <c r="L11" s="97"/>
      <c r="M11" s="97"/>
      <c r="N11" s="97"/>
      <c r="O11" s="97"/>
      <c r="P11" s="97"/>
    </row>
    <row r="12" spans="1:17" s="89" customFormat="1" ht="19.5" customHeight="1" thickBot="1">
      <c r="A12" s="102" t="s">
        <v>14</v>
      </c>
      <c r="B12" s="103">
        <f>SUM(C12:D12)</f>
        <v>377</v>
      </c>
      <c r="C12" s="104">
        <v>221</v>
      </c>
      <c r="D12" s="104">
        <f>SUM(E12:K12)</f>
        <v>156</v>
      </c>
      <c r="E12" s="104">
        <v>59</v>
      </c>
      <c r="F12" s="104">
        <v>31</v>
      </c>
      <c r="G12" s="104">
        <v>11</v>
      </c>
      <c r="H12" s="104" t="s">
        <v>16</v>
      </c>
      <c r="I12" s="104">
        <v>8</v>
      </c>
      <c r="J12" s="104">
        <v>36</v>
      </c>
      <c r="K12" s="104">
        <v>11</v>
      </c>
      <c r="L12" s="97"/>
      <c r="M12" s="97"/>
      <c r="N12" s="97"/>
      <c r="O12" s="97"/>
      <c r="P12" s="97"/>
    </row>
    <row r="13" spans="1:17" ht="18" thickTop="1">
      <c r="A13" s="105"/>
    </row>
  </sheetData>
  <phoneticPr fontId="3"/>
  <pageMargins left="0.39370078740157483" right="0.39370078740157483" top="0.59055118110236227" bottom="0.98425196850393704" header="0.51181102362204722" footer="0.51181102362204722"/>
  <pageSetup paperSize="9" scale="76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3"/>
  <sheetViews>
    <sheetView zoomScaleNormal="100" workbookViewId="0">
      <selection activeCell="A2" sqref="A2"/>
    </sheetView>
  </sheetViews>
  <sheetFormatPr defaultRowHeight="17.25"/>
  <cols>
    <col min="1" max="1" width="24.19921875" customWidth="1"/>
    <col min="2" max="2" width="8.3984375" customWidth="1"/>
    <col min="3" max="4" width="9.09765625" customWidth="1"/>
    <col min="5" max="16" width="7" customWidth="1"/>
  </cols>
  <sheetData>
    <row r="1" spans="1:17" ht="21" customHeight="1">
      <c r="A1" s="80" t="s">
        <v>60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55"/>
    </row>
    <row r="2" spans="1:17" ht="18" customHeight="1">
      <c r="A2" s="5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55"/>
    </row>
    <row r="3" spans="1:17" ht="18" thickBot="1">
      <c r="A3" s="78" t="s">
        <v>61</v>
      </c>
    </row>
    <row r="4" spans="1:17" ht="19.5" customHeight="1" thickTop="1">
      <c r="A4" s="81"/>
      <c r="B4" s="57" t="s">
        <v>45</v>
      </c>
      <c r="C4" s="58" t="s">
        <v>46</v>
      </c>
      <c r="D4" s="58" t="s">
        <v>47</v>
      </c>
      <c r="E4" s="57" t="s">
        <v>51</v>
      </c>
      <c r="F4" s="57" t="s">
        <v>52</v>
      </c>
      <c r="G4" s="57" t="s">
        <v>53</v>
      </c>
      <c r="H4" s="57" t="s">
        <v>54</v>
      </c>
      <c r="I4" s="57" t="s">
        <v>55</v>
      </c>
      <c r="J4" s="57" t="s">
        <v>56</v>
      </c>
      <c r="K4" s="57" t="s">
        <v>57</v>
      </c>
      <c r="L4" s="60"/>
      <c r="M4" s="60"/>
      <c r="N4" s="60"/>
      <c r="O4" s="60"/>
      <c r="P4" s="60"/>
    </row>
    <row r="5" spans="1:17" ht="19.5" customHeight="1">
      <c r="A5" s="59" t="s">
        <v>58</v>
      </c>
      <c r="B5" s="82">
        <v>1110</v>
      </c>
      <c r="C5" s="83">
        <v>256</v>
      </c>
      <c r="D5" s="83">
        <v>854</v>
      </c>
      <c r="E5" s="83">
        <v>189</v>
      </c>
      <c r="F5" s="83">
        <v>222</v>
      </c>
      <c r="G5" s="83">
        <v>42</v>
      </c>
      <c r="H5" s="83">
        <v>142</v>
      </c>
      <c r="I5" s="83">
        <v>27</v>
      </c>
      <c r="J5" s="83">
        <v>154</v>
      </c>
      <c r="K5" s="83">
        <v>78</v>
      </c>
      <c r="L5" s="65"/>
      <c r="M5" s="65"/>
      <c r="N5" s="65"/>
      <c r="O5" s="65"/>
      <c r="P5" s="65"/>
    </row>
    <row r="6" spans="1:17" ht="19.5" customHeight="1">
      <c r="A6" s="59">
        <v>17</v>
      </c>
      <c r="B6" s="82">
        <v>1563</v>
      </c>
      <c r="C6" s="83">
        <v>692</v>
      </c>
      <c r="D6" s="83">
        <v>871</v>
      </c>
      <c r="E6" s="83">
        <v>205</v>
      </c>
      <c r="F6" s="83">
        <v>231</v>
      </c>
      <c r="G6" s="83">
        <v>122</v>
      </c>
      <c r="H6" s="83">
        <v>48</v>
      </c>
      <c r="I6" s="83">
        <v>26</v>
      </c>
      <c r="J6" s="83">
        <v>151</v>
      </c>
      <c r="K6" s="83">
        <v>88</v>
      </c>
      <c r="L6" s="65"/>
      <c r="M6" s="65"/>
      <c r="N6" s="65"/>
      <c r="O6" s="65"/>
      <c r="P6" s="65"/>
    </row>
    <row r="7" spans="1:17" ht="19.5" customHeight="1">
      <c r="A7" s="64">
        <v>18</v>
      </c>
      <c r="B7" s="84">
        <v>1217</v>
      </c>
      <c r="C7" s="85">
        <v>423</v>
      </c>
      <c r="D7" s="85">
        <v>794</v>
      </c>
      <c r="E7" s="85">
        <v>191</v>
      </c>
      <c r="F7" s="85">
        <v>178</v>
      </c>
      <c r="G7" s="85">
        <v>39</v>
      </c>
      <c r="H7" s="85">
        <v>95</v>
      </c>
      <c r="I7" s="85">
        <v>19</v>
      </c>
      <c r="J7" s="85">
        <v>191</v>
      </c>
      <c r="K7" s="85">
        <v>81</v>
      </c>
      <c r="L7" s="65"/>
      <c r="M7" s="65"/>
      <c r="N7" s="65"/>
      <c r="O7" s="65"/>
      <c r="P7" s="65"/>
    </row>
    <row r="8" spans="1:17" ht="19.5" customHeight="1">
      <c r="A8" s="66" t="s">
        <v>41</v>
      </c>
      <c r="B8" s="82">
        <v>252</v>
      </c>
      <c r="C8" s="83">
        <v>56</v>
      </c>
      <c r="D8" s="83">
        <v>196</v>
      </c>
      <c r="E8" s="83">
        <v>42</v>
      </c>
      <c r="F8" s="83">
        <v>33</v>
      </c>
      <c r="G8" s="83">
        <v>3</v>
      </c>
      <c r="H8" s="83">
        <v>29</v>
      </c>
      <c r="I8" s="83">
        <v>2</v>
      </c>
      <c r="J8" s="83">
        <v>62</v>
      </c>
      <c r="K8" s="83">
        <v>25</v>
      </c>
      <c r="L8" s="60"/>
      <c r="M8" s="60"/>
      <c r="N8" s="60"/>
      <c r="O8" s="60"/>
      <c r="P8" s="60"/>
    </row>
    <row r="9" spans="1:17" ht="19.5" customHeight="1">
      <c r="A9" s="66" t="s">
        <v>42</v>
      </c>
      <c r="B9" s="82">
        <v>242</v>
      </c>
      <c r="C9" s="83">
        <v>113</v>
      </c>
      <c r="D9" s="83">
        <v>129</v>
      </c>
      <c r="E9" s="83">
        <v>24</v>
      </c>
      <c r="F9" s="83">
        <v>42</v>
      </c>
      <c r="G9" s="83">
        <v>20</v>
      </c>
      <c r="H9" s="83">
        <v>8</v>
      </c>
      <c r="I9" s="83">
        <v>0</v>
      </c>
      <c r="J9" s="83">
        <v>23</v>
      </c>
      <c r="K9" s="83">
        <v>12</v>
      </c>
      <c r="L9" s="60"/>
      <c r="M9" s="60"/>
      <c r="N9" s="60"/>
      <c r="O9" s="60"/>
      <c r="P9" s="60"/>
    </row>
    <row r="10" spans="1:17" ht="19.5" customHeight="1">
      <c r="A10" s="66" t="s">
        <v>43</v>
      </c>
      <c r="B10" s="82">
        <v>252</v>
      </c>
      <c r="C10" s="83">
        <v>112</v>
      </c>
      <c r="D10" s="83">
        <v>140</v>
      </c>
      <c r="E10" s="83">
        <v>18</v>
      </c>
      <c r="F10" s="83">
        <v>60</v>
      </c>
      <c r="G10" s="83">
        <v>1</v>
      </c>
      <c r="H10" s="83">
        <v>27</v>
      </c>
      <c r="I10" s="83">
        <v>6</v>
      </c>
      <c r="J10" s="83">
        <v>16</v>
      </c>
      <c r="K10" s="83">
        <v>12</v>
      </c>
      <c r="L10" s="60"/>
      <c r="M10" s="60"/>
      <c r="N10" s="60"/>
      <c r="O10" s="60"/>
      <c r="P10" s="60"/>
    </row>
    <row r="11" spans="1:17" ht="19.5" customHeight="1">
      <c r="A11" s="66" t="s">
        <v>44</v>
      </c>
      <c r="B11" s="82">
        <v>90</v>
      </c>
      <c r="C11" s="83">
        <v>38</v>
      </c>
      <c r="D11" s="83">
        <v>52</v>
      </c>
      <c r="E11" s="83">
        <v>12</v>
      </c>
      <c r="F11" s="83">
        <v>13</v>
      </c>
      <c r="G11" s="83">
        <v>2</v>
      </c>
      <c r="H11" s="83">
        <v>9</v>
      </c>
      <c r="I11" s="83">
        <v>0</v>
      </c>
      <c r="J11" s="83">
        <v>14</v>
      </c>
      <c r="K11" s="83">
        <v>2</v>
      </c>
      <c r="L11" s="60"/>
      <c r="M11" s="60"/>
      <c r="N11" s="60"/>
      <c r="O11" s="60"/>
      <c r="P11" s="60"/>
    </row>
    <row r="12" spans="1:17" ht="19.5" customHeight="1" thickBot="1">
      <c r="A12" s="67" t="s">
        <v>14</v>
      </c>
      <c r="B12" s="86">
        <v>381</v>
      </c>
      <c r="C12" s="87">
        <v>104</v>
      </c>
      <c r="D12" s="87">
        <v>277</v>
      </c>
      <c r="E12" s="87">
        <v>95</v>
      </c>
      <c r="F12" s="87">
        <v>30</v>
      </c>
      <c r="G12" s="87">
        <v>13</v>
      </c>
      <c r="H12" s="87">
        <v>22</v>
      </c>
      <c r="I12" s="87">
        <v>11</v>
      </c>
      <c r="J12" s="87">
        <v>76</v>
      </c>
      <c r="K12" s="87">
        <v>30</v>
      </c>
      <c r="L12" s="60"/>
      <c r="M12" s="60"/>
      <c r="N12" s="60"/>
      <c r="O12" s="60"/>
      <c r="P12" s="60"/>
    </row>
    <row r="13" spans="1:17" ht="18" thickTop="1">
      <c r="A13" s="68"/>
    </row>
  </sheetData>
  <phoneticPr fontId="3"/>
  <pageMargins left="0.39370078740157483" right="0.39370078740157483" top="0.59055118110236227" bottom="0.98425196850393704" header="0.51181102362204722" footer="0.51181102362204722"/>
  <pageSetup paperSize="9" scale="76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4"/>
  <sheetViews>
    <sheetView zoomScaleNormal="100" workbookViewId="0">
      <selection activeCell="A2" sqref="A2"/>
    </sheetView>
  </sheetViews>
  <sheetFormatPr defaultRowHeight="17.25"/>
  <cols>
    <col min="1" max="1" width="24.19921875" customWidth="1"/>
    <col min="2" max="2" width="8.3984375" customWidth="1"/>
    <col min="3" max="4" width="9.09765625" customWidth="1"/>
    <col min="5" max="16" width="7" customWidth="1"/>
  </cols>
  <sheetData>
    <row r="1" spans="1:17" ht="21" customHeight="1">
      <c r="A1" s="80" t="s">
        <v>60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55"/>
    </row>
    <row r="2" spans="1:17" ht="18" customHeight="1">
      <c r="A2" s="54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55"/>
    </row>
    <row r="3" spans="1:17" ht="18" thickBot="1">
      <c r="A3" s="78" t="s">
        <v>59</v>
      </c>
    </row>
    <row r="4" spans="1:17" ht="19.5" customHeight="1" thickTop="1">
      <c r="A4" s="56"/>
      <c r="B4" s="57" t="s">
        <v>45</v>
      </c>
      <c r="C4" s="58" t="s">
        <v>46</v>
      </c>
      <c r="D4" s="58" t="s">
        <v>47</v>
      </c>
      <c r="E4" s="57" t="s">
        <v>1</v>
      </c>
      <c r="F4" s="57" t="s">
        <v>2</v>
      </c>
      <c r="G4" s="57" t="s">
        <v>3</v>
      </c>
      <c r="H4" s="57" t="s">
        <v>4</v>
      </c>
      <c r="I4" s="57" t="s">
        <v>5</v>
      </c>
      <c r="J4" s="57" t="s">
        <v>6</v>
      </c>
      <c r="K4" s="57" t="s">
        <v>7</v>
      </c>
      <c r="L4" s="57" t="s">
        <v>8</v>
      </c>
      <c r="M4" s="57" t="s">
        <v>9</v>
      </c>
      <c r="N4" s="57" t="s">
        <v>10</v>
      </c>
      <c r="O4" s="57" t="s">
        <v>11</v>
      </c>
      <c r="P4" s="57" t="s">
        <v>12</v>
      </c>
    </row>
    <row r="5" spans="1:17" ht="19.5" customHeight="1" thickBot="1">
      <c r="A5" s="59" t="s">
        <v>50</v>
      </c>
      <c r="B5" s="69">
        <v>2236</v>
      </c>
      <c r="C5" s="70">
        <v>382</v>
      </c>
      <c r="D5" s="71">
        <v>1854</v>
      </c>
      <c r="E5" s="70">
        <v>244</v>
      </c>
      <c r="F5" s="70">
        <v>141</v>
      </c>
      <c r="G5" s="70">
        <v>111</v>
      </c>
      <c r="H5" s="70">
        <v>93</v>
      </c>
      <c r="I5" s="70">
        <v>179</v>
      </c>
      <c r="J5" s="70">
        <v>67</v>
      </c>
      <c r="K5" s="70">
        <v>151</v>
      </c>
      <c r="L5" s="70">
        <v>105</v>
      </c>
      <c r="M5" s="70">
        <v>82</v>
      </c>
      <c r="N5" s="70">
        <v>261</v>
      </c>
      <c r="O5" s="70">
        <v>188</v>
      </c>
      <c r="P5" s="70">
        <v>232</v>
      </c>
    </row>
    <row r="6" spans="1:17" ht="19.5" customHeight="1" thickTop="1">
      <c r="A6" s="61"/>
      <c r="B6" s="62" t="s">
        <v>45</v>
      </c>
      <c r="C6" s="63" t="s">
        <v>46</v>
      </c>
      <c r="D6" s="63" t="s">
        <v>47</v>
      </c>
      <c r="E6" s="62" t="s">
        <v>51</v>
      </c>
      <c r="F6" s="62" t="s">
        <v>52</v>
      </c>
      <c r="G6" s="62" t="s">
        <v>53</v>
      </c>
      <c r="H6" s="62" t="s">
        <v>54</v>
      </c>
      <c r="I6" s="62" t="s">
        <v>55</v>
      </c>
      <c r="J6" s="62" t="s">
        <v>56</v>
      </c>
      <c r="K6" s="62" t="s">
        <v>57</v>
      </c>
      <c r="L6" s="60"/>
      <c r="M6" s="60"/>
      <c r="N6" s="60"/>
      <c r="O6" s="60"/>
      <c r="P6" s="60"/>
    </row>
    <row r="7" spans="1:17" ht="19.5" customHeight="1">
      <c r="A7" s="64" t="s">
        <v>58</v>
      </c>
      <c r="B7" s="69">
        <v>1110</v>
      </c>
      <c r="C7" s="70">
        <v>256</v>
      </c>
      <c r="D7" s="71">
        <v>854</v>
      </c>
      <c r="E7" s="70">
        <v>189</v>
      </c>
      <c r="F7" s="70">
        <v>222</v>
      </c>
      <c r="G7" s="70">
        <v>42</v>
      </c>
      <c r="H7" s="70">
        <v>142</v>
      </c>
      <c r="I7" s="70">
        <v>27</v>
      </c>
      <c r="J7" s="70">
        <v>154</v>
      </c>
      <c r="K7" s="70">
        <v>78</v>
      </c>
      <c r="L7" s="65"/>
      <c r="M7" s="65"/>
      <c r="N7" s="65"/>
      <c r="O7" s="65"/>
      <c r="P7" s="65"/>
    </row>
    <row r="8" spans="1:17" ht="19.5" customHeight="1">
      <c r="A8" s="64">
        <v>17</v>
      </c>
      <c r="B8" s="72">
        <v>1563</v>
      </c>
      <c r="C8" s="73">
        <v>692</v>
      </c>
      <c r="D8" s="74">
        <v>871</v>
      </c>
      <c r="E8" s="73">
        <v>205</v>
      </c>
      <c r="F8" s="73">
        <v>231</v>
      </c>
      <c r="G8" s="73">
        <v>122</v>
      </c>
      <c r="H8" s="73">
        <v>48</v>
      </c>
      <c r="I8" s="73">
        <v>26</v>
      </c>
      <c r="J8" s="73">
        <v>151</v>
      </c>
      <c r="K8" s="73">
        <v>88</v>
      </c>
      <c r="L8" s="65"/>
      <c r="M8" s="65"/>
      <c r="N8" s="65"/>
      <c r="O8" s="65"/>
      <c r="P8" s="65"/>
    </row>
    <row r="9" spans="1:17" ht="19.5" customHeight="1">
      <c r="A9" s="66" t="s">
        <v>41</v>
      </c>
      <c r="B9" s="75">
        <v>364</v>
      </c>
      <c r="C9" s="70">
        <v>100</v>
      </c>
      <c r="D9" s="70">
        <v>264</v>
      </c>
      <c r="E9" s="70">
        <v>36</v>
      </c>
      <c r="F9" s="70">
        <v>45</v>
      </c>
      <c r="G9" s="70">
        <v>76</v>
      </c>
      <c r="H9" s="70">
        <v>28</v>
      </c>
      <c r="I9" s="70">
        <v>1</v>
      </c>
      <c r="J9" s="70">
        <v>43</v>
      </c>
      <c r="K9" s="70">
        <v>35</v>
      </c>
      <c r="L9" s="60"/>
      <c r="M9" s="60"/>
      <c r="N9" s="60"/>
      <c r="O9" s="60"/>
      <c r="P9" s="60"/>
    </row>
    <row r="10" spans="1:17" ht="19.5" customHeight="1">
      <c r="A10" s="66" t="s">
        <v>42</v>
      </c>
      <c r="B10" s="75">
        <v>294</v>
      </c>
      <c r="C10" s="70">
        <v>164</v>
      </c>
      <c r="D10" s="70">
        <v>130</v>
      </c>
      <c r="E10" s="70">
        <v>13</v>
      </c>
      <c r="F10" s="70">
        <v>50</v>
      </c>
      <c r="G10" s="70">
        <v>14</v>
      </c>
      <c r="H10" s="70">
        <v>9</v>
      </c>
      <c r="I10" s="70">
        <v>1</v>
      </c>
      <c r="J10" s="70">
        <v>27</v>
      </c>
      <c r="K10" s="70">
        <v>16</v>
      </c>
      <c r="L10" s="60"/>
      <c r="M10" s="60"/>
      <c r="N10" s="60"/>
      <c r="O10" s="60"/>
      <c r="P10" s="60"/>
    </row>
    <row r="11" spans="1:17" ht="19.5" customHeight="1">
      <c r="A11" s="66" t="s">
        <v>43</v>
      </c>
      <c r="B11" s="75">
        <v>311</v>
      </c>
      <c r="C11" s="70">
        <v>174</v>
      </c>
      <c r="D11" s="70">
        <v>137</v>
      </c>
      <c r="E11" s="70">
        <v>9</v>
      </c>
      <c r="F11" s="70">
        <v>53</v>
      </c>
      <c r="G11" s="70">
        <v>20</v>
      </c>
      <c r="H11" s="70" t="s">
        <v>16</v>
      </c>
      <c r="I11" s="70">
        <v>1</v>
      </c>
      <c r="J11" s="70">
        <v>42</v>
      </c>
      <c r="K11" s="70">
        <v>12</v>
      </c>
      <c r="L11" s="60"/>
      <c r="M11" s="60"/>
      <c r="N11" s="60"/>
      <c r="O11" s="60"/>
      <c r="P11" s="60"/>
    </row>
    <row r="12" spans="1:17" ht="19.5" customHeight="1">
      <c r="A12" s="66" t="s">
        <v>44</v>
      </c>
      <c r="B12" s="75">
        <v>196</v>
      </c>
      <c r="C12" s="70">
        <v>150</v>
      </c>
      <c r="D12" s="70">
        <v>46</v>
      </c>
      <c r="E12" s="70">
        <v>12</v>
      </c>
      <c r="F12" s="70">
        <v>24</v>
      </c>
      <c r="G12" s="70">
        <v>2</v>
      </c>
      <c r="H12" s="70" t="s">
        <v>16</v>
      </c>
      <c r="I12" s="70">
        <v>1</v>
      </c>
      <c r="J12" s="70">
        <v>4</v>
      </c>
      <c r="K12" s="70">
        <v>3</v>
      </c>
      <c r="L12" s="60"/>
      <c r="M12" s="60"/>
      <c r="N12" s="60"/>
      <c r="O12" s="60"/>
      <c r="P12" s="60"/>
    </row>
    <row r="13" spans="1:17" ht="19.5" customHeight="1" thickBot="1">
      <c r="A13" s="67" t="s">
        <v>14</v>
      </c>
      <c r="B13" s="76">
        <v>398</v>
      </c>
      <c r="C13" s="77">
        <v>104</v>
      </c>
      <c r="D13" s="77">
        <v>294</v>
      </c>
      <c r="E13" s="77">
        <v>135</v>
      </c>
      <c r="F13" s="77">
        <v>59</v>
      </c>
      <c r="G13" s="77">
        <v>10</v>
      </c>
      <c r="H13" s="77">
        <v>11</v>
      </c>
      <c r="I13" s="77">
        <v>22</v>
      </c>
      <c r="J13" s="77">
        <v>35</v>
      </c>
      <c r="K13" s="77">
        <v>22</v>
      </c>
      <c r="L13" s="60"/>
      <c r="M13" s="60"/>
      <c r="N13" s="60"/>
      <c r="O13" s="60"/>
      <c r="P13" s="60"/>
    </row>
    <row r="14" spans="1:17" ht="18" thickTop="1">
      <c r="A14" s="68"/>
    </row>
  </sheetData>
  <phoneticPr fontId="3"/>
  <pageMargins left="0.75" right="0.75" top="1" bottom="1" header="0.51200000000000001" footer="0.51200000000000001"/>
  <pageSetup paperSize="9" scale="76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CD97-C27F-433B-BCAB-3145846A30DB}">
  <sheetPr>
    <pageSetUpPr fitToPage="1"/>
  </sheetPr>
  <dimension ref="A1:Q20"/>
  <sheetViews>
    <sheetView zoomScaleNormal="100" workbookViewId="0">
      <selection activeCell="D16" sqref="D16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93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37" t="s">
        <v>94</v>
      </c>
      <c r="B5" s="124">
        <v>690</v>
      </c>
      <c r="C5" s="124">
        <v>294</v>
      </c>
      <c r="D5" s="124">
        <v>396</v>
      </c>
      <c r="E5" s="124">
        <v>58</v>
      </c>
      <c r="F5" s="124">
        <v>10</v>
      </c>
      <c r="G5" s="124">
        <v>72</v>
      </c>
      <c r="H5" s="124">
        <v>88</v>
      </c>
      <c r="I5" s="124">
        <v>37</v>
      </c>
      <c r="J5" s="124">
        <v>46</v>
      </c>
      <c r="K5" s="125">
        <v>85</v>
      </c>
      <c r="L5" s="126"/>
      <c r="M5" s="126"/>
      <c r="N5" s="126"/>
      <c r="O5" s="126"/>
      <c r="P5" s="126"/>
    </row>
    <row r="6" spans="1:17" s="143" customFormat="1" ht="19.5" customHeight="1">
      <c r="A6" s="137">
        <v>3</v>
      </c>
      <c r="B6" s="141">
        <v>1251</v>
      </c>
      <c r="C6" s="141">
        <v>854</v>
      </c>
      <c r="D6" s="141">
        <v>397</v>
      </c>
      <c r="E6" s="141">
        <v>89</v>
      </c>
      <c r="F6" s="141">
        <v>26</v>
      </c>
      <c r="G6" s="141">
        <v>152</v>
      </c>
      <c r="H6" s="141">
        <v>72</v>
      </c>
      <c r="I6" s="141">
        <v>17</v>
      </c>
      <c r="J6" s="141">
        <v>41</v>
      </c>
      <c r="K6" s="125" t="s">
        <v>16</v>
      </c>
      <c r="L6" s="23"/>
      <c r="M6" s="23"/>
      <c r="N6" s="23"/>
      <c r="O6" s="23"/>
      <c r="P6" s="23"/>
    </row>
    <row r="7" spans="1:17" s="143" customFormat="1" ht="19.5" customHeight="1">
      <c r="A7" s="138">
        <v>4</v>
      </c>
      <c r="B7" s="142">
        <v>1189</v>
      </c>
      <c r="C7" s="142">
        <v>568</v>
      </c>
      <c r="D7" s="142">
        <v>621</v>
      </c>
      <c r="E7" s="142">
        <v>108</v>
      </c>
      <c r="F7" s="142">
        <v>82</v>
      </c>
      <c r="G7" s="142">
        <v>135</v>
      </c>
      <c r="H7" s="142">
        <v>96</v>
      </c>
      <c r="I7" s="142">
        <v>24</v>
      </c>
      <c r="J7" s="142">
        <v>82</v>
      </c>
      <c r="K7" s="130">
        <v>94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605</v>
      </c>
      <c r="C8" s="141">
        <v>220</v>
      </c>
      <c r="D8" s="141">
        <v>385</v>
      </c>
      <c r="E8" s="141">
        <v>57</v>
      </c>
      <c r="F8" s="141">
        <v>10</v>
      </c>
      <c r="G8" s="141">
        <v>135</v>
      </c>
      <c r="H8" s="141">
        <v>87</v>
      </c>
      <c r="I8" s="141">
        <v>9</v>
      </c>
      <c r="J8" s="141">
        <v>53</v>
      </c>
      <c r="K8" s="125">
        <v>34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199</v>
      </c>
      <c r="C9" s="141">
        <v>21</v>
      </c>
      <c r="D9" s="141">
        <v>178</v>
      </c>
      <c r="E9" s="141">
        <v>56</v>
      </c>
      <c r="F9" s="141" t="s">
        <v>16</v>
      </c>
      <c r="G9" s="141" t="s">
        <v>16</v>
      </c>
      <c r="H9" s="141">
        <v>65</v>
      </c>
      <c r="I9" s="141">
        <v>4</v>
      </c>
      <c r="J9" s="141">
        <v>30</v>
      </c>
      <c r="K9" s="125">
        <v>23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229</v>
      </c>
      <c r="C10" s="141">
        <v>52</v>
      </c>
      <c r="D10" s="141">
        <v>177</v>
      </c>
      <c r="E10" s="141">
        <v>14</v>
      </c>
      <c r="F10" s="141" t="s">
        <v>16</v>
      </c>
      <c r="G10" s="141" t="s">
        <v>16</v>
      </c>
      <c r="H10" s="141">
        <v>62</v>
      </c>
      <c r="I10" s="141">
        <v>19</v>
      </c>
      <c r="J10" s="141">
        <v>35</v>
      </c>
      <c r="K10" s="125">
        <v>47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270</v>
      </c>
      <c r="C11" s="141">
        <v>104</v>
      </c>
      <c r="D11" s="141">
        <v>166</v>
      </c>
      <c r="E11" s="141">
        <v>47</v>
      </c>
      <c r="F11" s="141" t="s">
        <v>16</v>
      </c>
      <c r="G11" s="141" t="s">
        <v>16</v>
      </c>
      <c r="H11" s="141">
        <v>45</v>
      </c>
      <c r="I11" s="141">
        <v>24</v>
      </c>
      <c r="J11" s="141">
        <v>35</v>
      </c>
      <c r="K11" s="125">
        <v>15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413</v>
      </c>
      <c r="C12" s="133">
        <v>260</v>
      </c>
      <c r="D12" s="133">
        <v>153</v>
      </c>
      <c r="E12" s="133">
        <v>3</v>
      </c>
      <c r="F12" s="133">
        <v>72</v>
      </c>
      <c r="G12" s="133" t="s">
        <v>16</v>
      </c>
      <c r="H12" s="133">
        <v>3</v>
      </c>
      <c r="I12" s="133" t="s">
        <v>16</v>
      </c>
      <c r="J12" s="133">
        <v>20</v>
      </c>
      <c r="K12" s="136">
        <v>55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C15"/>
      <c r="D15"/>
      <c r="E15"/>
      <c r="F15"/>
      <c r="G15"/>
      <c r="H15"/>
      <c r="I15"/>
      <c r="J15"/>
      <c r="K15"/>
    </row>
    <row r="16" spans="1:17">
      <c r="C16"/>
      <c r="D16"/>
      <c r="E16"/>
      <c r="F16"/>
      <c r="G16"/>
      <c r="H16"/>
      <c r="I16"/>
      <c r="J16"/>
      <c r="K16"/>
    </row>
    <row r="17" spans="3:11">
      <c r="C17"/>
      <c r="D17"/>
      <c r="E17"/>
      <c r="F17"/>
      <c r="G17"/>
      <c r="H17"/>
      <c r="I17"/>
      <c r="J17"/>
      <c r="K17"/>
    </row>
    <row r="18" spans="3:11">
      <c r="C18"/>
      <c r="D18"/>
      <c r="E18"/>
      <c r="F18"/>
      <c r="G18"/>
      <c r="H18"/>
      <c r="I18"/>
      <c r="J18"/>
      <c r="K18"/>
    </row>
    <row r="19" spans="3:11">
      <c r="C19"/>
      <c r="D19"/>
      <c r="E19"/>
      <c r="F19"/>
      <c r="G19"/>
      <c r="H19"/>
      <c r="I19"/>
      <c r="J19"/>
      <c r="K19"/>
    </row>
    <row r="20" spans="3:11"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7.19921875" defaultRowHeight="13.5"/>
  <cols>
    <col min="1" max="1" width="24.19921875" style="28" customWidth="1"/>
    <col min="2" max="2" width="8.3984375" style="28" customWidth="1"/>
    <col min="3" max="4" width="9.09765625" style="28" customWidth="1"/>
    <col min="5" max="16" width="7" style="28" customWidth="1"/>
    <col min="17" max="16384" width="7.19921875" style="28"/>
  </cols>
  <sheetData>
    <row r="1" spans="1:23" ht="18.75">
      <c r="B1" s="53" t="s">
        <v>49</v>
      </c>
      <c r="C1" s="51"/>
      <c r="D1" s="51"/>
      <c r="E1" s="51"/>
      <c r="F1" s="51"/>
      <c r="G1" s="51"/>
      <c r="H1" s="52"/>
      <c r="I1" s="52"/>
      <c r="J1" s="52"/>
      <c r="K1" s="52"/>
      <c r="L1" s="52"/>
      <c r="M1" s="52"/>
      <c r="N1" s="52"/>
      <c r="O1" s="52"/>
      <c r="P1" s="52"/>
      <c r="Q1" s="27"/>
      <c r="R1" s="27"/>
      <c r="S1" s="27"/>
      <c r="T1" s="27"/>
      <c r="U1" s="27"/>
      <c r="V1" s="27"/>
      <c r="W1" s="27"/>
    </row>
    <row r="2" spans="1:23" ht="14.25" thickBot="1"/>
    <row r="3" spans="1:23" ht="18.75" customHeight="1" thickTop="1">
      <c r="A3" s="29"/>
      <c r="B3" s="30" t="s">
        <v>45</v>
      </c>
      <c r="C3" s="31" t="s">
        <v>46</v>
      </c>
      <c r="D3" s="31" t="s">
        <v>47</v>
      </c>
      <c r="E3" s="30" t="s">
        <v>1</v>
      </c>
      <c r="F3" s="30" t="s">
        <v>2</v>
      </c>
      <c r="G3" s="30" t="s">
        <v>3</v>
      </c>
      <c r="H3" s="30" t="s">
        <v>4</v>
      </c>
      <c r="I3" s="30" t="s">
        <v>5</v>
      </c>
      <c r="J3" s="30" t="s">
        <v>6</v>
      </c>
      <c r="K3" s="30" t="s">
        <v>7</v>
      </c>
      <c r="L3" s="30" t="s">
        <v>8</v>
      </c>
      <c r="M3" s="30" t="s">
        <v>9</v>
      </c>
      <c r="N3" s="30" t="s">
        <v>10</v>
      </c>
      <c r="O3" s="30" t="s">
        <v>11</v>
      </c>
      <c r="P3" s="30" t="s">
        <v>12</v>
      </c>
    </row>
    <row r="4" spans="1:23" ht="18.75" customHeight="1">
      <c r="A4" s="32" t="s">
        <v>48</v>
      </c>
      <c r="B4" s="33">
        <v>1912</v>
      </c>
      <c r="C4" s="34">
        <v>358</v>
      </c>
      <c r="D4" s="35">
        <v>1554</v>
      </c>
      <c r="E4" s="34">
        <v>198</v>
      </c>
      <c r="F4" s="34">
        <v>71</v>
      </c>
      <c r="G4" s="34">
        <v>135</v>
      </c>
      <c r="H4" s="34">
        <v>123</v>
      </c>
      <c r="I4" s="34">
        <v>161</v>
      </c>
      <c r="J4" s="34">
        <v>91</v>
      </c>
      <c r="K4" s="34">
        <v>68</v>
      </c>
      <c r="L4" s="34">
        <v>97</v>
      </c>
      <c r="M4" s="34">
        <v>27</v>
      </c>
      <c r="N4" s="34">
        <v>234</v>
      </c>
      <c r="O4" s="34">
        <v>234</v>
      </c>
      <c r="P4" s="34">
        <v>115</v>
      </c>
    </row>
    <row r="5" spans="1:23" s="40" customFormat="1" ht="18.75" customHeight="1" thickBot="1">
      <c r="A5" s="36">
        <v>15</v>
      </c>
      <c r="B5" s="37">
        <v>2236</v>
      </c>
      <c r="C5" s="38">
        <v>382</v>
      </c>
      <c r="D5" s="39">
        <v>1854</v>
      </c>
      <c r="E5" s="38">
        <v>244</v>
      </c>
      <c r="F5" s="38">
        <v>141</v>
      </c>
      <c r="G5" s="38">
        <v>111</v>
      </c>
      <c r="H5" s="38">
        <v>93</v>
      </c>
      <c r="I5" s="38">
        <v>179</v>
      </c>
      <c r="J5" s="38">
        <v>67</v>
      </c>
      <c r="K5" s="38">
        <v>151</v>
      </c>
      <c r="L5" s="38">
        <v>105</v>
      </c>
      <c r="M5" s="38">
        <v>82</v>
      </c>
      <c r="N5" s="38">
        <v>261</v>
      </c>
      <c r="O5" s="38">
        <v>188</v>
      </c>
      <c r="P5" s="38">
        <v>232</v>
      </c>
    </row>
    <row r="6" spans="1:23" ht="18.75" customHeight="1">
      <c r="A6" s="41"/>
      <c r="B6" s="42" t="s">
        <v>30</v>
      </c>
      <c r="C6" s="43" t="s">
        <v>31</v>
      </c>
      <c r="D6" s="43" t="s">
        <v>32</v>
      </c>
      <c r="E6" s="44" t="s">
        <v>33</v>
      </c>
      <c r="F6" s="44" t="s">
        <v>34</v>
      </c>
      <c r="G6" s="44" t="s">
        <v>35</v>
      </c>
      <c r="H6" s="44" t="s">
        <v>36</v>
      </c>
      <c r="I6" s="44" t="s">
        <v>37</v>
      </c>
      <c r="J6" s="44" t="s">
        <v>38</v>
      </c>
      <c r="K6" s="44" t="s">
        <v>39</v>
      </c>
      <c r="L6" s="34"/>
      <c r="M6" s="34"/>
      <c r="N6" s="34"/>
      <c r="O6" s="34"/>
      <c r="P6" s="34"/>
    </row>
    <row r="7" spans="1:23" ht="18.75" customHeight="1">
      <c r="A7" s="45" t="s">
        <v>40</v>
      </c>
      <c r="B7" s="33">
        <v>1110</v>
      </c>
      <c r="C7" s="34">
        <v>256</v>
      </c>
      <c r="D7" s="35">
        <v>854</v>
      </c>
      <c r="E7" s="34">
        <v>189</v>
      </c>
      <c r="F7" s="34">
        <v>222</v>
      </c>
      <c r="G7" s="34">
        <v>42</v>
      </c>
      <c r="H7" s="34">
        <v>142</v>
      </c>
      <c r="I7" s="34">
        <v>27</v>
      </c>
      <c r="J7" s="34">
        <v>154</v>
      </c>
      <c r="K7" s="34">
        <v>78</v>
      </c>
      <c r="L7" s="34"/>
      <c r="M7" s="34"/>
      <c r="N7" s="34"/>
      <c r="O7" s="34"/>
      <c r="P7" s="34"/>
    </row>
    <row r="8" spans="1:23" ht="16.5" customHeight="1">
      <c r="A8" s="45" t="s">
        <v>41</v>
      </c>
      <c r="B8" s="46">
        <v>253</v>
      </c>
      <c r="C8" s="34">
        <v>29</v>
      </c>
      <c r="D8" s="34">
        <v>224</v>
      </c>
      <c r="E8" s="34">
        <v>42</v>
      </c>
      <c r="F8" s="34">
        <v>51</v>
      </c>
      <c r="G8" s="34">
        <v>17</v>
      </c>
      <c r="H8" s="34">
        <v>47</v>
      </c>
      <c r="I8" s="34">
        <v>5</v>
      </c>
      <c r="J8" s="34">
        <v>41</v>
      </c>
      <c r="K8" s="34">
        <v>21</v>
      </c>
      <c r="L8" s="34"/>
      <c r="M8" s="34"/>
      <c r="N8" s="34"/>
      <c r="O8" s="34"/>
      <c r="P8" s="34"/>
    </row>
    <row r="9" spans="1:23" ht="19.5" customHeight="1">
      <c r="A9" s="45" t="s">
        <v>42</v>
      </c>
      <c r="B9" s="46">
        <v>262</v>
      </c>
      <c r="C9" s="34">
        <v>89</v>
      </c>
      <c r="D9" s="34">
        <v>173</v>
      </c>
      <c r="E9" s="34">
        <v>48</v>
      </c>
      <c r="F9" s="34">
        <v>50</v>
      </c>
      <c r="G9" s="34">
        <v>7</v>
      </c>
      <c r="H9" s="34">
        <v>35</v>
      </c>
      <c r="I9" s="34">
        <v>5</v>
      </c>
      <c r="J9" s="34">
        <v>21</v>
      </c>
      <c r="K9" s="34">
        <v>7</v>
      </c>
      <c r="L9" s="34"/>
      <c r="M9" s="34"/>
      <c r="N9" s="34"/>
      <c r="O9" s="34"/>
      <c r="P9" s="34"/>
    </row>
    <row r="10" spans="1:23" ht="15" customHeight="1">
      <c r="A10" s="45" t="s">
        <v>43</v>
      </c>
      <c r="B10" s="46">
        <v>206</v>
      </c>
      <c r="C10" s="34">
        <v>76</v>
      </c>
      <c r="D10" s="34">
        <v>130</v>
      </c>
      <c r="E10" s="34">
        <v>25</v>
      </c>
      <c r="F10" s="34">
        <v>41</v>
      </c>
      <c r="G10" s="34">
        <v>3</v>
      </c>
      <c r="H10" s="34">
        <v>19</v>
      </c>
      <c r="I10" s="34">
        <v>17</v>
      </c>
      <c r="J10" s="34">
        <v>13</v>
      </c>
      <c r="K10" s="34">
        <v>12</v>
      </c>
      <c r="L10" s="34"/>
      <c r="M10" s="34"/>
      <c r="N10" s="34"/>
      <c r="O10" s="34"/>
      <c r="P10" s="34"/>
    </row>
    <row r="11" spans="1:23" ht="12.75" customHeight="1">
      <c r="A11" s="32" t="s">
        <v>44</v>
      </c>
      <c r="B11" s="47">
        <v>134</v>
      </c>
      <c r="C11" s="48">
        <v>44</v>
      </c>
      <c r="D11" s="48">
        <v>90</v>
      </c>
      <c r="E11" s="48">
        <v>2</v>
      </c>
      <c r="F11" s="48">
        <v>43</v>
      </c>
      <c r="G11" s="48">
        <v>11</v>
      </c>
      <c r="H11" s="48">
        <v>10</v>
      </c>
      <c r="I11" s="48" t="s">
        <v>16</v>
      </c>
      <c r="J11" s="48">
        <v>22</v>
      </c>
      <c r="K11" s="48">
        <v>2</v>
      </c>
    </row>
    <row r="12" spans="1:23" ht="14.25" thickBot="1">
      <c r="A12" s="36" t="s">
        <v>14</v>
      </c>
      <c r="B12" s="49">
        <v>255</v>
      </c>
      <c r="C12" s="50">
        <v>18</v>
      </c>
      <c r="D12" s="50">
        <v>237</v>
      </c>
      <c r="E12" s="50">
        <v>72</v>
      </c>
      <c r="F12" s="50">
        <v>37</v>
      </c>
      <c r="G12" s="50">
        <v>4</v>
      </c>
      <c r="H12" s="50">
        <v>31</v>
      </c>
      <c r="I12" s="50" t="s">
        <v>16</v>
      </c>
      <c r="J12" s="50">
        <v>57</v>
      </c>
      <c r="K12" s="50">
        <v>36</v>
      </c>
    </row>
  </sheetData>
  <phoneticPr fontId="4"/>
  <pageMargins left="0.75" right="0.75" top="1" bottom="1" header="0.51200000000000001" footer="0.51200000000000001"/>
  <pageSetup paperSize="9" scale="97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8.796875" defaultRowHeight="13.5"/>
  <cols>
    <col min="1" max="1" width="15.09765625" style="2" bestFit="1" customWidth="1"/>
    <col min="2" max="4" width="6.19921875" style="2" customWidth="1"/>
    <col min="5" max="12" width="4.796875" style="2" customWidth="1"/>
    <col min="13" max="13" width="5.09765625" style="2" bestFit="1" customWidth="1"/>
    <col min="14" max="16" width="4.796875" style="2" customWidth="1"/>
    <col min="17" max="16384" width="8.796875" style="2"/>
  </cols>
  <sheetData>
    <row r="1" spans="1:16" ht="17.25">
      <c r="B1" s="25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4.25" thickBot="1">
      <c r="A2" s="20" t="s">
        <v>28</v>
      </c>
    </row>
    <row r="3" spans="1:16" ht="30" customHeight="1" thickTop="1">
      <c r="A3" s="15" t="s">
        <v>23</v>
      </c>
      <c r="B3" s="3" t="s">
        <v>24</v>
      </c>
      <c r="C3" s="14" t="s">
        <v>21</v>
      </c>
      <c r="D3" s="14" t="s">
        <v>22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19" t="s">
        <v>9</v>
      </c>
      <c r="N3" s="3" t="s">
        <v>10</v>
      </c>
      <c r="O3" s="3" t="s">
        <v>11</v>
      </c>
      <c r="P3" s="3" t="s">
        <v>12</v>
      </c>
    </row>
    <row r="4" spans="1:16" ht="18" customHeight="1">
      <c r="A4" s="4" t="s">
        <v>29</v>
      </c>
      <c r="B4" s="5">
        <v>3068</v>
      </c>
      <c r="C4" s="6">
        <v>312</v>
      </c>
      <c r="D4" s="7">
        <v>1756</v>
      </c>
      <c r="E4" s="6">
        <v>194</v>
      </c>
      <c r="F4" s="6">
        <v>104</v>
      </c>
      <c r="G4" s="6">
        <v>205</v>
      </c>
      <c r="H4" s="6">
        <v>55</v>
      </c>
      <c r="I4" s="6">
        <v>317</v>
      </c>
      <c r="J4" s="6">
        <v>86</v>
      </c>
      <c r="K4" s="6">
        <v>62</v>
      </c>
      <c r="L4" s="6">
        <v>18</v>
      </c>
      <c r="M4" s="6">
        <v>170</v>
      </c>
      <c r="N4" s="6">
        <v>239</v>
      </c>
      <c r="O4" s="6">
        <v>157</v>
      </c>
      <c r="P4" s="6">
        <v>149</v>
      </c>
    </row>
    <row r="5" spans="1:16" ht="18" customHeight="1">
      <c r="A5" s="8">
        <v>14</v>
      </c>
      <c r="B5" s="9">
        <v>1912</v>
      </c>
      <c r="C5" s="10">
        <v>358</v>
      </c>
      <c r="D5" s="11">
        <v>1554</v>
      </c>
      <c r="E5" s="10">
        <v>198</v>
      </c>
      <c r="F5" s="10">
        <v>71</v>
      </c>
      <c r="G5" s="10">
        <v>135</v>
      </c>
      <c r="H5" s="10">
        <v>123</v>
      </c>
      <c r="I5" s="10">
        <v>161</v>
      </c>
      <c r="J5" s="10">
        <v>91</v>
      </c>
      <c r="K5" s="10">
        <v>68</v>
      </c>
      <c r="L5" s="10">
        <v>97</v>
      </c>
      <c r="M5" s="10">
        <v>27</v>
      </c>
      <c r="N5" s="10">
        <v>234</v>
      </c>
      <c r="O5" s="10">
        <v>234</v>
      </c>
      <c r="P5" s="10">
        <v>115</v>
      </c>
    </row>
    <row r="6" spans="1:16" ht="18" customHeight="1">
      <c r="A6" s="21">
        <v>15</v>
      </c>
      <c r="B6" s="22">
        <v>2236</v>
      </c>
      <c r="C6" s="23">
        <v>382</v>
      </c>
      <c r="D6" s="24">
        <v>1854</v>
      </c>
      <c r="E6" s="23">
        <v>244</v>
      </c>
      <c r="F6" s="23">
        <v>141</v>
      </c>
      <c r="G6" s="23">
        <v>111</v>
      </c>
      <c r="H6" s="23">
        <v>93</v>
      </c>
      <c r="I6" s="23">
        <v>179</v>
      </c>
      <c r="J6" s="23">
        <v>67</v>
      </c>
      <c r="K6" s="23">
        <v>151</v>
      </c>
      <c r="L6" s="23">
        <v>105</v>
      </c>
      <c r="M6" s="23">
        <v>82</v>
      </c>
      <c r="N6" s="23">
        <v>261</v>
      </c>
      <c r="O6" s="23">
        <v>188</v>
      </c>
      <c r="P6" s="23">
        <v>232</v>
      </c>
    </row>
    <row r="7" spans="1:16" ht="27.95" customHeight="1">
      <c r="A7" s="13" t="s">
        <v>17</v>
      </c>
      <c r="B7" s="12">
        <v>673</v>
      </c>
      <c r="C7" s="10">
        <v>109</v>
      </c>
      <c r="D7" s="10">
        <v>564</v>
      </c>
      <c r="E7" s="10">
        <v>57</v>
      </c>
      <c r="F7" s="10">
        <v>57</v>
      </c>
      <c r="G7" s="10">
        <v>8</v>
      </c>
      <c r="H7" s="10">
        <v>27</v>
      </c>
      <c r="I7" s="10">
        <v>42</v>
      </c>
      <c r="J7" s="10">
        <v>8</v>
      </c>
      <c r="K7" s="10">
        <v>52</v>
      </c>
      <c r="L7" s="10">
        <v>32</v>
      </c>
      <c r="M7" s="10">
        <v>29</v>
      </c>
      <c r="N7" s="10">
        <v>99</v>
      </c>
      <c r="O7" s="10">
        <v>73</v>
      </c>
      <c r="P7" s="10">
        <v>80</v>
      </c>
    </row>
    <row r="8" spans="1:16" ht="27.95" customHeight="1">
      <c r="A8" s="13" t="s">
        <v>18</v>
      </c>
      <c r="B8" s="12">
        <v>594</v>
      </c>
      <c r="C8" s="10">
        <v>90</v>
      </c>
      <c r="D8" s="10">
        <v>504</v>
      </c>
      <c r="E8" s="10">
        <v>73</v>
      </c>
      <c r="F8" s="10">
        <v>31</v>
      </c>
      <c r="G8" s="10">
        <v>63</v>
      </c>
      <c r="H8" s="10">
        <v>10</v>
      </c>
      <c r="I8" s="10">
        <v>35</v>
      </c>
      <c r="J8" s="10">
        <v>42</v>
      </c>
      <c r="K8" s="10">
        <v>39</v>
      </c>
      <c r="L8" s="10">
        <v>30</v>
      </c>
      <c r="M8" s="10">
        <v>34</v>
      </c>
      <c r="N8" s="10">
        <v>55</v>
      </c>
      <c r="O8" s="10">
        <v>43</v>
      </c>
      <c r="P8" s="10">
        <v>49</v>
      </c>
    </row>
    <row r="9" spans="1:16" ht="27.95" customHeight="1">
      <c r="A9" s="13" t="s">
        <v>19</v>
      </c>
      <c r="B9" s="12">
        <v>439</v>
      </c>
      <c r="C9" s="10">
        <v>92</v>
      </c>
      <c r="D9" s="10">
        <v>347</v>
      </c>
      <c r="E9" s="10">
        <v>55</v>
      </c>
      <c r="F9" s="10">
        <v>22</v>
      </c>
      <c r="G9" s="10">
        <v>3</v>
      </c>
      <c r="H9" s="10">
        <v>21</v>
      </c>
      <c r="I9" s="10">
        <v>24</v>
      </c>
      <c r="J9" s="10">
        <v>14</v>
      </c>
      <c r="K9" s="10">
        <v>23</v>
      </c>
      <c r="L9" s="10">
        <v>18</v>
      </c>
      <c r="M9" s="10">
        <v>18</v>
      </c>
      <c r="N9" s="10">
        <v>63</v>
      </c>
      <c r="O9" s="10">
        <v>26</v>
      </c>
      <c r="P9" s="10">
        <v>60</v>
      </c>
    </row>
    <row r="10" spans="1:16" ht="27.95" customHeight="1">
      <c r="A10" s="13" t="s">
        <v>20</v>
      </c>
      <c r="B10" s="12">
        <v>201</v>
      </c>
      <c r="C10" s="10">
        <v>31</v>
      </c>
      <c r="D10" s="10">
        <v>170</v>
      </c>
      <c r="E10" s="10">
        <v>23</v>
      </c>
      <c r="F10" s="10">
        <v>15</v>
      </c>
      <c r="G10" s="10">
        <v>3</v>
      </c>
      <c r="H10" s="10">
        <v>24</v>
      </c>
      <c r="I10" s="10">
        <v>30</v>
      </c>
      <c r="J10" s="10">
        <v>3</v>
      </c>
      <c r="K10" s="10">
        <v>15</v>
      </c>
      <c r="L10" s="10">
        <v>13</v>
      </c>
      <c r="M10" s="10">
        <v>1</v>
      </c>
      <c r="N10" s="10">
        <v>29</v>
      </c>
      <c r="O10" s="10">
        <v>10</v>
      </c>
      <c r="P10" s="10">
        <v>4</v>
      </c>
    </row>
    <row r="11" spans="1:16" ht="18" customHeight="1" thickBot="1">
      <c r="A11" s="16" t="s">
        <v>14</v>
      </c>
      <c r="B11" s="17">
        <v>329</v>
      </c>
      <c r="C11" s="18">
        <v>60</v>
      </c>
      <c r="D11" s="18">
        <v>269</v>
      </c>
      <c r="E11" s="18">
        <v>36</v>
      </c>
      <c r="F11" s="18">
        <v>16</v>
      </c>
      <c r="G11" s="18">
        <v>34</v>
      </c>
      <c r="H11" s="18">
        <v>11</v>
      </c>
      <c r="I11" s="18">
        <v>48</v>
      </c>
      <c r="J11" s="18" t="s">
        <v>16</v>
      </c>
      <c r="K11" s="18">
        <v>22</v>
      </c>
      <c r="L11" s="18">
        <v>12</v>
      </c>
      <c r="M11" s="18" t="s">
        <v>16</v>
      </c>
      <c r="N11" s="18">
        <v>15</v>
      </c>
      <c r="O11" s="18">
        <v>36</v>
      </c>
      <c r="P11" s="18">
        <v>39</v>
      </c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1"/>
  <sheetViews>
    <sheetView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2" sqref="B2"/>
    </sheetView>
  </sheetViews>
  <sheetFormatPr defaultColWidth="8.796875" defaultRowHeight="13.5"/>
  <cols>
    <col min="1" max="1" width="15.09765625" style="2" bestFit="1" customWidth="1"/>
    <col min="2" max="4" width="6.19921875" style="2" customWidth="1"/>
    <col min="5" max="12" width="4.796875" style="2" customWidth="1"/>
    <col min="13" max="13" width="5.09765625" style="2" bestFit="1" customWidth="1"/>
    <col min="14" max="16" width="4.796875" style="2" customWidth="1"/>
    <col min="17" max="16384" width="8.796875" style="2"/>
  </cols>
  <sheetData>
    <row r="1" spans="1:16" ht="17.25">
      <c r="B1" s="25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4.25" thickBot="1">
      <c r="A2" s="20" t="s">
        <v>26</v>
      </c>
    </row>
    <row r="3" spans="1:16" ht="30" customHeight="1" thickTop="1">
      <c r="A3" s="15" t="s">
        <v>23</v>
      </c>
      <c r="B3" s="3" t="s">
        <v>24</v>
      </c>
      <c r="C3" s="14" t="s">
        <v>21</v>
      </c>
      <c r="D3" s="14" t="s">
        <v>22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19" t="s">
        <v>9</v>
      </c>
      <c r="N3" s="3" t="s">
        <v>10</v>
      </c>
      <c r="O3" s="3" t="s">
        <v>11</v>
      </c>
      <c r="P3" s="3" t="s">
        <v>12</v>
      </c>
    </row>
    <row r="4" spans="1:16" ht="18" customHeight="1">
      <c r="A4" s="4" t="s">
        <v>27</v>
      </c>
      <c r="B4" s="5">
        <v>2128</v>
      </c>
      <c r="C4" s="6">
        <v>390</v>
      </c>
      <c r="D4" s="7">
        <v>1738</v>
      </c>
      <c r="E4" s="6">
        <v>174</v>
      </c>
      <c r="F4" s="6">
        <v>161</v>
      </c>
      <c r="G4" s="6">
        <v>142</v>
      </c>
      <c r="H4" s="6">
        <v>99</v>
      </c>
      <c r="I4" s="6">
        <v>95</v>
      </c>
      <c r="J4" s="6">
        <v>125</v>
      </c>
      <c r="K4" s="6">
        <v>89</v>
      </c>
      <c r="L4" s="6">
        <v>30</v>
      </c>
      <c r="M4" s="6">
        <v>173</v>
      </c>
      <c r="N4" s="6">
        <v>263</v>
      </c>
      <c r="O4" s="6">
        <v>209</v>
      </c>
      <c r="P4" s="6">
        <v>178</v>
      </c>
    </row>
    <row r="5" spans="1:16" ht="18" customHeight="1">
      <c r="A5" s="8">
        <v>13</v>
      </c>
      <c r="B5" s="9">
        <v>3068</v>
      </c>
      <c r="C5" s="10">
        <v>312</v>
      </c>
      <c r="D5" s="11">
        <v>1756</v>
      </c>
      <c r="E5" s="10">
        <v>194</v>
      </c>
      <c r="F5" s="10">
        <v>104</v>
      </c>
      <c r="G5" s="10">
        <v>205</v>
      </c>
      <c r="H5" s="10">
        <v>55</v>
      </c>
      <c r="I5" s="10">
        <v>317</v>
      </c>
      <c r="J5" s="10">
        <v>86</v>
      </c>
      <c r="K5" s="10">
        <v>62</v>
      </c>
      <c r="L5" s="10">
        <v>18</v>
      </c>
      <c r="M5" s="10">
        <v>170</v>
      </c>
      <c r="N5" s="10">
        <v>239</v>
      </c>
      <c r="O5" s="10">
        <v>157</v>
      </c>
      <c r="P5" s="10">
        <v>149</v>
      </c>
    </row>
    <row r="6" spans="1:16" ht="18" customHeight="1">
      <c r="A6" s="21">
        <v>14</v>
      </c>
      <c r="B6" s="22">
        <v>1912</v>
      </c>
      <c r="C6" s="23">
        <v>358</v>
      </c>
      <c r="D6" s="24">
        <v>1554</v>
      </c>
      <c r="E6" s="23">
        <v>198</v>
      </c>
      <c r="F6" s="23">
        <v>71</v>
      </c>
      <c r="G6" s="23">
        <v>135</v>
      </c>
      <c r="H6" s="23">
        <v>123</v>
      </c>
      <c r="I6" s="23">
        <v>161</v>
      </c>
      <c r="J6" s="23">
        <v>91</v>
      </c>
      <c r="K6" s="23">
        <v>68</v>
      </c>
      <c r="L6" s="23">
        <v>97</v>
      </c>
      <c r="M6" s="23">
        <v>27</v>
      </c>
      <c r="N6" s="23">
        <v>234</v>
      </c>
      <c r="O6" s="23">
        <v>234</v>
      </c>
      <c r="P6" s="23">
        <v>115</v>
      </c>
    </row>
    <row r="7" spans="1:16" ht="27.95" customHeight="1">
      <c r="A7" s="13" t="s">
        <v>17</v>
      </c>
      <c r="B7" s="12">
        <v>608</v>
      </c>
      <c r="C7" s="10">
        <v>101</v>
      </c>
      <c r="D7" s="10">
        <v>507</v>
      </c>
      <c r="E7" s="10">
        <v>64</v>
      </c>
      <c r="F7" s="10">
        <v>55</v>
      </c>
      <c r="G7" s="10">
        <v>52</v>
      </c>
      <c r="H7" s="10">
        <v>31</v>
      </c>
      <c r="I7" s="10">
        <v>36</v>
      </c>
      <c r="J7" s="10">
        <v>26</v>
      </c>
      <c r="K7" s="10">
        <v>33</v>
      </c>
      <c r="L7" s="10">
        <v>20</v>
      </c>
      <c r="M7" s="10">
        <v>2</v>
      </c>
      <c r="N7" s="10">
        <v>90</v>
      </c>
      <c r="O7" s="10">
        <v>68</v>
      </c>
      <c r="P7" s="10">
        <v>30</v>
      </c>
    </row>
    <row r="8" spans="1:16" ht="27.95" customHeight="1">
      <c r="A8" s="13" t="s">
        <v>18</v>
      </c>
      <c r="B8" s="12">
        <v>359</v>
      </c>
      <c r="C8" s="10">
        <v>45</v>
      </c>
      <c r="D8" s="10">
        <v>314</v>
      </c>
      <c r="E8" s="10">
        <v>55</v>
      </c>
      <c r="F8" s="10">
        <v>6</v>
      </c>
      <c r="G8" s="10">
        <v>31</v>
      </c>
      <c r="H8" s="10">
        <v>18</v>
      </c>
      <c r="I8" s="10">
        <v>26</v>
      </c>
      <c r="J8" s="10">
        <v>41</v>
      </c>
      <c r="K8" s="10">
        <v>1</v>
      </c>
      <c r="L8" s="10">
        <v>40</v>
      </c>
      <c r="M8" s="10">
        <v>3</v>
      </c>
      <c r="N8" s="10">
        <v>46</v>
      </c>
      <c r="O8" s="10">
        <v>42</v>
      </c>
      <c r="P8" s="10">
        <v>5</v>
      </c>
    </row>
    <row r="9" spans="1:16" ht="27.95" customHeight="1">
      <c r="A9" s="13" t="s">
        <v>19</v>
      </c>
      <c r="B9" s="12">
        <v>440</v>
      </c>
      <c r="C9" s="10">
        <v>111</v>
      </c>
      <c r="D9" s="10">
        <v>329</v>
      </c>
      <c r="E9" s="10">
        <v>49</v>
      </c>
      <c r="F9" s="10">
        <v>6</v>
      </c>
      <c r="G9" s="10">
        <v>19</v>
      </c>
      <c r="H9" s="10">
        <v>20</v>
      </c>
      <c r="I9" s="10">
        <v>25</v>
      </c>
      <c r="J9" s="10">
        <v>16</v>
      </c>
      <c r="K9" s="10">
        <v>17</v>
      </c>
      <c r="L9" s="10">
        <v>34</v>
      </c>
      <c r="M9" s="10">
        <v>22</v>
      </c>
      <c r="N9" s="10">
        <v>55</v>
      </c>
      <c r="O9" s="10">
        <v>43</v>
      </c>
      <c r="P9" s="10">
        <v>23</v>
      </c>
    </row>
    <row r="10" spans="1:16" ht="27.95" customHeight="1">
      <c r="A10" s="13" t="s">
        <v>20</v>
      </c>
      <c r="B10" s="12">
        <v>218</v>
      </c>
      <c r="C10" s="10">
        <v>50</v>
      </c>
      <c r="D10" s="10">
        <v>168</v>
      </c>
      <c r="E10" s="10">
        <v>18</v>
      </c>
      <c r="F10" s="10">
        <v>4</v>
      </c>
      <c r="G10" s="10">
        <v>9</v>
      </c>
      <c r="H10" s="10">
        <v>53</v>
      </c>
      <c r="I10" s="10">
        <v>31</v>
      </c>
      <c r="J10" s="10">
        <v>6</v>
      </c>
      <c r="K10" s="10" t="s">
        <v>16</v>
      </c>
      <c r="L10" s="10">
        <v>2</v>
      </c>
      <c r="M10" s="10" t="s">
        <v>16</v>
      </c>
      <c r="N10" s="10">
        <v>29</v>
      </c>
      <c r="O10" s="10">
        <v>15</v>
      </c>
      <c r="P10" s="10">
        <v>1</v>
      </c>
    </row>
    <row r="11" spans="1:16" ht="18" customHeight="1" thickBot="1">
      <c r="A11" s="16" t="s">
        <v>14</v>
      </c>
      <c r="B11" s="17">
        <v>287</v>
      </c>
      <c r="C11" s="18">
        <v>51</v>
      </c>
      <c r="D11" s="18">
        <v>236</v>
      </c>
      <c r="E11" s="18">
        <v>12</v>
      </c>
      <c r="F11" s="18" t="s">
        <v>16</v>
      </c>
      <c r="G11" s="18">
        <v>24</v>
      </c>
      <c r="H11" s="18">
        <v>1</v>
      </c>
      <c r="I11" s="18">
        <v>43</v>
      </c>
      <c r="J11" s="18">
        <v>2</v>
      </c>
      <c r="K11" s="18">
        <v>17</v>
      </c>
      <c r="L11" s="18">
        <v>1</v>
      </c>
      <c r="M11" s="18" t="s">
        <v>16</v>
      </c>
      <c r="N11" s="18">
        <v>14</v>
      </c>
      <c r="O11" s="18">
        <v>66</v>
      </c>
      <c r="P11" s="18">
        <v>56</v>
      </c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8.796875" defaultRowHeight="13.5"/>
  <cols>
    <col min="1" max="1" width="15.09765625" style="2" bestFit="1" customWidth="1"/>
    <col min="2" max="4" width="6.19921875" style="2" customWidth="1"/>
    <col min="5" max="12" width="4.796875" style="2" customWidth="1"/>
    <col min="13" max="13" width="5.09765625" style="2" bestFit="1" customWidth="1"/>
    <col min="14" max="16" width="4.796875" style="2" customWidth="1"/>
    <col min="17" max="16384" width="8.796875" style="2"/>
  </cols>
  <sheetData>
    <row r="1" spans="1:16" ht="17.25">
      <c r="B1" s="25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4.25" thickBot="1">
      <c r="A2" s="20" t="s">
        <v>25</v>
      </c>
    </row>
    <row r="3" spans="1:16" ht="30" customHeight="1" thickTop="1">
      <c r="A3" s="15" t="s">
        <v>23</v>
      </c>
      <c r="B3" s="3" t="s">
        <v>24</v>
      </c>
      <c r="C3" s="14" t="s">
        <v>21</v>
      </c>
      <c r="D3" s="14" t="s">
        <v>22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19" t="s">
        <v>9</v>
      </c>
      <c r="N3" s="3" t="s">
        <v>10</v>
      </c>
      <c r="O3" s="3" t="s">
        <v>11</v>
      </c>
      <c r="P3" s="3" t="s">
        <v>12</v>
      </c>
    </row>
    <row r="4" spans="1:16" ht="18" customHeight="1">
      <c r="A4" s="4" t="s">
        <v>13</v>
      </c>
      <c r="B4" s="5">
        <v>3512</v>
      </c>
      <c r="C4" s="6">
        <v>911</v>
      </c>
      <c r="D4" s="7">
        <v>2601</v>
      </c>
      <c r="E4" s="6">
        <v>121</v>
      </c>
      <c r="F4" s="6">
        <v>146</v>
      </c>
      <c r="G4" s="6">
        <v>244</v>
      </c>
      <c r="H4" s="6">
        <v>275</v>
      </c>
      <c r="I4" s="6">
        <v>126</v>
      </c>
      <c r="J4" s="6">
        <v>320</v>
      </c>
      <c r="K4" s="6">
        <v>163</v>
      </c>
      <c r="L4" s="6">
        <v>46</v>
      </c>
      <c r="M4" s="6">
        <v>138</v>
      </c>
      <c r="N4" s="6">
        <v>398</v>
      </c>
      <c r="O4" s="6">
        <v>393</v>
      </c>
      <c r="P4" s="6">
        <v>231</v>
      </c>
    </row>
    <row r="5" spans="1:16" ht="18" customHeight="1">
      <c r="A5" s="8">
        <v>12</v>
      </c>
      <c r="B5" s="9">
        <v>2128</v>
      </c>
      <c r="C5" s="10">
        <v>390</v>
      </c>
      <c r="D5" s="11">
        <v>1738</v>
      </c>
      <c r="E5" s="10">
        <v>174</v>
      </c>
      <c r="F5" s="10">
        <v>161</v>
      </c>
      <c r="G5" s="10">
        <v>142</v>
      </c>
      <c r="H5" s="10">
        <v>99</v>
      </c>
      <c r="I5" s="10">
        <v>95</v>
      </c>
      <c r="J5" s="10">
        <v>125</v>
      </c>
      <c r="K5" s="10">
        <v>89</v>
      </c>
      <c r="L5" s="10">
        <v>30</v>
      </c>
      <c r="M5" s="10">
        <v>173</v>
      </c>
      <c r="N5" s="10">
        <v>263</v>
      </c>
      <c r="O5" s="10">
        <v>209</v>
      </c>
      <c r="P5" s="10">
        <v>178</v>
      </c>
    </row>
    <row r="6" spans="1:16" ht="18" customHeight="1">
      <c r="A6" s="21">
        <v>13</v>
      </c>
      <c r="B6" s="22">
        <v>3068</v>
      </c>
      <c r="C6" s="23">
        <v>312</v>
      </c>
      <c r="D6" s="24">
        <v>1756</v>
      </c>
      <c r="E6" s="23">
        <v>194</v>
      </c>
      <c r="F6" s="23">
        <v>104</v>
      </c>
      <c r="G6" s="23">
        <v>205</v>
      </c>
      <c r="H6" s="23">
        <v>55</v>
      </c>
      <c r="I6" s="23">
        <v>317</v>
      </c>
      <c r="J6" s="23">
        <v>86</v>
      </c>
      <c r="K6" s="23">
        <v>62</v>
      </c>
      <c r="L6" s="23">
        <v>18</v>
      </c>
      <c r="M6" s="23">
        <v>170</v>
      </c>
      <c r="N6" s="23">
        <v>239</v>
      </c>
      <c r="O6" s="23">
        <v>157</v>
      </c>
      <c r="P6" s="23">
        <v>149</v>
      </c>
    </row>
    <row r="7" spans="1:16" ht="27.95" customHeight="1">
      <c r="A7" s="13" t="s">
        <v>17</v>
      </c>
      <c r="B7" s="12">
        <v>606</v>
      </c>
      <c r="C7" s="10">
        <v>77</v>
      </c>
      <c r="D7" s="10">
        <v>529</v>
      </c>
      <c r="E7" s="10">
        <v>56</v>
      </c>
      <c r="F7" s="10">
        <v>41</v>
      </c>
      <c r="G7" s="10">
        <v>54</v>
      </c>
      <c r="H7" s="10">
        <v>8</v>
      </c>
      <c r="I7" s="10">
        <v>100</v>
      </c>
      <c r="J7" s="10">
        <v>22</v>
      </c>
      <c r="K7" s="10">
        <v>31</v>
      </c>
      <c r="L7" s="10">
        <v>5</v>
      </c>
      <c r="M7" s="10">
        <v>51</v>
      </c>
      <c r="N7" s="10">
        <v>85</v>
      </c>
      <c r="O7" s="10">
        <v>32</v>
      </c>
      <c r="P7" s="10">
        <v>44</v>
      </c>
    </row>
    <row r="8" spans="1:16" ht="27.95" customHeight="1">
      <c r="A8" s="13" t="s">
        <v>18</v>
      </c>
      <c r="B8" s="12">
        <v>416</v>
      </c>
      <c r="C8" s="10">
        <v>39</v>
      </c>
      <c r="D8" s="10">
        <v>377</v>
      </c>
      <c r="E8" s="10">
        <v>11</v>
      </c>
      <c r="F8" s="10">
        <v>27</v>
      </c>
      <c r="G8" s="10">
        <v>47</v>
      </c>
      <c r="H8" s="10">
        <v>15</v>
      </c>
      <c r="I8" s="10">
        <v>83</v>
      </c>
      <c r="J8" s="10">
        <v>37</v>
      </c>
      <c r="K8" s="10" t="s">
        <v>16</v>
      </c>
      <c r="L8" s="10">
        <v>8</v>
      </c>
      <c r="M8" s="10">
        <v>56</v>
      </c>
      <c r="N8" s="10">
        <v>45</v>
      </c>
      <c r="O8" s="10">
        <v>26</v>
      </c>
      <c r="P8" s="10">
        <v>22</v>
      </c>
    </row>
    <row r="9" spans="1:16" ht="27.95" customHeight="1">
      <c r="A9" s="13" t="s">
        <v>19</v>
      </c>
      <c r="B9" s="12">
        <v>385</v>
      </c>
      <c r="C9" s="10">
        <v>68</v>
      </c>
      <c r="D9" s="10">
        <v>317</v>
      </c>
      <c r="E9" s="10">
        <v>48</v>
      </c>
      <c r="F9" s="10">
        <v>20</v>
      </c>
      <c r="G9" s="10">
        <v>31</v>
      </c>
      <c r="H9" s="10">
        <v>11</v>
      </c>
      <c r="I9" s="10">
        <v>48</v>
      </c>
      <c r="J9" s="10">
        <v>11</v>
      </c>
      <c r="K9" s="10">
        <v>11</v>
      </c>
      <c r="L9" s="10">
        <v>5</v>
      </c>
      <c r="M9" s="10">
        <v>23</v>
      </c>
      <c r="N9" s="10">
        <v>54</v>
      </c>
      <c r="O9" s="10">
        <v>35</v>
      </c>
      <c r="P9" s="10">
        <v>20</v>
      </c>
    </row>
    <row r="10" spans="1:16" ht="27.95" customHeight="1">
      <c r="A10" s="13" t="s">
        <v>20</v>
      </c>
      <c r="B10" s="12">
        <v>247</v>
      </c>
      <c r="C10" s="10">
        <v>71</v>
      </c>
      <c r="D10" s="10">
        <v>176</v>
      </c>
      <c r="E10" s="10">
        <v>34</v>
      </c>
      <c r="F10" s="10">
        <v>13</v>
      </c>
      <c r="G10" s="10">
        <v>10</v>
      </c>
      <c r="H10" s="10">
        <v>9</v>
      </c>
      <c r="I10" s="10">
        <v>19</v>
      </c>
      <c r="J10" s="10">
        <v>16</v>
      </c>
      <c r="K10" s="10">
        <v>2</v>
      </c>
      <c r="L10" s="10" t="s">
        <v>16</v>
      </c>
      <c r="M10" s="10">
        <v>14</v>
      </c>
      <c r="N10" s="10">
        <v>39</v>
      </c>
      <c r="O10" s="10">
        <v>13</v>
      </c>
      <c r="P10" s="10">
        <v>7</v>
      </c>
    </row>
    <row r="11" spans="1:16" ht="18" customHeight="1" thickBot="1">
      <c r="A11" s="16" t="s">
        <v>14</v>
      </c>
      <c r="B11" s="17">
        <v>414</v>
      </c>
      <c r="C11" s="18">
        <v>57</v>
      </c>
      <c r="D11" s="18">
        <v>357</v>
      </c>
      <c r="E11" s="18">
        <v>45</v>
      </c>
      <c r="F11" s="18">
        <v>3</v>
      </c>
      <c r="G11" s="18">
        <v>63</v>
      </c>
      <c r="H11" s="18">
        <v>12</v>
      </c>
      <c r="I11" s="18">
        <v>67</v>
      </c>
      <c r="J11" s="18" t="s">
        <v>16</v>
      </c>
      <c r="K11" s="18">
        <v>18</v>
      </c>
      <c r="L11" s="18" t="s">
        <v>16</v>
      </c>
      <c r="M11" s="18">
        <v>26</v>
      </c>
      <c r="N11" s="18">
        <v>16</v>
      </c>
      <c r="O11" s="18">
        <v>51</v>
      </c>
      <c r="P11" s="18">
        <v>56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"/>
  <sheetViews>
    <sheetView workbookViewId="0">
      <selection activeCell="L39" sqref="L39"/>
    </sheetView>
  </sheetViews>
  <sheetFormatPr defaultColWidth="8.796875" defaultRowHeight="13.5"/>
  <cols>
    <col min="1" max="16384" width="8.796875" style="1"/>
  </cols>
  <sheetData>
    <row r="1" spans="1:2">
      <c r="A1" s="1" t="s">
        <v>0</v>
      </c>
      <c r="B1" s="1" t="s">
        <v>76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BCA3-BECB-4051-9DA8-DB69B2BDBB0C}">
  <sheetPr>
    <pageSetUpPr fitToPage="1"/>
  </sheetPr>
  <dimension ref="A1:Q20"/>
  <sheetViews>
    <sheetView zoomScaleNormal="100" workbookViewId="0">
      <selection activeCell="A26" sqref="A26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92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88</v>
      </c>
      <c r="B5" s="123">
        <v>1490</v>
      </c>
      <c r="C5" s="124">
        <v>339</v>
      </c>
      <c r="D5" s="124">
        <v>1151</v>
      </c>
      <c r="E5" s="124">
        <v>117</v>
      </c>
      <c r="F5" s="124">
        <v>99</v>
      </c>
      <c r="G5" s="124">
        <v>569</v>
      </c>
      <c r="H5" s="124">
        <v>149</v>
      </c>
      <c r="I5" s="124">
        <v>59</v>
      </c>
      <c r="J5" s="124">
        <v>79</v>
      </c>
      <c r="K5" s="125">
        <v>79</v>
      </c>
      <c r="L5" s="126"/>
      <c r="M5" s="126"/>
      <c r="N5" s="126"/>
      <c r="O5" s="126"/>
      <c r="P5" s="126"/>
    </row>
    <row r="6" spans="1:17" ht="19.5" customHeight="1">
      <c r="A6" s="137">
        <v>2</v>
      </c>
      <c r="B6" s="124">
        <v>690</v>
      </c>
      <c r="C6" s="124">
        <v>294</v>
      </c>
      <c r="D6" s="124">
        <v>396</v>
      </c>
      <c r="E6" s="124">
        <v>58</v>
      </c>
      <c r="F6" s="124">
        <v>10</v>
      </c>
      <c r="G6" s="124">
        <v>72</v>
      </c>
      <c r="H6" s="124">
        <v>88</v>
      </c>
      <c r="I6" s="124">
        <v>37</v>
      </c>
      <c r="J6" s="124">
        <v>46</v>
      </c>
      <c r="K6" s="125">
        <v>85</v>
      </c>
      <c r="L6" s="126"/>
      <c r="M6" s="126"/>
      <c r="N6" s="126"/>
      <c r="O6" s="126"/>
      <c r="P6" s="126"/>
    </row>
    <row r="7" spans="1:17" s="143" customFormat="1" ht="19.5" customHeight="1">
      <c r="A7" s="138">
        <v>3</v>
      </c>
      <c r="B7" s="142">
        <v>1251</v>
      </c>
      <c r="C7" s="142">
        <v>854</v>
      </c>
      <c r="D7" s="142">
        <v>397</v>
      </c>
      <c r="E7" s="142">
        <v>89</v>
      </c>
      <c r="F7" s="142">
        <v>26</v>
      </c>
      <c r="G7" s="142">
        <v>152</v>
      </c>
      <c r="H7" s="142">
        <v>72</v>
      </c>
      <c r="I7" s="142">
        <v>17</v>
      </c>
      <c r="J7" s="142">
        <v>41</v>
      </c>
      <c r="K7" s="130" t="s">
        <v>16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795</v>
      </c>
      <c r="C8" s="141">
        <v>465</v>
      </c>
      <c r="D8" s="141">
        <v>330</v>
      </c>
      <c r="E8" s="141">
        <v>76</v>
      </c>
      <c r="F8" s="141">
        <v>15</v>
      </c>
      <c r="G8" s="141">
        <v>152</v>
      </c>
      <c r="H8" s="141">
        <v>55</v>
      </c>
      <c r="I8" s="141">
        <v>5</v>
      </c>
      <c r="J8" s="141">
        <v>27</v>
      </c>
      <c r="K8" s="125" t="s">
        <v>16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161</v>
      </c>
      <c r="C9" s="141">
        <v>4</v>
      </c>
      <c r="D9" s="141">
        <v>157</v>
      </c>
      <c r="E9" s="141">
        <v>74</v>
      </c>
      <c r="F9" s="141">
        <v>4</v>
      </c>
      <c r="G9" s="141" t="s">
        <v>16</v>
      </c>
      <c r="H9" s="141">
        <v>41</v>
      </c>
      <c r="I9" s="141">
        <v>4</v>
      </c>
      <c r="J9" s="141">
        <v>34</v>
      </c>
      <c r="K9" s="125" t="s">
        <v>16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158</v>
      </c>
      <c r="C10" s="141">
        <v>40</v>
      </c>
      <c r="D10" s="141">
        <v>118</v>
      </c>
      <c r="E10" s="141">
        <v>45</v>
      </c>
      <c r="F10" s="141" t="s">
        <v>16</v>
      </c>
      <c r="G10" s="141" t="s">
        <v>16</v>
      </c>
      <c r="H10" s="141">
        <v>41</v>
      </c>
      <c r="I10" s="141">
        <v>14</v>
      </c>
      <c r="J10" s="141">
        <v>18</v>
      </c>
      <c r="K10" s="125" t="s">
        <v>16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324</v>
      </c>
      <c r="C11" s="141">
        <v>192</v>
      </c>
      <c r="D11" s="141">
        <v>132</v>
      </c>
      <c r="E11" s="141">
        <v>68</v>
      </c>
      <c r="F11" s="141">
        <v>5</v>
      </c>
      <c r="G11" s="141" t="s">
        <v>16</v>
      </c>
      <c r="H11" s="141">
        <v>27</v>
      </c>
      <c r="I11" s="141">
        <v>15</v>
      </c>
      <c r="J11" s="141">
        <v>17</v>
      </c>
      <c r="K11" s="125" t="s">
        <v>16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402</v>
      </c>
      <c r="C12" s="133">
        <v>384</v>
      </c>
      <c r="D12" s="133">
        <v>18</v>
      </c>
      <c r="E12" s="133">
        <v>6</v>
      </c>
      <c r="F12" s="133">
        <v>2</v>
      </c>
      <c r="G12" s="133" t="s">
        <v>16</v>
      </c>
      <c r="H12" s="133">
        <v>2</v>
      </c>
      <c r="I12" s="133" t="s">
        <v>16</v>
      </c>
      <c r="J12" s="133">
        <v>8</v>
      </c>
      <c r="K12" s="136" t="s">
        <v>16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C15"/>
      <c r="D15"/>
      <c r="E15"/>
      <c r="F15"/>
      <c r="G15"/>
      <c r="H15"/>
      <c r="I15"/>
      <c r="J15"/>
      <c r="K15"/>
    </row>
    <row r="16" spans="1:17">
      <c r="C16"/>
      <c r="D16"/>
      <c r="E16"/>
      <c r="F16"/>
      <c r="G16"/>
      <c r="H16"/>
      <c r="I16"/>
      <c r="J16"/>
      <c r="K16"/>
    </row>
    <row r="17" spans="3:11">
      <c r="C17"/>
      <c r="D17"/>
      <c r="E17"/>
      <c r="F17"/>
      <c r="G17"/>
      <c r="H17"/>
      <c r="I17"/>
      <c r="J17"/>
      <c r="K17"/>
    </row>
    <row r="18" spans="3:11">
      <c r="C18"/>
      <c r="D18"/>
      <c r="E18"/>
      <c r="F18"/>
      <c r="G18"/>
      <c r="H18"/>
      <c r="I18"/>
      <c r="J18"/>
      <c r="K18"/>
    </row>
    <row r="19" spans="3:11">
      <c r="C19"/>
      <c r="D19"/>
      <c r="E19"/>
      <c r="F19"/>
      <c r="G19"/>
      <c r="H19"/>
      <c r="I19"/>
      <c r="J19"/>
      <c r="K19"/>
    </row>
    <row r="20" spans="3:11"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5395-00D5-4728-8D39-FB7FE68F5BA5}">
  <sheetPr>
    <pageSetUpPr fitToPage="1"/>
  </sheetPr>
  <dimension ref="A1:Q20"/>
  <sheetViews>
    <sheetView zoomScaleNormal="100" workbookViewId="0">
      <selection activeCell="B7" sqref="B7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90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91</v>
      </c>
      <c r="B5" s="123">
        <v>1311</v>
      </c>
      <c r="C5" s="124">
        <v>286</v>
      </c>
      <c r="D5" s="124">
        <v>1025</v>
      </c>
      <c r="E5" s="124">
        <v>123</v>
      </c>
      <c r="F5" s="124">
        <v>122</v>
      </c>
      <c r="G5" s="124">
        <v>166</v>
      </c>
      <c r="H5" s="124">
        <v>189</v>
      </c>
      <c r="I5" s="124">
        <v>224</v>
      </c>
      <c r="J5" s="124">
        <v>108</v>
      </c>
      <c r="K5" s="125">
        <v>93</v>
      </c>
      <c r="L5" s="126"/>
      <c r="M5" s="126"/>
      <c r="N5" s="126"/>
      <c r="O5" s="126"/>
      <c r="P5" s="126"/>
    </row>
    <row r="6" spans="1:17" ht="19.5" customHeight="1">
      <c r="A6" s="137" t="s">
        <v>88</v>
      </c>
      <c r="B6" s="124">
        <v>1490</v>
      </c>
      <c r="C6" s="124">
        <v>339</v>
      </c>
      <c r="D6" s="124">
        <v>1151</v>
      </c>
      <c r="E6" s="124">
        <v>117</v>
      </c>
      <c r="F6" s="124">
        <v>99</v>
      </c>
      <c r="G6" s="124">
        <v>569</v>
      </c>
      <c r="H6" s="124">
        <v>149</v>
      </c>
      <c r="I6" s="124">
        <v>59</v>
      </c>
      <c r="J6" s="124">
        <v>79</v>
      </c>
      <c r="K6" s="125">
        <v>79</v>
      </c>
      <c r="L6" s="126"/>
      <c r="M6" s="126"/>
      <c r="N6" s="126"/>
      <c r="O6" s="126"/>
      <c r="P6" s="126"/>
    </row>
    <row r="7" spans="1:17" s="143" customFormat="1" ht="19.5" customHeight="1">
      <c r="A7" s="138">
        <v>2</v>
      </c>
      <c r="B7" s="142">
        <v>690</v>
      </c>
      <c r="C7" s="142">
        <v>294</v>
      </c>
      <c r="D7" s="142">
        <v>396</v>
      </c>
      <c r="E7" s="142">
        <v>58</v>
      </c>
      <c r="F7" s="142">
        <v>10</v>
      </c>
      <c r="G7" s="142">
        <v>72</v>
      </c>
      <c r="H7" s="142">
        <v>88</v>
      </c>
      <c r="I7" s="142">
        <v>37</v>
      </c>
      <c r="J7" s="142">
        <v>46</v>
      </c>
      <c r="K7" s="130">
        <v>85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303</v>
      </c>
      <c r="C8" s="141">
        <v>67</v>
      </c>
      <c r="D8" s="141">
        <v>236</v>
      </c>
      <c r="E8" s="141">
        <v>24</v>
      </c>
      <c r="F8" s="141">
        <v>8</v>
      </c>
      <c r="G8" s="141">
        <v>72</v>
      </c>
      <c r="H8" s="141">
        <v>49</v>
      </c>
      <c r="I8" s="141">
        <v>13</v>
      </c>
      <c r="J8" s="141">
        <v>37</v>
      </c>
      <c r="K8" s="125">
        <v>33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123</v>
      </c>
      <c r="C9" s="141">
        <v>3</v>
      </c>
      <c r="D9" s="141">
        <v>120</v>
      </c>
      <c r="E9" s="141">
        <v>20</v>
      </c>
      <c r="F9" s="141">
        <v>1</v>
      </c>
      <c r="G9" s="141" t="s">
        <v>16</v>
      </c>
      <c r="H9" s="141">
        <v>43</v>
      </c>
      <c r="I9" s="141">
        <v>4</v>
      </c>
      <c r="J9" s="141">
        <v>32</v>
      </c>
      <c r="K9" s="125">
        <v>20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159</v>
      </c>
      <c r="C10" s="141">
        <v>9</v>
      </c>
      <c r="D10" s="141">
        <v>150</v>
      </c>
      <c r="E10" s="141">
        <v>16</v>
      </c>
      <c r="F10" s="141" t="s">
        <v>16</v>
      </c>
      <c r="G10" s="141" t="s">
        <v>16</v>
      </c>
      <c r="H10" s="141">
        <v>48</v>
      </c>
      <c r="I10" s="141">
        <v>13</v>
      </c>
      <c r="J10" s="141">
        <v>32</v>
      </c>
      <c r="K10" s="125">
        <v>41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135</v>
      </c>
      <c r="C11" s="141">
        <v>17</v>
      </c>
      <c r="D11" s="141">
        <v>118</v>
      </c>
      <c r="E11" s="141">
        <v>31</v>
      </c>
      <c r="F11" s="141">
        <v>1</v>
      </c>
      <c r="G11" s="141" t="s">
        <v>16</v>
      </c>
      <c r="H11" s="141">
        <v>26</v>
      </c>
      <c r="I11" s="141">
        <v>17</v>
      </c>
      <c r="J11" s="141">
        <v>34</v>
      </c>
      <c r="K11" s="125">
        <v>9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296</v>
      </c>
      <c r="C12" s="133">
        <v>216</v>
      </c>
      <c r="D12" s="133">
        <v>80</v>
      </c>
      <c r="E12" s="133" t="s">
        <v>16</v>
      </c>
      <c r="F12" s="133" t="s">
        <v>16</v>
      </c>
      <c r="G12" s="133" t="s">
        <v>16</v>
      </c>
      <c r="H12" s="133">
        <v>12</v>
      </c>
      <c r="I12" s="133">
        <v>9</v>
      </c>
      <c r="J12" s="133">
        <v>7</v>
      </c>
      <c r="K12" s="136">
        <v>52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C15"/>
      <c r="D15"/>
      <c r="E15"/>
      <c r="F15"/>
      <c r="G15"/>
      <c r="H15"/>
      <c r="I15"/>
      <c r="J15"/>
      <c r="K15"/>
    </row>
    <row r="16" spans="1:17">
      <c r="C16"/>
      <c r="D16"/>
      <c r="E16"/>
      <c r="F16"/>
      <c r="G16"/>
      <c r="H16"/>
      <c r="I16"/>
      <c r="J16"/>
      <c r="K16"/>
    </row>
    <row r="17" spans="3:11">
      <c r="C17"/>
      <c r="D17"/>
      <c r="E17"/>
      <c r="F17"/>
      <c r="G17"/>
      <c r="H17"/>
      <c r="I17"/>
      <c r="J17"/>
      <c r="K17"/>
    </row>
    <row r="18" spans="3:11">
      <c r="C18"/>
      <c r="D18"/>
      <c r="E18"/>
      <c r="F18"/>
      <c r="G18"/>
      <c r="H18"/>
      <c r="I18"/>
      <c r="J18"/>
      <c r="K18"/>
    </row>
    <row r="19" spans="3:11">
      <c r="C19"/>
      <c r="D19"/>
      <c r="E19"/>
      <c r="F19"/>
      <c r="G19"/>
      <c r="H19"/>
      <c r="I19"/>
      <c r="J19"/>
      <c r="K19"/>
    </row>
    <row r="20" spans="3:11"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zoomScaleNormal="100" workbookViewId="0">
      <selection activeCell="B6" sqref="B6:K7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89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87</v>
      </c>
      <c r="B5" s="123">
        <v>1362</v>
      </c>
      <c r="C5" s="124">
        <v>278</v>
      </c>
      <c r="D5" s="124">
        <v>1084</v>
      </c>
      <c r="E5" s="124">
        <v>113</v>
      </c>
      <c r="F5" s="124">
        <v>187</v>
      </c>
      <c r="G5" s="124">
        <v>294</v>
      </c>
      <c r="H5" s="124">
        <v>180</v>
      </c>
      <c r="I5" s="124">
        <v>155</v>
      </c>
      <c r="J5" s="124">
        <v>98</v>
      </c>
      <c r="K5" s="125">
        <v>57</v>
      </c>
      <c r="L5" s="126"/>
      <c r="M5" s="126"/>
      <c r="N5" s="126"/>
      <c r="O5" s="126"/>
      <c r="P5" s="126"/>
    </row>
    <row r="6" spans="1:17" ht="19.5" customHeight="1">
      <c r="A6" s="137">
        <v>30</v>
      </c>
      <c r="B6" s="124">
        <v>1311</v>
      </c>
      <c r="C6" s="124">
        <v>286</v>
      </c>
      <c r="D6" s="124">
        <v>1025</v>
      </c>
      <c r="E6" s="124">
        <v>123</v>
      </c>
      <c r="F6" s="124">
        <v>122</v>
      </c>
      <c r="G6" s="124">
        <v>166</v>
      </c>
      <c r="H6" s="124">
        <v>189</v>
      </c>
      <c r="I6" s="124">
        <v>224</v>
      </c>
      <c r="J6" s="124">
        <v>108</v>
      </c>
      <c r="K6" s="125">
        <v>93</v>
      </c>
      <c r="L6" s="126"/>
      <c r="M6" s="126"/>
      <c r="N6" s="126"/>
      <c r="O6" s="126"/>
      <c r="P6" s="126"/>
    </row>
    <row r="7" spans="1:17" s="143" customFormat="1" ht="19.5" customHeight="1">
      <c r="A7" s="138" t="s">
        <v>88</v>
      </c>
      <c r="B7" s="142">
        <v>1490</v>
      </c>
      <c r="C7" s="142">
        <v>339</v>
      </c>
      <c r="D7" s="142">
        <v>1151</v>
      </c>
      <c r="E7" s="142">
        <v>117</v>
      </c>
      <c r="F7" s="142">
        <v>99</v>
      </c>
      <c r="G7" s="142">
        <v>569</v>
      </c>
      <c r="H7" s="142">
        <v>149</v>
      </c>
      <c r="I7" s="142">
        <v>59</v>
      </c>
      <c r="J7" s="142">
        <v>79</v>
      </c>
      <c r="K7" s="130">
        <v>79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670</v>
      </c>
      <c r="C8" s="141">
        <v>61</v>
      </c>
      <c r="D8" s="141">
        <v>609</v>
      </c>
      <c r="E8" s="141">
        <v>67</v>
      </c>
      <c r="F8" s="141">
        <v>6</v>
      </c>
      <c r="G8" s="141">
        <v>347</v>
      </c>
      <c r="H8" s="141">
        <v>92</v>
      </c>
      <c r="I8" s="141">
        <v>22</v>
      </c>
      <c r="J8" s="141">
        <v>35</v>
      </c>
      <c r="K8" s="125">
        <v>40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430</v>
      </c>
      <c r="C9" s="141">
        <v>9</v>
      </c>
      <c r="D9" s="141">
        <v>421</v>
      </c>
      <c r="E9" s="141">
        <v>52</v>
      </c>
      <c r="F9" s="141">
        <v>47</v>
      </c>
      <c r="G9" s="141">
        <v>163</v>
      </c>
      <c r="H9" s="141">
        <v>72</v>
      </c>
      <c r="I9" s="141">
        <v>6</v>
      </c>
      <c r="J9" s="141">
        <v>30</v>
      </c>
      <c r="K9" s="125">
        <v>51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345</v>
      </c>
      <c r="C10" s="141">
        <v>26</v>
      </c>
      <c r="D10" s="141">
        <v>319</v>
      </c>
      <c r="E10" s="141">
        <v>14</v>
      </c>
      <c r="F10" s="141" t="s">
        <v>16</v>
      </c>
      <c r="G10" s="141">
        <v>153</v>
      </c>
      <c r="H10" s="141">
        <v>73</v>
      </c>
      <c r="I10" s="141">
        <v>17</v>
      </c>
      <c r="J10" s="141">
        <v>29</v>
      </c>
      <c r="K10" s="125">
        <v>33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242</v>
      </c>
      <c r="C11" s="141">
        <v>40</v>
      </c>
      <c r="D11" s="141">
        <v>202</v>
      </c>
      <c r="E11" s="141">
        <v>35</v>
      </c>
      <c r="F11" s="141">
        <v>24</v>
      </c>
      <c r="G11" s="141">
        <v>55</v>
      </c>
      <c r="H11" s="141">
        <v>34</v>
      </c>
      <c r="I11" s="141">
        <v>19</v>
      </c>
      <c r="J11" s="141">
        <v>18</v>
      </c>
      <c r="K11" s="125">
        <v>17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712</v>
      </c>
      <c r="C12" s="133">
        <v>313</v>
      </c>
      <c r="D12" s="133">
        <v>399</v>
      </c>
      <c r="E12" s="133" t="s">
        <v>16</v>
      </c>
      <c r="F12" s="133">
        <v>28</v>
      </c>
      <c r="G12" s="133">
        <v>326</v>
      </c>
      <c r="H12" s="133">
        <v>3</v>
      </c>
      <c r="I12" s="133">
        <v>25</v>
      </c>
      <c r="J12" s="133">
        <v>4</v>
      </c>
      <c r="K12" s="136">
        <v>13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C15"/>
      <c r="D15"/>
      <c r="E15"/>
      <c r="F15"/>
      <c r="G15"/>
      <c r="H15"/>
      <c r="I15"/>
      <c r="J15"/>
      <c r="K15"/>
    </row>
    <row r="16" spans="1:17">
      <c r="C16"/>
      <c r="D16"/>
      <c r="E16"/>
      <c r="F16"/>
      <c r="G16"/>
      <c r="H16"/>
      <c r="I16"/>
      <c r="J16"/>
      <c r="K16"/>
    </row>
    <row r="17" spans="3:11">
      <c r="C17"/>
      <c r="D17"/>
      <c r="E17"/>
      <c r="F17"/>
      <c r="G17"/>
      <c r="H17"/>
      <c r="I17"/>
      <c r="J17"/>
      <c r="K17"/>
    </row>
    <row r="18" spans="3:11">
      <c r="C18"/>
      <c r="D18"/>
      <c r="E18"/>
      <c r="F18"/>
      <c r="G18"/>
      <c r="H18"/>
      <c r="I18"/>
      <c r="J18"/>
      <c r="K18"/>
    </row>
    <row r="19" spans="3:11">
      <c r="C19"/>
      <c r="D19"/>
      <c r="E19"/>
      <c r="F19"/>
      <c r="G19"/>
      <c r="H19"/>
      <c r="I19"/>
      <c r="J19"/>
      <c r="K19"/>
    </row>
    <row r="20" spans="3:11"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"/>
  <sheetViews>
    <sheetView zoomScaleNormal="100" workbookViewId="0">
      <selection activeCell="A2" sqref="A2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86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85</v>
      </c>
      <c r="B5" s="123">
        <v>1378</v>
      </c>
      <c r="C5" s="124">
        <v>412</v>
      </c>
      <c r="D5" s="124">
        <v>966</v>
      </c>
      <c r="E5" s="124">
        <v>168</v>
      </c>
      <c r="F5" s="124">
        <v>226</v>
      </c>
      <c r="G5" s="124">
        <v>143</v>
      </c>
      <c r="H5" s="124">
        <v>75</v>
      </c>
      <c r="I5" s="124">
        <v>166</v>
      </c>
      <c r="J5" s="124">
        <v>113</v>
      </c>
      <c r="K5" s="125">
        <v>75</v>
      </c>
      <c r="L5" s="126"/>
      <c r="M5" s="126"/>
      <c r="N5" s="126"/>
      <c r="O5" s="126"/>
      <c r="P5" s="126"/>
    </row>
    <row r="6" spans="1:17" ht="19.5" customHeight="1">
      <c r="A6" s="137">
        <v>29</v>
      </c>
      <c r="B6" s="124">
        <v>1362</v>
      </c>
      <c r="C6" s="124">
        <v>278</v>
      </c>
      <c r="D6" s="124">
        <v>1084</v>
      </c>
      <c r="E6" s="124">
        <v>113</v>
      </c>
      <c r="F6" s="124">
        <v>187</v>
      </c>
      <c r="G6" s="124">
        <v>294</v>
      </c>
      <c r="H6" s="124">
        <v>180</v>
      </c>
      <c r="I6" s="124">
        <v>155</v>
      </c>
      <c r="J6" s="124">
        <v>98</v>
      </c>
      <c r="K6" s="125">
        <v>57</v>
      </c>
      <c r="L6" s="126"/>
      <c r="M6" s="126"/>
      <c r="N6" s="126"/>
      <c r="O6" s="126"/>
      <c r="P6" s="126"/>
    </row>
    <row r="7" spans="1:17" s="143" customFormat="1" ht="19.5" customHeight="1">
      <c r="A7" s="138">
        <v>30</v>
      </c>
      <c r="B7" s="142">
        <v>1311</v>
      </c>
      <c r="C7" s="142">
        <v>286</v>
      </c>
      <c r="D7" s="142">
        <v>1025</v>
      </c>
      <c r="E7" s="142">
        <v>123</v>
      </c>
      <c r="F7" s="142">
        <v>122</v>
      </c>
      <c r="G7" s="142">
        <v>166</v>
      </c>
      <c r="H7" s="142">
        <v>189</v>
      </c>
      <c r="I7" s="142">
        <v>224</v>
      </c>
      <c r="J7" s="142">
        <v>108</v>
      </c>
      <c r="K7" s="130">
        <v>93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685</v>
      </c>
      <c r="C8" s="141">
        <v>74</v>
      </c>
      <c r="D8" s="141">
        <v>611</v>
      </c>
      <c r="E8" s="141">
        <v>76</v>
      </c>
      <c r="F8" s="141">
        <v>42</v>
      </c>
      <c r="G8" s="141">
        <v>130</v>
      </c>
      <c r="H8" s="141">
        <v>106</v>
      </c>
      <c r="I8" s="141">
        <v>144</v>
      </c>
      <c r="J8" s="141">
        <v>57</v>
      </c>
      <c r="K8" s="125">
        <v>56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471</v>
      </c>
      <c r="C9" s="141">
        <v>16</v>
      </c>
      <c r="D9" s="141">
        <v>455</v>
      </c>
      <c r="E9" s="141">
        <v>46</v>
      </c>
      <c r="F9" s="141">
        <v>26</v>
      </c>
      <c r="G9" s="141">
        <v>66</v>
      </c>
      <c r="H9" s="141">
        <v>90</v>
      </c>
      <c r="I9" s="141">
        <v>155</v>
      </c>
      <c r="J9" s="141">
        <v>49</v>
      </c>
      <c r="K9" s="125">
        <v>23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433</v>
      </c>
      <c r="C10" s="141">
        <v>22</v>
      </c>
      <c r="D10" s="141">
        <v>411</v>
      </c>
      <c r="E10" s="141">
        <v>16</v>
      </c>
      <c r="F10" s="141">
        <v>18</v>
      </c>
      <c r="G10" s="141">
        <v>69</v>
      </c>
      <c r="H10" s="141">
        <v>96</v>
      </c>
      <c r="I10" s="141">
        <v>150</v>
      </c>
      <c r="J10" s="141">
        <v>46</v>
      </c>
      <c r="K10" s="125">
        <v>16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339</v>
      </c>
      <c r="C11" s="141">
        <v>44</v>
      </c>
      <c r="D11" s="141">
        <v>295</v>
      </c>
      <c r="E11" s="141">
        <v>12</v>
      </c>
      <c r="F11" s="141">
        <v>23</v>
      </c>
      <c r="G11" s="141">
        <v>39</v>
      </c>
      <c r="H11" s="141">
        <v>62</v>
      </c>
      <c r="I11" s="141">
        <v>97</v>
      </c>
      <c r="J11" s="141">
        <v>31</v>
      </c>
      <c r="K11" s="125">
        <v>31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344</v>
      </c>
      <c r="C12" s="133">
        <v>217</v>
      </c>
      <c r="D12" s="133">
        <v>127</v>
      </c>
      <c r="E12" s="133" t="s">
        <v>16</v>
      </c>
      <c r="F12" s="133">
        <v>84</v>
      </c>
      <c r="G12" s="133">
        <v>19</v>
      </c>
      <c r="H12" s="133">
        <v>2</v>
      </c>
      <c r="I12" s="133" t="s">
        <v>16</v>
      </c>
      <c r="J12" s="133" t="s">
        <v>16</v>
      </c>
      <c r="K12" s="136">
        <v>22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B15"/>
      <c r="C15"/>
      <c r="D15"/>
      <c r="E15"/>
      <c r="F15"/>
      <c r="G15"/>
      <c r="H15"/>
      <c r="I15"/>
      <c r="J15"/>
      <c r="K15"/>
    </row>
    <row r="16" spans="1:17">
      <c r="B16"/>
      <c r="C16"/>
      <c r="D16"/>
      <c r="E16"/>
      <c r="F16"/>
      <c r="G16"/>
      <c r="H16"/>
      <c r="I16"/>
      <c r="J16"/>
      <c r="K16"/>
    </row>
    <row r="17" spans="2:11">
      <c r="B17"/>
      <c r="C17"/>
      <c r="D17"/>
      <c r="E17"/>
      <c r="F17"/>
      <c r="G17"/>
      <c r="H17"/>
      <c r="I17"/>
      <c r="J17"/>
      <c r="K17"/>
    </row>
    <row r="18" spans="2:11">
      <c r="B18"/>
      <c r="C18"/>
      <c r="D18"/>
      <c r="E18"/>
      <c r="F18"/>
      <c r="G18"/>
      <c r="H18"/>
      <c r="I18"/>
      <c r="J18"/>
      <c r="K18"/>
    </row>
    <row r="19" spans="2:11">
      <c r="B19"/>
      <c r="C19"/>
      <c r="D19"/>
      <c r="E19"/>
      <c r="F19"/>
      <c r="G19"/>
      <c r="H19"/>
      <c r="I19"/>
      <c r="J19"/>
      <c r="K19"/>
    </row>
    <row r="20" spans="2:11">
      <c r="B20"/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zoomScaleNormal="100" workbookViewId="0">
      <selection activeCell="G15" sqref="G15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84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83</v>
      </c>
      <c r="B5" s="123">
        <v>1500</v>
      </c>
      <c r="C5" s="124">
        <v>414</v>
      </c>
      <c r="D5" s="124">
        <v>1086</v>
      </c>
      <c r="E5" s="124">
        <v>125</v>
      </c>
      <c r="F5" s="124">
        <v>364</v>
      </c>
      <c r="G5" s="124">
        <v>152</v>
      </c>
      <c r="H5" s="124">
        <v>150</v>
      </c>
      <c r="I5" s="124">
        <v>121</v>
      </c>
      <c r="J5" s="124">
        <v>105</v>
      </c>
      <c r="K5" s="125">
        <v>69</v>
      </c>
      <c r="L5" s="126"/>
      <c r="M5" s="126"/>
      <c r="N5" s="126"/>
      <c r="O5" s="126"/>
      <c r="P5" s="126"/>
    </row>
    <row r="6" spans="1:17" ht="19.5" customHeight="1">
      <c r="A6" s="137">
        <v>28</v>
      </c>
      <c r="B6" s="124">
        <v>1378</v>
      </c>
      <c r="C6" s="124">
        <v>412</v>
      </c>
      <c r="D6" s="124">
        <v>966</v>
      </c>
      <c r="E6" s="124">
        <v>168</v>
      </c>
      <c r="F6" s="124">
        <v>226</v>
      </c>
      <c r="G6" s="124">
        <v>143</v>
      </c>
      <c r="H6" s="124">
        <v>75</v>
      </c>
      <c r="I6" s="124">
        <v>166</v>
      </c>
      <c r="J6" s="124">
        <v>113</v>
      </c>
      <c r="K6" s="125">
        <v>75</v>
      </c>
      <c r="L6" s="126"/>
      <c r="M6" s="126"/>
      <c r="N6" s="126"/>
      <c r="O6" s="126"/>
      <c r="P6" s="126"/>
    </row>
    <row r="7" spans="1:17" s="143" customFormat="1" ht="19.5" customHeight="1">
      <c r="A7" s="138">
        <v>29</v>
      </c>
      <c r="B7" s="142">
        <v>1362</v>
      </c>
      <c r="C7" s="142">
        <v>278</v>
      </c>
      <c r="D7" s="142">
        <v>1084</v>
      </c>
      <c r="E7" s="142">
        <v>113</v>
      </c>
      <c r="F7" s="142">
        <v>187</v>
      </c>
      <c r="G7" s="142">
        <v>294</v>
      </c>
      <c r="H7" s="142">
        <v>180</v>
      </c>
      <c r="I7" s="142">
        <v>155</v>
      </c>
      <c r="J7" s="142">
        <v>98</v>
      </c>
      <c r="K7" s="130">
        <v>57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720</v>
      </c>
      <c r="C8" s="141">
        <v>74</v>
      </c>
      <c r="D8" s="141">
        <v>646</v>
      </c>
      <c r="E8" s="141">
        <v>65</v>
      </c>
      <c r="F8" s="141">
        <v>71</v>
      </c>
      <c r="G8" s="141">
        <v>226</v>
      </c>
      <c r="H8" s="141">
        <v>111</v>
      </c>
      <c r="I8" s="141">
        <v>85</v>
      </c>
      <c r="J8" s="141">
        <v>62</v>
      </c>
      <c r="K8" s="125">
        <v>26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477</v>
      </c>
      <c r="C9" s="141">
        <v>41</v>
      </c>
      <c r="D9" s="141">
        <v>436</v>
      </c>
      <c r="E9" s="141">
        <v>45</v>
      </c>
      <c r="F9" s="141">
        <v>33</v>
      </c>
      <c r="G9" s="141">
        <v>112</v>
      </c>
      <c r="H9" s="141">
        <v>95</v>
      </c>
      <c r="I9" s="141">
        <v>92</v>
      </c>
      <c r="J9" s="141">
        <v>29</v>
      </c>
      <c r="K9" s="125">
        <v>30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480</v>
      </c>
      <c r="C10" s="141">
        <v>56</v>
      </c>
      <c r="D10" s="141">
        <v>424</v>
      </c>
      <c r="E10" s="141">
        <v>14</v>
      </c>
      <c r="F10" s="141">
        <v>45</v>
      </c>
      <c r="G10" s="141">
        <v>105</v>
      </c>
      <c r="H10" s="141">
        <v>100</v>
      </c>
      <c r="I10" s="141">
        <v>93</v>
      </c>
      <c r="J10" s="141">
        <v>26</v>
      </c>
      <c r="K10" s="125">
        <v>41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287</v>
      </c>
      <c r="C11" s="141">
        <v>25</v>
      </c>
      <c r="D11" s="141">
        <v>262</v>
      </c>
      <c r="E11" s="141">
        <v>11</v>
      </c>
      <c r="F11" s="141">
        <v>31</v>
      </c>
      <c r="G11" s="141">
        <v>38</v>
      </c>
      <c r="H11" s="141">
        <v>69</v>
      </c>
      <c r="I11" s="141">
        <v>70</v>
      </c>
      <c r="J11" s="141">
        <v>38</v>
      </c>
      <c r="K11" s="125">
        <v>5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345</v>
      </c>
      <c r="C12" s="133">
        <v>176</v>
      </c>
      <c r="D12" s="133">
        <v>169</v>
      </c>
      <c r="E12" s="133" t="s">
        <v>16</v>
      </c>
      <c r="F12" s="133">
        <v>109</v>
      </c>
      <c r="G12" s="133">
        <v>24</v>
      </c>
      <c r="H12" s="133">
        <v>3</v>
      </c>
      <c r="I12" s="133">
        <v>16</v>
      </c>
      <c r="J12" s="133">
        <v>10</v>
      </c>
      <c r="K12" s="136">
        <v>7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B15"/>
      <c r="C15"/>
      <c r="D15"/>
      <c r="E15"/>
      <c r="F15"/>
      <c r="G15"/>
      <c r="H15"/>
      <c r="I15"/>
      <c r="J15"/>
      <c r="K15"/>
    </row>
    <row r="16" spans="1:17">
      <c r="B16"/>
      <c r="C16"/>
      <c r="D16"/>
      <c r="E16"/>
      <c r="F16"/>
      <c r="G16"/>
      <c r="H16"/>
      <c r="I16"/>
      <c r="J16"/>
      <c r="K16"/>
    </row>
    <row r="17" spans="2:11">
      <c r="B17"/>
      <c r="C17"/>
      <c r="D17"/>
      <c r="E17"/>
      <c r="F17"/>
      <c r="G17"/>
      <c r="H17"/>
      <c r="I17"/>
      <c r="J17"/>
      <c r="K17"/>
    </row>
    <row r="18" spans="2:11">
      <c r="B18"/>
      <c r="C18"/>
      <c r="D18"/>
      <c r="E18"/>
      <c r="F18"/>
      <c r="G18"/>
      <c r="H18"/>
      <c r="I18"/>
      <c r="J18"/>
      <c r="K18"/>
    </row>
    <row r="19" spans="2:11">
      <c r="B19"/>
      <c r="C19"/>
      <c r="D19"/>
      <c r="E19"/>
      <c r="F19"/>
      <c r="G19"/>
      <c r="H19"/>
      <c r="I19"/>
      <c r="J19"/>
      <c r="K19"/>
    </row>
    <row r="20" spans="2:11">
      <c r="B20"/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zoomScaleNormal="100" workbookViewId="0">
      <selection activeCell="J15" sqref="J15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81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82</v>
      </c>
      <c r="B5" s="123">
        <v>1476</v>
      </c>
      <c r="C5" s="124">
        <v>624</v>
      </c>
      <c r="D5" s="124">
        <v>852</v>
      </c>
      <c r="E5" s="124">
        <v>172</v>
      </c>
      <c r="F5" s="124">
        <v>86</v>
      </c>
      <c r="G5" s="124">
        <v>94</v>
      </c>
      <c r="H5" s="124">
        <v>155</v>
      </c>
      <c r="I5" s="124">
        <v>81</v>
      </c>
      <c r="J5" s="124">
        <v>120</v>
      </c>
      <c r="K5" s="125">
        <v>144</v>
      </c>
      <c r="L5" s="126"/>
      <c r="M5" s="126"/>
      <c r="N5" s="126"/>
      <c r="O5" s="126"/>
      <c r="P5" s="126"/>
    </row>
    <row r="6" spans="1:17" ht="19.5" customHeight="1">
      <c r="A6" s="137">
        <v>27</v>
      </c>
      <c r="B6" s="124">
        <v>1500</v>
      </c>
      <c r="C6" s="124">
        <v>414</v>
      </c>
      <c r="D6" s="124">
        <v>1086</v>
      </c>
      <c r="E6" s="124">
        <v>125</v>
      </c>
      <c r="F6" s="124">
        <v>364</v>
      </c>
      <c r="G6" s="124">
        <v>152</v>
      </c>
      <c r="H6" s="124">
        <v>150</v>
      </c>
      <c r="I6" s="124">
        <v>121</v>
      </c>
      <c r="J6" s="124">
        <v>105</v>
      </c>
      <c r="K6" s="125">
        <v>69</v>
      </c>
      <c r="L6" s="126"/>
      <c r="M6" s="126"/>
      <c r="N6" s="126"/>
      <c r="O6" s="126"/>
      <c r="P6" s="126"/>
    </row>
    <row r="7" spans="1:17" s="143" customFormat="1" ht="19.5" customHeight="1">
      <c r="A7" s="138">
        <v>28</v>
      </c>
      <c r="B7" s="142">
        <v>1378</v>
      </c>
      <c r="C7" s="142">
        <v>412</v>
      </c>
      <c r="D7" s="142">
        <v>966</v>
      </c>
      <c r="E7" s="142">
        <v>168</v>
      </c>
      <c r="F7" s="142">
        <v>226</v>
      </c>
      <c r="G7" s="142">
        <v>143</v>
      </c>
      <c r="H7" s="142">
        <v>75</v>
      </c>
      <c r="I7" s="142">
        <v>166</v>
      </c>
      <c r="J7" s="142">
        <v>113</v>
      </c>
      <c r="K7" s="130">
        <v>75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626</v>
      </c>
      <c r="C8" s="141">
        <v>85</v>
      </c>
      <c r="D8" s="141">
        <v>541</v>
      </c>
      <c r="E8" s="141">
        <v>66</v>
      </c>
      <c r="F8" s="141">
        <v>10</v>
      </c>
      <c r="G8" s="141">
        <v>194</v>
      </c>
      <c r="H8" s="141">
        <v>114</v>
      </c>
      <c r="I8" s="141">
        <v>86</v>
      </c>
      <c r="J8" s="141">
        <v>40</v>
      </c>
      <c r="K8" s="125">
        <v>31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508</v>
      </c>
      <c r="C9" s="141">
        <v>91</v>
      </c>
      <c r="D9" s="141">
        <v>417</v>
      </c>
      <c r="E9" s="141">
        <v>75</v>
      </c>
      <c r="F9" s="141">
        <v>4</v>
      </c>
      <c r="G9" s="141">
        <v>33</v>
      </c>
      <c r="H9" s="141">
        <v>132</v>
      </c>
      <c r="I9" s="141">
        <v>89</v>
      </c>
      <c r="J9" s="141">
        <v>31</v>
      </c>
      <c r="K9" s="125">
        <v>53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592</v>
      </c>
      <c r="C10" s="141">
        <v>185</v>
      </c>
      <c r="D10" s="141">
        <v>407</v>
      </c>
      <c r="E10" s="141">
        <v>25</v>
      </c>
      <c r="F10" s="141">
        <v>10</v>
      </c>
      <c r="G10" s="141">
        <v>51</v>
      </c>
      <c r="H10" s="141">
        <v>154</v>
      </c>
      <c r="I10" s="141">
        <v>94</v>
      </c>
      <c r="J10" s="141">
        <v>33</v>
      </c>
      <c r="K10" s="125">
        <v>40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322</v>
      </c>
      <c r="C11" s="141">
        <v>72</v>
      </c>
      <c r="D11" s="141">
        <v>250</v>
      </c>
      <c r="E11" s="141">
        <v>13</v>
      </c>
      <c r="F11" s="141">
        <v>11</v>
      </c>
      <c r="G11" s="141">
        <v>16</v>
      </c>
      <c r="H11" s="141">
        <v>112</v>
      </c>
      <c r="I11" s="141">
        <v>65</v>
      </c>
      <c r="J11" s="141">
        <v>25</v>
      </c>
      <c r="K11" s="125">
        <v>8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411</v>
      </c>
      <c r="C12" s="133">
        <v>220</v>
      </c>
      <c r="D12" s="133">
        <v>191</v>
      </c>
      <c r="E12" s="133" t="s">
        <v>16</v>
      </c>
      <c r="F12" s="133">
        <v>71</v>
      </c>
      <c r="G12" s="133">
        <v>16</v>
      </c>
      <c r="H12" s="133">
        <v>51</v>
      </c>
      <c r="I12" s="133">
        <v>33</v>
      </c>
      <c r="J12" s="133">
        <v>3</v>
      </c>
      <c r="K12" s="136">
        <v>17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B15"/>
      <c r="C15"/>
      <c r="D15"/>
      <c r="E15"/>
      <c r="F15"/>
      <c r="G15"/>
      <c r="H15"/>
      <c r="I15"/>
      <c r="J15"/>
      <c r="K15"/>
    </row>
    <row r="16" spans="1:17">
      <c r="B16"/>
      <c r="C16"/>
      <c r="D16"/>
      <c r="E16"/>
      <c r="F16"/>
      <c r="G16"/>
      <c r="H16"/>
      <c r="I16"/>
      <c r="J16"/>
      <c r="K16"/>
    </row>
    <row r="17" spans="2:11">
      <c r="B17"/>
      <c r="C17"/>
      <c r="D17"/>
      <c r="E17"/>
      <c r="F17"/>
      <c r="G17"/>
      <c r="H17"/>
      <c r="I17"/>
      <c r="J17"/>
      <c r="K17"/>
    </row>
    <row r="18" spans="2:11">
      <c r="B18"/>
      <c r="C18"/>
      <c r="D18"/>
      <c r="E18"/>
      <c r="F18"/>
      <c r="G18"/>
      <c r="H18"/>
      <c r="I18"/>
      <c r="J18"/>
      <c r="K18"/>
    </row>
    <row r="19" spans="2:11">
      <c r="B19"/>
      <c r="C19"/>
      <c r="D19"/>
      <c r="E19"/>
      <c r="F19"/>
      <c r="G19"/>
      <c r="H19"/>
      <c r="I19"/>
      <c r="J19"/>
      <c r="K19"/>
    </row>
    <row r="20" spans="2:11">
      <c r="B20"/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0"/>
  <sheetViews>
    <sheetView zoomScaleNormal="100" workbookViewId="0">
      <selection activeCell="A20" sqref="A20"/>
    </sheetView>
  </sheetViews>
  <sheetFormatPr defaultColWidth="8.796875" defaultRowHeight="17.25"/>
  <cols>
    <col min="1" max="1" width="24.19921875" style="117" customWidth="1"/>
    <col min="2" max="2" width="8.3984375" style="117" customWidth="1"/>
    <col min="3" max="4" width="9.09765625" style="117" customWidth="1"/>
    <col min="5" max="16" width="7" style="117" customWidth="1"/>
    <col min="17" max="16384" width="8.796875" style="117"/>
  </cols>
  <sheetData>
    <row r="1" spans="1:17" ht="21" customHeight="1">
      <c r="A1" s="25" t="s">
        <v>60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8"/>
    </row>
    <row r="2" spans="1:17" ht="18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18"/>
    </row>
    <row r="3" spans="1:17" ht="18" thickBot="1">
      <c r="A3" s="121" t="s">
        <v>80</v>
      </c>
    </row>
    <row r="4" spans="1:17" ht="19.5" customHeight="1" thickTop="1">
      <c r="A4" s="122"/>
      <c r="B4" s="3" t="s">
        <v>45</v>
      </c>
      <c r="C4" s="19" t="s">
        <v>46</v>
      </c>
      <c r="D4" s="19" t="s">
        <v>47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116" t="s">
        <v>57</v>
      </c>
      <c r="L4" s="10"/>
      <c r="M4" s="10"/>
      <c r="N4" s="10"/>
      <c r="O4" s="10"/>
      <c r="P4" s="10"/>
    </row>
    <row r="5" spans="1:17" ht="19.5" customHeight="1">
      <c r="A5" s="114" t="s">
        <v>79</v>
      </c>
      <c r="B5" s="123">
        <v>1064</v>
      </c>
      <c r="C5" s="124" t="s">
        <v>16</v>
      </c>
      <c r="D5" s="124">
        <v>1064</v>
      </c>
      <c r="E5" s="124">
        <v>163</v>
      </c>
      <c r="F5" s="124">
        <v>159</v>
      </c>
      <c r="G5" s="124">
        <v>114</v>
      </c>
      <c r="H5" s="124">
        <v>307</v>
      </c>
      <c r="I5" s="124">
        <v>80</v>
      </c>
      <c r="J5" s="124">
        <v>136</v>
      </c>
      <c r="K5" s="125">
        <v>105</v>
      </c>
      <c r="L5" s="126"/>
      <c r="M5" s="126"/>
      <c r="N5" s="126"/>
      <c r="O5" s="126"/>
      <c r="P5" s="126"/>
    </row>
    <row r="6" spans="1:17" ht="19.5" customHeight="1">
      <c r="A6" s="137">
        <v>26</v>
      </c>
      <c r="B6" s="124">
        <v>1476</v>
      </c>
      <c r="C6" s="124">
        <v>624</v>
      </c>
      <c r="D6" s="124">
        <v>852</v>
      </c>
      <c r="E6" s="124">
        <v>172</v>
      </c>
      <c r="F6" s="124">
        <v>86</v>
      </c>
      <c r="G6" s="124">
        <v>94</v>
      </c>
      <c r="H6" s="124">
        <v>155</v>
      </c>
      <c r="I6" s="124">
        <v>81</v>
      </c>
      <c r="J6" s="124">
        <v>120</v>
      </c>
      <c r="K6" s="125">
        <v>144</v>
      </c>
      <c r="L6" s="126"/>
      <c r="M6" s="126"/>
      <c r="N6" s="126"/>
      <c r="O6" s="126"/>
      <c r="P6" s="126"/>
    </row>
    <row r="7" spans="1:17" s="143" customFormat="1" ht="19.5" customHeight="1">
      <c r="A7" s="138">
        <v>27</v>
      </c>
      <c r="B7" s="142">
        <v>1500</v>
      </c>
      <c r="C7" s="142">
        <v>414</v>
      </c>
      <c r="D7" s="142">
        <v>1086</v>
      </c>
      <c r="E7" s="142">
        <v>125</v>
      </c>
      <c r="F7" s="142">
        <v>364</v>
      </c>
      <c r="G7" s="142">
        <v>152</v>
      </c>
      <c r="H7" s="142">
        <v>150</v>
      </c>
      <c r="I7" s="142">
        <v>121</v>
      </c>
      <c r="J7" s="142">
        <v>105</v>
      </c>
      <c r="K7" s="130">
        <v>69</v>
      </c>
      <c r="L7" s="23"/>
      <c r="M7" s="23"/>
      <c r="N7" s="23"/>
      <c r="O7" s="23"/>
      <c r="P7" s="23"/>
    </row>
    <row r="8" spans="1:17" ht="19.5" customHeight="1">
      <c r="A8" s="137" t="s">
        <v>41</v>
      </c>
      <c r="B8" s="141">
        <v>571</v>
      </c>
      <c r="C8" s="141">
        <v>90</v>
      </c>
      <c r="D8" s="141">
        <v>481</v>
      </c>
      <c r="E8" s="141">
        <v>90</v>
      </c>
      <c r="F8" s="141">
        <v>50</v>
      </c>
      <c r="G8" s="141">
        <v>113</v>
      </c>
      <c r="H8" s="141">
        <v>105</v>
      </c>
      <c r="I8" s="141">
        <v>62</v>
      </c>
      <c r="J8" s="141">
        <v>51</v>
      </c>
      <c r="K8" s="125">
        <v>10</v>
      </c>
      <c r="L8" s="10"/>
      <c r="M8" s="10"/>
      <c r="N8" s="10"/>
      <c r="O8" s="10"/>
      <c r="P8" s="10"/>
    </row>
    <row r="9" spans="1:17" ht="19.5" customHeight="1">
      <c r="A9" s="137" t="s">
        <v>42</v>
      </c>
      <c r="B9" s="141">
        <v>488</v>
      </c>
      <c r="C9" s="141">
        <v>142</v>
      </c>
      <c r="D9" s="141">
        <v>346</v>
      </c>
      <c r="E9" s="141">
        <v>39</v>
      </c>
      <c r="F9" s="141">
        <v>72</v>
      </c>
      <c r="G9" s="141">
        <v>28</v>
      </c>
      <c r="H9" s="141">
        <v>126</v>
      </c>
      <c r="I9" s="141">
        <v>42</v>
      </c>
      <c r="J9" s="141">
        <v>22</v>
      </c>
      <c r="K9" s="125">
        <v>17</v>
      </c>
      <c r="L9" s="10"/>
      <c r="M9" s="10"/>
      <c r="N9" s="10"/>
      <c r="O9" s="10"/>
      <c r="P9" s="10"/>
    </row>
    <row r="10" spans="1:17" ht="19.5" customHeight="1">
      <c r="A10" s="139" t="s">
        <v>43</v>
      </c>
      <c r="B10" s="141">
        <v>532</v>
      </c>
      <c r="C10" s="141">
        <v>263</v>
      </c>
      <c r="D10" s="141">
        <v>269</v>
      </c>
      <c r="E10" s="141">
        <v>10</v>
      </c>
      <c r="F10" s="141">
        <v>41</v>
      </c>
      <c r="G10" s="141">
        <v>24</v>
      </c>
      <c r="H10" s="141">
        <v>132</v>
      </c>
      <c r="I10" s="141">
        <v>46</v>
      </c>
      <c r="J10" s="141">
        <v>11</v>
      </c>
      <c r="K10" s="125">
        <v>5</v>
      </c>
      <c r="L10" s="10"/>
      <c r="M10" s="10"/>
      <c r="N10" s="10"/>
      <c r="O10" s="10"/>
      <c r="P10" s="10"/>
    </row>
    <row r="11" spans="1:17" ht="19.5" customHeight="1">
      <c r="A11" s="137" t="s">
        <v>44</v>
      </c>
      <c r="B11" s="141">
        <v>264</v>
      </c>
      <c r="C11" s="141">
        <v>75</v>
      </c>
      <c r="D11" s="141">
        <v>189</v>
      </c>
      <c r="E11" s="141">
        <v>11</v>
      </c>
      <c r="F11" s="141">
        <v>10</v>
      </c>
      <c r="G11" s="141">
        <v>2</v>
      </c>
      <c r="H11" s="141">
        <v>102</v>
      </c>
      <c r="I11" s="141">
        <v>32</v>
      </c>
      <c r="J11" s="141">
        <v>24</v>
      </c>
      <c r="K11" s="125">
        <v>8</v>
      </c>
      <c r="L11" s="10"/>
      <c r="M11" s="10"/>
      <c r="N11" s="10"/>
      <c r="O11" s="10"/>
      <c r="P11" s="10"/>
    </row>
    <row r="12" spans="1:17" ht="19.5" customHeight="1" thickBot="1">
      <c r="A12" s="140" t="s">
        <v>14</v>
      </c>
      <c r="B12" s="132">
        <v>608</v>
      </c>
      <c r="C12" s="133">
        <v>231</v>
      </c>
      <c r="D12" s="133">
        <v>377</v>
      </c>
      <c r="E12" s="133">
        <v>1</v>
      </c>
      <c r="F12" s="133">
        <v>218</v>
      </c>
      <c r="G12" s="133">
        <v>23</v>
      </c>
      <c r="H12" s="133">
        <v>47</v>
      </c>
      <c r="I12" s="133">
        <v>29</v>
      </c>
      <c r="J12" s="133">
        <v>14</v>
      </c>
      <c r="K12" s="136">
        <v>45</v>
      </c>
      <c r="L12" s="10"/>
      <c r="M12" s="10"/>
      <c r="N12" s="10"/>
      <c r="O12" s="10"/>
      <c r="P12" s="10"/>
    </row>
    <row r="13" spans="1:17" ht="18" thickTop="1"/>
    <row r="14" spans="1:17">
      <c r="F14" s="134"/>
      <c r="H14" s="134"/>
    </row>
    <row r="15" spans="1:17">
      <c r="B15"/>
      <c r="C15"/>
      <c r="D15"/>
      <c r="E15"/>
      <c r="F15"/>
      <c r="G15"/>
      <c r="H15"/>
      <c r="I15"/>
      <c r="J15"/>
      <c r="K15"/>
    </row>
    <row r="16" spans="1:17">
      <c r="B16"/>
      <c r="C16"/>
      <c r="D16"/>
      <c r="E16"/>
      <c r="F16"/>
      <c r="G16"/>
      <c r="H16"/>
      <c r="I16"/>
      <c r="J16"/>
      <c r="K16"/>
    </row>
    <row r="17" spans="2:11">
      <c r="B17"/>
      <c r="C17"/>
      <c r="D17"/>
      <c r="E17"/>
      <c r="F17"/>
      <c r="G17"/>
      <c r="H17"/>
      <c r="I17"/>
      <c r="J17"/>
      <c r="K17"/>
    </row>
    <row r="18" spans="2:11">
      <c r="B18"/>
      <c r="C18"/>
      <c r="D18"/>
      <c r="E18"/>
      <c r="F18"/>
      <c r="G18"/>
      <c r="H18"/>
      <c r="I18"/>
      <c r="J18"/>
      <c r="K18"/>
    </row>
    <row r="19" spans="2:11">
      <c r="B19"/>
      <c r="C19"/>
      <c r="D19"/>
      <c r="E19"/>
      <c r="F19"/>
      <c r="G19"/>
      <c r="H19"/>
      <c r="I19"/>
      <c r="J19"/>
      <c r="K19"/>
    </row>
    <row r="20" spans="2:11">
      <c r="B20"/>
      <c r="C20"/>
      <c r="D20"/>
      <c r="E20"/>
      <c r="F20"/>
      <c r="G20"/>
      <c r="H20"/>
      <c r="I20"/>
      <c r="J20"/>
      <c r="K20"/>
    </row>
  </sheetData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17</vt:i4>
      </vt:variant>
    </vt:vector>
  </HeadingPairs>
  <TitlesOfParts>
    <vt:vector size="41" baseType="lpstr">
      <vt:lpstr>５年度 </vt:lpstr>
      <vt:lpstr>4年度 </vt:lpstr>
      <vt:lpstr>3年度</vt:lpstr>
      <vt:lpstr>2年度</vt:lpstr>
      <vt:lpstr>令和元年度</vt:lpstr>
      <vt:lpstr>30年度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資料</vt:lpstr>
      <vt:lpstr>'１9年度'!Print_Area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'28年度'!Print_Area</vt:lpstr>
      <vt:lpstr>'29年度'!Print_Area</vt:lpstr>
      <vt:lpstr>'2年度'!Print_Area</vt:lpstr>
      <vt:lpstr>'30年度'!Print_Area</vt:lpstr>
      <vt:lpstr>'3年度'!Print_Area</vt:lpstr>
      <vt:lpstr>'4年度 '!Print_Area</vt:lpstr>
      <vt:lpstr>'５年度 '!Print_Area</vt:lpstr>
      <vt:lpstr>令和元年度!Print_Area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2025-04-17T05:14:00Z</cp:lastPrinted>
  <dcterms:created xsi:type="dcterms:W3CDTF">2003-12-02T05:13:46Z</dcterms:created>
  <dcterms:modified xsi:type="dcterms:W3CDTF">2025-04-17T05:14:08Z</dcterms:modified>
</cp:coreProperties>
</file>