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<sst xmlns="http://schemas.openxmlformats.org/spreadsheetml/2006/main" count="842" uniqueCount="842">
  <si>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綾部市立病院</t>
  </si>
  <si>
    <t>〒623-0011 京都府 綾部市青野町大塚２０番地の１</t>
  </si>
  <si>
    <t>病棟の建築時期と構造</t>
  </si>
  <si>
    <t>建物情報＼病棟名</t>
  </si>
  <si>
    <t>3A</t>
  </si>
  <si>
    <t>3B</t>
  </si>
  <si>
    <t>4A</t>
  </si>
  <si>
    <t>5A</t>
  </si>
  <si>
    <t>様式１病院病棟票(1)</t>
  </si>
  <si>
    <t>建築時期</t>
  </si>
  <si>
    <t>1990</t>
  </si>
  <si>
    <t>2002</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</si>
  <si>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</si>
  <si>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</si>
  <si>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</si>
  <si>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</si>
  <si>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</si>
  <si>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</si>
  <si>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</si>
  <si>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</si>
  <si>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</si>
  <si>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</si>
  <si>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</si>
  <si>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</si>
  <si>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</si>
  <si>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</si>
  <si>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</si>
  <si>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</si>
  <si>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</si>
  <si>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</si>
  <si>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</si>
  <si>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</si>
  <si>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</si>
  <si>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</si>
  <si>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</si>
  <si>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</si>
  <si>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</si>
  <si>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</si>
  <si>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</si>
  <si>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</si>
  <si>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</si>
  <si>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</si>
  <si>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</si>
  <si>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</si>
  <si>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</si>
  <si>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</si>
  <si>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</si>
  <si>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</si>
  <si>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</si>
  <si>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</si>
  <si>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</si>
  <si>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</si>
  <si>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</si>
  <si>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</si>
  <si>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</si>
  <si>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</si>
  <si>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</si>
  <si>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</si>
  <si>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</si>
  <si>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</si>
  <si>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</si>
  <si>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</si>
  <si>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</si>
  <si>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</si>
  <si>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</si>
  <si>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</si>
  <si>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</si>
  <si>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</si>
  <si>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</si>
  <si>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</si>
  <si>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</si>
  <si>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</si>
  <si>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</si>
  <si>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</si>
  <si>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</si>
  <si>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</si>
  <si>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</si>
  <si>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</si>
  <si>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</si>
  <si>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</si>
  <si>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</si>
  <si>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</si>
  <si>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</si>
  <si>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</si>
  <si>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</si>
  <si>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</si>
  <si>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</si>
  <si>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</si>
  <si>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</si>
  <si>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</si>
  <si>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</si>
  <si>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</si>
  <si>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</si>
  <si>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</si>
  <si>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</si>
  <si>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</si>
  <si>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</si>
  <si>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</si>
  <si>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</si>
  <si>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</si>
  <si>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</si>
  <si>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</si>
  <si>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</si>
  <si>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</si>
  <si>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</si>
  <si>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</si>
  <si>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</si>
  <si>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</si>
  <si>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消化器外科（胃腸外科）</t>
  </si>
  <si>
    <t>循環器内科</t>
  </si>
  <si>
    <t>整形外科</t>
  </si>
  <si>
    <t>泌尿器科</t>
  </si>
  <si>
    <t>様式１病院施設票(43)-2</t>
  </si>
  <si>
    <t>消化器内科（胃腸内科）</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</si>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</sst>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11</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t="s">
        <v>18</v>
      </c>
      <c r="M18" s="20" t="s">
        <v>18</v>
      </c>
      <c r="N18" s="20"/>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t="s">
        <v>18</v>
      </c>
      <c r="N29" s="20"/>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17</v>
      </c>
      <c r="N95" s="249" t="s">
        <v>19</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50</v>
      </c>
      <c r="M104" s="248">
        <v>56</v>
      </c>
      <c r="N104" s="192">
        <v>50</v>
      </c>
      <c r="O104" s="192">
        <v>50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v>46</v>
      </c>
      <c r="N106" s="192">
        <v>44</v>
      </c>
      <c r="O106" s="192">
        <v>48</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50</v>
      </c>
      <c r="M107" s="192">
        <v>56</v>
      </c>
      <c r="N107" s="192">
        <v>50</v>
      </c>
      <c r="O107" s="192">
        <v>50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109</v>
      </c>
      <c r="N126" s="253" t="s">
        <v>110</v>
      </c>
      <c r="O126" s="253" t="s">
        <v>111</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57"/>
      <c r="F127" s="390"/>
      <c r="G127" s="390"/>
      <c r="H127" s="358"/>
      <c r="I127" s="294"/>
      <c r="J127" s="81"/>
      <c r="K127" s="82"/>
      <c r="L127" s="253" t="s">
        <v>113</v>
      </c>
      <c r="M127" s="253" t="s">
        <v>110</v>
      </c>
      <c r="N127" s="253" t="s">
        <v>109</v>
      </c>
      <c r="O127" s="253" t="s">
        <v>113</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114</v>
      </c>
      <c r="B128" s="1"/>
      <c r="C128" s="216"/>
      <c r="D128" s="217"/>
      <c r="E128" s="359"/>
      <c r="F128" s="365"/>
      <c r="G128" s="365"/>
      <c r="H128" s="360"/>
      <c r="I128" s="295"/>
      <c r="J128" s="83"/>
      <c r="K128" s="84"/>
      <c r="L128" s="253" t="s">
        <v>109</v>
      </c>
      <c r="M128" s="253" t="s">
        <v>115</v>
      </c>
      <c r="N128" s="253" t="s">
        <v>113</v>
      </c>
      <c r="O128" s="253" t="s">
        <v>109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6" t="s">
        <v>118</v>
      </c>
      <c r="D136" s="297"/>
      <c r="E136" s="297"/>
      <c r="F136" s="297"/>
      <c r="G136" s="297"/>
      <c r="H136" s="298"/>
      <c r="I136" s="356" t="s">
        <v>119</v>
      </c>
      <c r="J136" s="87"/>
      <c r="K136" s="79"/>
      <c r="L136" s="80" t="s">
        <v>120</v>
      </c>
      <c r="M136" s="253" t="s">
        <v>120</v>
      </c>
      <c r="N136" s="253" t="s">
        <v>121</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89" t="s">
        <v>122</v>
      </c>
      <c r="F137" s="290"/>
      <c r="G137" s="290"/>
      <c r="H137" s="291"/>
      <c r="I137" s="356"/>
      <c r="J137" s="81"/>
      <c r="K137" s="82"/>
      <c r="L137" s="80">
        <v>50</v>
      </c>
      <c r="M137" s="253">
        <v>56</v>
      </c>
      <c r="N137" s="253">
        <v>50</v>
      </c>
      <c r="O137" s="253">
        <v>50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38</v>
      </c>
      <c r="M138" s="253" t="s">
        <v>125</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47</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6" t="s">
        <v>124</v>
      </c>
      <c r="D140" s="297"/>
      <c r="E140" s="297"/>
      <c r="F140" s="297"/>
      <c r="G140" s="297"/>
      <c r="H140" s="298"/>
      <c r="I140" s="35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89" t="s">
        <v>122</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0" t="s">
        <v>128</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89" t="s">
        <v>129</v>
      </c>
      <c r="D150" s="290"/>
      <c r="E150" s="290"/>
      <c r="F150" s="290"/>
      <c r="G150" s="290"/>
      <c r="H150" s="291"/>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89" t="s">
        <v>136</v>
      </c>
      <c r="D158" s="290"/>
      <c r="E158" s="290"/>
      <c r="F158" s="290"/>
      <c r="G158" s="290"/>
      <c r="H158" s="291"/>
      <c r="I158" s="375"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89" t="s">
        <v>140</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89" t="s">
        <v>142</v>
      </c>
      <c r="D160" s="290"/>
      <c r="E160" s="290"/>
      <c r="F160" s="290"/>
      <c r="G160" s="290"/>
      <c r="H160" s="291"/>
      <c r="I160" s="377"/>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143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36" t="s">
        <v>164</v>
      </c>
      <c r="D187" s="338"/>
      <c r="E187" s="338"/>
      <c r="F187" s="338"/>
      <c r="G187" s="336" t="s">
        <v>165</v>
      </c>
      <c r="H187" s="336"/>
      <c r="I187" s="378" t="s">
        <v>166</v>
      </c>
      <c r="J187" s="198">
        <v>36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38"/>
      <c r="D188" s="338"/>
      <c r="E188" s="338"/>
      <c r="F188" s="338"/>
      <c r="G188" s="336" t="s">
        <v>167</v>
      </c>
      <c r="H188" s="336"/>
      <c r="I188" s="379"/>
      <c r="J188" s="199">
        <v>7.4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36" t="s">
        <v>169</v>
      </c>
      <c r="D189" s="338"/>
      <c r="E189" s="338"/>
      <c r="F189" s="338"/>
      <c r="G189" s="336" t="s">
        <v>165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38"/>
      <c r="D190" s="338"/>
      <c r="E190" s="338"/>
      <c r="F190" s="338"/>
      <c r="G190" s="336" t="s">
        <v>167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36" t="s">
        <v>171</v>
      </c>
      <c r="D191" s="336"/>
      <c r="E191" s="336"/>
      <c r="F191" s="336"/>
      <c r="G191" s="336" t="s">
        <v>165</v>
      </c>
      <c r="H191" s="336"/>
      <c r="I191" s="379"/>
      <c r="J191" s="198" t="str">
        <f>IF(SUM(L191:BS191)=0,IF(COUNTIF(L191:BS191,"未確認")&gt;0,"未確認",IF(COUNTIF(L191:BS191,"~*")&gt;0,"*",SUM(L191:BS191))),SUM(L191:BS191))</f>
        <v>未確認</v>
      </c>
      <c r="K191" s="66" t="str">
        <f t="shared" si="30"/>
        <v>※</v>
      </c>
      <c r="L191" s="108">
        <v>32</v>
      </c>
      <c r="M191" s="255">
        <v>36</v>
      </c>
      <c r="N191" s="255">
        <v>20</v>
      </c>
      <c r="O191" s="255">
        <v>29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36"/>
      <c r="D192" s="336"/>
      <c r="E192" s="336"/>
      <c r="F192" s="336"/>
      <c r="G192" s="336" t="s">
        <v>167</v>
      </c>
      <c r="H192" s="336"/>
      <c r="I192" s="379"/>
      <c r="J192" s="198" t="str">
        <f ref="J192:J214" t="shared" si="31">IF(SUM(L192:BS192)=0,IF(COUNTIF(L192:BS192,"未確認")&gt;0,"未確認",IF(COUNTIF(L192:BS192,"~*")&gt;0,"*",SUM(L192:BS192))),SUM(L192:BS192))</f>
        <v>未確認</v>
      </c>
      <c r="K192" s="66" t="str">
        <f t="shared" si="30"/>
        <v>※</v>
      </c>
      <c r="L192" s="109">
        <v>0</v>
      </c>
      <c r="M192" s="255">
        <v>3.1</v>
      </c>
      <c r="N192" s="255">
        <v>1.3</v>
      </c>
      <c r="O192" s="255">
        <v>2.2</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36" t="s">
        <v>173</v>
      </c>
      <c r="D193" s="337"/>
      <c r="E193" s="337"/>
      <c r="F193" s="337"/>
      <c r="G193" s="336" t="s">
        <v>165</v>
      </c>
      <c r="H193" s="336"/>
      <c r="I193" s="379"/>
      <c r="J193" s="198" t="str">
        <f t="shared" si="31"/>
        <v>未確認</v>
      </c>
      <c r="K193" s="66" t="str">
        <f t="shared" si="30"/>
        <v>※</v>
      </c>
      <c r="L193" s="108">
        <v>1</v>
      </c>
      <c r="M193" s="255">
        <v>0</v>
      </c>
      <c r="N193" s="255">
        <v>1</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7"/>
      <c r="D194" s="337"/>
      <c r="E194" s="337"/>
      <c r="F194" s="337"/>
      <c r="G194" s="336" t="s">
        <v>167</v>
      </c>
      <c r="H194" s="336"/>
      <c r="I194" s="379"/>
      <c r="J194" s="198" t="str">
        <f t="shared" si="31"/>
        <v>未確認</v>
      </c>
      <c r="K194" s="66" t="str">
        <f t="shared" si="30"/>
        <v>※</v>
      </c>
      <c r="L194" s="109">
        <v>0.5</v>
      </c>
      <c r="M194" s="255">
        <v>0</v>
      </c>
      <c r="N194" s="255">
        <v>0.4</v>
      </c>
      <c r="O194" s="255">
        <v>0.5</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36" t="s">
        <v>175</v>
      </c>
      <c r="D195" s="337"/>
      <c r="E195" s="337"/>
      <c r="F195" s="337"/>
      <c r="G195" s="336" t="s">
        <v>165</v>
      </c>
      <c r="H195" s="336"/>
      <c r="I195" s="379"/>
      <c r="J195" s="198" t="str">
        <f t="shared" si="31"/>
        <v>未確認</v>
      </c>
      <c r="K195" s="66" t="str">
        <f t="shared" si="30"/>
        <v>※</v>
      </c>
      <c r="L195" s="108">
        <v>3</v>
      </c>
      <c r="M195" s="255">
        <v>3</v>
      </c>
      <c r="N195" s="255">
        <v>7</v>
      </c>
      <c r="O195" s="255">
        <v>5</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37"/>
      <c r="D196" s="337"/>
      <c r="E196" s="337"/>
      <c r="F196" s="337"/>
      <c r="G196" s="336" t="s">
        <v>167</v>
      </c>
      <c r="H196" s="336"/>
      <c r="I196" s="379"/>
      <c r="J196" s="198" t="str">
        <f t="shared" si="31"/>
        <v>未確認</v>
      </c>
      <c r="K196" s="66" t="str">
        <f t="shared" si="30"/>
        <v>※</v>
      </c>
      <c r="L196" s="109">
        <v>1.3</v>
      </c>
      <c r="M196" s="255">
        <v>1.3</v>
      </c>
      <c r="N196" s="255">
        <v>2.1</v>
      </c>
      <c r="O196" s="255">
        <v>0.6</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36" t="s">
        <v>177</v>
      </c>
      <c r="D197" s="337"/>
      <c r="E197" s="337"/>
      <c r="F197" s="337"/>
      <c r="G197" s="336" t="s">
        <v>165</v>
      </c>
      <c r="H197" s="336"/>
      <c r="I197" s="379"/>
      <c r="J197" s="198" t="str">
        <f t="shared" si="31"/>
        <v>未確認</v>
      </c>
      <c r="K197" s="66" t="str">
        <f t="shared" si="30"/>
        <v>※</v>
      </c>
      <c r="L197" s="108">
        <v>0</v>
      </c>
      <c r="M197" s="255">
        <v>3</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37"/>
      <c r="D198" s="337"/>
      <c r="E198" s="337"/>
      <c r="F198" s="337"/>
      <c r="G198" s="336" t="s">
        <v>167</v>
      </c>
      <c r="H198" s="336"/>
      <c r="I198" s="379"/>
      <c r="J198" s="198" t="str">
        <f t="shared" si="31"/>
        <v>未確認</v>
      </c>
      <c r="K198" s="66" t="str">
        <f t="shared" si="30"/>
        <v>※</v>
      </c>
      <c r="L198" s="109">
        <v>0</v>
      </c>
      <c r="M198" s="255">
        <v>1.3</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36" t="s">
        <v>179</v>
      </c>
      <c r="D199" s="337"/>
      <c r="E199" s="337"/>
      <c r="F199" s="337"/>
      <c r="G199" s="336" t="s">
        <v>165</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37"/>
      <c r="D200" s="337"/>
      <c r="E200" s="337"/>
      <c r="F200" s="337"/>
      <c r="G200" s="336" t="s">
        <v>167</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36" t="s">
        <v>181</v>
      </c>
      <c r="D201" s="337"/>
      <c r="E201" s="337"/>
      <c r="F201" s="337"/>
      <c r="G201" s="336" t="s">
        <v>165</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37"/>
      <c r="D202" s="337"/>
      <c r="E202" s="337"/>
      <c r="F202" s="337"/>
      <c r="G202" s="336" t="s">
        <v>167</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36" t="s">
        <v>183</v>
      </c>
      <c r="D203" s="337"/>
      <c r="E203" s="337"/>
      <c r="F203" s="337"/>
      <c r="G203" s="336" t="s">
        <v>165</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37"/>
      <c r="D204" s="337"/>
      <c r="E204" s="337"/>
      <c r="F204" s="337"/>
      <c r="G204" s="336" t="s">
        <v>167</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36" t="s">
        <v>185</v>
      </c>
      <c r="D205" s="337"/>
      <c r="E205" s="337"/>
      <c r="F205" s="337"/>
      <c r="G205" s="336" t="s">
        <v>165</v>
      </c>
      <c r="H205" s="336"/>
      <c r="I205" s="379"/>
      <c r="J205" s="198" t="str">
        <f t="shared" si="31"/>
        <v>未確認</v>
      </c>
      <c r="K205" s="66" t="str">
        <f t="shared" si="30"/>
        <v>※</v>
      </c>
      <c r="L205" s="108">
        <v>1</v>
      </c>
      <c r="M205" s="255">
        <v>1</v>
      </c>
      <c r="N205" s="255">
        <v>1</v>
      </c>
      <c r="O205" s="255">
        <v>1</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37"/>
      <c r="D206" s="337"/>
      <c r="E206" s="337"/>
      <c r="F206" s="337"/>
      <c r="G206" s="336" t="s">
        <v>167</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36" t="s">
        <v>187</v>
      </c>
      <c r="D207" s="338"/>
      <c r="E207" s="338"/>
      <c r="F207" s="338"/>
      <c r="G207" s="336" t="s">
        <v>165</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38"/>
      <c r="D208" s="338"/>
      <c r="E208" s="338"/>
      <c r="F208" s="338"/>
      <c r="G208" s="336" t="s">
        <v>167</v>
      </c>
      <c r="H208" s="336"/>
      <c r="I208" s="379"/>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6" t="s">
        <v>189</v>
      </c>
      <c r="D209" s="338"/>
      <c r="E209" s="338"/>
      <c r="F209" s="338"/>
      <c r="G209" s="336" t="s">
        <v>165</v>
      </c>
      <c r="H209" s="336"/>
      <c r="I209" s="379"/>
      <c r="J209" s="198">
        <v>13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38"/>
      <c r="D210" s="338"/>
      <c r="E210" s="338"/>
      <c r="F210" s="338"/>
      <c r="G210" s="336" t="s">
        <v>167</v>
      </c>
      <c r="H210" s="336"/>
      <c r="I210" s="379"/>
      <c r="J210" s="198">
        <v>1.5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36" t="s">
        <v>191</v>
      </c>
      <c r="D211" s="337"/>
      <c r="E211" s="337"/>
      <c r="F211" s="337"/>
      <c r="G211" s="336" t="s">
        <v>165</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37"/>
      <c r="D212" s="337"/>
      <c r="E212" s="337"/>
      <c r="F212" s="337"/>
      <c r="G212" s="336" t="s">
        <v>167</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36" t="s">
        <v>193</v>
      </c>
      <c r="D213" s="338"/>
      <c r="E213" s="338"/>
      <c r="F213" s="338"/>
      <c r="G213" s="336" t="s">
        <v>165</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38"/>
      <c r="D214" s="338"/>
      <c r="E214" s="338"/>
      <c r="F214" s="338"/>
      <c r="G214" s="336" t="s">
        <v>167</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36" t="s">
        <v>171</v>
      </c>
      <c r="D219" s="336"/>
      <c r="E219" s="336"/>
      <c r="F219" s="336"/>
      <c r="G219" s="289" t="s">
        <v>165</v>
      </c>
      <c r="H219" s="291"/>
      <c r="I219" s="372" t="s">
        <v>199</v>
      </c>
      <c r="J219" s="112"/>
      <c r="K219" s="113"/>
      <c r="L219" s="108">
        <v>14</v>
      </c>
      <c r="M219" s="108">
        <v>18</v>
      </c>
      <c r="N219" s="108">
        <v>18</v>
      </c>
      <c r="O219" s="104"/>
      <c r="P219" s="104"/>
      <c r="Q219" s="104"/>
      <c r="R219" s="104"/>
      <c r="S219" s="104"/>
      <c r="T219" s="104"/>
      <c r="U219" s="104"/>
    </row>
    <row r="220" ht="34.5" customHeight="1" s="67" customFormat="1">
      <c r="A220" s="183" t="s">
        <v>198</v>
      </c>
      <c r="B220" s="97"/>
      <c r="C220" s="336"/>
      <c r="D220" s="336"/>
      <c r="E220" s="336"/>
      <c r="F220" s="336"/>
      <c r="G220" s="289" t="s">
        <v>167</v>
      </c>
      <c r="H220" s="291"/>
      <c r="I220" s="373"/>
      <c r="J220" s="112"/>
      <c r="K220" s="114"/>
      <c r="L220" s="109">
        <v>0.8</v>
      </c>
      <c r="M220" s="109">
        <v>6.4</v>
      </c>
      <c r="N220" s="109">
        <v>2.9</v>
      </c>
      <c r="O220" s="104"/>
      <c r="P220" s="104"/>
      <c r="Q220" s="104"/>
      <c r="R220" s="104"/>
      <c r="S220" s="104"/>
      <c r="T220" s="104"/>
      <c r="U220" s="104"/>
    </row>
    <row r="221" ht="34.5" customHeight="1" s="67" customFormat="1">
      <c r="A221" s="183" t="s">
        <v>200</v>
      </c>
      <c r="B221" s="97"/>
      <c r="C221" s="336" t="s">
        <v>173</v>
      </c>
      <c r="D221" s="337"/>
      <c r="E221" s="337"/>
      <c r="F221" s="337"/>
      <c r="G221" s="289" t="s">
        <v>165</v>
      </c>
      <c r="H221" s="291"/>
      <c r="I221" s="373"/>
      <c r="J221" s="112"/>
      <c r="K221" s="113"/>
      <c r="L221" s="108">
        <v>0</v>
      </c>
      <c r="M221" s="108">
        <v>1</v>
      </c>
      <c r="N221" s="108">
        <v>1</v>
      </c>
      <c r="O221" s="104"/>
      <c r="P221" s="104"/>
      <c r="Q221" s="104"/>
      <c r="R221" s="104"/>
      <c r="S221" s="104"/>
      <c r="T221" s="104"/>
      <c r="U221" s="104"/>
    </row>
    <row r="222" ht="34.5" customHeight="1" s="67" customFormat="1">
      <c r="A222" s="183" t="s">
        <v>200</v>
      </c>
      <c r="B222" s="97"/>
      <c r="C222" s="337"/>
      <c r="D222" s="337"/>
      <c r="E222" s="337"/>
      <c r="F222" s="337"/>
      <c r="G222" s="289" t="s">
        <v>167</v>
      </c>
      <c r="H222" s="291"/>
      <c r="I222" s="373"/>
      <c r="J222" s="112"/>
      <c r="K222" s="114"/>
      <c r="L222" s="109">
        <v>0</v>
      </c>
      <c r="M222" s="109">
        <v>0</v>
      </c>
      <c r="N222" s="109">
        <v>0</v>
      </c>
      <c r="O222" s="104"/>
      <c r="P222" s="104"/>
      <c r="Q222" s="104"/>
      <c r="R222" s="104"/>
      <c r="S222" s="104"/>
      <c r="T222" s="104"/>
      <c r="U222" s="104"/>
    </row>
    <row r="223" ht="34.5" customHeight="1" s="67" customFormat="1">
      <c r="A223" s="183" t="s">
        <v>201</v>
      </c>
      <c r="B223" s="97"/>
      <c r="C223" s="336" t="s">
        <v>175</v>
      </c>
      <c r="D223" s="337"/>
      <c r="E223" s="337"/>
      <c r="F223" s="337"/>
      <c r="G223" s="289" t="s">
        <v>165</v>
      </c>
      <c r="H223" s="291"/>
      <c r="I223" s="373"/>
      <c r="J223" s="112"/>
      <c r="K223" s="113"/>
      <c r="L223" s="108">
        <v>2</v>
      </c>
      <c r="M223" s="108">
        <v>1</v>
      </c>
      <c r="N223" s="108">
        <v>0</v>
      </c>
      <c r="O223" s="104"/>
      <c r="P223" s="104"/>
      <c r="Q223" s="104"/>
      <c r="R223" s="104"/>
      <c r="S223" s="104"/>
      <c r="T223" s="104"/>
      <c r="U223" s="104"/>
    </row>
    <row r="224" ht="34.5" customHeight="1" s="67" customFormat="1">
      <c r="A224" s="183" t="s">
        <v>201</v>
      </c>
      <c r="B224" s="97"/>
      <c r="C224" s="337"/>
      <c r="D224" s="337"/>
      <c r="E224" s="337"/>
      <c r="F224" s="337"/>
      <c r="G224" s="289" t="s">
        <v>167</v>
      </c>
      <c r="H224" s="291"/>
      <c r="I224" s="373"/>
      <c r="J224" s="112"/>
      <c r="K224" s="114"/>
      <c r="L224" s="109">
        <v>0</v>
      </c>
      <c r="M224" s="109">
        <v>0.6</v>
      </c>
      <c r="N224" s="109">
        <v>0</v>
      </c>
      <c r="O224" s="104"/>
      <c r="P224" s="104"/>
      <c r="Q224" s="104"/>
      <c r="R224" s="104"/>
      <c r="S224" s="104"/>
      <c r="T224" s="104"/>
      <c r="U224" s="104"/>
    </row>
    <row r="225" ht="34.5" customHeight="1" s="67" customFormat="1">
      <c r="A225" s="183" t="s">
        <v>202</v>
      </c>
      <c r="B225" s="97"/>
      <c r="C225" s="336" t="s">
        <v>177</v>
      </c>
      <c r="D225" s="337"/>
      <c r="E225" s="337"/>
      <c r="F225" s="337"/>
      <c r="G225" s="289" t="s">
        <v>165</v>
      </c>
      <c r="H225" s="291"/>
      <c r="I225" s="373"/>
      <c r="J225" s="112"/>
      <c r="K225" s="113"/>
      <c r="L225" s="108">
        <v>0</v>
      </c>
      <c r="M225" s="108">
        <v>0</v>
      </c>
      <c r="N225" s="108">
        <v>0</v>
      </c>
      <c r="O225" s="104"/>
      <c r="P225" s="104"/>
      <c r="Q225" s="104"/>
      <c r="R225" s="104"/>
      <c r="S225" s="104"/>
      <c r="T225" s="104"/>
      <c r="U225" s="104"/>
    </row>
    <row r="226" ht="34.5" customHeight="1" s="67" customFormat="1">
      <c r="A226" s="183" t="s">
        <v>202</v>
      </c>
      <c r="B226" s="68"/>
      <c r="C226" s="337"/>
      <c r="D226" s="337"/>
      <c r="E226" s="337"/>
      <c r="F226" s="337"/>
      <c r="G226" s="289" t="s">
        <v>167</v>
      </c>
      <c r="H226" s="291"/>
      <c r="I226" s="373"/>
      <c r="J226" s="112"/>
      <c r="K226" s="114"/>
      <c r="L226" s="109">
        <v>0</v>
      </c>
      <c r="M226" s="109">
        <v>0</v>
      </c>
      <c r="N226" s="109">
        <v>0</v>
      </c>
      <c r="O226" s="104"/>
      <c r="P226" s="104"/>
      <c r="Q226" s="104"/>
      <c r="R226" s="104"/>
      <c r="S226" s="104"/>
      <c r="T226" s="104"/>
      <c r="U226" s="104"/>
    </row>
    <row r="227" ht="34.5" customHeight="1" s="67" customFormat="1">
      <c r="A227" s="183" t="s">
        <v>203</v>
      </c>
      <c r="B227" s="68"/>
      <c r="C227" s="336" t="s">
        <v>179</v>
      </c>
      <c r="D227" s="337"/>
      <c r="E227" s="337"/>
      <c r="F227" s="337"/>
      <c r="G227" s="289" t="s">
        <v>165</v>
      </c>
      <c r="H227" s="291"/>
      <c r="I227" s="373"/>
      <c r="J227" s="112"/>
      <c r="K227" s="113"/>
      <c r="L227" s="108">
        <v>0</v>
      </c>
      <c r="M227" s="108">
        <v>0</v>
      </c>
      <c r="N227" s="108">
        <v>9</v>
      </c>
      <c r="O227" s="104"/>
      <c r="P227" s="104"/>
      <c r="Q227" s="104"/>
      <c r="R227" s="104"/>
      <c r="S227" s="104"/>
      <c r="T227" s="104"/>
      <c r="U227" s="104"/>
    </row>
    <row r="228" ht="34.5" customHeight="1" s="67" customFormat="1">
      <c r="A228" s="183" t="s">
        <v>203</v>
      </c>
      <c r="B228" s="68"/>
      <c r="C228" s="337"/>
      <c r="D228" s="337"/>
      <c r="E228" s="337"/>
      <c r="F228" s="337"/>
      <c r="G228" s="289" t="s">
        <v>167</v>
      </c>
      <c r="H228" s="291"/>
      <c r="I228" s="373"/>
      <c r="J228" s="112"/>
      <c r="K228" s="114"/>
      <c r="L228" s="109">
        <v>0</v>
      </c>
      <c r="M228" s="109">
        <v>0</v>
      </c>
      <c r="N228" s="109">
        <v>0</v>
      </c>
      <c r="O228" s="104"/>
      <c r="P228" s="104"/>
      <c r="Q228" s="104"/>
      <c r="R228" s="104"/>
      <c r="S228" s="104"/>
      <c r="T228" s="104"/>
      <c r="U228" s="104"/>
    </row>
    <row r="229" ht="34.5" customHeight="1" s="67" customFormat="1">
      <c r="A229" s="183" t="s">
        <v>204</v>
      </c>
      <c r="B229" s="68"/>
      <c r="C229" s="336" t="s">
        <v>181</v>
      </c>
      <c r="D229" s="337"/>
      <c r="E229" s="337"/>
      <c r="F229" s="337"/>
      <c r="G229" s="289" t="s">
        <v>165</v>
      </c>
      <c r="H229" s="291"/>
      <c r="I229" s="373"/>
      <c r="J229" s="112"/>
      <c r="K229" s="113"/>
      <c r="L229" s="108">
        <v>0</v>
      </c>
      <c r="M229" s="108">
        <v>0</v>
      </c>
      <c r="N229" s="108">
        <v>5</v>
      </c>
      <c r="O229" s="104"/>
      <c r="P229" s="104"/>
      <c r="Q229" s="104"/>
      <c r="R229" s="104"/>
      <c r="S229" s="104"/>
      <c r="T229" s="104"/>
      <c r="U229" s="104"/>
    </row>
    <row r="230" ht="34.5" customHeight="1" s="67" customFormat="1">
      <c r="A230" s="183" t="s">
        <v>204</v>
      </c>
      <c r="B230" s="68"/>
      <c r="C230" s="337"/>
      <c r="D230" s="337"/>
      <c r="E230" s="337"/>
      <c r="F230" s="337"/>
      <c r="G230" s="289" t="s">
        <v>167</v>
      </c>
      <c r="H230" s="291"/>
      <c r="I230" s="373"/>
      <c r="J230" s="112"/>
      <c r="K230" s="114"/>
      <c r="L230" s="109">
        <v>0</v>
      </c>
      <c r="M230" s="109">
        <v>0</v>
      </c>
      <c r="N230" s="109">
        <v>0</v>
      </c>
      <c r="O230" s="104"/>
      <c r="P230" s="104"/>
      <c r="Q230" s="104"/>
      <c r="R230" s="104"/>
      <c r="S230" s="104"/>
      <c r="T230" s="104"/>
      <c r="U230" s="104"/>
    </row>
    <row r="231" ht="34.5" customHeight="1" s="67" customFormat="1">
      <c r="A231" s="183" t="s">
        <v>205</v>
      </c>
      <c r="B231" s="68"/>
      <c r="C231" s="336" t="s">
        <v>183</v>
      </c>
      <c r="D231" s="337"/>
      <c r="E231" s="337"/>
      <c r="F231" s="337"/>
      <c r="G231" s="289" t="s">
        <v>165</v>
      </c>
      <c r="H231" s="291"/>
      <c r="I231" s="373"/>
      <c r="J231" s="112"/>
      <c r="K231" s="113"/>
      <c r="L231" s="108">
        <v>0</v>
      </c>
      <c r="M231" s="108">
        <v>0</v>
      </c>
      <c r="N231" s="108">
        <v>2</v>
      </c>
      <c r="O231" s="104"/>
      <c r="P231" s="104"/>
      <c r="Q231" s="104"/>
      <c r="R231" s="104"/>
      <c r="S231" s="104"/>
      <c r="T231" s="104"/>
      <c r="U231" s="104"/>
    </row>
    <row r="232" ht="34.5" customHeight="1" s="67" customFormat="1">
      <c r="A232" s="183" t="s">
        <v>205</v>
      </c>
      <c r="B232" s="68"/>
      <c r="C232" s="337"/>
      <c r="D232" s="337"/>
      <c r="E232" s="337"/>
      <c r="F232" s="337"/>
      <c r="G232" s="289" t="s">
        <v>167</v>
      </c>
      <c r="H232" s="291"/>
      <c r="I232" s="373"/>
      <c r="J232" s="112"/>
      <c r="K232" s="114"/>
      <c r="L232" s="109">
        <v>0</v>
      </c>
      <c r="M232" s="109">
        <v>0</v>
      </c>
      <c r="N232" s="109">
        <v>0</v>
      </c>
      <c r="O232" s="104"/>
      <c r="P232" s="104"/>
      <c r="Q232" s="104"/>
      <c r="R232" s="104"/>
      <c r="S232" s="104"/>
      <c r="T232" s="104"/>
      <c r="U232" s="104"/>
    </row>
    <row r="233" ht="34.5" customHeight="1" s="67" customFormat="1">
      <c r="A233" s="183" t="s">
        <v>206</v>
      </c>
      <c r="B233" s="68"/>
      <c r="C233" s="336" t="s">
        <v>185</v>
      </c>
      <c r="D233" s="337"/>
      <c r="E233" s="337"/>
      <c r="F233" s="337"/>
      <c r="G233" s="289" t="s">
        <v>165</v>
      </c>
      <c r="H233" s="291"/>
      <c r="I233" s="373"/>
      <c r="J233" s="112"/>
      <c r="K233" s="113"/>
      <c r="L233" s="108">
        <v>0</v>
      </c>
      <c r="M233" s="108">
        <v>0</v>
      </c>
      <c r="N233" s="108">
        <v>8</v>
      </c>
      <c r="O233" s="104"/>
      <c r="P233" s="104"/>
      <c r="Q233" s="104"/>
      <c r="R233" s="104"/>
      <c r="S233" s="104"/>
      <c r="T233" s="104"/>
      <c r="U233" s="104"/>
    </row>
    <row r="234" ht="34.5" customHeight="1" s="67" customFormat="1">
      <c r="A234" s="183" t="s">
        <v>206</v>
      </c>
      <c r="B234" s="68"/>
      <c r="C234" s="337"/>
      <c r="D234" s="337"/>
      <c r="E234" s="337"/>
      <c r="F234" s="337"/>
      <c r="G234" s="289" t="s">
        <v>167</v>
      </c>
      <c r="H234" s="291"/>
      <c r="I234" s="373"/>
      <c r="J234" s="112"/>
      <c r="K234" s="114"/>
      <c r="L234" s="109">
        <v>0</v>
      </c>
      <c r="M234" s="109">
        <v>0</v>
      </c>
      <c r="N234" s="109">
        <v>0</v>
      </c>
      <c r="O234" s="104"/>
      <c r="P234" s="104"/>
      <c r="Q234" s="104"/>
      <c r="R234" s="104"/>
      <c r="S234" s="104"/>
      <c r="T234" s="104"/>
      <c r="U234" s="104"/>
    </row>
    <row r="235" ht="34.5" customHeight="1" s="67" customFormat="1">
      <c r="A235" s="183" t="s">
        <v>207</v>
      </c>
      <c r="B235" s="68"/>
      <c r="C235" s="336" t="s">
        <v>191</v>
      </c>
      <c r="D235" s="337"/>
      <c r="E235" s="337"/>
      <c r="F235" s="337"/>
      <c r="G235" s="289" t="s">
        <v>165</v>
      </c>
      <c r="H235" s="291"/>
      <c r="I235" s="373"/>
      <c r="J235" s="112"/>
      <c r="K235" s="113"/>
      <c r="L235" s="108">
        <v>0</v>
      </c>
      <c r="M235" s="108">
        <v>0</v>
      </c>
      <c r="N235" s="108">
        <v>5</v>
      </c>
      <c r="O235" s="104"/>
      <c r="P235" s="104"/>
      <c r="Q235" s="104"/>
      <c r="R235" s="104"/>
      <c r="S235" s="104"/>
      <c r="T235" s="104"/>
      <c r="U235" s="104"/>
    </row>
    <row r="236" ht="34.5" customHeight="1" s="67" customFormat="1">
      <c r="A236" s="183" t="s">
        <v>207</v>
      </c>
      <c r="B236" s="68"/>
      <c r="C236" s="337"/>
      <c r="D236" s="337"/>
      <c r="E236" s="337"/>
      <c r="F236" s="337"/>
      <c r="G236" s="289" t="s">
        <v>167</v>
      </c>
      <c r="H236" s="291"/>
      <c r="I236" s="373"/>
      <c r="J236" s="112"/>
      <c r="K236" s="114"/>
      <c r="L236" s="109">
        <v>0</v>
      </c>
      <c r="M236" s="109">
        <v>0</v>
      </c>
      <c r="N236" s="109">
        <v>0</v>
      </c>
      <c r="O236" s="104"/>
      <c r="P236" s="104"/>
      <c r="Q236" s="104"/>
      <c r="R236" s="104"/>
      <c r="S236" s="104"/>
      <c r="T236" s="104"/>
      <c r="U236" s="104"/>
    </row>
    <row r="237" ht="34.5" customHeight="1" s="67" customFormat="1">
      <c r="A237" s="183" t="s">
        <v>208</v>
      </c>
      <c r="B237" s="68"/>
      <c r="C237" s="336" t="s">
        <v>193</v>
      </c>
      <c r="D237" s="338"/>
      <c r="E237" s="338"/>
      <c r="F237" s="338"/>
      <c r="G237" s="289" t="s">
        <v>165</v>
      </c>
      <c r="H237" s="291"/>
      <c r="I237" s="373"/>
      <c r="J237" s="112"/>
      <c r="K237" s="115"/>
      <c r="L237" s="108">
        <v>0</v>
      </c>
      <c r="M237" s="108">
        <v>0</v>
      </c>
      <c r="N237" s="108">
        <v>3</v>
      </c>
      <c r="O237" s="104"/>
      <c r="P237" s="104"/>
      <c r="Q237" s="104"/>
      <c r="R237" s="104"/>
      <c r="S237" s="104"/>
      <c r="T237" s="104"/>
      <c r="U237" s="104"/>
    </row>
    <row r="238" ht="34.5" customHeight="1" s="67" customFormat="1">
      <c r="A238" s="183" t="s">
        <v>208</v>
      </c>
      <c r="B238" s="68"/>
      <c r="C238" s="338"/>
      <c r="D238" s="338"/>
      <c r="E238" s="338"/>
      <c r="F238" s="338"/>
      <c r="G238" s="289" t="s">
        <v>167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89" t="s">
        <v>211</v>
      </c>
      <c r="D246" s="290"/>
      <c r="E246" s="290"/>
      <c r="F246" s="290"/>
      <c r="G246" s="290"/>
      <c r="H246" s="291"/>
      <c r="I246" s="293"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66" t="s">
        <v>214</v>
      </c>
      <c r="D247" s="366"/>
      <c r="E247" s="366"/>
      <c r="F247" s="330"/>
      <c r="G247" s="336" t="s">
        <v>164</v>
      </c>
      <c r="H247" s="215" t="s">
        <v>215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36"/>
      <c r="D248" s="336"/>
      <c r="E248" s="336"/>
      <c r="F248" s="337"/>
      <c r="G248" s="336"/>
      <c r="H248" s="215" t="s">
        <v>216</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36"/>
      <c r="D249" s="336"/>
      <c r="E249" s="336"/>
      <c r="F249" s="337"/>
      <c r="G249" s="336" t="s">
        <v>218</v>
      </c>
      <c r="H249" s="215" t="s">
        <v>215</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6"/>
      <c r="D250" s="336"/>
      <c r="E250" s="336"/>
      <c r="F250" s="337"/>
      <c r="G250" s="337"/>
      <c r="H250" s="215" t="s">
        <v>216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6"/>
      <c r="D251" s="336"/>
      <c r="E251" s="336"/>
      <c r="F251" s="337"/>
      <c r="G251" s="336" t="s">
        <v>220</v>
      </c>
      <c r="H251" s="215" t="s">
        <v>215</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6"/>
      <c r="D252" s="336"/>
      <c r="E252" s="336"/>
      <c r="F252" s="337"/>
      <c r="G252" s="337"/>
      <c r="H252" s="215" t="s">
        <v>216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6"/>
      <c r="D253" s="336"/>
      <c r="E253" s="336"/>
      <c r="F253" s="337"/>
      <c r="G253" s="350" t="s">
        <v>222</v>
      </c>
      <c r="H253" s="215" t="s">
        <v>215</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6"/>
      <c r="D254" s="336"/>
      <c r="E254" s="336"/>
      <c r="F254" s="337"/>
      <c r="G254" s="337"/>
      <c r="H254" s="215" t="s">
        <v>216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6"/>
      <c r="D255" s="336"/>
      <c r="E255" s="336"/>
      <c r="F255" s="337"/>
      <c r="G255" s="336" t="s">
        <v>224</v>
      </c>
      <c r="H255" s="215" t="s">
        <v>215</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6"/>
      <c r="D256" s="336"/>
      <c r="E256" s="336"/>
      <c r="F256" s="337"/>
      <c r="G256" s="337"/>
      <c r="H256" s="215" t="s">
        <v>216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6"/>
      <c r="D257" s="336"/>
      <c r="E257" s="336"/>
      <c r="F257" s="337"/>
      <c r="G257" s="336" t="s">
        <v>197</v>
      </c>
      <c r="H257" s="215" t="s">
        <v>215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6"/>
      <c r="D258" s="336"/>
      <c r="E258" s="336"/>
      <c r="F258" s="337"/>
      <c r="G258" s="337"/>
      <c r="H258" s="215" t="s">
        <v>216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6" t="s">
        <v>228</v>
      </c>
      <c r="D266" s="298"/>
      <c r="E266" s="361" t="s">
        <v>229</v>
      </c>
      <c r="F266" s="362"/>
      <c r="G266" s="289" t="s">
        <v>230</v>
      </c>
      <c r="H266" s="291"/>
      <c r="I266" s="293"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57"/>
      <c r="D267" s="358"/>
      <c r="E267" s="362"/>
      <c r="F267" s="362"/>
      <c r="G267" s="289" t="s">
        <v>233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57"/>
      <c r="D268" s="358"/>
      <c r="E268" s="362"/>
      <c r="F268" s="362"/>
      <c r="G268" s="289" t="s">
        <v>235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289" t="s">
        <v>197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6" t="s">
        <v>238</v>
      </c>
      <c r="D270" s="367"/>
      <c r="E270" s="289" t="s">
        <v>239</v>
      </c>
      <c r="F270" s="290"/>
      <c r="G270" s="290"/>
      <c r="H270" s="291"/>
      <c r="I270" s="293"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68"/>
      <c r="D271" s="369"/>
      <c r="E271" s="289" t="s">
        <v>242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0"/>
      <c r="D272" s="371"/>
      <c r="E272" s="289" t="s">
        <v>244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6" t="s">
        <v>197</v>
      </c>
      <c r="D273" s="367"/>
      <c r="E273" s="289" t="s">
        <v>246</v>
      </c>
      <c r="F273" s="290"/>
      <c r="G273" s="290"/>
      <c r="H273" s="291"/>
      <c r="I273" s="98" t="s">
        <v>247</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68"/>
      <c r="D274" s="369"/>
      <c r="E274" s="289" t="s">
        <v>249</v>
      </c>
      <c r="F274" s="290"/>
      <c r="G274" s="290"/>
      <c r="H274" s="291"/>
      <c r="I274" s="277" t="s">
        <v>250</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68"/>
      <c r="D275" s="369"/>
      <c r="E275" s="289" t="s">
        <v>252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253</v>
      </c>
      <c r="B276" s="118"/>
      <c r="C276" s="368"/>
      <c r="D276" s="369"/>
      <c r="E276" s="289" t="s">
        <v>254</v>
      </c>
      <c r="F276" s="290"/>
      <c r="G276" s="290"/>
      <c r="H276" s="291"/>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256</v>
      </c>
      <c r="B277" s="118"/>
      <c r="C277" s="368"/>
      <c r="D277" s="369"/>
      <c r="E277" s="289" t="s">
        <v>257</v>
      </c>
      <c r="F277" s="290"/>
      <c r="G277" s="290"/>
      <c r="H277" s="291"/>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68"/>
      <c r="D278" s="369"/>
      <c r="E278" s="289" t="s">
        <v>260</v>
      </c>
      <c r="F278" s="290"/>
      <c r="G278" s="290"/>
      <c r="H278" s="291"/>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68"/>
      <c r="D279" s="369"/>
      <c r="E279" s="289" t="s">
        <v>263</v>
      </c>
      <c r="F279" s="290"/>
      <c r="G279" s="290"/>
      <c r="H279" s="291"/>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68"/>
      <c r="D280" s="369"/>
      <c r="E280" s="289" t="s">
        <v>266</v>
      </c>
      <c r="F280" s="290"/>
      <c r="G280" s="290"/>
      <c r="H280" s="291"/>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268</v>
      </c>
      <c r="B281" s="118"/>
      <c r="C281" s="368"/>
      <c r="D281" s="369"/>
      <c r="E281" s="289" t="s">
        <v>269</v>
      </c>
      <c r="F281" s="290"/>
      <c r="G281" s="290"/>
      <c r="H281" s="291"/>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271</v>
      </c>
      <c r="B282" s="118"/>
      <c r="C282" s="370"/>
      <c r="D282" s="371"/>
      <c r="E282" s="289" t="s">
        <v>272</v>
      </c>
      <c r="F282" s="290"/>
      <c r="G282" s="290"/>
      <c r="H282" s="291"/>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274</v>
      </c>
      <c r="D291" s="284"/>
      <c r="E291" s="284"/>
      <c r="F291" s="284"/>
      <c r="G291" s="284"/>
      <c r="H291" s="285"/>
      <c r="I291" s="356"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878</v>
      </c>
      <c r="M314" s="255">
        <v>1244</v>
      </c>
      <c r="N314" s="255">
        <v>542</v>
      </c>
      <c r="O314" s="255">
        <v>1039</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341</v>
      </c>
      <c r="M315" s="255">
        <v>588</v>
      </c>
      <c r="N315" s="255">
        <v>8</v>
      </c>
      <c r="O315" s="255">
        <v>564</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370</v>
      </c>
      <c r="M316" s="255">
        <v>409</v>
      </c>
      <c r="N316" s="255">
        <v>522</v>
      </c>
      <c r="O316" s="255">
        <v>304</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167</v>
      </c>
      <c r="M317" s="255">
        <v>247</v>
      </c>
      <c r="N317" s="255">
        <v>12</v>
      </c>
      <c r="O317" s="255">
        <v>171</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13328</v>
      </c>
      <c r="M318" s="255">
        <v>12902</v>
      </c>
      <c r="N318" s="255">
        <v>13659</v>
      </c>
      <c r="O318" s="255">
        <v>15322</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878</v>
      </c>
      <c r="M319" s="255">
        <v>1244</v>
      </c>
      <c r="N319" s="255">
        <v>542</v>
      </c>
      <c r="O319" s="255">
        <v>1039</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878</v>
      </c>
      <c r="M327" s="255">
        <v>1244</v>
      </c>
      <c r="N327" s="255">
        <v>542</v>
      </c>
      <c r="O327" s="255">
        <v>1039</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v>6</v>
      </c>
      <c r="N328" s="255">
        <v>531</v>
      </c>
      <c r="O328" s="255">
        <v>1</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790</v>
      </c>
      <c r="M329" s="255">
        <v>1125</v>
      </c>
      <c r="N329" s="255">
        <v>11</v>
      </c>
      <c r="O329" s="255">
        <v>929</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19</v>
      </c>
      <c r="M330" s="255">
        <v>45</v>
      </c>
      <c r="N330" s="255">
        <v>0</v>
      </c>
      <c r="O330" s="255">
        <v>19</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67</v>
      </c>
      <c r="M331" s="255">
        <v>53</v>
      </c>
      <c r="N331" s="255">
        <v>0</v>
      </c>
      <c r="O331" s="255">
        <v>90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0</v>
      </c>
      <c r="M333" s="255">
        <v>15</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197</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878</v>
      </c>
      <c r="M335" s="255">
        <v>1244</v>
      </c>
      <c r="N335" s="255">
        <v>542</v>
      </c>
      <c r="O335" s="255">
        <v>1039</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78</v>
      </c>
      <c r="M336" s="255">
        <v>377</v>
      </c>
      <c r="N336" s="255">
        <v>9</v>
      </c>
      <c r="O336" s="255">
        <v>61</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667</v>
      </c>
      <c r="M337" s="255">
        <v>772</v>
      </c>
      <c r="N337" s="255">
        <v>435</v>
      </c>
      <c r="O337" s="255">
        <v>826</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29</v>
      </c>
      <c r="M338" s="255">
        <v>37</v>
      </c>
      <c r="N338" s="255">
        <v>30</v>
      </c>
      <c r="O338" s="255">
        <v>22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6</v>
      </c>
      <c r="M339" s="255">
        <v>8</v>
      </c>
      <c r="N339" s="255">
        <v>29</v>
      </c>
      <c r="O339" s="255">
        <v>12</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28</v>
      </c>
      <c r="M340" s="255">
        <v>6</v>
      </c>
      <c r="N340" s="255">
        <v>21</v>
      </c>
      <c r="O340" s="255">
        <v>38</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7</v>
      </c>
      <c r="M342" s="255">
        <v>10</v>
      </c>
      <c r="N342" s="255">
        <v>12</v>
      </c>
      <c r="O342" s="255">
        <v>10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63</v>
      </c>
      <c r="M343" s="255">
        <v>34</v>
      </c>
      <c r="N343" s="255">
        <v>6</v>
      </c>
      <c r="O343" s="255">
        <v>70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197</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800</v>
      </c>
      <c r="M352" s="255">
        <v>867</v>
      </c>
      <c r="N352" s="255">
        <v>533</v>
      </c>
      <c r="O352" s="255">
        <v>978</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689</v>
      </c>
      <c r="M353" s="255">
        <v>780</v>
      </c>
      <c r="N353" s="255">
        <v>467</v>
      </c>
      <c r="O353" s="255">
        <v>868</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61</v>
      </c>
      <c r="M354" s="255">
        <v>44</v>
      </c>
      <c r="N354" s="255">
        <v>33</v>
      </c>
      <c r="O354" s="255">
        <v>78</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50</v>
      </c>
      <c r="M355" s="255">
        <v>43</v>
      </c>
      <c r="N355" s="255">
        <v>33</v>
      </c>
      <c r="O355" s="255">
        <v>32</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17</v>
      </c>
      <c r="N389" s="59" t="s">
        <v>19</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120</v>
      </c>
      <c r="D390" s="281"/>
      <c r="E390" s="281"/>
      <c r="F390" s="281"/>
      <c r="G390" s="281"/>
      <c r="H390" s="282"/>
      <c r="I390" s="293"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1290</v>
      </c>
      <c r="M390" s="259">
        <v>1492</v>
      </c>
      <c r="N390" s="259">
        <v>0</v>
      </c>
      <c r="O390" s="259">
        <v>1406</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360</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362</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363</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364</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365</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366</v>
      </c>
      <c r="D397" s="281"/>
      <c r="E397" s="281"/>
      <c r="F397" s="281"/>
      <c r="G397" s="281"/>
      <c r="H397" s="282"/>
      <c r="I397" s="385"/>
      <c r="J397" s="195" t="str">
        <f t="shared" si="59"/>
        <v>未確認</v>
      </c>
      <c r="K397" s="196" t="str">
        <f t="shared" si="60"/>
        <v>※</v>
      </c>
      <c r="L397" s="94">
        <v>0</v>
      </c>
      <c r="M397" s="259">
        <v>0</v>
      </c>
      <c r="N397" s="259" t="s">
        <v>367</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t="s">
        <v>367</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125</v>
      </c>
      <c r="D437" s="281"/>
      <c r="E437" s="281"/>
      <c r="F437" s="281"/>
      <c r="G437" s="281"/>
      <c r="H437" s="282"/>
      <c r="I437" s="385"/>
      <c r="J437" s="195" t="str">
        <f t="shared" si="61"/>
        <v>未確認</v>
      </c>
      <c r="K437" s="196" t="str">
        <f t="shared" si="62"/>
        <v>※</v>
      </c>
      <c r="L437" s="94">
        <v>0</v>
      </c>
      <c r="M437" s="259" t="s">
        <v>367</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407</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408</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409</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410</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411</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412</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413</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414</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121</v>
      </c>
      <c r="D446" s="281"/>
      <c r="E446" s="281"/>
      <c r="F446" s="281"/>
      <c r="G446" s="281"/>
      <c r="H446" s="282"/>
      <c r="I446" s="385"/>
      <c r="J446" s="195" t="str">
        <f t="shared" si="61"/>
        <v>未確認</v>
      </c>
      <c r="K446" s="196" t="str">
        <f t="shared" si="62"/>
        <v>※</v>
      </c>
      <c r="L446" s="94">
        <v>0</v>
      </c>
      <c r="M446" s="259">
        <v>0</v>
      </c>
      <c r="N446" s="259">
        <v>690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417</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418</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v>287</v>
      </c>
      <c r="M473" s="259">
        <v>676</v>
      </c>
      <c r="N473" s="259" t="s">
        <v>367</v>
      </c>
      <c r="O473" s="259">
        <v>467</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t="s">
        <v>367</v>
      </c>
      <c r="M474" s="259" t="s">
        <v>367</v>
      </c>
      <c r="N474" s="259" t="s">
        <v>367</v>
      </c>
      <c r="O474" s="259" t="s">
        <v>367</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t="s">
        <v>367</v>
      </c>
      <c r="M475" s="259">
        <v>481</v>
      </c>
      <c r="N475" s="259" t="s">
        <v>367</v>
      </c>
      <c r="O475" s="259" t="s">
        <v>367</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v>0</v>
      </c>
      <c r="M476" s="259" t="s">
        <v>367</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t="s">
        <v>367</v>
      </c>
      <c r="M477" s="259" t="s">
        <v>367</v>
      </c>
      <c r="N477" s="259">
        <v>0</v>
      </c>
      <c r="O477" s="259" t="s">
        <v>367</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v>0</v>
      </c>
      <c r="M478" s="259" t="s">
        <v>367</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t="s">
        <v>367</v>
      </c>
      <c r="M480" s="259" t="s">
        <v>367</v>
      </c>
      <c r="N480" s="259">
        <v>0</v>
      </c>
      <c r="O480" s="259" t="s">
        <v>367</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t="s">
        <v>367</v>
      </c>
      <c r="M481" s="259" t="s">
        <v>367</v>
      </c>
      <c r="N481" s="259">
        <v>0</v>
      </c>
      <c r="O481" s="259" t="s">
        <v>367</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v>233</v>
      </c>
      <c r="M482" s="259" t="s">
        <v>367</v>
      </c>
      <c r="N482" s="259" t="s">
        <v>367</v>
      </c>
      <c r="O482" s="259" t="s">
        <v>367</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t="s">
        <v>367</v>
      </c>
      <c r="M483" s="259" t="s">
        <v>367</v>
      </c>
      <c r="N483" s="259">
        <v>0</v>
      </c>
      <c r="O483" s="259" t="s">
        <v>367</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v>0</v>
      </c>
      <c r="M484" s="259" t="s">
        <v>367</v>
      </c>
      <c r="N484" s="259">
        <v>0</v>
      </c>
      <c r="O484" s="259" t="s">
        <v>367</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t="s">
        <v>367</v>
      </c>
      <c r="M486" s="259">
        <v>537</v>
      </c>
      <c r="N486" s="259">
        <v>0</v>
      </c>
      <c r="O486" s="259" t="s">
        <v>367</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t="s">
        <v>367</v>
      </c>
      <c r="M487" s="259" t="s">
        <v>367</v>
      </c>
      <c r="N487" s="259">
        <v>0</v>
      </c>
      <c r="O487" s="259" t="s">
        <v>367</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t="s">
        <v>367</v>
      </c>
      <c r="M488" s="259">
        <v>435</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t="s">
        <v>367</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t="s">
        <v>367</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t="s">
        <v>367</v>
      </c>
      <c r="M493" s="259" t="s">
        <v>367</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t="s">
        <v>367</v>
      </c>
      <c r="M494" s="259">
        <v>0</v>
      </c>
      <c r="N494" s="259">
        <v>0</v>
      </c>
      <c r="O494" s="259" t="s">
        <v>367</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t="s">
        <v>367</v>
      </c>
      <c r="M495" s="259" t="s">
        <v>367</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t="s">
        <v>367</v>
      </c>
      <c r="M496" s="259" t="s">
        <v>367</v>
      </c>
      <c r="N496" s="259">
        <v>0</v>
      </c>
      <c r="O496" s="259" t="s">
        <v>367</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v>0</v>
      </c>
      <c r="M497" s="259" t="s">
        <v>367</v>
      </c>
      <c r="N497" s="259">
        <v>0</v>
      </c>
      <c r="O497" s="259" t="s">
        <v>367</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t="s">
        <v>367</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t="s">
        <v>367</v>
      </c>
      <c r="M501" s="259" t="s">
        <v>367</v>
      </c>
      <c r="N501" s="259">
        <v>0</v>
      </c>
      <c r="O501" s="259" t="s">
        <v>367</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t="s">
        <v>367</v>
      </c>
      <c r="M509" s="259" t="s">
        <v>367</v>
      </c>
      <c r="N509" s="259">
        <v>0</v>
      </c>
      <c r="O509" s="259" t="s">
        <v>367</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v>196</v>
      </c>
      <c r="M510" s="259" t="s">
        <v>367</v>
      </c>
      <c r="N510" s="259">
        <v>0</v>
      </c>
      <c r="O510" s="259" t="s">
        <v>367</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t="s">
        <v>367</v>
      </c>
      <c r="M511" s="259" t="s">
        <v>367</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t="s">
        <v>367</v>
      </c>
      <c r="M513" s="259" t="s">
        <v>367</v>
      </c>
      <c r="N513" s="259" t="s">
        <v>367</v>
      </c>
      <c r="O513" s="259" t="s">
        <v>367</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t="s">
        <v>367</v>
      </c>
      <c r="M514" s="259">
        <v>0</v>
      </c>
      <c r="N514" s="259">
        <v>0</v>
      </c>
      <c r="O514" s="259" t="s">
        <v>367</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t="s">
        <v>367</v>
      </c>
      <c r="M515" s="259" t="s">
        <v>367</v>
      </c>
      <c r="N515" s="259">
        <v>0</v>
      </c>
      <c r="O515" s="259" t="s">
        <v>367</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t="s">
        <v>367</v>
      </c>
      <c r="M528" s="259" t="s">
        <v>367</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44</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260</v>
      </c>
      <c r="M540" s="259">
        <v>177</v>
      </c>
      <c r="N540" s="259">
        <v>131</v>
      </c>
      <c r="O540" s="259">
        <v>191</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134</v>
      </c>
      <c r="M542" s="259">
        <v>66</v>
      </c>
      <c r="N542" s="259">
        <v>97</v>
      </c>
      <c r="O542" s="259">
        <v>123</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t="s">
        <v>367</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t="s">
        <v>367</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592</v>
      </c>
      <c r="M568" s="271" t="s">
        <v>592</v>
      </c>
      <c r="N568" s="271" t="s">
        <v>592</v>
      </c>
      <c r="O568" s="271" t="s">
        <v>592</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54.1</v>
      </c>
      <c r="M570" s="260">
        <v>54</v>
      </c>
      <c r="N570" s="260">
        <v>0</v>
      </c>
      <c r="O570" s="260">
        <v>43.7</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35.8</v>
      </c>
      <c r="M571" s="260">
        <v>35.4</v>
      </c>
      <c r="N571" s="260">
        <v>0</v>
      </c>
      <c r="O571" s="260">
        <v>25.2</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23.5</v>
      </c>
      <c r="M572" s="260">
        <v>28</v>
      </c>
      <c r="N572" s="260">
        <v>0</v>
      </c>
      <c r="O572" s="260">
        <v>18.4</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17.2</v>
      </c>
      <c r="M573" s="260">
        <v>19.2</v>
      </c>
      <c r="N573" s="260">
        <v>0</v>
      </c>
      <c r="O573" s="260">
        <v>10.8</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7.8</v>
      </c>
      <c r="M574" s="260">
        <v>31.4</v>
      </c>
      <c r="N574" s="260">
        <v>0</v>
      </c>
      <c r="O574" s="260">
        <v>7.7</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39.6</v>
      </c>
      <c r="M575" s="260">
        <v>53.1</v>
      </c>
      <c r="N575" s="260">
        <v>0</v>
      </c>
      <c r="O575" s="260">
        <v>35.7</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0</v>
      </c>
      <c r="M577" s="260">
        <v>0</v>
      </c>
      <c r="N577" s="260">
        <v>10.9</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0</v>
      </c>
      <c r="M578" s="260">
        <v>0</v>
      </c>
      <c r="N578" s="260">
        <v>1.5</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v>
      </c>
      <c r="M579" s="260">
        <v>0</v>
      </c>
      <c r="N579" s="260">
        <v>0.8</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0</v>
      </c>
      <c r="M580" s="260">
        <v>0</v>
      </c>
      <c r="N580" s="260">
        <v>0.5</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0</v>
      </c>
      <c r="M581" s="260">
        <v>0</v>
      </c>
      <c r="N581" s="260">
        <v>8.3</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0</v>
      </c>
      <c r="M582" s="260">
        <v>0</v>
      </c>
      <c r="N582" s="260">
        <v>11.6</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t="s">
        <v>367</v>
      </c>
      <c r="M597" s="259" t="s">
        <v>367</v>
      </c>
      <c r="N597" s="259">
        <v>0</v>
      </c>
      <c r="O597" s="259" t="s">
        <v>367</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t="s">
        <v>367</v>
      </c>
      <c r="M598" s="259" t="s">
        <v>367</v>
      </c>
      <c r="N598" s="259">
        <v>0</v>
      </c>
      <c r="O598" s="259" t="s">
        <v>367</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v>442</v>
      </c>
      <c r="M600" s="259">
        <v>434</v>
      </c>
      <c r="N600" s="259" t="s">
        <v>367</v>
      </c>
      <c r="O600" s="259">
        <v>321</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t="s">
        <v>367</v>
      </c>
      <c r="M601" s="259" t="s">
        <v>367</v>
      </c>
      <c r="N601" s="259">
        <v>0</v>
      </c>
      <c r="O601" s="259" t="s">
        <v>367</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1598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204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1725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349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1149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367</v>
      </c>
      <c r="M607" s="259" t="s">
        <v>367</v>
      </c>
      <c r="N607" s="259">
        <v>0</v>
      </c>
      <c r="O607" s="259" t="s">
        <v>367</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t="s">
        <v>367</v>
      </c>
      <c r="M609" s="259" t="s">
        <v>367</v>
      </c>
      <c r="N609" s="259">
        <v>0</v>
      </c>
      <c r="O609" s="259" t="s">
        <v>367</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t="s">
        <v>367</v>
      </c>
      <c r="M610" s="259" t="s">
        <v>367</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t="s">
        <v>367</v>
      </c>
      <c r="M620" s="259" t="s">
        <v>367</v>
      </c>
      <c r="N620" s="259" t="s">
        <v>367</v>
      </c>
      <c r="O620" s="259" t="s">
        <v>367</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0</v>
      </c>
      <c r="M626" s="259">
        <v>0</v>
      </c>
      <c r="N626" s="259">
        <v>404</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t="s">
        <v>367</v>
      </c>
      <c r="M629" s="259" t="s">
        <v>367</v>
      </c>
      <c r="N629" s="259" t="s">
        <v>367</v>
      </c>
      <c r="O629" s="259" t="s">
        <v>367</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t="s">
        <v>367</v>
      </c>
      <c r="M630" s="259" t="s">
        <v>367</v>
      </c>
      <c r="N630" s="259">
        <v>0</v>
      </c>
      <c r="O630" s="259" t="s">
        <v>367</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t="s">
        <v>367</v>
      </c>
      <c r="M631" s="259" t="s">
        <v>367</v>
      </c>
      <c r="N631" s="259" t="s">
        <v>367</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t="s">
        <v>367</v>
      </c>
      <c r="M639" s="259" t="s">
        <v>367</v>
      </c>
      <c r="N639" s="259">
        <v>0</v>
      </c>
      <c r="O639" s="259" t="s">
        <v>367</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344</v>
      </c>
      <c r="M640" s="259">
        <v>644</v>
      </c>
      <c r="N640" s="259" t="s">
        <v>367</v>
      </c>
      <c r="O640" s="259">
        <v>317</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v>332</v>
      </c>
      <c r="M641" s="259">
        <v>340</v>
      </c>
      <c r="N641" s="259" t="s">
        <v>367</v>
      </c>
      <c r="O641" s="259">
        <v>210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t="s">
        <v>367</v>
      </c>
      <c r="M642" s="259" t="s">
        <v>367</v>
      </c>
      <c r="N642" s="259">
        <v>0</v>
      </c>
      <c r="O642" s="259" t="s">
        <v>367</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t="s">
        <v>367</v>
      </c>
      <c r="M643" s="259">
        <v>318</v>
      </c>
      <c r="N643" s="259" t="s">
        <v>367</v>
      </c>
      <c r="O643" s="259" t="s">
        <v>367</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v>0</v>
      </c>
      <c r="M644" s="259" t="s">
        <v>367</v>
      </c>
      <c r="N644" s="259">
        <v>0</v>
      </c>
      <c r="O644" s="259" t="s">
        <v>367</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t="s">
        <v>367</v>
      </c>
      <c r="M645" s="259" t="s">
        <v>367</v>
      </c>
      <c r="N645" s="259" t="s">
        <v>367</v>
      </c>
      <c r="O645" s="259" t="s">
        <v>367</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v>0</v>
      </c>
      <c r="M646" s="259" t="s">
        <v>367</v>
      </c>
      <c r="N646" s="259">
        <v>0</v>
      </c>
      <c r="O646" s="259" t="s">
        <v>367</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v>375</v>
      </c>
      <c r="M654" s="259">
        <v>672</v>
      </c>
      <c r="N654" s="259">
        <v>371</v>
      </c>
      <c r="O654" s="259">
        <v>320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t="s">
        <v>367</v>
      </c>
      <c r="M656" s="259" t="s">
        <v>367</v>
      </c>
      <c r="N656" s="259" t="s">
        <v>367</v>
      </c>
      <c r="O656" s="259" t="s">
        <v>367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t="s">
        <v>367</v>
      </c>
      <c r="M657" s="259" t="s">
        <v>367</v>
      </c>
      <c r="N657" s="259" t="s">
        <v>367</v>
      </c>
      <c r="O657" s="259" t="s">
        <v>367</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t="s">
        <v>367</v>
      </c>
      <c r="M658" s="259">
        <v>532</v>
      </c>
      <c r="N658" s="259">
        <v>356</v>
      </c>
      <c r="O658" s="259" t="s">
        <v>367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t="s">
        <v>367</v>
      </c>
      <c r="M659" s="259" t="s">
        <v>367</v>
      </c>
      <c r="N659" s="259" t="s">
        <v>367</v>
      </c>
      <c r="O659" s="259" t="s">
        <v>367</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t="s">
        <v>367</v>
      </c>
      <c r="M661" s="259" t="s">
        <v>367</v>
      </c>
      <c r="N661" s="259">
        <v>0</v>
      </c>
      <c r="O661" s="259" t="s">
        <v>367</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v>271</v>
      </c>
      <c r="M663" s="259">
        <v>596</v>
      </c>
      <c r="N663" s="259">
        <v>357</v>
      </c>
      <c r="O663" s="259">
        <v>236</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t="s">
        <v>367</v>
      </c>
      <c r="M666" s="259" t="s">
        <v>367</v>
      </c>
      <c r="N666" s="259" t="s">
        <v>367</v>
      </c>
      <c r="O666" s="259" t="s">
        <v>367</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38</v>
      </c>
      <c r="M675" s="253" t="s">
        <v>38</v>
      </c>
      <c r="N675" s="253" t="s">
        <v>38</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800</v>
      </c>
      <c r="M678" s="253">
        <v>867</v>
      </c>
      <c r="N678" s="253">
        <v>533</v>
      </c>
      <c r="O678" s="253">
        <v>978</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t="s">
        <v>367</v>
      </c>
      <c r="M712" s="259" t="s">
        <v>367</v>
      </c>
      <c r="N712" s="259" t="s">
        <v>367</v>
      </c>
      <c r="O712" s="259" t="s">
        <v>367</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t="s">
        <v>367</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2022-04-25T15:26:46Z</dcterms:created>
  <dcterms:modified xsi:type="dcterms:W3CDTF">2022-04-25T15:26:46Z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