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<sst xmlns="http://schemas.openxmlformats.org/spreadsheetml/2006/main" count="833" uniqueCount="833">
  <si>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一般財団法人泉谷病院</t>
  </si>
  <si>
    <t>〒616-8042 京都府 京都市右京区花園伊町４１番７</t>
  </si>
  <si>
    <t>病棟の建築時期と構造</t>
  </si>
  <si>
    <t>建物情報＼病棟名</t>
  </si>
  <si>
    <t>2病棟</t>
  </si>
  <si>
    <t>3病棟</t>
  </si>
  <si>
    <t>様式１病院病棟票(1)</t>
  </si>
  <si>
    <t>建築時期</t>
  </si>
  <si>
    <t>2005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</si>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</sst>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30</v>
      </c>
      <c r="M104" s="248">
        <v>41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41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42</v>
      </c>
      <c r="M107" s="192">
        <v>29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30</v>
      </c>
      <c r="M137" s="253">
        <v>41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4</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3.3</v>
      </c>
      <c r="M192" s="255">
        <v>3.5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2.5</v>
      </c>
      <c r="M194" s="255">
        <v>1.7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0.9</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0.8</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3</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91</v>
      </c>
      <c r="M314" s="255">
        <v>281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88</v>
      </c>
      <c r="M315" s="255">
        <v>209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v>
      </c>
      <c r="M316" s="255">
        <v>64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v>
      </c>
      <c r="M317" s="255">
        <v>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10680</v>
      </c>
      <c r="M318" s="255">
        <v>13609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95</v>
      </c>
      <c r="M319" s="255">
        <v>275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91</v>
      </c>
      <c r="M327" s="255">
        <v>281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52</v>
      </c>
      <c r="M328" s="255">
        <v>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v>
      </c>
      <c r="M329" s="255">
        <v>72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36</v>
      </c>
      <c r="M330" s="255">
        <v>186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95</v>
      </c>
      <c r="M335" s="255">
        <v>275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23</v>
      </c>
      <c r="M336" s="255">
        <v>52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3</v>
      </c>
      <c r="M337" s="255">
        <v>67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16</v>
      </c>
      <c r="M338" s="255">
        <v>106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5</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53</v>
      </c>
      <c r="M343" s="255">
        <v>38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72</v>
      </c>
      <c r="M352" s="255">
        <v>223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69</v>
      </c>
      <c r="M353" s="255">
        <v>176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17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112</v>
      </c>
      <c r="D399" s="281"/>
      <c r="E399" s="281"/>
      <c r="F399" s="281"/>
      <c r="G399" s="281"/>
      <c r="H399" s="282"/>
      <c r="I399" s="385"/>
      <c r="J399" s="195" t="str">
        <f t="shared" si="59"/>
        <v>未確認</v>
      </c>
      <c r="K399" s="196" t="str">
        <f t="shared" si="60"/>
        <v>※</v>
      </c>
      <c r="L399" s="94">
        <v>682</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111</v>
      </c>
      <c r="D413" s="281"/>
      <c r="E413" s="281"/>
      <c r="F413" s="281"/>
      <c r="G413" s="281"/>
      <c r="H413" s="282"/>
      <c r="I413" s="385"/>
      <c r="J413" s="195" t="str">
        <f t="shared" si="59"/>
        <v>未確認</v>
      </c>
      <c r="K413" s="196" t="str">
        <f t="shared" si="60"/>
        <v>※</v>
      </c>
      <c r="L413" s="94">
        <v>422</v>
      </c>
      <c r="M413" s="259">
        <v>37</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t="s">
        <v>374</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374</v>
      </c>
      <c r="M473" s="259" t="s">
        <v>374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374</v>
      </c>
      <c r="M474" s="259" t="s">
        <v>374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374</v>
      </c>
      <c r="M475" s="259" t="s">
        <v>374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374</v>
      </c>
      <c r="M478" s="259" t="s">
        <v>374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374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374</v>
      </c>
      <c r="M510" s="259" t="s">
        <v>374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374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374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374</v>
      </c>
      <c r="M607" s="259" t="s">
        <v>374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374</v>
      </c>
      <c r="M609" s="259" t="s">
        <v>374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t="s">
        <v>374</v>
      </c>
      <c r="M610" s="259" t="s">
        <v>374</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274</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374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262</v>
      </c>
      <c r="M639" s="259">
        <v>18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225</v>
      </c>
      <c r="M640" s="259">
        <v>10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273</v>
      </c>
      <c r="M641" s="259" t="s">
        <v>374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374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271</v>
      </c>
      <c r="M644" s="259">
        <v>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t="s">
        <v>374</v>
      </c>
      <c r="M645" s="259" t="s">
        <v>374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374</v>
      </c>
      <c r="M646" s="259" t="s">
        <v>374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764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72</v>
      </c>
      <c r="M678" s="253">
        <v>223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374</v>
      </c>
      <c r="M703" s="259" t="s">
        <v>374</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374</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418</v>
      </c>
      <c r="M713" s="259">
        <v>37</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239</v>
      </c>
      <c r="M714" s="259">
        <v>19</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2022-04-25T15:23:50Z</dcterms:created>
  <dcterms:modified xsi:type="dcterms:W3CDTF">2022-04-25T15:23:50Z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