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24226"/>
  <mc:AlternateContent xmlns:mc="http://schemas.openxmlformats.org/markup-compatibility/2006">
    <mc:Choice Requires="x15">
      <x15ac:absPath xmlns:x15ac="http://schemas.microsoft.com/office/spreadsheetml/2010/11/ac" url="D:\健康福祉部（本庁）\各課専用\地域福祉推進課\介護・地域福祉課\②福祉人材担当\17北部福祉人材確保事業\Ｒ３年度\03 HP掲載（公募開始）\様式データ\"/>
    </mc:Choice>
  </mc:AlternateContent>
  <xr:revisionPtr revIDLastSave="0" documentId="13_ncr:1_{30FC11DA-A0D4-4787-A03C-01AB4CEFD849}" xr6:coauthVersionLast="36" xr6:coauthVersionMax="36" xr10:uidLastSave="{00000000-0000-0000-0000-000000000000}"/>
  <bookViews>
    <workbookView xWindow="4500" yWindow="320" windowWidth="17630" windowHeight="6780" tabRatio="974" firstSheet="1" activeTab="1" xr2:uid="{00000000-000D-0000-FFFF-FFFF00000000}"/>
  </bookViews>
  <sheets>
    <sheet name="１－⑤見積書（障害・デュアル）" sheetId="32" state="hidden" r:id="rId1"/>
    <sheet name="①経費見積額内訳書" sheetId="45" r:id="rId2"/>
    <sheet name="②訓練実施計画書" sheetId="36" r:id="rId3"/>
    <sheet name="③受講者負担金一覧表" sheetId="5" r:id="rId4"/>
    <sheet name="④訓練日程表" sheetId="6" r:id="rId5"/>
    <sheet name="⑤実習先事業所一覧" sheetId="19" r:id="rId6"/>
    <sheet name="⑥担当者名簿" sheetId="39" r:id="rId7"/>
    <sheet name="⑦就職支援実施計画書" sheetId="24" r:id="rId8"/>
    <sheet name="⑧委託訓練等実績調書" sheetId="40" r:id="rId9"/>
    <sheet name="⑨（１）訓練環境調書" sheetId="14" r:id="rId10"/>
    <sheet name="⑨（２）クレーム対応調書 " sheetId="26" r:id="rId11"/>
    <sheet name="⑩職場見学等実施計画書" sheetId="43" r:id="rId12"/>
  </sheets>
  <externalReferences>
    <externalReference r:id="rId13"/>
  </externalReference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localSheetId="1" hidden="1">#REF!</definedName>
    <definedName name="Esub一覧" hidden="1">#REF!</definedName>
    <definedName name="ＨＵＵ" localSheetId="1" hidden="1">#REF!</definedName>
    <definedName name="ＨＵＵ" hidden="1">#REF!</definedName>
    <definedName name="_xlnm.Print_Area" localSheetId="0">'１－⑤見積書（障害・デュアル）'!$A$1:$H$43</definedName>
    <definedName name="_xlnm.Print_Area" localSheetId="1">①経費見積額内訳書!$B$1:$I$38</definedName>
    <definedName name="_xlnm.Print_Area" localSheetId="2">②訓練実施計画書!$A$1:$E$50</definedName>
    <definedName name="_xlnm.Print_Area" localSheetId="3">③受講者負担金一覧表!$B$1:$D$29</definedName>
    <definedName name="_xlnm.Print_Area" localSheetId="4">④訓練日程表!$C$2:$L$41</definedName>
    <definedName name="_xlnm.Print_Area" localSheetId="5">⑤実習先事業所一覧!$C$2:$M$26</definedName>
    <definedName name="_xlnm.Print_Area" localSheetId="6">⑥担当者名簿!$B$1:$I$16</definedName>
    <definedName name="_xlnm.Print_Area" localSheetId="7">⑦就職支援実施計画書!$C$1:$F$57</definedName>
    <definedName name="_xlnm.Print_Area" localSheetId="8">⑧委託訓練等実績調書!$B$1:$M$37</definedName>
    <definedName name="_xlnm.Print_Area" localSheetId="9">'⑨（１）訓練環境調書'!$B$1:$Z$30</definedName>
    <definedName name="_xlnm.Print_Area" localSheetId="10">'⑨（２）クレーム対応調書 '!$B$7:$D$25</definedName>
    <definedName name="_xlnm.Print_Area" localSheetId="11">⑩職場見学等実施計画書!$A$1:$W$16</definedName>
    <definedName name="あ" localSheetId="1" hidden="1">#REF!</definedName>
    <definedName name="あ" hidden="1">#REF!</definedName>
    <definedName name="科目名" localSheetId="1">[1]様式5!#REF!</definedName>
    <definedName name="科目名">[1]様式5!#REF!</definedName>
    <definedName name="訓練分野" localSheetId="1">#REF!</definedName>
    <definedName name="訓練分野">#REF!</definedName>
  </definedNames>
  <calcPr calcId="191029"/>
</workbook>
</file>

<file path=xl/calcChain.xml><?xml version="1.0" encoding="utf-8"?>
<calcChain xmlns="http://schemas.openxmlformats.org/spreadsheetml/2006/main">
  <c r="L26" i="40" l="1"/>
  <c r="K26" i="40"/>
  <c r="J26" i="40"/>
  <c r="I26" i="40"/>
  <c r="M26" i="40" s="1"/>
  <c r="H26" i="40"/>
  <c r="M25" i="40"/>
  <c r="M24" i="40"/>
  <c r="M23" i="40"/>
  <c r="M20" i="40"/>
  <c r="L19" i="40"/>
  <c r="K19" i="40"/>
  <c r="J19" i="40"/>
  <c r="I19" i="40"/>
  <c r="M19" i="40" s="1"/>
  <c r="H19" i="40"/>
  <c r="M18" i="40"/>
  <c r="M17" i="40"/>
  <c r="M16" i="40"/>
  <c r="M13" i="40"/>
  <c r="L12" i="40"/>
  <c r="L27" i="40" s="1"/>
  <c r="K12" i="40"/>
  <c r="J12" i="40"/>
  <c r="J27" i="40" s="1"/>
  <c r="I12" i="40"/>
  <c r="H12" i="40"/>
  <c r="H27" i="40" s="1"/>
  <c r="M11" i="40"/>
  <c r="M10" i="40"/>
  <c r="M9" i="40"/>
  <c r="M6" i="40"/>
  <c r="I27" i="40" l="1"/>
  <c r="M27" i="40" s="1"/>
  <c r="K27" i="40"/>
  <c r="M12" i="40"/>
  <c r="L37" i="6" l="1"/>
  <c r="E24" i="36" l="1"/>
  <c r="E19" i="36"/>
  <c r="E14" i="36"/>
  <c r="E28" i="36" l="1"/>
  <c r="H36" i="32" l="1"/>
  <c r="H2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E4" authorId="0" shapeId="0" xr:uid="{00000000-0006-0000-0700-000001000000}">
      <text>
        <r>
          <rPr>
            <b/>
            <sz val="12"/>
            <color indexed="81"/>
            <rFont val="ＭＳ Ｐゴシック"/>
            <family val="3"/>
            <charset val="128"/>
          </rPr>
          <t>＊:</t>
        </r>
        <r>
          <rPr>
            <sz val="12"/>
            <color indexed="81"/>
            <rFont val="ＭＳ Ｐゴシック"/>
            <family val="3"/>
            <charset val="128"/>
          </rPr>
          <t xml:space="preserve">
必ず訓練開始日～訓練終了３箇月後の日付を記載してください！</t>
        </r>
      </text>
    </comment>
  </commentList>
</comments>
</file>

<file path=xl/sharedStrings.xml><?xml version="1.0" encoding="utf-8"?>
<sst xmlns="http://schemas.openxmlformats.org/spreadsheetml/2006/main" count="492" uniqueCount="360">
  <si>
    <t>訓練時間</t>
    <rPh sb="0" eb="2">
      <t>クンレン</t>
    </rPh>
    <rPh sb="2" eb="4">
      <t>ジカン</t>
    </rPh>
    <phoneticPr fontId="4"/>
  </si>
  <si>
    <t>訓練項目</t>
    <rPh sb="0" eb="2">
      <t>クンレン</t>
    </rPh>
    <rPh sb="2" eb="4">
      <t>コウモク</t>
    </rPh>
    <phoneticPr fontId="4"/>
  </si>
  <si>
    <t>機器等の要件</t>
    <rPh sb="0" eb="2">
      <t>キキ</t>
    </rPh>
    <rPh sb="2" eb="3">
      <t>トウ</t>
    </rPh>
    <rPh sb="4" eb="6">
      <t>ヨウケン</t>
    </rPh>
    <phoneticPr fontId="4"/>
  </si>
  <si>
    <t>その他</t>
    <rPh sb="2" eb="3">
      <t>タ</t>
    </rPh>
    <phoneticPr fontId="4"/>
  </si>
  <si>
    <t>合　　　　　計</t>
    <rPh sb="0" eb="1">
      <t>ゴウ</t>
    </rPh>
    <rPh sb="6" eb="7">
      <t>ケイ</t>
    </rPh>
    <phoneticPr fontId="4"/>
  </si>
  <si>
    <t>教　材　名</t>
    <rPh sb="0" eb="1">
      <t>キョウ</t>
    </rPh>
    <rPh sb="2" eb="3">
      <t>ザイ</t>
    </rPh>
    <rPh sb="4" eb="5">
      <t>メイ</t>
    </rPh>
    <phoneticPr fontId="4"/>
  </si>
  <si>
    <t>出　版　社</t>
    <rPh sb="0" eb="1">
      <t>デ</t>
    </rPh>
    <rPh sb="2" eb="3">
      <t>ハン</t>
    </rPh>
    <rPh sb="4" eb="5">
      <t>シャ</t>
    </rPh>
    <phoneticPr fontId="4"/>
  </si>
  <si>
    <t>価　　格</t>
    <rPh sb="0" eb="1">
      <t>アタイ</t>
    </rPh>
    <rPh sb="3" eb="4">
      <t>カク</t>
    </rPh>
    <phoneticPr fontId="4"/>
  </si>
  <si>
    <t>試験予定日</t>
    <rPh sb="0" eb="2">
      <t>シケン</t>
    </rPh>
    <rPh sb="2" eb="4">
      <t>ヨテイ</t>
    </rPh>
    <rPh sb="4" eb="5">
      <t>ヒ</t>
    </rPh>
    <phoneticPr fontId="4"/>
  </si>
  <si>
    <t>試　験　名</t>
    <rPh sb="0" eb="1">
      <t>ココロ</t>
    </rPh>
    <rPh sb="2" eb="3">
      <t>シルシ</t>
    </rPh>
    <rPh sb="4" eb="5">
      <t>メイ</t>
    </rPh>
    <phoneticPr fontId="4"/>
  </si>
  <si>
    <t>技能評価試験及び受験可能な公的試験の受験費用を記入してください</t>
    <rPh sb="0" eb="2">
      <t>ギノウ</t>
    </rPh>
    <rPh sb="2" eb="4">
      <t>ヒョウカ</t>
    </rPh>
    <rPh sb="4" eb="6">
      <t>シケン</t>
    </rPh>
    <rPh sb="6" eb="7">
      <t>オヨ</t>
    </rPh>
    <rPh sb="8" eb="10">
      <t>ジュケン</t>
    </rPh>
    <rPh sb="10" eb="12">
      <t>カノウ</t>
    </rPh>
    <rPh sb="13" eb="14">
      <t>オオヤケ</t>
    </rPh>
    <rPh sb="14" eb="15">
      <t>テキ</t>
    </rPh>
    <rPh sb="15" eb="17">
      <t>シケン</t>
    </rPh>
    <rPh sb="18" eb="20">
      <t>ジュケン</t>
    </rPh>
    <rPh sb="20" eb="22">
      <t>ヒヨウ</t>
    </rPh>
    <rPh sb="23" eb="25">
      <t>キニュウ</t>
    </rPh>
    <phoneticPr fontId="4"/>
  </si>
  <si>
    <t>受験費</t>
    <rPh sb="0" eb="2">
      <t>ジュケン</t>
    </rPh>
    <rPh sb="2" eb="3">
      <t>ヒ</t>
    </rPh>
    <phoneticPr fontId="4"/>
  </si>
  <si>
    <t>訓練科名</t>
    <rPh sb="0" eb="2">
      <t>クンレン</t>
    </rPh>
    <rPh sb="2" eb="3">
      <t>カ</t>
    </rPh>
    <rPh sb="3" eb="4">
      <t>メイ</t>
    </rPh>
    <phoneticPr fontId="4"/>
  </si>
  <si>
    <t>訓練実施場所</t>
    <rPh sb="0" eb="2">
      <t>クンレン</t>
    </rPh>
    <rPh sb="2" eb="4">
      <t>ジッシ</t>
    </rPh>
    <rPh sb="4" eb="6">
      <t>バショ</t>
    </rPh>
    <phoneticPr fontId="4"/>
  </si>
  <si>
    <t>実施期間</t>
    <rPh sb="0" eb="2">
      <t>ジッシ</t>
    </rPh>
    <rPh sb="2" eb="4">
      <t>キカン</t>
    </rPh>
    <phoneticPr fontId="4"/>
  </si>
  <si>
    <t>回数</t>
    <rPh sb="0" eb="2">
      <t>カイスウ</t>
    </rPh>
    <phoneticPr fontId="4"/>
  </si>
  <si>
    <t>月日</t>
    <rPh sb="0" eb="2">
      <t>ガッピ</t>
    </rPh>
    <phoneticPr fontId="4"/>
  </si>
  <si>
    <t>１時限</t>
    <rPh sb="1" eb="3">
      <t>ジゲン</t>
    </rPh>
    <phoneticPr fontId="4"/>
  </si>
  <si>
    <t>２時限</t>
    <rPh sb="1" eb="3">
      <t>ジゲン</t>
    </rPh>
    <phoneticPr fontId="4"/>
  </si>
  <si>
    <t>３時限</t>
    <rPh sb="1" eb="3">
      <t>ジゲン</t>
    </rPh>
    <phoneticPr fontId="4"/>
  </si>
  <si>
    <t>４時限</t>
    <rPh sb="1" eb="3">
      <t>ジゲン</t>
    </rPh>
    <phoneticPr fontId="4"/>
  </si>
  <si>
    <t>５時限</t>
    <rPh sb="1" eb="3">
      <t>ジゲン</t>
    </rPh>
    <phoneticPr fontId="4"/>
  </si>
  <si>
    <t>６時限</t>
    <rPh sb="1" eb="3">
      <t>ジゲン</t>
    </rPh>
    <phoneticPr fontId="4"/>
  </si>
  <si>
    <t>曜日</t>
    <rPh sb="0" eb="2">
      <t>ヨウビ</t>
    </rPh>
    <phoneticPr fontId="4"/>
  </si>
  <si>
    <t>○月○日</t>
    <rPh sb="1" eb="2">
      <t>ツキ</t>
    </rPh>
    <rPh sb="3" eb="4">
      <t>ヒ</t>
    </rPh>
    <phoneticPr fontId="4"/>
  </si>
  <si>
    <t>月</t>
  </si>
  <si>
    <t>月</t>
    <rPh sb="0" eb="1">
      <t>ツキ</t>
    </rPh>
    <phoneticPr fontId="4"/>
  </si>
  <si>
    <t>火</t>
  </si>
  <si>
    <t>火</t>
    <rPh sb="0" eb="1">
      <t>ヒ</t>
    </rPh>
    <phoneticPr fontId="4"/>
  </si>
  <si>
    <t>水</t>
  </si>
  <si>
    <t>水</t>
    <rPh sb="0" eb="1">
      <t>スイ</t>
    </rPh>
    <phoneticPr fontId="4"/>
  </si>
  <si>
    <t>木</t>
  </si>
  <si>
    <t>金</t>
  </si>
  <si>
    <t>休講日</t>
    <rPh sb="0" eb="2">
      <t>キュウコウ</t>
    </rPh>
    <rPh sb="2" eb="3">
      <t>ヒ</t>
    </rPh>
    <phoneticPr fontId="4"/>
  </si>
  <si>
    <t>科目は訓練内容がわかるように記入してください</t>
    <rPh sb="0" eb="2">
      <t>カモク</t>
    </rPh>
    <rPh sb="3" eb="5">
      <t>クンレン</t>
    </rPh>
    <rPh sb="5" eb="7">
      <t>ナイヨウ</t>
    </rPh>
    <rPh sb="14" eb="16">
      <t>キニュウ</t>
    </rPh>
    <phoneticPr fontId="4"/>
  </si>
  <si>
    <t>火</t>
    <phoneticPr fontId="4"/>
  </si>
  <si>
    <t>木</t>
    <phoneticPr fontId="4"/>
  </si>
  <si>
    <t>金</t>
    <phoneticPr fontId="4"/>
  </si>
  <si>
    <t>火</t>
    <rPh sb="0" eb="1">
      <t>カ</t>
    </rPh>
    <phoneticPr fontId="4"/>
  </si>
  <si>
    <t>年齢</t>
    <rPh sb="0" eb="2">
      <t>ネンレイ</t>
    </rPh>
    <phoneticPr fontId="4"/>
  </si>
  <si>
    <t>取得資格・免許</t>
    <rPh sb="0" eb="2">
      <t>シュトク</t>
    </rPh>
    <rPh sb="2" eb="4">
      <t>シカク</t>
    </rPh>
    <rPh sb="5" eb="7">
      <t>メンキョ</t>
    </rPh>
    <phoneticPr fontId="4"/>
  </si>
  <si>
    <t>就職支援項目</t>
    <rPh sb="0" eb="2">
      <t>シュウショク</t>
    </rPh>
    <rPh sb="2" eb="4">
      <t>シエン</t>
    </rPh>
    <rPh sb="4" eb="6">
      <t>コウモク</t>
    </rPh>
    <phoneticPr fontId="4"/>
  </si>
  <si>
    <t>実施方法</t>
    <rPh sb="0" eb="2">
      <t>ジッシ</t>
    </rPh>
    <rPh sb="2" eb="4">
      <t>ホウホウ</t>
    </rPh>
    <phoneticPr fontId="4"/>
  </si>
  <si>
    <t>担当者名</t>
    <rPh sb="0" eb="3">
      <t>タントウシャ</t>
    </rPh>
    <rPh sb="3" eb="4">
      <t>メイ</t>
    </rPh>
    <phoneticPr fontId="4"/>
  </si>
  <si>
    <t>実施時期</t>
    <rPh sb="0" eb="2">
      <t>ジッシ</t>
    </rPh>
    <rPh sb="2" eb="4">
      <t>ジキ</t>
    </rPh>
    <phoneticPr fontId="4"/>
  </si>
  <si>
    <t>備　　考</t>
    <rPh sb="0" eb="1">
      <t>ソナエ</t>
    </rPh>
    <rPh sb="3" eb="4">
      <t>コウ</t>
    </rPh>
    <phoneticPr fontId="4"/>
  </si>
  <si>
    <t>・</t>
    <phoneticPr fontId="4"/>
  </si>
  <si>
    <t>訓練細目（内容）</t>
    <rPh sb="0" eb="2">
      <t>クンレン</t>
    </rPh>
    <rPh sb="2" eb="4">
      <t>サイモク</t>
    </rPh>
    <rPh sb="5" eb="7">
      <t>ナイヨウ</t>
    </rPh>
    <phoneticPr fontId="4"/>
  </si>
  <si>
    <t>No</t>
    <phoneticPr fontId="4"/>
  </si>
  <si>
    <t>事業所名</t>
    <rPh sb="0" eb="3">
      <t>ジギョウショ</t>
    </rPh>
    <rPh sb="3" eb="4">
      <t>メイ</t>
    </rPh>
    <phoneticPr fontId="4"/>
  </si>
  <si>
    <t>代表者名</t>
    <rPh sb="0" eb="3">
      <t>ダイヒョウシャ</t>
    </rPh>
    <rPh sb="3" eb="4">
      <t>メイ</t>
    </rPh>
    <phoneticPr fontId="4"/>
  </si>
  <si>
    <t>指導担当者名</t>
    <rPh sb="0" eb="2">
      <t>シドウ</t>
    </rPh>
    <rPh sb="2" eb="5">
      <t>タントウシャ</t>
    </rPh>
    <rPh sb="5" eb="6">
      <t>メイ</t>
    </rPh>
    <phoneticPr fontId="4"/>
  </si>
  <si>
    <t>事務担当者名</t>
    <rPh sb="0" eb="2">
      <t>ジム</t>
    </rPh>
    <rPh sb="2" eb="5">
      <t>タントウシャ</t>
    </rPh>
    <rPh sb="5" eb="6">
      <t>メイ</t>
    </rPh>
    <phoneticPr fontId="4"/>
  </si>
  <si>
    <t>所在地</t>
    <rPh sb="0" eb="3">
      <t>ショザイチ</t>
    </rPh>
    <phoneticPr fontId="4"/>
  </si>
  <si>
    <t>電話番号</t>
    <rPh sb="0" eb="2">
      <t>デンワ</t>
    </rPh>
    <rPh sb="2" eb="4">
      <t>バンゴウ</t>
    </rPh>
    <phoneticPr fontId="4"/>
  </si>
  <si>
    <t>FAX番号</t>
    <rPh sb="3" eb="5">
      <t>バンゴウ</t>
    </rPh>
    <phoneticPr fontId="4"/>
  </si>
  <si>
    <t>事業内容</t>
    <rPh sb="0" eb="2">
      <t>ジギョウ</t>
    </rPh>
    <rPh sb="2" eb="4">
      <t>ナイヨウ</t>
    </rPh>
    <phoneticPr fontId="4"/>
  </si>
  <si>
    <t>訓練生受入実績の有無</t>
    <rPh sb="0" eb="3">
      <t>クンレンセイ</t>
    </rPh>
    <rPh sb="3" eb="5">
      <t>ウケイレ</t>
    </rPh>
    <rPh sb="5" eb="7">
      <t>ジッセキ</t>
    </rPh>
    <rPh sb="8" eb="10">
      <t>ウム</t>
    </rPh>
    <phoneticPr fontId="4"/>
  </si>
  <si>
    <t>受入可能人数</t>
    <rPh sb="0" eb="2">
      <t>ウケイレ</t>
    </rPh>
    <rPh sb="2" eb="4">
      <t>カノウ</t>
    </rPh>
    <rPh sb="4" eb="6">
      <t>ニンズウ</t>
    </rPh>
    <phoneticPr fontId="4"/>
  </si>
  <si>
    <t>受入　　人数</t>
    <rPh sb="0" eb="2">
      <t>ウケイレ</t>
    </rPh>
    <rPh sb="4" eb="6">
      <t>ニンズウ</t>
    </rPh>
    <phoneticPr fontId="4"/>
  </si>
  <si>
    <t>・</t>
    <phoneticPr fontId="4"/>
  </si>
  <si>
    <t>実施年度</t>
    <rPh sb="0" eb="2">
      <t>ジッシ</t>
    </rPh>
    <rPh sb="2" eb="4">
      <t>ネンド</t>
    </rPh>
    <phoneticPr fontId="4"/>
  </si>
  <si>
    <t>受講者数</t>
    <rPh sb="0" eb="3">
      <t>ジュコウシャ</t>
    </rPh>
    <rPh sb="3" eb="4">
      <t>スウ</t>
    </rPh>
    <phoneticPr fontId="4"/>
  </si>
  <si>
    <t>修了者数</t>
    <rPh sb="0" eb="3">
      <t>シュウリョウシャ</t>
    </rPh>
    <rPh sb="3" eb="4">
      <t>スウ</t>
    </rPh>
    <phoneticPr fontId="4"/>
  </si>
  <si>
    <t>就職率</t>
    <rPh sb="0" eb="2">
      <t>シュウショク</t>
    </rPh>
    <rPh sb="2" eb="3">
      <t>リツ</t>
    </rPh>
    <phoneticPr fontId="4"/>
  </si>
  <si>
    <t>平面図に</t>
    <rPh sb="0" eb="3">
      <t>ヘイメンズ</t>
    </rPh>
    <phoneticPr fontId="4"/>
  </si>
  <si>
    <t>実施場所</t>
    <rPh sb="0" eb="2">
      <t>ジッシ</t>
    </rPh>
    <rPh sb="2" eb="4">
      <t>バショ</t>
    </rPh>
    <phoneticPr fontId="4"/>
  </si>
  <si>
    <t>学科（座学）</t>
    <rPh sb="0" eb="2">
      <t>ガッカ</t>
    </rPh>
    <rPh sb="3" eb="5">
      <t>ザガク</t>
    </rPh>
    <phoneticPr fontId="4"/>
  </si>
  <si>
    <t>税込価格</t>
    <rPh sb="0" eb="2">
      <t>ゼイコミ</t>
    </rPh>
    <rPh sb="2" eb="4">
      <t>カカク</t>
    </rPh>
    <phoneticPr fontId="4"/>
  </si>
  <si>
    <t>PC入力操作</t>
    <rPh sb="2" eb="4">
      <t>ニュウリョク</t>
    </rPh>
    <rPh sb="4" eb="6">
      <t>ソウサ</t>
    </rPh>
    <phoneticPr fontId="4"/>
  </si>
  <si>
    <t>訓　練　環　境　調  書　</t>
    <rPh sb="0" eb="1">
      <t>クン</t>
    </rPh>
    <rPh sb="2" eb="3">
      <t>ネリ</t>
    </rPh>
    <rPh sb="4" eb="5">
      <t>ワ</t>
    </rPh>
    <rPh sb="6" eb="7">
      <t>サカイ</t>
    </rPh>
    <rPh sb="8" eb="9">
      <t>チョウ</t>
    </rPh>
    <rPh sb="11" eb="12">
      <t>ショ</t>
    </rPh>
    <phoneticPr fontId="4"/>
  </si>
  <si>
    <t>ハードウェア</t>
    <phoneticPr fontId="4"/>
  </si>
  <si>
    <t>ソフトウェア</t>
    <phoneticPr fontId="4"/>
  </si>
  <si>
    <t>就職支援期間</t>
    <rPh sb="0" eb="2">
      <t>シュウショク</t>
    </rPh>
    <rPh sb="2" eb="4">
      <t>シエン</t>
    </rPh>
    <rPh sb="4" eb="6">
      <t>キカン</t>
    </rPh>
    <phoneticPr fontId="4"/>
  </si>
  <si>
    <t>Wordによる文書作成の基礎①</t>
    <rPh sb="7" eb="9">
      <t>ブンショ</t>
    </rPh>
    <rPh sb="9" eb="11">
      <t>サクセイ</t>
    </rPh>
    <rPh sb="12" eb="14">
      <t>キソ</t>
    </rPh>
    <phoneticPr fontId="4"/>
  </si>
  <si>
    <t>Wordによる文書作成の応用①</t>
    <rPh sb="7" eb="9">
      <t>ブンショ</t>
    </rPh>
    <rPh sb="9" eb="11">
      <t>サクセイ</t>
    </rPh>
    <rPh sb="12" eb="14">
      <t>オウヨウ</t>
    </rPh>
    <phoneticPr fontId="4"/>
  </si>
  <si>
    <t xml:space="preserve">　　　 </t>
    <phoneticPr fontId="4"/>
  </si>
  <si>
    <t>机やホワイトボード等の配置がわかり、面積と壁面等の長さが記入されていること</t>
    <rPh sb="0" eb="1">
      <t>ツクエ</t>
    </rPh>
    <rPh sb="9" eb="10">
      <t>トウ</t>
    </rPh>
    <rPh sb="11" eb="13">
      <t>ハイチ</t>
    </rPh>
    <rPh sb="18" eb="20">
      <t>メンセキ</t>
    </rPh>
    <rPh sb="21" eb="23">
      <t>ヘキメン</t>
    </rPh>
    <rPh sb="23" eb="24">
      <t>トウ</t>
    </rPh>
    <rPh sb="25" eb="26">
      <t>ナガ</t>
    </rPh>
    <rPh sb="28" eb="30">
      <t>キニュウ</t>
    </rPh>
    <phoneticPr fontId="4"/>
  </si>
  <si>
    <t>出入り口や窓等がわかること</t>
    <rPh sb="0" eb="2">
      <t>デイ</t>
    </rPh>
    <rPh sb="3" eb="4">
      <t>クチ</t>
    </rPh>
    <rPh sb="5" eb="6">
      <t>マド</t>
    </rPh>
    <rPh sb="6" eb="7">
      <t>トウ</t>
    </rPh>
    <phoneticPr fontId="4"/>
  </si>
  <si>
    <t>PC機器を使用する訓練にあっては設置されている写真を貼付すること</t>
    <rPh sb="2" eb="4">
      <t>キキ</t>
    </rPh>
    <rPh sb="5" eb="7">
      <t>シヨウ</t>
    </rPh>
    <rPh sb="9" eb="11">
      <t>クンレン</t>
    </rPh>
    <rPh sb="16" eb="18">
      <t>セッチ</t>
    </rPh>
    <rPh sb="23" eb="25">
      <t>シャシン</t>
    </rPh>
    <rPh sb="26" eb="28">
      <t>テンプ</t>
    </rPh>
    <phoneticPr fontId="4"/>
  </si>
  <si>
    <t>休憩スペースの表示があること</t>
    <rPh sb="0" eb="2">
      <t>キュウケイ</t>
    </rPh>
    <rPh sb="7" eb="9">
      <t>ヒョウジ</t>
    </rPh>
    <phoneticPr fontId="4"/>
  </si>
  <si>
    <t>設備（テーブルや椅子、自動販売機等）</t>
    <rPh sb="0" eb="2">
      <t>セツビ</t>
    </rPh>
    <rPh sb="8" eb="10">
      <t>イス</t>
    </rPh>
    <rPh sb="11" eb="13">
      <t>ジドウ</t>
    </rPh>
    <rPh sb="13" eb="16">
      <t>ハンバイキ</t>
    </rPh>
    <rPh sb="16" eb="17">
      <t>トウ</t>
    </rPh>
    <phoneticPr fontId="4"/>
  </si>
  <si>
    <t>就職支援コーナーの表示があること</t>
    <rPh sb="0" eb="2">
      <t>シュウショク</t>
    </rPh>
    <rPh sb="2" eb="4">
      <t>シエン</t>
    </rPh>
    <rPh sb="9" eb="11">
      <t>ヒョウジ</t>
    </rPh>
    <phoneticPr fontId="4"/>
  </si>
  <si>
    <t>面積が記入されていること</t>
    <rPh sb="0" eb="2">
      <t>メンセキ</t>
    </rPh>
    <rPh sb="3" eb="5">
      <t>キニュウ</t>
    </rPh>
    <phoneticPr fontId="4"/>
  </si>
  <si>
    <t>就職情報提供の手段や場所の表示があること（PC設置場所や掲示板等）</t>
    <rPh sb="0" eb="2">
      <t>シュウショク</t>
    </rPh>
    <rPh sb="2" eb="4">
      <t>ジョウホウ</t>
    </rPh>
    <rPh sb="4" eb="6">
      <t>テイキョウ</t>
    </rPh>
    <rPh sb="7" eb="9">
      <t>シュダン</t>
    </rPh>
    <rPh sb="10" eb="12">
      <t>バショ</t>
    </rPh>
    <rPh sb="13" eb="15">
      <t>ヒョウジ</t>
    </rPh>
    <rPh sb="23" eb="25">
      <t>セッチ</t>
    </rPh>
    <rPh sb="25" eb="27">
      <t>バショ</t>
    </rPh>
    <rPh sb="28" eb="30">
      <t>ケイジ</t>
    </rPh>
    <rPh sb="30" eb="31">
      <t>バン</t>
    </rPh>
    <rPh sb="31" eb="32">
      <t>トウ</t>
    </rPh>
    <phoneticPr fontId="4"/>
  </si>
  <si>
    <t>①相談・クレームに対応する責任者がいるか（いる場合は役職・氏名）</t>
    <rPh sb="1" eb="3">
      <t>ソウダン</t>
    </rPh>
    <rPh sb="9" eb="11">
      <t>タイオウ</t>
    </rPh>
    <rPh sb="13" eb="16">
      <t>セキニンシャ</t>
    </rPh>
    <rPh sb="23" eb="25">
      <t>バアイ</t>
    </rPh>
    <rPh sb="26" eb="28">
      <t>ヤクショク</t>
    </rPh>
    <rPh sb="29" eb="31">
      <t>シメイ</t>
    </rPh>
    <phoneticPr fontId="4"/>
  </si>
  <si>
    <t>②対応委員会を設置しているなど複数の者で対応する体制があるか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4"/>
  </si>
  <si>
    <t>（委員会などの詳細をご記入ください）</t>
    <rPh sb="1" eb="4">
      <t>イインカイ</t>
    </rPh>
    <rPh sb="7" eb="9">
      <t>ショウサイ</t>
    </rPh>
    <rPh sb="11" eb="13">
      <t>キニュウ</t>
    </rPh>
    <phoneticPr fontId="4"/>
  </si>
  <si>
    <t>（報告体制の詳細）</t>
    <rPh sb="1" eb="3">
      <t>ホウコク</t>
    </rPh>
    <rPh sb="3" eb="5">
      <t>タイセイ</t>
    </rPh>
    <rPh sb="6" eb="8">
      <t>ショウサイ</t>
    </rPh>
    <phoneticPr fontId="4"/>
  </si>
  <si>
    <t>※相談については、人権問題、セクシャルハラスメント、アカデミックハラスメント、パワーハラスメントなどを含みます。</t>
    <rPh sb="1" eb="3">
      <t>ソウダン</t>
    </rPh>
    <rPh sb="9" eb="11">
      <t>ジンケン</t>
    </rPh>
    <rPh sb="11" eb="13">
      <t>モンダイ</t>
    </rPh>
    <rPh sb="51" eb="52">
      <t>フク</t>
    </rPh>
    <phoneticPr fontId="4"/>
  </si>
  <si>
    <t>いる ・　いない</t>
    <phoneticPr fontId="4"/>
  </si>
  <si>
    <t>認定・相談日や休講日等、訓練の行われない日は網掛け等で区別しやすいように表示してください</t>
    <rPh sb="0" eb="2">
      <t>ニンテイ</t>
    </rPh>
    <rPh sb="3" eb="5">
      <t>ソウダン</t>
    </rPh>
    <rPh sb="5" eb="6">
      <t>ヒ</t>
    </rPh>
    <rPh sb="7" eb="9">
      <t>キュウコウ</t>
    </rPh>
    <rPh sb="9" eb="10">
      <t>ヒ</t>
    </rPh>
    <rPh sb="10" eb="11">
      <t>トウ</t>
    </rPh>
    <rPh sb="12" eb="14">
      <t>クンレン</t>
    </rPh>
    <rPh sb="15" eb="16">
      <t>オコナ</t>
    </rPh>
    <rPh sb="20" eb="21">
      <t>ヒ</t>
    </rPh>
    <rPh sb="22" eb="24">
      <t>アミカ</t>
    </rPh>
    <rPh sb="25" eb="26">
      <t>トウ</t>
    </rPh>
    <rPh sb="27" eb="29">
      <t>クベツ</t>
    </rPh>
    <rPh sb="36" eb="38">
      <t>ヒョウジ</t>
    </rPh>
    <phoneticPr fontId="4"/>
  </si>
  <si>
    <t>実　習　先　事　業　所　一　覧</t>
    <rPh sb="0" eb="1">
      <t>ジツ</t>
    </rPh>
    <rPh sb="2" eb="3">
      <t>ナライ</t>
    </rPh>
    <rPh sb="4" eb="5">
      <t>サキ</t>
    </rPh>
    <rPh sb="6" eb="7">
      <t>コト</t>
    </rPh>
    <rPh sb="8" eb="9">
      <t>ギョウ</t>
    </rPh>
    <rPh sb="10" eb="11">
      <t>ショ</t>
    </rPh>
    <rPh sb="12" eb="13">
      <t>イチ</t>
    </rPh>
    <rPh sb="14" eb="15">
      <t>ラン</t>
    </rPh>
    <phoneticPr fontId="4"/>
  </si>
  <si>
    <t>円</t>
    <rPh sb="0" eb="1">
      <t>エン</t>
    </rPh>
    <phoneticPr fontId="4"/>
  </si>
  <si>
    <t>その他の費用</t>
    <rPh sb="2" eb="3">
      <t>タ</t>
    </rPh>
    <rPh sb="4" eb="6">
      <t>ヒヨウ</t>
    </rPh>
    <phoneticPr fontId="4"/>
  </si>
  <si>
    <t>項目</t>
    <rPh sb="0" eb="2">
      <t>コウモク</t>
    </rPh>
    <phoneticPr fontId="4"/>
  </si>
  <si>
    <t>費用</t>
    <rPh sb="0" eb="2">
      <t>ヒヨウ</t>
    </rPh>
    <phoneticPr fontId="4"/>
  </si>
  <si>
    <t>受講者負担金合計</t>
    <rPh sb="0" eb="3">
      <t>ジュコウシャ</t>
    </rPh>
    <rPh sb="3" eb="6">
      <t>フタンキン</t>
    </rPh>
    <rPh sb="6" eb="8">
      <t>ゴウケイ</t>
    </rPh>
    <phoneticPr fontId="4"/>
  </si>
  <si>
    <t>○○○科　訓　練　日　程　表</t>
    <rPh sb="5" eb="6">
      <t>クン</t>
    </rPh>
    <rPh sb="7" eb="8">
      <t>ネリ</t>
    </rPh>
    <rPh sb="9" eb="10">
      <t>ヒ</t>
    </rPh>
    <rPh sb="11" eb="12">
      <t>ホド</t>
    </rPh>
    <rPh sb="13" eb="14">
      <t>ヒョウ</t>
    </rPh>
    <phoneticPr fontId="4"/>
  </si>
  <si>
    <t>少人数での訓練が実施できるよう実習先を確保すること。</t>
    <rPh sb="0" eb="3">
      <t>ショウニンズウ</t>
    </rPh>
    <rPh sb="5" eb="7">
      <t>クンレン</t>
    </rPh>
    <rPh sb="8" eb="10">
      <t>ジッシ</t>
    </rPh>
    <rPh sb="15" eb="17">
      <t>ジッシュウ</t>
    </rPh>
    <rPh sb="17" eb="18">
      <t>サキ</t>
    </rPh>
    <rPh sb="19" eb="21">
      <t>カクホ</t>
    </rPh>
    <phoneticPr fontId="4"/>
  </si>
  <si>
    <t>また、訓練生の住所地の近くで実習ができるよう配慮すること。</t>
    <rPh sb="3" eb="6">
      <t>クンレンセイ</t>
    </rPh>
    <rPh sb="7" eb="9">
      <t>ジュウショ</t>
    </rPh>
    <rPh sb="9" eb="10">
      <t>チ</t>
    </rPh>
    <rPh sb="11" eb="12">
      <t>チカ</t>
    </rPh>
    <rPh sb="14" eb="16">
      <t>ジッシュウ</t>
    </rPh>
    <rPh sb="22" eb="24">
      <t>ハイリョ</t>
    </rPh>
    <phoneticPr fontId="4"/>
  </si>
  <si>
    <t>最寄り駅からの所用時間、地図（パンフレット可）</t>
    <rPh sb="21" eb="22">
      <t>カ</t>
    </rPh>
    <phoneticPr fontId="4"/>
  </si>
  <si>
    <t>（役職・氏名　　　　　　　　　　　　　　　　　　　　　　　　　　　　　　　　）
（連絡先：電話番号等　　　　　　　　　　　　　　　　　　　　　　　　　　）</t>
    <rPh sb="1" eb="3">
      <t>ヤクショク</t>
    </rPh>
    <rPh sb="4" eb="6">
      <t>シメイ</t>
    </rPh>
    <rPh sb="41" eb="44">
      <t>レンラクサキ</t>
    </rPh>
    <rPh sb="45" eb="47">
      <t>デンワ</t>
    </rPh>
    <rPh sb="47" eb="49">
      <t>バンゴウ</t>
    </rPh>
    <rPh sb="49" eb="50">
      <t>トウ</t>
    </rPh>
    <phoneticPr fontId="4"/>
  </si>
  <si>
    <t>駐車場の有無及び駐車可能台数</t>
    <rPh sb="0" eb="3">
      <t>チュウシャジョウ</t>
    </rPh>
    <rPh sb="4" eb="6">
      <t>ウム</t>
    </rPh>
    <rPh sb="6" eb="7">
      <t>オヨ</t>
    </rPh>
    <rPh sb="8" eb="10">
      <t>チュウシャ</t>
    </rPh>
    <rPh sb="10" eb="12">
      <t>カノウ</t>
    </rPh>
    <rPh sb="12" eb="14">
      <t>ダイスウ</t>
    </rPh>
    <phoneticPr fontId="4"/>
  </si>
  <si>
    <t>就職支援（キャリア・コンサルティング等）も書き入れること</t>
    <rPh sb="0" eb="2">
      <t>シュウショク</t>
    </rPh>
    <rPh sb="2" eb="4">
      <t>シエン</t>
    </rPh>
    <rPh sb="18" eb="19">
      <t>トウ</t>
    </rPh>
    <rPh sb="21" eb="22">
      <t>カ</t>
    </rPh>
    <rPh sb="23" eb="24">
      <t>イ</t>
    </rPh>
    <phoneticPr fontId="4"/>
  </si>
  <si>
    <t>受講生負担の教材を記入してください。</t>
    <rPh sb="0" eb="3">
      <t>ジュコウセイ</t>
    </rPh>
    <rPh sb="3" eb="5">
      <t>フタン</t>
    </rPh>
    <rPh sb="6" eb="8">
      <t>キョウザイ</t>
    </rPh>
    <rPh sb="9" eb="11">
      <t>キニュウ</t>
    </rPh>
    <phoneticPr fontId="4"/>
  </si>
  <si>
    <t>ある ・ ない</t>
    <phoneticPr fontId="4"/>
  </si>
  <si>
    <t>いる ・　いない</t>
  </si>
  <si>
    <t>技　能　評　価　試　験　（検　定）　受　験　費　用</t>
    <rPh sb="0" eb="1">
      <t>ワザ</t>
    </rPh>
    <rPh sb="2" eb="3">
      <t>ノウ</t>
    </rPh>
    <rPh sb="4" eb="5">
      <t>ヒョウ</t>
    </rPh>
    <rPh sb="6" eb="7">
      <t>アタイ</t>
    </rPh>
    <rPh sb="8" eb="9">
      <t>タメシ</t>
    </rPh>
    <rPh sb="10" eb="11">
      <t>シルシ</t>
    </rPh>
    <rPh sb="13" eb="14">
      <t>ケン</t>
    </rPh>
    <rPh sb="15" eb="16">
      <t>テイ</t>
    </rPh>
    <rPh sb="18" eb="19">
      <t>ウケ</t>
    </rPh>
    <rPh sb="20" eb="21">
      <t>シルシ</t>
    </rPh>
    <rPh sb="22" eb="23">
      <t>ヒ</t>
    </rPh>
    <rPh sb="24" eb="25">
      <t>ヨウ</t>
    </rPh>
    <phoneticPr fontId="4"/>
  </si>
  <si>
    <t>　会場の所在地</t>
    <rPh sb="1" eb="3">
      <t>カイジョウ</t>
    </rPh>
    <rPh sb="4" eb="7">
      <t>ショザイチ</t>
    </rPh>
    <phoneticPr fontId="4"/>
  </si>
  <si>
    <t>　使用予定教室　（写真貼付）</t>
    <rPh sb="1" eb="3">
      <t>シヨウ</t>
    </rPh>
    <rPh sb="3" eb="5">
      <t>ヨテイ</t>
    </rPh>
    <rPh sb="5" eb="7">
      <t>キョウシツ</t>
    </rPh>
    <rPh sb="9" eb="11">
      <t>シャシン</t>
    </rPh>
    <rPh sb="11" eb="13">
      <t>テンプ</t>
    </rPh>
    <phoneticPr fontId="4"/>
  </si>
  <si>
    <t>　休憩コーナー　（写真貼付）</t>
    <rPh sb="1" eb="3">
      <t>キュウケイ</t>
    </rPh>
    <rPh sb="9" eb="11">
      <t>シャシン</t>
    </rPh>
    <rPh sb="11" eb="13">
      <t>テンプ</t>
    </rPh>
    <phoneticPr fontId="4"/>
  </si>
  <si>
    <t>　就職支援コーナー　（写真貼付）</t>
    <rPh sb="1" eb="3">
      <t>シュウショク</t>
    </rPh>
    <rPh sb="3" eb="5">
      <t>シエン</t>
    </rPh>
    <rPh sb="11" eb="13">
      <t>シャシン</t>
    </rPh>
    <rPh sb="13" eb="15">
      <t>テンプ</t>
    </rPh>
    <phoneticPr fontId="4"/>
  </si>
  <si>
    <t>　個人情報保護指針（プライバシーポリシー）の有無</t>
    <rPh sb="1" eb="3">
      <t>コジン</t>
    </rPh>
    <rPh sb="3" eb="5">
      <t>ジョウホウ</t>
    </rPh>
    <rPh sb="5" eb="7">
      <t>ホゴ</t>
    </rPh>
    <rPh sb="7" eb="9">
      <t>シシン</t>
    </rPh>
    <rPh sb="22" eb="24">
      <t>ウム</t>
    </rPh>
    <phoneticPr fontId="4"/>
  </si>
  <si>
    <t>・</t>
    <phoneticPr fontId="4"/>
  </si>
  <si>
    <t>就　職　支　援　（キー・スキル講習）　実　施　計　画　書</t>
    <rPh sb="0" eb="1">
      <t>シュウ</t>
    </rPh>
    <rPh sb="2" eb="3">
      <t>ショク</t>
    </rPh>
    <rPh sb="4" eb="5">
      <t>シ</t>
    </rPh>
    <rPh sb="6" eb="7">
      <t>エン</t>
    </rPh>
    <rPh sb="15" eb="17">
      <t>コウシュウ</t>
    </rPh>
    <rPh sb="19" eb="20">
      <t>ジツ</t>
    </rPh>
    <rPh sb="21" eb="22">
      <t>セ</t>
    </rPh>
    <rPh sb="23" eb="24">
      <t>ケイ</t>
    </rPh>
    <rPh sb="25" eb="26">
      <t>ガ</t>
    </rPh>
    <rPh sb="27" eb="28">
      <t>ショ</t>
    </rPh>
    <phoneticPr fontId="4"/>
  </si>
  <si>
    <t>受　講　者　負　担　金　一　覧　表</t>
    <rPh sb="0" eb="1">
      <t>ジュ</t>
    </rPh>
    <rPh sb="2" eb="3">
      <t>コウ</t>
    </rPh>
    <rPh sb="4" eb="5">
      <t>シャ</t>
    </rPh>
    <rPh sb="6" eb="7">
      <t>フ</t>
    </rPh>
    <rPh sb="8" eb="9">
      <t>タン</t>
    </rPh>
    <rPh sb="10" eb="11">
      <t>キン</t>
    </rPh>
    <rPh sb="12" eb="13">
      <t>イチ</t>
    </rPh>
    <rPh sb="14" eb="15">
      <t>ラン</t>
    </rPh>
    <rPh sb="16" eb="17">
      <t>ヒョウ</t>
    </rPh>
    <phoneticPr fontId="4"/>
  </si>
  <si>
    <t>訓　練　生　か　ら　の　相　談　・　ク　レ　ー　ム　対　応　調　書</t>
    <rPh sb="0" eb="1">
      <t>クン</t>
    </rPh>
    <rPh sb="2" eb="3">
      <t>ネリ</t>
    </rPh>
    <rPh sb="4" eb="5">
      <t>セイ</t>
    </rPh>
    <rPh sb="12" eb="13">
      <t>ソウ</t>
    </rPh>
    <rPh sb="14" eb="15">
      <t>ダン</t>
    </rPh>
    <rPh sb="26" eb="27">
      <t>タイ</t>
    </rPh>
    <rPh sb="28" eb="29">
      <t>オウ</t>
    </rPh>
    <rPh sb="30" eb="31">
      <t>チョウ</t>
    </rPh>
    <rPh sb="32" eb="33">
      <t>ショ</t>
    </rPh>
    <phoneticPr fontId="4"/>
  </si>
  <si>
    <t>平成２９年　　月　　日～平成　　年　　月　日</t>
    <rPh sb="0" eb="2">
      <t>ヘイセイ</t>
    </rPh>
    <rPh sb="4" eb="5">
      <t>ネン</t>
    </rPh>
    <rPh sb="7" eb="8">
      <t>ガツ</t>
    </rPh>
    <rPh sb="10" eb="11">
      <t>ニチ</t>
    </rPh>
    <rPh sb="12" eb="14">
      <t>ヘイセイ</t>
    </rPh>
    <rPh sb="16" eb="17">
      <t>ネン</t>
    </rPh>
    <rPh sb="19" eb="20">
      <t>ガツ</t>
    </rPh>
    <rPh sb="21" eb="22">
      <t>ニチ</t>
    </rPh>
    <phoneticPr fontId="4"/>
  </si>
  <si>
    <t>作成日：平成　　年　　月　　日</t>
    <rPh sb="0" eb="3">
      <t>サクセイビ</t>
    </rPh>
    <rPh sb="4" eb="6">
      <t>ヘイセイ</t>
    </rPh>
    <rPh sb="8" eb="9">
      <t>ネン</t>
    </rPh>
    <rPh sb="11" eb="12">
      <t>ガツ</t>
    </rPh>
    <rPh sb="14" eb="15">
      <t>ニチ</t>
    </rPh>
    <phoneticPr fontId="4"/>
  </si>
  <si>
    <t>　　　　　　　　　　　　　　　　印</t>
    <rPh sb="16" eb="17">
      <t>イン</t>
    </rPh>
    <phoneticPr fontId="4"/>
  </si>
  <si>
    <t>￥　　　　　　　　　　　　　－（税込み）</t>
    <rPh sb="16" eb="18">
      <t>ゼイコ</t>
    </rPh>
    <phoneticPr fontId="4"/>
  </si>
  <si>
    <t>（訓練受講者１人１月当たり）○○○円（税抜き）×訓練月数×訓練定員×１．０８＝○○○円</t>
    <rPh sb="1" eb="3">
      <t>クンレン</t>
    </rPh>
    <rPh sb="3" eb="6">
      <t>ジュコウシャ</t>
    </rPh>
    <rPh sb="7" eb="8">
      <t>ニン</t>
    </rPh>
    <rPh sb="9" eb="10">
      <t>ツキ</t>
    </rPh>
    <rPh sb="10" eb="11">
      <t>ア</t>
    </rPh>
    <rPh sb="17" eb="18">
      <t>エン</t>
    </rPh>
    <rPh sb="19" eb="21">
      <t>ゼイヌ</t>
    </rPh>
    <rPh sb="24" eb="26">
      <t>クンレン</t>
    </rPh>
    <rPh sb="26" eb="28">
      <t>ツキスウ</t>
    </rPh>
    <rPh sb="29" eb="31">
      <t>クンレン</t>
    </rPh>
    <rPh sb="31" eb="33">
      <t>テイイン</t>
    </rPh>
    <rPh sb="42" eb="43">
      <t>エン</t>
    </rPh>
    <phoneticPr fontId="4"/>
  </si>
  <si>
    <t>※最少実施人数○○人</t>
    <phoneticPr fontId="4"/>
  </si>
  <si>
    <r>
      <t>見　　積　　書　　</t>
    </r>
    <r>
      <rPr>
        <sz val="16"/>
        <rFont val="ＭＳ Ｐゴシック"/>
        <family val="3"/>
        <charset val="128"/>
      </rPr>
      <t>　(障害のある方向け　日本版デュアルシステムコース）</t>
    </r>
    <rPh sb="0" eb="1">
      <t>ケン</t>
    </rPh>
    <rPh sb="3" eb="4">
      <t>セキ</t>
    </rPh>
    <rPh sb="6" eb="7">
      <t>ショ</t>
    </rPh>
    <rPh sb="11" eb="13">
      <t>ショウガイ</t>
    </rPh>
    <rPh sb="16" eb="17">
      <t>カタ</t>
    </rPh>
    <rPh sb="17" eb="18">
      <t>ム</t>
    </rPh>
    <rPh sb="20" eb="23">
      <t>ニホンバン</t>
    </rPh>
    <phoneticPr fontId="4"/>
  </si>
  <si>
    <t>　　　　　　　　　　　　　　　　　　　印</t>
    <rPh sb="19" eb="20">
      <t>イン</t>
    </rPh>
    <phoneticPr fontId="4"/>
  </si>
  <si>
    <t>見積金額（訓練実施経費＋職業能力講座費＋就職支援経費）</t>
    <rPh sb="0" eb="2">
      <t>ミツモリ</t>
    </rPh>
    <rPh sb="2" eb="4">
      <t>キンガク</t>
    </rPh>
    <rPh sb="5" eb="7">
      <t>クンレン</t>
    </rPh>
    <rPh sb="7" eb="9">
      <t>ジッシ</t>
    </rPh>
    <rPh sb="9" eb="11">
      <t>ケイヒ</t>
    </rPh>
    <rPh sb="12" eb="14">
      <t>ショクギョウ</t>
    </rPh>
    <rPh sb="14" eb="16">
      <t>ノウリョク</t>
    </rPh>
    <rPh sb="16" eb="18">
      <t>コウザ</t>
    </rPh>
    <rPh sb="18" eb="19">
      <t>ヒ</t>
    </rPh>
    <rPh sb="20" eb="22">
      <t>シュウショク</t>
    </rPh>
    <rPh sb="22" eb="24">
      <t>シエン</t>
    </rPh>
    <rPh sb="24" eb="26">
      <t>ケイヒ</t>
    </rPh>
    <phoneticPr fontId="4"/>
  </si>
  <si>
    <t>【訓練実施経費（税込み）】（（１）＋（２））×１．０８</t>
    <rPh sb="1" eb="3">
      <t>クンレン</t>
    </rPh>
    <rPh sb="3" eb="5">
      <t>ジッシ</t>
    </rPh>
    <rPh sb="5" eb="7">
      <t>ケイヒ</t>
    </rPh>
    <rPh sb="8" eb="10">
      <t>ゼイコ</t>
    </rPh>
    <phoneticPr fontId="4"/>
  </si>
  <si>
    <t>代表者　職・氏名：　　　　　　</t>
    <rPh sb="0" eb="3">
      <t>ダイヒョウシャ</t>
    </rPh>
    <rPh sb="4" eb="5">
      <t>ショク</t>
    </rPh>
    <rPh sb="6" eb="8">
      <t>シメイ</t>
    </rPh>
    <phoneticPr fontId="4"/>
  </si>
  <si>
    <t>提案事業者名　　　　　</t>
    <rPh sb="0" eb="2">
      <t>テイアン</t>
    </rPh>
    <rPh sb="2" eb="6">
      <t>ジギョウシャメイ</t>
    </rPh>
    <phoneticPr fontId="4"/>
  </si>
  <si>
    <t>代表者　職・氏名　　</t>
    <rPh sb="0" eb="3">
      <t>ダイヒョウシャ</t>
    </rPh>
    <rPh sb="4" eb="5">
      <t>ショク</t>
    </rPh>
    <rPh sb="6" eb="8">
      <t>シメイ</t>
    </rPh>
    <phoneticPr fontId="4"/>
  </si>
  <si>
    <t>金額</t>
    <rPh sb="0" eb="2">
      <t>キンガク</t>
    </rPh>
    <phoneticPr fontId="4"/>
  </si>
  <si>
    <t>職業能力講座</t>
    <rPh sb="0" eb="2">
      <t>ショクギョウ</t>
    </rPh>
    <rPh sb="2" eb="4">
      <t>ノウリョク</t>
    </rPh>
    <rPh sb="4" eb="6">
      <t>コウザ</t>
    </rPh>
    <phoneticPr fontId="4"/>
  </si>
  <si>
    <t>　講師料</t>
    <rPh sb="1" eb="4">
      <t>コウシリョウ</t>
    </rPh>
    <phoneticPr fontId="20"/>
  </si>
  <si>
    <t>　講師交通費</t>
    <rPh sb="1" eb="3">
      <t>コウシ</t>
    </rPh>
    <rPh sb="3" eb="6">
      <t>コウツウヒ</t>
    </rPh>
    <phoneticPr fontId="20"/>
  </si>
  <si>
    <t>　訓練用機材使用料</t>
    <rPh sb="1" eb="4">
      <t>クンレンヨウ</t>
    </rPh>
    <rPh sb="4" eb="6">
      <t>キザイ</t>
    </rPh>
    <rPh sb="6" eb="9">
      <t>シヨウリョウ</t>
    </rPh>
    <phoneticPr fontId="20"/>
  </si>
  <si>
    <t>　訓練用資材（消耗品）</t>
    <rPh sb="1" eb="4">
      <t>クンレンヨウ</t>
    </rPh>
    <rPh sb="4" eb="6">
      <t>シザイ</t>
    </rPh>
    <rPh sb="7" eb="9">
      <t>ショウモウ</t>
    </rPh>
    <rPh sb="9" eb="10">
      <t>ヒン</t>
    </rPh>
    <phoneticPr fontId="20"/>
  </si>
  <si>
    <t>　訓練準備及び管理手数料</t>
    <rPh sb="1" eb="3">
      <t>クンレン</t>
    </rPh>
    <rPh sb="3" eb="5">
      <t>ジュンビ</t>
    </rPh>
    <rPh sb="5" eb="6">
      <t>オヨ</t>
    </rPh>
    <rPh sb="7" eb="9">
      <t>カンリ</t>
    </rPh>
    <rPh sb="9" eb="12">
      <t>テスウリョウ</t>
    </rPh>
    <phoneticPr fontId="20"/>
  </si>
  <si>
    <t>　訓練会場費</t>
    <rPh sb="1" eb="3">
      <t>クンレン</t>
    </rPh>
    <rPh sb="3" eb="6">
      <t>カイジョウヒ</t>
    </rPh>
    <phoneticPr fontId="20"/>
  </si>
  <si>
    <t>　配付資料印刷費</t>
    <rPh sb="1" eb="3">
      <t>ハイフ</t>
    </rPh>
    <rPh sb="3" eb="5">
      <t>シリョウ</t>
    </rPh>
    <rPh sb="5" eb="8">
      <t>インサツヒ</t>
    </rPh>
    <phoneticPr fontId="20"/>
  </si>
  <si>
    <t>　補足資料印刷費</t>
    <rPh sb="1" eb="3">
      <t>ホソク</t>
    </rPh>
    <rPh sb="3" eb="5">
      <t>シリョウ</t>
    </rPh>
    <rPh sb="5" eb="7">
      <t>インサツ</t>
    </rPh>
    <rPh sb="7" eb="8">
      <t>ヒ</t>
    </rPh>
    <phoneticPr fontId="20"/>
  </si>
  <si>
    <t>　通信連絡費</t>
    <rPh sb="1" eb="3">
      <t>ツウシン</t>
    </rPh>
    <rPh sb="3" eb="5">
      <t>レンラク</t>
    </rPh>
    <rPh sb="5" eb="6">
      <t>ヒ</t>
    </rPh>
    <phoneticPr fontId="20"/>
  </si>
  <si>
    <t>（１）集合訓練費</t>
    <rPh sb="3" eb="5">
      <t>シュウゴウ</t>
    </rPh>
    <rPh sb="5" eb="7">
      <t>クンレン</t>
    </rPh>
    <rPh sb="7" eb="8">
      <t>ヒ</t>
    </rPh>
    <phoneticPr fontId="4"/>
  </si>
  <si>
    <t>（２）実習訓練費</t>
    <rPh sb="3" eb="5">
      <t>ジッシュウ</t>
    </rPh>
    <rPh sb="5" eb="8">
      <t>クンレンヒ</t>
    </rPh>
    <phoneticPr fontId="4"/>
  </si>
  <si>
    <t>　実習指導料</t>
    <rPh sb="1" eb="3">
      <t>ジッシュウ</t>
    </rPh>
    <rPh sb="3" eb="6">
      <t>シドウリョウ</t>
    </rPh>
    <phoneticPr fontId="20"/>
  </si>
  <si>
    <t>　指導講師料</t>
    <rPh sb="1" eb="3">
      <t>シドウ</t>
    </rPh>
    <rPh sb="3" eb="6">
      <t>コウシリョウ</t>
    </rPh>
    <phoneticPr fontId="20"/>
  </si>
  <si>
    <t>　現場実習委託費</t>
    <rPh sb="1" eb="3">
      <t>ゲンバ</t>
    </rPh>
    <rPh sb="3" eb="5">
      <t>ジッシュウ</t>
    </rPh>
    <rPh sb="5" eb="8">
      <t>イタクヒ</t>
    </rPh>
    <phoneticPr fontId="20"/>
  </si>
  <si>
    <t>　訓練運営費用</t>
    <rPh sb="1" eb="3">
      <t>クンレン</t>
    </rPh>
    <rPh sb="3" eb="5">
      <t>ウンエイ</t>
    </rPh>
    <rPh sb="5" eb="7">
      <t>ヒヨウ</t>
    </rPh>
    <phoneticPr fontId="20"/>
  </si>
  <si>
    <t>　補足資料印刷費</t>
    <rPh sb="1" eb="3">
      <t>ホソク</t>
    </rPh>
    <rPh sb="3" eb="5">
      <t>シリョウ</t>
    </rPh>
    <rPh sb="5" eb="8">
      <t>インサツヒ</t>
    </rPh>
    <phoneticPr fontId="20"/>
  </si>
  <si>
    <t>　通信連絡費</t>
    <rPh sb="1" eb="3">
      <t>ツウシン</t>
    </rPh>
    <rPh sb="3" eb="6">
      <t>レンラクヒ</t>
    </rPh>
    <phoneticPr fontId="20"/>
  </si>
  <si>
    <t>　実習先開拓手数料</t>
    <rPh sb="1" eb="3">
      <t>ジッシュウ</t>
    </rPh>
    <rPh sb="3" eb="4">
      <t>サキ</t>
    </rPh>
    <rPh sb="4" eb="6">
      <t>カイタク</t>
    </rPh>
    <rPh sb="6" eb="9">
      <t>テスウリョウ</t>
    </rPh>
    <phoneticPr fontId="20"/>
  </si>
  <si>
    <t>　実習手配・均衡業務</t>
    <rPh sb="1" eb="3">
      <t>ジッシュウ</t>
    </rPh>
    <rPh sb="3" eb="5">
      <t>テハイ</t>
    </rPh>
    <rPh sb="6" eb="8">
      <t>キンコウ</t>
    </rPh>
    <rPh sb="8" eb="10">
      <t>ギョウム</t>
    </rPh>
    <phoneticPr fontId="20"/>
  </si>
  <si>
    <t>（３）職業能力講座費</t>
    <rPh sb="3" eb="5">
      <t>ショクギョウ</t>
    </rPh>
    <rPh sb="5" eb="7">
      <t>ノウリョク</t>
    </rPh>
    <rPh sb="7" eb="9">
      <t>コウザ</t>
    </rPh>
    <rPh sb="9" eb="10">
      <t>ヒ</t>
    </rPh>
    <phoneticPr fontId="4"/>
  </si>
  <si>
    <t>（４）就職支援経費(定額）</t>
    <rPh sb="3" eb="5">
      <t>シュウショク</t>
    </rPh>
    <rPh sb="5" eb="7">
      <t>シエン</t>
    </rPh>
    <rPh sb="7" eb="9">
      <t>ケイヒ</t>
    </rPh>
    <rPh sb="10" eb="12">
      <t>テイガク</t>
    </rPh>
    <phoneticPr fontId="4"/>
  </si>
  <si>
    <t>小計</t>
    <rPh sb="0" eb="2">
      <t>ショウケイ</t>
    </rPh>
    <phoneticPr fontId="4"/>
  </si>
  <si>
    <t>就職支援費　（20,000円（税抜き）／人）</t>
    <rPh sb="0" eb="2">
      <t>シュウショク</t>
    </rPh>
    <rPh sb="2" eb="4">
      <t>シエン</t>
    </rPh>
    <rPh sb="4" eb="5">
      <t>ヒ</t>
    </rPh>
    <rPh sb="13" eb="14">
      <t>エン</t>
    </rPh>
    <rPh sb="20" eb="21">
      <t>ヒト</t>
    </rPh>
    <phoneticPr fontId="4"/>
  </si>
  <si>
    <t>（※技能試験の受験料は含めないこと）</t>
    <rPh sb="2" eb="4">
      <t>ギノウ</t>
    </rPh>
    <rPh sb="4" eb="6">
      <t>シケン</t>
    </rPh>
    <rPh sb="7" eb="10">
      <t>ジュケンリョウ</t>
    </rPh>
    <rPh sb="11" eb="12">
      <t>フク</t>
    </rPh>
    <phoneticPr fontId="4"/>
  </si>
  <si>
    <t>障害者対応の設備の有無（車いす駐車場の有無、洋式トイレの有無、スロープの有無等）</t>
    <rPh sb="0" eb="2">
      <t>ショウガイ</t>
    </rPh>
    <rPh sb="2" eb="3">
      <t>シャ</t>
    </rPh>
    <rPh sb="3" eb="5">
      <t>タイオウ</t>
    </rPh>
    <rPh sb="6" eb="8">
      <t>セツビ</t>
    </rPh>
    <rPh sb="9" eb="11">
      <t>ウム</t>
    </rPh>
    <rPh sb="12" eb="13">
      <t>クルマ</t>
    </rPh>
    <rPh sb="15" eb="18">
      <t>チュウシャジョウ</t>
    </rPh>
    <rPh sb="19" eb="21">
      <t>ウム</t>
    </rPh>
    <rPh sb="22" eb="24">
      <t>ヨウシキ</t>
    </rPh>
    <rPh sb="28" eb="30">
      <t>ウム</t>
    </rPh>
    <rPh sb="36" eb="38">
      <t>ウム</t>
    </rPh>
    <rPh sb="38" eb="39">
      <t>トウ</t>
    </rPh>
    <phoneticPr fontId="4"/>
  </si>
  <si>
    <t>※以下例示</t>
    <rPh sb="1" eb="3">
      <t>イカ</t>
    </rPh>
    <rPh sb="3" eb="5">
      <t>レイジ</t>
    </rPh>
    <phoneticPr fontId="4"/>
  </si>
  <si>
    <t>使　　用　　教　　材　　一　　覧</t>
    <rPh sb="0" eb="1">
      <t>シ</t>
    </rPh>
    <rPh sb="3" eb="4">
      <t>ヨウ</t>
    </rPh>
    <rPh sb="6" eb="7">
      <t>キョウ</t>
    </rPh>
    <rPh sb="9" eb="10">
      <t>ザイ</t>
    </rPh>
    <rPh sb="12" eb="13">
      <t>イチ</t>
    </rPh>
    <rPh sb="15" eb="16">
      <t>ラン</t>
    </rPh>
    <phoneticPr fontId="4"/>
  </si>
  <si>
    <t>訓練統括責任者</t>
    <rPh sb="0" eb="2">
      <t>クンレン</t>
    </rPh>
    <rPh sb="2" eb="4">
      <t>トウカツ</t>
    </rPh>
    <rPh sb="4" eb="7">
      <t>セキニンシャ</t>
    </rPh>
    <phoneticPr fontId="4"/>
  </si>
  <si>
    <t>技能評価試験の有無・試験名</t>
    <rPh sb="10" eb="12">
      <t>シケン</t>
    </rPh>
    <rPh sb="12" eb="13">
      <t>メイ</t>
    </rPh>
    <phoneticPr fontId="4"/>
  </si>
  <si>
    <t>別紙様式１の⑤</t>
    <rPh sb="0" eb="2">
      <t>ベッシ</t>
    </rPh>
    <rPh sb="2" eb="4">
      <t>ヨウシキ</t>
    </rPh>
    <phoneticPr fontId="4"/>
  </si>
  <si>
    <t>　　　　円×訓練定員×4日×1.08＝　　　　　　円（税込み）</t>
    <rPh sb="4" eb="5">
      <t>エン</t>
    </rPh>
    <rPh sb="6" eb="8">
      <t>クンレン</t>
    </rPh>
    <rPh sb="8" eb="10">
      <t>テイイン</t>
    </rPh>
    <rPh sb="12" eb="13">
      <t>ニチ</t>
    </rPh>
    <rPh sb="25" eb="26">
      <t>エン</t>
    </rPh>
    <rPh sb="27" eb="29">
      <t>ゼイコ</t>
    </rPh>
    <phoneticPr fontId="4"/>
  </si>
  <si>
    <t>20,000円×訓練定員×1.08＝           円（税込み）</t>
    <rPh sb="11" eb="12">
      <t>イン</t>
    </rPh>
    <phoneticPr fontId="4"/>
  </si>
  <si>
    <t>※訓練日程表に当計画書に記載の就職支援項目を記入のこと</t>
    <rPh sb="1" eb="3">
      <t>クンレン</t>
    </rPh>
    <rPh sb="3" eb="6">
      <t>ニッテイヒョウ</t>
    </rPh>
    <rPh sb="7" eb="8">
      <t>トウ</t>
    </rPh>
    <rPh sb="8" eb="11">
      <t>ケイカクショ</t>
    </rPh>
    <rPh sb="12" eb="14">
      <t>キサイ</t>
    </rPh>
    <rPh sb="15" eb="17">
      <t>シュウショク</t>
    </rPh>
    <rPh sb="17" eb="19">
      <t>シエン</t>
    </rPh>
    <rPh sb="19" eb="21">
      <t>コウモク</t>
    </rPh>
    <rPh sb="22" eb="24">
      <t>キニュウ</t>
    </rPh>
    <phoneticPr fontId="4"/>
  </si>
  <si>
    <t>○月○日～○月○日まで</t>
    <rPh sb="1" eb="2">
      <t>ガツ</t>
    </rPh>
    <rPh sb="3" eb="4">
      <t>ニチ</t>
    </rPh>
    <rPh sb="6" eb="7">
      <t>ガツ</t>
    </rPh>
    <rPh sb="8" eb="9">
      <t>ニチ</t>
    </rPh>
    <phoneticPr fontId="4"/>
  </si>
  <si>
    <t>毎朝１０分間程度</t>
    <rPh sb="0" eb="2">
      <t>マイアサ</t>
    </rPh>
    <rPh sb="4" eb="6">
      <t>フンカン</t>
    </rPh>
    <rPh sb="6" eb="8">
      <t>テイド</t>
    </rPh>
    <phoneticPr fontId="4"/>
  </si>
  <si>
    <t>・能力評価【必須】</t>
    <rPh sb="1" eb="3">
      <t>ノウリョク</t>
    </rPh>
    <rPh sb="3" eb="5">
      <t>ヒョウカ</t>
    </rPh>
    <rPh sb="6" eb="8">
      <t>ヒッス</t>
    </rPh>
    <phoneticPr fontId="4"/>
  </si>
  <si>
    <t>・応募書類の作成指導</t>
    <rPh sb="1" eb="3">
      <t>オウボ</t>
    </rPh>
    <rPh sb="3" eb="5">
      <t>ショルイ</t>
    </rPh>
    <rPh sb="6" eb="8">
      <t>サクセイ</t>
    </rPh>
    <rPh sb="8" eb="10">
      <t>シドウ</t>
    </rPh>
    <phoneticPr fontId="4"/>
  </si>
  <si>
    <t>・面接対策</t>
    <rPh sb="1" eb="3">
      <t>メンセツ</t>
    </rPh>
    <rPh sb="3" eb="5">
      <t>タイサク</t>
    </rPh>
    <phoneticPr fontId="4"/>
  </si>
  <si>
    <t>・企業説明会の開催</t>
    <rPh sb="1" eb="3">
      <t>キギョウ</t>
    </rPh>
    <rPh sb="3" eb="6">
      <t>セツメイカイ</t>
    </rPh>
    <rPh sb="7" eb="9">
      <t>カイサイ</t>
    </rPh>
    <phoneticPr fontId="4"/>
  </si>
  <si>
    <t>・自己アピール対策</t>
    <rPh sb="1" eb="3">
      <t>ジコ</t>
    </rPh>
    <rPh sb="7" eb="9">
      <t>タイサク</t>
    </rPh>
    <phoneticPr fontId="4"/>
  </si>
  <si>
    <t>○月○日午後</t>
    <rPh sb="1" eb="2">
      <t>ガツ</t>
    </rPh>
    <rPh sb="3" eb="4">
      <t>ニチ</t>
    </rPh>
    <rPh sb="4" eb="6">
      <t>ゴゴ</t>
    </rPh>
    <phoneticPr fontId="4"/>
  </si>
  <si>
    <t>○月○日午前</t>
    <rPh sb="1" eb="2">
      <t>ガツ</t>
    </rPh>
    <rPh sb="3" eb="4">
      <t>ニチ</t>
    </rPh>
    <rPh sb="4" eb="6">
      <t>ゴゼン</t>
    </rPh>
    <phoneticPr fontId="4"/>
  </si>
  <si>
    <t>・キャリア・コンサルティング（就職相談）</t>
    <rPh sb="15" eb="17">
      <t>シュウショク</t>
    </rPh>
    <rPh sb="17" eb="19">
      <t>ソウダン</t>
    </rPh>
    <phoneticPr fontId="4"/>
  </si>
  <si>
    <t>※訓練日程表に当計画書に記載の支援項目を記入のこと</t>
    <phoneticPr fontId="4"/>
  </si>
  <si>
    <t>・近況報告会の開催（任意参加）</t>
    <rPh sb="1" eb="3">
      <t>キンキョウ</t>
    </rPh>
    <rPh sb="3" eb="6">
      <t>ホウコクカイ</t>
    </rPh>
    <rPh sb="7" eb="9">
      <t>カイサイ</t>
    </rPh>
    <rPh sb="10" eb="12">
      <t>ニンイ</t>
    </rPh>
    <rPh sb="12" eb="14">
      <t>サンカ</t>
    </rPh>
    <phoneticPr fontId="4"/>
  </si>
  <si>
    <t>・</t>
    <phoneticPr fontId="4"/>
  </si>
  <si>
    <t>書類選考を通過する応募書類作りについて指導する</t>
    <rPh sb="0" eb="2">
      <t>ショルイ</t>
    </rPh>
    <rPh sb="2" eb="4">
      <t>センコウ</t>
    </rPh>
    <rPh sb="5" eb="7">
      <t>ツウカ</t>
    </rPh>
    <rPh sb="9" eb="11">
      <t>オウボ</t>
    </rPh>
    <rPh sb="11" eb="13">
      <t>ショルイ</t>
    </rPh>
    <rPh sb="13" eb="14">
      <t>ヅク</t>
    </rPh>
    <rPh sb="19" eb="21">
      <t>シドウ</t>
    </rPh>
    <phoneticPr fontId="4"/>
  </si>
  <si>
    <t>修了生の就職状況をアンケートにて把握し、専門校へ報告する</t>
    <rPh sb="0" eb="3">
      <t>シュウリョウセイ</t>
    </rPh>
    <rPh sb="4" eb="6">
      <t>シュウショク</t>
    </rPh>
    <rPh sb="6" eb="8">
      <t>ジョウキョウ</t>
    </rPh>
    <rPh sb="16" eb="18">
      <t>ハアク</t>
    </rPh>
    <rPh sb="20" eb="23">
      <t>センモンコウ</t>
    </rPh>
    <rPh sb="24" eb="26">
      <t>ホウコク</t>
    </rPh>
    <phoneticPr fontId="4"/>
  </si>
  <si>
    <t>訓練終了後３ヶ月間随時実施</t>
    <rPh sb="0" eb="2">
      <t>クンレン</t>
    </rPh>
    <rPh sb="2" eb="5">
      <t>シュウリョウゴ</t>
    </rPh>
    <rPh sb="7" eb="8">
      <t>ゲツ</t>
    </rPh>
    <rPh sb="8" eb="9">
      <t>アイダ</t>
    </rPh>
    <rPh sb="9" eb="11">
      <t>ズイジ</t>
    </rPh>
    <rPh sb="11" eb="13">
      <t>ジッシ</t>
    </rPh>
    <phoneticPr fontId="4"/>
  </si>
  <si>
    <t>・</t>
    <phoneticPr fontId="4"/>
  </si>
  <si>
    <t>・情報提供【必須】</t>
    <rPh sb="1" eb="3">
      <t>ジョウホウ</t>
    </rPh>
    <rPh sb="3" eb="5">
      <t>テイキョウ</t>
    </rPh>
    <rPh sb="6" eb="8">
      <t>ヒッス</t>
    </rPh>
    <phoneticPr fontId="4"/>
  </si>
  <si>
    <t>訓練実施場所：</t>
    <rPh sb="0" eb="2">
      <t>クンレン</t>
    </rPh>
    <rPh sb="2" eb="4">
      <t>ジッシ</t>
    </rPh>
    <rPh sb="4" eb="6">
      <t>バショ</t>
    </rPh>
    <phoneticPr fontId="4"/>
  </si>
  <si>
    <t>受講生の就職に対する意識を高め、その意向に基づいた情報を提供する</t>
    <rPh sb="0" eb="3">
      <t>ジュコウセイ</t>
    </rPh>
    <rPh sb="4" eb="6">
      <t>シュウショク</t>
    </rPh>
    <rPh sb="7" eb="8">
      <t>タイ</t>
    </rPh>
    <rPh sb="10" eb="12">
      <t>イシキ</t>
    </rPh>
    <rPh sb="13" eb="14">
      <t>タカ</t>
    </rPh>
    <rPh sb="18" eb="20">
      <t>イコウ</t>
    </rPh>
    <rPh sb="21" eb="22">
      <t>モト</t>
    </rPh>
    <rPh sb="25" eb="27">
      <t>ジョウホウ</t>
    </rPh>
    <rPh sb="28" eb="30">
      <t>テイキョウ</t>
    </rPh>
    <phoneticPr fontId="4"/>
  </si>
  <si>
    <t>また、ジョブ・カード（様式１－１（もしくは１－２）、様式２、様式３－１・３－２）の作成支援を行う</t>
    <phoneticPr fontId="4"/>
  </si>
  <si>
    <t>※概ね２～３回程度実施してください</t>
    <rPh sb="1" eb="2">
      <t>オオム</t>
    </rPh>
    <rPh sb="6" eb="7">
      <t>カイ</t>
    </rPh>
    <rPh sb="7" eb="9">
      <t>テイド</t>
    </rPh>
    <rPh sb="9" eb="11">
      <t>ジッシ</t>
    </rPh>
    <phoneticPr fontId="4"/>
  </si>
  <si>
    <t>　の実施【必須】</t>
    <phoneticPr fontId="4"/>
  </si>
  <si>
    <t>訓練期間中</t>
    <rPh sb="0" eb="2">
      <t>クンレン</t>
    </rPh>
    <rPh sb="2" eb="4">
      <t>キカン</t>
    </rPh>
    <rPh sb="4" eb="5">
      <t>チュウ</t>
    </rPh>
    <phoneticPr fontId="4"/>
  </si>
  <si>
    <t>【訓練期間内の就職支援計画】</t>
    <rPh sb="1" eb="3">
      <t>クンレン</t>
    </rPh>
    <rPh sb="3" eb="6">
      <t>キカンナイ</t>
    </rPh>
    <rPh sb="7" eb="9">
      <t>シュウショク</t>
    </rPh>
    <rPh sb="9" eb="11">
      <t>シエン</t>
    </rPh>
    <rPh sb="11" eb="13">
      <t>ケイカク</t>
    </rPh>
    <phoneticPr fontId="4"/>
  </si>
  <si>
    <t>【訓練終了後３か月間の就職支援計画】</t>
    <rPh sb="1" eb="3">
      <t>クンレン</t>
    </rPh>
    <rPh sb="3" eb="6">
      <t>シュウリョウゴ</t>
    </rPh>
    <rPh sb="9" eb="10">
      <t>アイダ</t>
    </rPh>
    <phoneticPr fontId="4"/>
  </si>
  <si>
    <t>・就職状況の確認【必須】</t>
    <rPh sb="1" eb="3">
      <t>シュウショク</t>
    </rPh>
    <rPh sb="3" eb="5">
      <t>ジョウキョウ</t>
    </rPh>
    <rPh sb="6" eb="8">
      <t>カクニン</t>
    </rPh>
    <rPh sb="9" eb="11">
      <t>ヒッス</t>
    </rPh>
    <phoneticPr fontId="4"/>
  </si>
  <si>
    <t>・3ヶ月後の就業状況のアンケート回収【必須】</t>
    <rPh sb="3" eb="4">
      <t>ゲツ</t>
    </rPh>
    <rPh sb="4" eb="5">
      <t>ゴ</t>
    </rPh>
    <rPh sb="6" eb="8">
      <t>シュウギョウ</t>
    </rPh>
    <rPh sb="8" eb="10">
      <t>ジョウキョウ</t>
    </rPh>
    <rPh sb="16" eb="18">
      <t>カイシュウ</t>
    </rPh>
    <rPh sb="19" eb="21">
      <t>ヒッス</t>
    </rPh>
    <phoneticPr fontId="4"/>
  </si>
  <si>
    <t>公共職業安定所や就職先候補となる事業主等関係機関から情報を確保し、訓練生に情報提供を行う</t>
    <rPh sb="0" eb="2">
      <t>コウキョウ</t>
    </rPh>
    <rPh sb="2" eb="4">
      <t>ショクギョウ</t>
    </rPh>
    <rPh sb="4" eb="7">
      <t>アンテイショ</t>
    </rPh>
    <rPh sb="8" eb="11">
      <t>シュウショクサキ</t>
    </rPh>
    <rPh sb="11" eb="13">
      <t>コウホ</t>
    </rPh>
    <rPh sb="16" eb="18">
      <t>ジギョウ</t>
    </rPh>
    <rPh sb="18" eb="19">
      <t>ヌシ</t>
    </rPh>
    <rPh sb="19" eb="20">
      <t>トウ</t>
    </rPh>
    <rPh sb="20" eb="22">
      <t>カンケイ</t>
    </rPh>
    <rPh sb="22" eb="24">
      <t>キカン</t>
    </rPh>
    <rPh sb="26" eb="28">
      <t>ジョウホウ</t>
    </rPh>
    <rPh sb="29" eb="31">
      <t>カクホ</t>
    </rPh>
    <rPh sb="42" eb="43">
      <t>オコナ</t>
    </rPh>
    <phoneticPr fontId="4"/>
  </si>
  <si>
    <t>随時、就職支援コーナーにて情報提供</t>
    <rPh sb="0" eb="2">
      <t>ズイジ</t>
    </rPh>
    <rPh sb="3" eb="5">
      <t>シュウショク</t>
    </rPh>
    <rPh sb="5" eb="7">
      <t>シエン</t>
    </rPh>
    <rPh sb="13" eb="15">
      <t>ジョウホウ</t>
    </rPh>
    <rPh sb="15" eb="17">
      <t>テイキョウ</t>
    </rPh>
    <phoneticPr fontId="4"/>
  </si>
  <si>
    <t>ロールプレイングを採り入れ、面接官役・面接者役・オブザーバー役の三役を設定して本番さながらの</t>
    <rPh sb="9" eb="10">
      <t>ト</t>
    </rPh>
    <rPh sb="11" eb="12">
      <t>イ</t>
    </rPh>
    <rPh sb="14" eb="17">
      <t>メンセツカン</t>
    </rPh>
    <rPh sb="17" eb="18">
      <t>ヤク</t>
    </rPh>
    <rPh sb="19" eb="21">
      <t>メンセツ</t>
    </rPh>
    <rPh sb="21" eb="22">
      <t>シャ</t>
    </rPh>
    <rPh sb="22" eb="23">
      <t>ヤク</t>
    </rPh>
    <rPh sb="30" eb="31">
      <t>ヤク</t>
    </rPh>
    <rPh sb="32" eb="34">
      <t>サンヤク</t>
    </rPh>
    <rPh sb="35" eb="37">
      <t>セッテイ</t>
    </rPh>
    <rPh sb="39" eb="41">
      <t>ホンバン</t>
    </rPh>
    <phoneticPr fontId="4"/>
  </si>
  <si>
    <t>場面を想定し、受講生同士でコメントし合う</t>
    <rPh sb="0" eb="2">
      <t>バメン</t>
    </rPh>
    <rPh sb="3" eb="5">
      <t>ソウテイ</t>
    </rPh>
    <rPh sb="7" eb="10">
      <t>ジュコウセイ</t>
    </rPh>
    <rPh sb="10" eb="12">
      <t>ドウシ</t>
    </rPh>
    <rPh sb="18" eb="19">
      <t>ア</t>
    </rPh>
    <phoneticPr fontId="4"/>
  </si>
  <si>
    <t>受講生が希望する業種や職種の雇用形態等も事前に調べ、多岐にわたる企業に参加いただき、</t>
    <rPh sb="0" eb="3">
      <t>ジュコウセイ</t>
    </rPh>
    <rPh sb="4" eb="6">
      <t>キボウ</t>
    </rPh>
    <rPh sb="8" eb="10">
      <t>ギョウシュ</t>
    </rPh>
    <rPh sb="11" eb="13">
      <t>ショクシュ</t>
    </rPh>
    <rPh sb="14" eb="16">
      <t>コヨウ</t>
    </rPh>
    <rPh sb="16" eb="18">
      <t>ケイタイ</t>
    </rPh>
    <rPh sb="18" eb="19">
      <t>トウ</t>
    </rPh>
    <rPh sb="20" eb="22">
      <t>ジゼン</t>
    </rPh>
    <rPh sb="23" eb="24">
      <t>シラ</t>
    </rPh>
    <rPh sb="26" eb="28">
      <t>タキ</t>
    </rPh>
    <rPh sb="32" eb="34">
      <t>キギョウ</t>
    </rPh>
    <rPh sb="35" eb="37">
      <t>サンカ</t>
    </rPh>
    <phoneticPr fontId="4"/>
  </si>
  <si>
    <t>ブース形式での実施により、自分から動くことで、就職が自分自身の問題であると認識できる機会を</t>
    <rPh sb="3" eb="5">
      <t>ケイシキ</t>
    </rPh>
    <rPh sb="7" eb="9">
      <t>ジッシ</t>
    </rPh>
    <rPh sb="13" eb="15">
      <t>ジブン</t>
    </rPh>
    <rPh sb="17" eb="18">
      <t>ウゴ</t>
    </rPh>
    <rPh sb="23" eb="25">
      <t>シュウショク</t>
    </rPh>
    <rPh sb="26" eb="28">
      <t>ジブン</t>
    </rPh>
    <rPh sb="28" eb="30">
      <t>ジシン</t>
    </rPh>
    <rPh sb="31" eb="33">
      <t>モンダイ</t>
    </rPh>
    <rPh sb="37" eb="39">
      <t>ニンシキ</t>
    </rPh>
    <rPh sb="42" eb="44">
      <t>キカイ</t>
    </rPh>
    <phoneticPr fontId="4"/>
  </si>
  <si>
    <t>つくる</t>
    <phoneticPr fontId="4"/>
  </si>
  <si>
    <t>毎朝授業前にテーマを決めて簡単なスピーチを順番に実施する。テーマと順番は予め決めておき、</t>
    <rPh sb="0" eb="2">
      <t>マイアサ</t>
    </rPh>
    <rPh sb="2" eb="5">
      <t>ジュギョウマエ</t>
    </rPh>
    <rPh sb="10" eb="11">
      <t>キ</t>
    </rPh>
    <rPh sb="13" eb="15">
      <t>カンタン</t>
    </rPh>
    <rPh sb="21" eb="23">
      <t>ジュンバン</t>
    </rPh>
    <rPh sb="24" eb="26">
      <t>ジッシ</t>
    </rPh>
    <rPh sb="33" eb="35">
      <t>ジュンバン</t>
    </rPh>
    <rPh sb="36" eb="37">
      <t>アラカジ</t>
    </rPh>
    <rPh sb="38" eb="39">
      <t>キ</t>
    </rPh>
    <phoneticPr fontId="4"/>
  </si>
  <si>
    <t>人前で話す練習をすることで、自信に繋げるとともに面接対策にもなる</t>
    <rPh sb="0" eb="2">
      <t>ヒトマエ</t>
    </rPh>
    <rPh sb="3" eb="4">
      <t>ハナ</t>
    </rPh>
    <rPh sb="5" eb="7">
      <t>レンシュウ</t>
    </rPh>
    <rPh sb="14" eb="16">
      <t>ジシン</t>
    </rPh>
    <rPh sb="17" eb="18">
      <t>ツナ</t>
    </rPh>
    <rPh sb="24" eb="26">
      <t>メンセツ</t>
    </rPh>
    <rPh sb="26" eb="28">
      <t>タイサク</t>
    </rPh>
    <phoneticPr fontId="4"/>
  </si>
  <si>
    <t>（成果）情報交換を行うことにより、修了生の就職に対するモチベーションが維持できる修了生の</t>
    <rPh sb="1" eb="3">
      <t>セイカ</t>
    </rPh>
    <rPh sb="4" eb="6">
      <t>ジョウホウ</t>
    </rPh>
    <rPh sb="6" eb="8">
      <t>コウカン</t>
    </rPh>
    <rPh sb="9" eb="10">
      <t>オコナ</t>
    </rPh>
    <rPh sb="17" eb="20">
      <t>シュウリョウセイ</t>
    </rPh>
    <rPh sb="21" eb="23">
      <t>シュウショク</t>
    </rPh>
    <rPh sb="24" eb="25">
      <t>タイ</t>
    </rPh>
    <rPh sb="35" eb="37">
      <t>イジ</t>
    </rPh>
    <rPh sb="40" eb="43">
      <t>シュウリョウセイ</t>
    </rPh>
    <phoneticPr fontId="4"/>
  </si>
  <si>
    <t>就職活動状況が把握でき、的確な支援ができる</t>
    <rPh sb="0" eb="2">
      <t>シュウショク</t>
    </rPh>
    <rPh sb="2" eb="4">
      <t>カツドウ</t>
    </rPh>
    <rPh sb="4" eb="6">
      <t>ジョウキョウ</t>
    </rPh>
    <rPh sb="7" eb="9">
      <t>ハアク</t>
    </rPh>
    <rPh sb="12" eb="14">
      <t>テキカク</t>
    </rPh>
    <rPh sb="15" eb="17">
      <t>シエン</t>
    </rPh>
    <phoneticPr fontId="4"/>
  </si>
  <si>
    <t>修了生が就職活動に行き詰まった際の精神的フォローができるよう努める</t>
    <rPh sb="0" eb="3">
      <t>シュウリョウセイ</t>
    </rPh>
    <rPh sb="4" eb="6">
      <t>シュウショク</t>
    </rPh>
    <rPh sb="6" eb="8">
      <t>カツドウ</t>
    </rPh>
    <rPh sb="9" eb="10">
      <t>イ</t>
    </rPh>
    <rPh sb="11" eb="12">
      <t>ヅ</t>
    </rPh>
    <rPh sb="15" eb="16">
      <t>サイ</t>
    </rPh>
    <rPh sb="17" eb="20">
      <t>セイシンテキ</t>
    </rPh>
    <rPh sb="30" eb="31">
      <t>ツト</t>
    </rPh>
    <phoneticPr fontId="4"/>
  </si>
  <si>
    <t>電話や手紙等で積極的に連絡を取り、求人情報の提供や就職相談を行い、コミュニケーションを図る</t>
    <rPh sb="0" eb="2">
      <t>デンワ</t>
    </rPh>
    <rPh sb="3" eb="5">
      <t>テガミ</t>
    </rPh>
    <rPh sb="5" eb="6">
      <t>トウ</t>
    </rPh>
    <rPh sb="7" eb="10">
      <t>セッキョクテキ</t>
    </rPh>
    <rPh sb="11" eb="13">
      <t>レンラク</t>
    </rPh>
    <rPh sb="14" eb="15">
      <t>ト</t>
    </rPh>
    <rPh sb="17" eb="19">
      <t>キュウジン</t>
    </rPh>
    <rPh sb="19" eb="21">
      <t>ジョウホウ</t>
    </rPh>
    <rPh sb="22" eb="24">
      <t>テイキョウ</t>
    </rPh>
    <rPh sb="25" eb="27">
      <t>シュウショク</t>
    </rPh>
    <rPh sb="27" eb="29">
      <t>ソウダン</t>
    </rPh>
    <rPh sb="30" eb="31">
      <t>オコナ</t>
    </rPh>
    <rPh sb="43" eb="44">
      <t>ハカ</t>
    </rPh>
    <phoneticPr fontId="4"/>
  </si>
  <si>
    <t>実施期間：</t>
    <rPh sb="0" eb="2">
      <t>ジッシ</t>
    </rPh>
    <rPh sb="2" eb="4">
      <t>キカン</t>
    </rPh>
    <phoneticPr fontId="4"/>
  </si>
  <si>
    <t>個人情報保護指針（プライバシーポリシー）の写し、Pマークなどを取得している場合は</t>
    <rPh sb="0" eb="2">
      <t>コジン</t>
    </rPh>
    <rPh sb="2" eb="4">
      <t>ジョウホウ</t>
    </rPh>
    <rPh sb="4" eb="6">
      <t>ホゴ</t>
    </rPh>
    <rPh sb="6" eb="8">
      <t>シシン</t>
    </rPh>
    <rPh sb="21" eb="22">
      <t>ウツ</t>
    </rPh>
    <phoneticPr fontId="4"/>
  </si>
  <si>
    <t>許諾書の写しを提出すること（関係書類を添付すること。）</t>
    <phoneticPr fontId="4"/>
  </si>
  <si>
    <t>研修受講の有無</t>
    <rPh sb="0" eb="2">
      <t>ケンシュウ</t>
    </rPh>
    <rPh sb="2" eb="4">
      <t>ジュコウ</t>
    </rPh>
    <phoneticPr fontId="20"/>
  </si>
  <si>
    <t>自己診断表作成の有無</t>
    <rPh sb="0" eb="2">
      <t>ジコ</t>
    </rPh>
    <rPh sb="2" eb="4">
      <t>シンダン</t>
    </rPh>
    <rPh sb="4" eb="5">
      <t>ヒョウ</t>
    </rPh>
    <rPh sb="5" eb="7">
      <t>サクセイ</t>
    </rPh>
    <rPh sb="8" eb="10">
      <t>ウム</t>
    </rPh>
    <phoneticPr fontId="20"/>
  </si>
  <si>
    <t>研修受講者</t>
    <rPh sb="0" eb="2">
      <t>ケンシュウ</t>
    </rPh>
    <rPh sb="2" eb="4">
      <t>ジュコウ</t>
    </rPh>
    <rPh sb="4" eb="5">
      <t>シャ</t>
    </rPh>
    <phoneticPr fontId="20"/>
  </si>
  <si>
    <t>＜具体的な取組み内容＞</t>
    <phoneticPr fontId="20"/>
  </si>
  <si>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20"/>
  </si>
  <si>
    <t>取得の有無</t>
    <rPh sb="0" eb="2">
      <t>シュトク</t>
    </rPh>
    <phoneticPr fontId="20"/>
  </si>
  <si>
    <t>□有　（受講年月：　　　　　　）　□無</t>
    <phoneticPr fontId="20"/>
  </si>
  <si>
    <t>役職（　　　　　　　　）　　氏名（　　　　　　　　　　　）</t>
  </si>
  <si>
    <t>〈見積金額合計の内訳〉</t>
    <rPh sb="1" eb="3">
      <t>ミツモリ</t>
    </rPh>
    <rPh sb="3" eb="5">
      <t>キンガク</t>
    </rPh>
    <rPh sb="5" eb="7">
      <t>ゴウケイ</t>
    </rPh>
    <rPh sb="8" eb="10">
      <t>ウチワケ</t>
    </rPh>
    <phoneticPr fontId="4"/>
  </si>
  <si>
    <t>（１）訓練実施経費</t>
    <rPh sb="3" eb="5">
      <t>クンレン</t>
    </rPh>
    <rPh sb="5" eb="7">
      <t>ジッシ</t>
    </rPh>
    <rPh sb="7" eb="9">
      <t>ケイヒ</t>
    </rPh>
    <phoneticPr fontId="4"/>
  </si>
  <si>
    <t>（２）就職支援経費</t>
    <rPh sb="3" eb="5">
      <t>シュウショク</t>
    </rPh>
    <rPh sb="5" eb="7">
      <t>シエン</t>
    </rPh>
    <rPh sb="7" eb="9">
      <t>ケイヒ</t>
    </rPh>
    <phoneticPr fontId="4"/>
  </si>
  <si>
    <t>訓練実施経費設定根拠</t>
    <rPh sb="0" eb="2">
      <t>クンレン</t>
    </rPh>
    <rPh sb="2" eb="4">
      <t>ジッシ</t>
    </rPh>
    <rPh sb="4" eb="6">
      <t>ケイヒ</t>
    </rPh>
    <rPh sb="6" eb="8">
      <t>セッテイ</t>
    </rPh>
    <rPh sb="8" eb="10">
      <t>コンキョ</t>
    </rPh>
    <phoneticPr fontId="4"/>
  </si>
  <si>
    <t>積算内訳</t>
    <rPh sb="0" eb="2">
      <t>セキサン</t>
    </rPh>
    <rPh sb="2" eb="4">
      <t>ウチワケ</t>
    </rPh>
    <phoneticPr fontId="4"/>
  </si>
  <si>
    <t>＊外税で記入のこと</t>
    <rPh sb="1" eb="3">
      <t>ソトゼイ</t>
    </rPh>
    <rPh sb="4" eb="6">
      <t>キニュウ</t>
    </rPh>
    <phoneticPr fontId="4"/>
  </si>
  <si>
    <t>講師経費</t>
    <rPh sb="0" eb="2">
      <t>コウシ</t>
    </rPh>
    <rPh sb="2" eb="4">
      <t>ケイヒ</t>
    </rPh>
    <phoneticPr fontId="4"/>
  </si>
  <si>
    <t>＊以下例示</t>
    <rPh sb="1" eb="3">
      <t>イカ</t>
    </rPh>
    <rPh sb="3" eb="5">
      <t>レイジ</t>
    </rPh>
    <phoneticPr fontId="4"/>
  </si>
  <si>
    <t>メイン講師料</t>
    <rPh sb="3" eb="5">
      <t>コウシ</t>
    </rPh>
    <rPh sb="5" eb="6">
      <t>リョウ</t>
    </rPh>
    <phoneticPr fontId="4"/>
  </si>
  <si>
    <t>サブ講師料</t>
    <rPh sb="2" eb="5">
      <t>コウシリョウ</t>
    </rPh>
    <phoneticPr fontId="4"/>
  </si>
  <si>
    <t>講師交通費</t>
    <rPh sb="0" eb="2">
      <t>コウシ</t>
    </rPh>
    <rPh sb="2" eb="5">
      <t>コウツウヒ</t>
    </rPh>
    <phoneticPr fontId="4"/>
  </si>
  <si>
    <t>実習費（該当する場合）</t>
    <rPh sb="0" eb="3">
      <t>ジッシュウヒ</t>
    </rPh>
    <rPh sb="4" eb="6">
      <t>ガイトウ</t>
    </rPh>
    <rPh sb="8" eb="10">
      <t>バアイ</t>
    </rPh>
    <phoneticPr fontId="4"/>
  </si>
  <si>
    <t>職場実習委託経費</t>
    <rPh sb="0" eb="2">
      <t>ショクバ</t>
    </rPh>
    <rPh sb="2" eb="4">
      <t>ジッシュウ</t>
    </rPh>
    <rPh sb="4" eb="6">
      <t>イタク</t>
    </rPh>
    <rPh sb="6" eb="8">
      <t>ケイヒ</t>
    </rPh>
    <phoneticPr fontId="4"/>
  </si>
  <si>
    <t>施設設備利用料</t>
    <rPh sb="0" eb="2">
      <t>シセツ</t>
    </rPh>
    <rPh sb="2" eb="4">
      <t>セツビ</t>
    </rPh>
    <rPh sb="4" eb="7">
      <t>リヨウリョウ</t>
    </rPh>
    <phoneticPr fontId="4"/>
  </si>
  <si>
    <t>会場使用料</t>
    <rPh sb="0" eb="2">
      <t>カイジョウ</t>
    </rPh>
    <rPh sb="2" eb="5">
      <t>シヨウリョウ</t>
    </rPh>
    <phoneticPr fontId="4"/>
  </si>
  <si>
    <t>訓練用機材使用料</t>
    <rPh sb="0" eb="3">
      <t>クンレンヨウ</t>
    </rPh>
    <rPh sb="3" eb="5">
      <t>キザイ</t>
    </rPh>
    <rPh sb="5" eb="8">
      <t>シヨウリョウ</t>
    </rPh>
    <phoneticPr fontId="4"/>
  </si>
  <si>
    <t>訓練運営費</t>
    <rPh sb="0" eb="2">
      <t>クンレン</t>
    </rPh>
    <rPh sb="2" eb="5">
      <t>ウンエイヒ</t>
    </rPh>
    <phoneticPr fontId="4"/>
  </si>
  <si>
    <t>事務費</t>
    <rPh sb="0" eb="3">
      <t>ジムヒ</t>
    </rPh>
    <phoneticPr fontId="4"/>
  </si>
  <si>
    <t>合計</t>
    <rPh sb="0" eb="2">
      <t>ゴウケイ</t>
    </rPh>
    <phoneticPr fontId="4"/>
  </si>
  <si>
    <t>作成日：令和　　年　　月　　日</t>
    <rPh sb="0" eb="3">
      <t>サクセイビ</t>
    </rPh>
    <rPh sb="4" eb="6">
      <t>レイワ</t>
    </rPh>
    <rPh sb="8" eb="9">
      <t>ネン</t>
    </rPh>
    <rPh sb="11" eb="12">
      <t>ガツ</t>
    </rPh>
    <rPh sb="14" eb="15">
      <t>ニチ</t>
    </rPh>
    <phoneticPr fontId="4"/>
  </si>
  <si>
    <t>20,000円×訓練月数（上限3月）×訓練定員×1.10＝○○円</t>
    <rPh sb="6" eb="7">
      <t>エン</t>
    </rPh>
    <rPh sb="8" eb="12">
      <t>クンレンツキスウ</t>
    </rPh>
    <rPh sb="13" eb="15">
      <t>ジョウゲン</t>
    </rPh>
    <rPh sb="16" eb="17">
      <t>ツキ</t>
    </rPh>
    <rPh sb="18" eb="23">
      <t>カケルクンレンテイイン</t>
    </rPh>
    <rPh sb="29" eb="32">
      <t>マルマルエン</t>
    </rPh>
    <phoneticPr fontId="4"/>
  </si>
  <si>
    <t>○○円（訓練受講者１人１月当たり、税抜き）×訓練月数×訓練定員×1.10＝○○円</t>
    <rPh sb="2" eb="3">
      <t>エン</t>
    </rPh>
    <rPh sb="4" eb="6">
      <t>クンレン</t>
    </rPh>
    <rPh sb="6" eb="9">
      <t>ジュコウシャ</t>
    </rPh>
    <rPh sb="10" eb="11">
      <t>リ</t>
    </rPh>
    <rPh sb="12" eb="14">
      <t>ツキア</t>
    </rPh>
    <rPh sb="17" eb="19">
      <t>ゼイヌ</t>
    </rPh>
    <rPh sb="22" eb="24">
      <t>クンレン</t>
    </rPh>
    <rPh sb="24" eb="26">
      <t>ツキスウ</t>
    </rPh>
    <rPh sb="27" eb="29">
      <t>クンレン</t>
    </rPh>
    <rPh sb="29" eb="31">
      <t>テイイン</t>
    </rPh>
    <rPh sb="37" eb="40">
      <t>マルマルエン</t>
    </rPh>
    <phoneticPr fontId="4"/>
  </si>
  <si>
    <t>令和　　年　月　日～令和　年　月　日</t>
    <rPh sb="0" eb="1">
      <t>レイ</t>
    </rPh>
    <rPh sb="1" eb="2">
      <t>カズ</t>
    </rPh>
    <rPh sb="4" eb="5">
      <t>ネン</t>
    </rPh>
    <rPh sb="6" eb="7">
      <t>ガツ</t>
    </rPh>
    <rPh sb="8" eb="9">
      <t>ニチ</t>
    </rPh>
    <rPh sb="10" eb="12">
      <t>レイワ</t>
    </rPh>
    <rPh sb="13" eb="14">
      <t>ネン</t>
    </rPh>
    <rPh sb="15" eb="16">
      <t>ガツ</t>
    </rPh>
    <rPh sb="17" eb="18">
      <t>ニチ</t>
    </rPh>
    <phoneticPr fontId="4"/>
  </si>
  <si>
    <t>　　訓練実施計画書</t>
    <rPh sb="2" eb="4">
      <t>クンレン</t>
    </rPh>
    <rPh sb="4" eb="6">
      <t>ジッシ</t>
    </rPh>
    <rPh sb="6" eb="9">
      <t>ケイカクショ</t>
    </rPh>
    <phoneticPr fontId="4"/>
  </si>
  <si>
    <t>総訓練時間　　　　　　時間</t>
    <rPh sb="0" eb="1">
      <t>ソウ</t>
    </rPh>
    <rPh sb="1" eb="3">
      <t>クンレン</t>
    </rPh>
    <rPh sb="3" eb="5">
      <t>ジカン</t>
    </rPh>
    <rPh sb="11" eb="13">
      <t>ジカン</t>
    </rPh>
    <phoneticPr fontId="4"/>
  </si>
  <si>
    <t>訓練目標
（仕上がり像）</t>
    <rPh sb="0" eb="2">
      <t>クンレン</t>
    </rPh>
    <rPh sb="2" eb="4">
      <t>モクヒョウ</t>
    </rPh>
    <rPh sb="6" eb="8">
      <t>シア</t>
    </rPh>
    <rPh sb="10" eb="11">
      <t>ゾウ</t>
    </rPh>
    <phoneticPr fontId="4"/>
  </si>
  <si>
    <t>時間</t>
    <rPh sb="0" eb="1">
      <t>トキ</t>
    </rPh>
    <rPh sb="1" eb="2">
      <t>アイダ</t>
    </rPh>
    <phoneticPr fontId="4"/>
  </si>
  <si>
    <t>学科（座学）　計</t>
    <rPh sb="0" eb="2">
      <t>ガッカ</t>
    </rPh>
    <rPh sb="3" eb="4">
      <t>ザ</t>
    </rPh>
    <rPh sb="4" eb="5">
      <t>ガク</t>
    </rPh>
    <rPh sb="7" eb="8">
      <t>ケイ</t>
    </rPh>
    <phoneticPr fontId="20"/>
  </si>
  <si>
    <t>実技及び職場実習</t>
    <rPh sb="0" eb="2">
      <t>ジツギ</t>
    </rPh>
    <rPh sb="2" eb="3">
      <t>オヨ</t>
    </rPh>
    <rPh sb="4" eb="6">
      <t>ショクバ</t>
    </rPh>
    <rPh sb="6" eb="8">
      <t>ジッシュウ</t>
    </rPh>
    <phoneticPr fontId="4"/>
  </si>
  <si>
    <t>実技及び職場実習　計</t>
    <rPh sb="0" eb="2">
      <t>ジツギ</t>
    </rPh>
    <rPh sb="2" eb="3">
      <t>オヨ</t>
    </rPh>
    <rPh sb="4" eb="6">
      <t>ショクバ</t>
    </rPh>
    <rPh sb="6" eb="8">
      <t>ジッシュウ</t>
    </rPh>
    <rPh sb="9" eb="10">
      <t>ケイ</t>
    </rPh>
    <phoneticPr fontId="20"/>
  </si>
  <si>
    <t>就職支援、その他</t>
    <rPh sb="0" eb="2">
      <t>シュウショク</t>
    </rPh>
    <rPh sb="2" eb="4">
      <t>シエン</t>
    </rPh>
    <rPh sb="7" eb="8">
      <t>タ</t>
    </rPh>
    <phoneticPr fontId="4"/>
  </si>
  <si>
    <t>その他　計</t>
    <rPh sb="2" eb="3">
      <t>タ</t>
    </rPh>
    <rPh sb="4" eb="5">
      <t>ケイ</t>
    </rPh>
    <phoneticPr fontId="20"/>
  </si>
  <si>
    <t>　　合　　　　　計</t>
    <rPh sb="2" eb="3">
      <t>アイ</t>
    </rPh>
    <rPh sb="8" eb="9">
      <t>ケイ</t>
    </rPh>
    <phoneticPr fontId="4"/>
  </si>
  <si>
    <t>訓練科名：　　　　　　　　　　科</t>
    <phoneticPr fontId="20"/>
  </si>
  <si>
    <t>項目（科目）</t>
    <rPh sb="0" eb="2">
      <t>コウモク</t>
    </rPh>
    <rPh sb="3" eb="5">
      <t>カモク</t>
    </rPh>
    <phoneticPr fontId="4"/>
  </si>
  <si>
    <t>□有　　　　　　　　　　　　□無　　※「有」の場合は添付のこと</t>
    <phoneticPr fontId="20"/>
  </si>
  <si>
    <t>サービスガイドライン
に沿った運営</t>
    <rPh sb="12" eb="13">
      <t>ソ</t>
    </rPh>
    <rPh sb="15" eb="17">
      <t>ウンエイ</t>
    </rPh>
    <phoneticPr fontId="20"/>
  </si>
  <si>
    <t>認定日</t>
    <rPh sb="0" eb="2">
      <t>ニンテイ</t>
    </rPh>
    <rPh sb="2" eb="3">
      <t>ヒ</t>
    </rPh>
    <phoneticPr fontId="4"/>
  </si>
  <si>
    <t>講義内容</t>
    <rPh sb="0" eb="2">
      <t>コウギ</t>
    </rPh>
    <rPh sb="2" eb="4">
      <t>ナイヨウ</t>
    </rPh>
    <phoneticPr fontId="4"/>
  </si>
  <si>
    <t>13:00～13:45</t>
    <phoneticPr fontId="20"/>
  </si>
  <si>
    <t>11:00～11:45</t>
    <phoneticPr fontId="20"/>
  </si>
  <si>
    <t>10:00～10:45</t>
    <phoneticPr fontId="20"/>
  </si>
  <si>
    <t>9:00～9:45</t>
    <phoneticPr fontId="20"/>
  </si>
  <si>
    <t>14:00～14:45</t>
    <phoneticPr fontId="20"/>
  </si>
  <si>
    <t>15:00～15:45</t>
    <phoneticPr fontId="20"/>
  </si>
  <si>
    <t>１日の訓練時間数</t>
    <rPh sb="1" eb="2">
      <t>ニチ</t>
    </rPh>
    <rPh sb="3" eb="5">
      <t>クンレン</t>
    </rPh>
    <rPh sb="5" eb="8">
      <t>ジカンスウ</t>
    </rPh>
    <phoneticPr fontId="4"/>
  </si>
  <si>
    <t>訓練時間数合計</t>
    <rPh sb="0" eb="2">
      <t>クンレン</t>
    </rPh>
    <rPh sb="2" eb="5">
      <t>ジカンスウ</t>
    </rPh>
    <rPh sb="5" eb="7">
      <t>ゴウケイ</t>
    </rPh>
    <phoneticPr fontId="4"/>
  </si>
  <si>
    <t>学科（座学）
実技・実習</t>
    <rPh sb="0" eb="2">
      <t>ガッカ</t>
    </rPh>
    <rPh sb="3" eb="5">
      <t>ザガク</t>
    </rPh>
    <rPh sb="11" eb="13">
      <t>ジツギ</t>
    </rPh>
    <rPh sb="14" eb="16">
      <t>ジッシュウ</t>
    </rPh>
    <phoneticPr fontId="4"/>
  </si>
  <si>
    <t>事業者名：</t>
    <rPh sb="0" eb="3">
      <t>ジギョウシャ</t>
    </rPh>
    <rPh sb="3" eb="4">
      <t>メイ</t>
    </rPh>
    <phoneticPr fontId="20"/>
  </si>
  <si>
    <t>氏　　名</t>
    <rPh sb="0" eb="1">
      <t>シ</t>
    </rPh>
    <rPh sb="3" eb="4">
      <t>メイ</t>
    </rPh>
    <phoneticPr fontId="4"/>
  </si>
  <si>
    <t>業務
種別</t>
    <rPh sb="0" eb="2">
      <t>ギョウム</t>
    </rPh>
    <rPh sb="3" eb="5">
      <t>シュベツ</t>
    </rPh>
    <phoneticPr fontId="20"/>
  </si>
  <si>
    <t>勤務
形態</t>
    <rPh sb="0" eb="2">
      <t>キンム</t>
    </rPh>
    <rPh sb="3" eb="5">
      <t>ケイタイ</t>
    </rPh>
    <phoneticPr fontId="4"/>
  </si>
  <si>
    <t>担当業務
（担当コース等）</t>
    <rPh sb="0" eb="2">
      <t>タントウ</t>
    </rPh>
    <rPh sb="2" eb="4">
      <t>ギョウム</t>
    </rPh>
    <rPh sb="6" eb="8">
      <t>タントウ</t>
    </rPh>
    <rPh sb="11" eb="12">
      <t>トウ</t>
    </rPh>
    <phoneticPr fontId="20"/>
  </si>
  <si>
    <t>経歴・実績、経験年数</t>
    <rPh sb="0" eb="2">
      <t>ケイレキ</t>
    </rPh>
    <rPh sb="3" eb="5">
      <t>ジッセキ</t>
    </rPh>
    <rPh sb="6" eb="8">
      <t>ケイケン</t>
    </rPh>
    <rPh sb="8" eb="10">
      <t>ネンスウ</t>
    </rPh>
    <phoneticPr fontId="20"/>
  </si>
  <si>
    <t>歳</t>
    <rPh sb="0" eb="1">
      <t>サイ</t>
    </rPh>
    <phoneticPr fontId="4"/>
  </si>
  <si>
    <t>講師</t>
  </si>
  <si>
    <t>非常勤</t>
  </si>
  <si>
    <t>オフィスソフト系訓練担当</t>
    <rPh sb="7" eb="8">
      <t>ケイ</t>
    </rPh>
    <rPh sb="8" eb="10">
      <t>クンレン</t>
    </rPh>
    <rPh sb="10" eb="12">
      <t>タントウ</t>
    </rPh>
    <phoneticPr fontId="20"/>
  </si>
  <si>
    <t>就職支援</t>
  </si>
  <si>
    <t>常勤</t>
  </si>
  <si>
    <t>個別面談、ジョブカード支援</t>
    <rPh sb="0" eb="2">
      <t>コベツ</t>
    </rPh>
    <rPh sb="2" eb="4">
      <t>メンダン</t>
    </rPh>
    <rPh sb="11" eb="13">
      <t>シエン</t>
    </rPh>
    <phoneticPr fontId="20"/>
  </si>
  <si>
    <t>兼務</t>
  </si>
  <si>
    <t>ジョブ・カード（様式３－３－２－２）の作成を行う</t>
    <rPh sb="8" eb="10">
      <t>ヨウシキ</t>
    </rPh>
    <rPh sb="19" eb="21">
      <t>サクセイ</t>
    </rPh>
    <rPh sb="22" eb="23">
      <t>オコナ</t>
    </rPh>
    <phoneticPr fontId="4"/>
  </si>
  <si>
    <t>役　職</t>
    <rPh sb="0" eb="1">
      <t>ヤク</t>
    </rPh>
    <rPh sb="2" eb="3">
      <t>ショク</t>
    </rPh>
    <phoneticPr fontId="20"/>
  </si>
  <si>
    <t>氏　名</t>
    <rPh sb="0" eb="1">
      <t>シ</t>
    </rPh>
    <rPh sb="2" eb="3">
      <t>メイ</t>
    </rPh>
    <phoneticPr fontId="20"/>
  </si>
  <si>
    <t>個人情報取扱責任者</t>
    <rPh sb="0" eb="2">
      <t>コジン</t>
    </rPh>
    <rPh sb="2" eb="4">
      <t>ジョウホウ</t>
    </rPh>
    <rPh sb="4" eb="6">
      <t>トリアツカイ</t>
    </rPh>
    <rPh sb="6" eb="9">
      <t>セキニンシャ</t>
    </rPh>
    <phoneticPr fontId="20"/>
  </si>
  <si>
    <t>就職支援責任者</t>
    <rPh sb="0" eb="2">
      <t>シュウショク</t>
    </rPh>
    <rPh sb="2" eb="4">
      <t>シエン</t>
    </rPh>
    <rPh sb="4" eb="7">
      <t>セキニンシャ</t>
    </rPh>
    <phoneticPr fontId="20"/>
  </si>
  <si>
    <t>資格の有無</t>
    <rPh sb="0" eb="2">
      <t>シカク</t>
    </rPh>
    <rPh sb="3" eb="5">
      <t>ウム</t>
    </rPh>
    <phoneticPr fontId="20"/>
  </si>
  <si>
    <t>※登録証写しを添付のこと</t>
    <phoneticPr fontId="20"/>
  </si>
  <si>
    <t>　□キャリアコンサルタント</t>
    <phoneticPr fontId="20"/>
  </si>
  <si>
    <t>　□無</t>
    <phoneticPr fontId="20"/>
  </si>
  <si>
    <t>就職支援者</t>
    <rPh sb="0" eb="2">
      <t>シュウショク</t>
    </rPh>
    <rPh sb="2" eb="4">
      <t>シエン</t>
    </rPh>
    <rPh sb="4" eb="5">
      <t>シャ</t>
    </rPh>
    <phoneticPr fontId="20"/>
  </si>
  <si>
    <t>事務担当者</t>
    <rPh sb="0" eb="2">
      <t>ジム</t>
    </rPh>
    <rPh sb="2" eb="5">
      <t>タントウシャ</t>
    </rPh>
    <phoneticPr fontId="20"/>
  </si>
  <si>
    <t>常勤　　　　名</t>
    <rPh sb="0" eb="2">
      <t>ジョウキン</t>
    </rPh>
    <rPh sb="6" eb="7">
      <t>メイ</t>
    </rPh>
    <phoneticPr fontId="20"/>
  </si>
  <si>
    <t>非常勤　　　　名</t>
    <rPh sb="0" eb="3">
      <t>ヒジョウキン</t>
    </rPh>
    <rPh sb="7" eb="8">
      <t>メイ</t>
    </rPh>
    <phoneticPr fontId="4"/>
  </si>
  <si>
    <t>（訓練日数の50%以上訓練会場に常駐する者）
※常駐とは訓練会場から徒歩10分程度で訓練生が相談に行ける場所に居る体制であること。</t>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4"/>
  </si>
  <si>
    <t>業者名：</t>
    <rPh sb="0" eb="2">
      <t>ギョウシャ</t>
    </rPh>
    <rPh sb="2" eb="3">
      <t>メイ</t>
    </rPh>
    <phoneticPr fontId="20"/>
  </si>
  <si>
    <t>講　座　名</t>
    <rPh sb="0" eb="1">
      <t>コウ</t>
    </rPh>
    <rPh sb="2" eb="3">
      <t>ザ</t>
    </rPh>
    <rPh sb="4" eb="5">
      <t>メイ</t>
    </rPh>
    <phoneticPr fontId="4"/>
  </si>
  <si>
    <t>訓練期間（月／日）</t>
    <rPh sb="0" eb="1">
      <t>サトシ</t>
    </rPh>
    <rPh sb="1" eb="2">
      <t>ネリ</t>
    </rPh>
    <rPh sb="2" eb="3">
      <t>キ</t>
    </rPh>
    <rPh sb="3" eb="4">
      <t>アイダ</t>
    </rPh>
    <rPh sb="5" eb="6">
      <t>ゲツ</t>
    </rPh>
    <rPh sb="7" eb="8">
      <t>ヒ</t>
    </rPh>
    <phoneticPr fontId="4"/>
  </si>
  <si>
    <t>中退者</t>
    <rPh sb="0" eb="2">
      <t>チュウタイ</t>
    </rPh>
    <rPh sb="2" eb="3">
      <t>シャ</t>
    </rPh>
    <phoneticPr fontId="4"/>
  </si>
  <si>
    <t>就職者数</t>
    <rPh sb="0" eb="2">
      <t>シュウショク</t>
    </rPh>
    <rPh sb="2" eb="3">
      <t>シャ</t>
    </rPh>
    <rPh sb="3" eb="4">
      <t>スウ</t>
    </rPh>
    <phoneticPr fontId="4"/>
  </si>
  <si>
    <t>うち中途就職者数</t>
    <rPh sb="2" eb="4">
      <t>チュウト</t>
    </rPh>
    <rPh sb="4" eb="6">
      <t>シュウショク</t>
    </rPh>
    <rPh sb="6" eb="7">
      <t>シャ</t>
    </rPh>
    <rPh sb="7" eb="8">
      <t>スウ</t>
    </rPh>
    <phoneticPr fontId="20"/>
  </si>
  <si>
    <t>～</t>
    <phoneticPr fontId="4"/>
  </si>
  <si>
    <t>全合計</t>
    <rPh sb="0" eb="1">
      <t>ゼン</t>
    </rPh>
    <rPh sb="1" eb="3">
      <t>ゴウケイ</t>
    </rPh>
    <phoneticPr fontId="20"/>
  </si>
  <si>
    <t>　　○就職率：(就職者数＋中退就職者数)÷（訓練修了者数＋中退就職者数）×１００</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4"/>
  </si>
  <si>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4"/>
  </si>
  <si>
    <t>　　 ◆本表作成上の注意事項</t>
    <phoneticPr fontId="20"/>
  </si>
  <si>
    <t>合計（30年度）</t>
    <rPh sb="0" eb="2">
      <t>ゴウケイ</t>
    </rPh>
    <rPh sb="5" eb="7">
      <t>ネンド</t>
    </rPh>
    <phoneticPr fontId="20"/>
  </si>
  <si>
    <t>合計（31年度）</t>
    <rPh sb="0" eb="2">
      <t>ゴウケイ</t>
    </rPh>
    <rPh sb="5" eb="7">
      <t>ネンド</t>
    </rPh>
    <phoneticPr fontId="20"/>
  </si>
  <si>
    <t>　　　　　　提案するコースと同一系統の訓練科目もしくは関連科目を記載すること。</t>
    <rPh sb="19" eb="21">
      <t>クンレン</t>
    </rPh>
    <rPh sb="21" eb="23">
      <t>カモク</t>
    </rPh>
    <rPh sb="27" eb="29">
      <t>カンレン</t>
    </rPh>
    <rPh sb="29" eb="31">
      <t>カモク</t>
    </rPh>
    <rPh sb="32" eb="34">
      <t>キサイ</t>
    </rPh>
    <phoneticPr fontId="20"/>
  </si>
  <si>
    <t>　　　　　 障害者委託訓練についても記載すること。</t>
    <rPh sb="18" eb="20">
      <t>キサイ</t>
    </rPh>
    <phoneticPr fontId="4"/>
  </si>
  <si>
    <t>　　　　　 福知山高等技術専門校が委託した訓練のみでなく、南部地域での委託訓練、求職者支援訓練等の講習や、</t>
    <rPh sb="29" eb="31">
      <t>ナンブ</t>
    </rPh>
    <rPh sb="31" eb="33">
      <t>チイキ</t>
    </rPh>
    <rPh sb="35" eb="37">
      <t>イタク</t>
    </rPh>
    <rPh sb="37" eb="39">
      <t>クンレン</t>
    </rPh>
    <phoneticPr fontId="4"/>
  </si>
  <si>
    <t>主催機関</t>
    <rPh sb="0" eb="2">
      <t>シュサイ</t>
    </rPh>
    <rPh sb="2" eb="4">
      <t>キカン</t>
    </rPh>
    <phoneticPr fontId="4"/>
  </si>
  <si>
    <t>　　　　　 基金訓練等、自社講習についても記載すること。</t>
    <rPh sb="12" eb="14">
      <t>ジシャ</t>
    </rPh>
    <rPh sb="14" eb="16">
      <t>コウシュウ</t>
    </rPh>
    <phoneticPr fontId="4"/>
  </si>
  <si>
    <t>③訓練生から相談・クレーム等があった場合、福知山高等技術専門校への
　　報告体制が整っているか</t>
    <rPh sb="1" eb="4">
      <t>クンレンセイ</t>
    </rPh>
    <rPh sb="6" eb="8">
      <t>ソウダン</t>
    </rPh>
    <rPh sb="13" eb="14">
      <t>トウ</t>
    </rPh>
    <rPh sb="18" eb="20">
      <t>バアイ</t>
    </rPh>
    <rPh sb="21" eb="24">
      <t>フクチヤマ</t>
    </rPh>
    <rPh sb="24" eb="26">
      <t>コウトウ</t>
    </rPh>
    <rPh sb="26" eb="28">
      <t>ギジュツ</t>
    </rPh>
    <rPh sb="28" eb="31">
      <t>センモンコウ</t>
    </rPh>
    <rPh sb="36" eb="38">
      <t>ホウコク</t>
    </rPh>
    <rPh sb="38" eb="40">
      <t>タイセイ</t>
    </rPh>
    <rPh sb="41" eb="42">
      <t>トトノ</t>
    </rPh>
    <phoneticPr fontId="4"/>
  </si>
  <si>
    <r>
      <t>※最少実施人数○○人</t>
    </r>
    <r>
      <rPr>
        <sz val="9"/>
        <rFont val="ＭＳ Ｐゴシック"/>
        <family val="3"/>
        <charset val="128"/>
      </rPr>
      <t>（身体障害者優先枠、リカレント優先枠のあるコースについては、合計数で記載してください。）</t>
    </r>
    <rPh sb="11" eb="13">
      <t>シンタイ</t>
    </rPh>
    <rPh sb="13" eb="16">
      <t>ショウガイシャ</t>
    </rPh>
    <rPh sb="16" eb="18">
      <t>ユウセン</t>
    </rPh>
    <rPh sb="18" eb="19">
      <t>ワク</t>
    </rPh>
    <rPh sb="25" eb="27">
      <t>ユウセン</t>
    </rPh>
    <rPh sb="27" eb="28">
      <t>ワク</t>
    </rPh>
    <rPh sb="40" eb="43">
      <t>ゴウケイスウ</t>
    </rPh>
    <rPh sb="44" eb="46">
      <t>キサイ</t>
    </rPh>
    <phoneticPr fontId="4"/>
  </si>
  <si>
    <t>（不適切例）Word①→（適切例）Wordによる文書作成基礎①</t>
    <rPh sb="1" eb="4">
      <t>フテキセツ</t>
    </rPh>
    <rPh sb="4" eb="5">
      <t>レイ</t>
    </rPh>
    <rPh sb="13" eb="15">
      <t>テキセツ</t>
    </rPh>
    <rPh sb="15" eb="16">
      <t>レイ</t>
    </rPh>
    <rPh sb="24" eb="26">
      <t>ブンショ</t>
    </rPh>
    <rPh sb="26" eb="28">
      <t>サクセイ</t>
    </rPh>
    <rPh sb="28" eb="30">
      <t>キソ</t>
    </rPh>
    <phoneticPr fontId="4"/>
  </si>
  <si>
    <t>※↑訓練開講日～終了３箇月後</t>
    <rPh sb="2" eb="4">
      <t>クンレン</t>
    </rPh>
    <rPh sb="4" eb="6">
      <t>カイコウ</t>
    </rPh>
    <rPh sb="6" eb="7">
      <t>ヒ</t>
    </rPh>
    <rPh sb="8" eb="10">
      <t>シュウリョウ</t>
    </rPh>
    <rPh sb="11" eb="14">
      <t>カゲツゴ</t>
    </rPh>
    <phoneticPr fontId="4"/>
  </si>
  <si>
    <t>令和○年○月○日～令和○年○月○日</t>
    <rPh sb="0" eb="2">
      <t>レイワ</t>
    </rPh>
    <rPh sb="3" eb="4">
      <t>ネン</t>
    </rPh>
    <rPh sb="5" eb="6">
      <t>ガツ</t>
    </rPh>
    <rPh sb="7" eb="8">
      <t>ニチ</t>
    </rPh>
    <rPh sb="9" eb="11">
      <t>レイワ</t>
    </rPh>
    <rPh sb="12" eb="13">
      <t>ネン</t>
    </rPh>
    <rPh sb="14" eb="15">
      <t>ガツ</t>
    </rPh>
    <rPh sb="16" eb="17">
      <t>ニチ</t>
    </rPh>
    <phoneticPr fontId="4"/>
  </si>
  <si>
    <t>　　　※就職者数とは、修了した者のうち、修了日の翌日から起算して３箇月以内に就職又は内定した者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3" eb="35">
      <t>カゲツ</t>
    </rPh>
    <rPh sb="35" eb="37">
      <t>イナイ</t>
    </rPh>
    <rPh sb="38" eb="40">
      <t>シュウショク</t>
    </rPh>
    <rPh sb="40" eb="41">
      <t>マタ</t>
    </rPh>
    <rPh sb="42" eb="44">
      <t>ナイテイ</t>
    </rPh>
    <rPh sb="46" eb="47">
      <t>モノ</t>
    </rPh>
    <phoneticPr fontId="4"/>
  </si>
  <si>
    <t>　□ジョブ・カード作成アドバイザー</t>
    <rPh sb="9" eb="11">
      <t>サクセイ</t>
    </rPh>
    <phoneticPr fontId="20"/>
  </si>
  <si>
    <t>金額（円）</t>
    <rPh sb="0" eb="2">
      <t>キンガク</t>
    </rPh>
    <rPh sb="3" eb="4">
      <t>エン</t>
    </rPh>
    <phoneticPr fontId="4"/>
  </si>
  <si>
    <t>事業者所在地</t>
    <rPh sb="0" eb="3">
      <t>ジギョウシャ</t>
    </rPh>
    <rPh sb="3" eb="6">
      <t>ショザイチ</t>
    </rPh>
    <phoneticPr fontId="4"/>
  </si>
  <si>
    <t>別紙様式７－①</t>
    <rPh sb="0" eb="2">
      <t>ベッシ</t>
    </rPh>
    <rPh sb="2" eb="4">
      <t>ヨウシキ</t>
    </rPh>
    <phoneticPr fontId="4"/>
  </si>
  <si>
    <t>別紙様式７－②</t>
    <rPh sb="0" eb="2">
      <t>ベッシ</t>
    </rPh>
    <rPh sb="2" eb="4">
      <t>ヨウシキ</t>
    </rPh>
    <phoneticPr fontId="4"/>
  </si>
  <si>
    <t>別紙様式７－③</t>
    <rPh sb="0" eb="2">
      <t>ベッシ</t>
    </rPh>
    <rPh sb="2" eb="4">
      <t>ヨウシキ</t>
    </rPh>
    <phoneticPr fontId="4"/>
  </si>
  <si>
    <t>別紙様式７－④</t>
    <rPh sb="0" eb="2">
      <t>ベッシ</t>
    </rPh>
    <rPh sb="2" eb="4">
      <t>ヨウシキ</t>
    </rPh>
    <phoneticPr fontId="4"/>
  </si>
  <si>
    <t>別紙様式７－⑤</t>
    <rPh sb="0" eb="2">
      <t>ベッシ</t>
    </rPh>
    <rPh sb="2" eb="4">
      <t>ヨウシキ</t>
    </rPh>
    <phoneticPr fontId="4"/>
  </si>
  <si>
    <t>別紙様式７－⑥</t>
    <rPh sb="0" eb="2">
      <t>ベッシ</t>
    </rPh>
    <rPh sb="2" eb="4">
      <t>ヨウシキ</t>
    </rPh>
    <phoneticPr fontId="4"/>
  </si>
  <si>
    <t>訓練及び就職支援担当者名簿一覧</t>
    <rPh sb="0" eb="2">
      <t>クンレン</t>
    </rPh>
    <rPh sb="2" eb="3">
      <t>オヨ</t>
    </rPh>
    <rPh sb="4" eb="6">
      <t>シュウショク</t>
    </rPh>
    <rPh sb="6" eb="8">
      <t>シエン</t>
    </rPh>
    <rPh sb="8" eb="9">
      <t>タン</t>
    </rPh>
    <rPh sb="9" eb="10">
      <t>トウ</t>
    </rPh>
    <rPh sb="10" eb="11">
      <t>シャ</t>
    </rPh>
    <rPh sb="11" eb="12">
      <t>メイ</t>
    </rPh>
    <rPh sb="12" eb="13">
      <t>ボ</t>
    </rPh>
    <rPh sb="13" eb="15">
      <t>イチラン</t>
    </rPh>
    <phoneticPr fontId="4"/>
  </si>
  <si>
    <t>別紙様式７－⑦</t>
    <rPh sb="0" eb="2">
      <t>ベッシ</t>
    </rPh>
    <rPh sb="2" eb="4">
      <t>ヨウシキ</t>
    </rPh>
    <phoneticPr fontId="4"/>
  </si>
  <si>
    <t>別紙様式７－⑧</t>
    <phoneticPr fontId="4"/>
  </si>
  <si>
    <t>別紙様式７－⑨（１）</t>
    <rPh sb="0" eb="2">
      <t>ベッシ</t>
    </rPh>
    <rPh sb="2" eb="4">
      <t>ヨウシキ</t>
    </rPh>
    <phoneticPr fontId="4"/>
  </si>
  <si>
    <t>別紙様式７－⑨（２）</t>
    <rPh sb="0" eb="2">
      <t>ベッシ</t>
    </rPh>
    <rPh sb="2" eb="4">
      <t>ヨウシキ</t>
    </rPh>
    <phoneticPr fontId="4"/>
  </si>
  <si>
    <t>■訓練実施機関名</t>
    <rPh sb="1" eb="3">
      <t>クンレン</t>
    </rPh>
    <rPh sb="3" eb="5">
      <t>ジッシ</t>
    </rPh>
    <rPh sb="5" eb="7">
      <t>キカン</t>
    </rPh>
    <rPh sb="7" eb="8">
      <t>メイ</t>
    </rPh>
    <phoneticPr fontId="4"/>
  </si>
  <si>
    <t>■訓練科名</t>
    <rPh sb="1" eb="3">
      <t>クンレン</t>
    </rPh>
    <rPh sb="3" eb="4">
      <t>カ</t>
    </rPh>
    <rPh sb="4" eb="5">
      <t>メイ</t>
    </rPh>
    <phoneticPr fontId="4"/>
  </si>
  <si>
    <t>No</t>
    <phoneticPr fontId="20"/>
  </si>
  <si>
    <t>施設種類
（特養、デイ、訪問など）</t>
    <rPh sb="0" eb="2">
      <t>シセツ</t>
    </rPh>
    <rPh sb="2" eb="4">
      <t>シュルイ</t>
    </rPh>
    <phoneticPr fontId="4"/>
  </si>
  <si>
    <t>所在地</t>
    <rPh sb="0" eb="3">
      <t>ショザイチ</t>
    </rPh>
    <phoneticPr fontId="20"/>
  </si>
  <si>
    <t>連絡先</t>
    <rPh sb="0" eb="3">
      <t>レンラクサキ</t>
    </rPh>
    <phoneticPr fontId="20"/>
  </si>
  <si>
    <t>職場見学、職場体験、職場実習の別</t>
    <rPh sb="0" eb="2">
      <t>ショクバ</t>
    </rPh>
    <rPh sb="2" eb="4">
      <t>ケンガク</t>
    </rPh>
    <rPh sb="5" eb="7">
      <t>ショクバ</t>
    </rPh>
    <rPh sb="7" eb="9">
      <t>タイケン</t>
    </rPh>
    <rPh sb="10" eb="12">
      <t>ショクバ</t>
    </rPh>
    <rPh sb="12" eb="14">
      <t>ジッシュウ</t>
    </rPh>
    <rPh sb="15" eb="16">
      <t>ベツ</t>
    </rPh>
    <phoneticPr fontId="20"/>
  </si>
  <si>
    <t>実施予定日</t>
    <rPh sb="0" eb="2">
      <t>ジッシ</t>
    </rPh>
    <rPh sb="2" eb="4">
      <t>ヨテイ</t>
    </rPh>
    <rPh sb="4" eb="5">
      <t>ビ</t>
    </rPh>
    <phoneticPr fontId="20"/>
  </si>
  <si>
    <t>受入予定人数</t>
    <rPh sb="0" eb="2">
      <t>ウケイレ</t>
    </rPh>
    <rPh sb="2" eb="4">
      <t>ヨテイ</t>
    </rPh>
    <rPh sb="4" eb="6">
      <t>ニンズウ</t>
    </rPh>
    <phoneticPr fontId="20"/>
  </si>
  <si>
    <t>備考</t>
    <rPh sb="0" eb="2">
      <t>ビコウ</t>
    </rPh>
    <phoneticPr fontId="4"/>
  </si>
  <si>
    <t>例</t>
    <rPh sb="0" eb="1">
      <t>レイ</t>
    </rPh>
    <phoneticPr fontId="4"/>
  </si>
  <si>
    <t>特別養護老人ホーム</t>
  </si>
  <si>
    <t>社会福祉法人●●</t>
    <rPh sb="0" eb="2">
      <t>シャカイ</t>
    </rPh>
    <rPh sb="2" eb="4">
      <t>フクシ</t>
    </rPh>
    <rPh sb="4" eb="6">
      <t>ホウジン</t>
    </rPh>
    <phoneticPr fontId="4"/>
  </si>
  <si>
    <t>●●</t>
    <phoneticPr fontId="4"/>
  </si>
  <si>
    <t>000-000-0000</t>
    <phoneticPr fontId="4"/>
  </si>
  <si>
    <t>職場体験</t>
  </si>
  <si>
    <t>●月●日、
●月×日</t>
    <rPh sb="1" eb="2">
      <t>ガツ</t>
    </rPh>
    <rPh sb="3" eb="4">
      <t>ニチ</t>
    </rPh>
    <rPh sb="7" eb="8">
      <t>ガツ</t>
    </rPh>
    <rPh sb="9" eb="10">
      <t>ニチ</t>
    </rPh>
    <phoneticPr fontId="4"/>
  </si>
  <si>
    <t>５人</t>
    <rPh sb="1" eb="2">
      <t>ニン</t>
    </rPh>
    <phoneticPr fontId="4"/>
  </si>
  <si>
    <t>実施予定日、受入人数については調整中。</t>
    <rPh sb="0" eb="2">
      <t>ジッシ</t>
    </rPh>
    <rPh sb="2" eb="5">
      <t>ヨテイビ</t>
    </rPh>
    <rPh sb="6" eb="8">
      <t>ウケイレ</t>
    </rPh>
    <rPh sb="8" eb="10">
      <t>ニンズウ</t>
    </rPh>
    <rPh sb="15" eb="17">
      <t>チョウセイ</t>
    </rPh>
    <rPh sb="17" eb="18">
      <t>チュウ</t>
    </rPh>
    <phoneticPr fontId="4"/>
  </si>
  <si>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4"/>
  </si>
  <si>
    <t>職場見学等実施計画書</t>
    <rPh sb="0" eb="2">
      <t>ショクバ</t>
    </rPh>
    <rPh sb="2" eb="4">
      <t>ケンガク</t>
    </rPh>
    <rPh sb="4" eb="5">
      <t>トウ</t>
    </rPh>
    <rPh sb="5" eb="7">
      <t>ジッシ</t>
    </rPh>
    <rPh sb="7" eb="10">
      <t>ケイカクショ</t>
    </rPh>
    <phoneticPr fontId="20"/>
  </si>
  <si>
    <t>10,000円×訓練月数×訓練定員×1.10＝○○円</t>
    <rPh sb="6" eb="7">
      <t>エン</t>
    </rPh>
    <rPh sb="8" eb="12">
      <t>クンレンツキスウ</t>
    </rPh>
    <rPh sb="12" eb="17">
      <t>カケルクンレンテイイン</t>
    </rPh>
    <rPh sb="23" eb="26">
      <t>マルマルエン</t>
    </rPh>
    <phoneticPr fontId="4"/>
  </si>
  <si>
    <t>（３）職場見学等実施経費</t>
    <rPh sb="3" eb="5">
      <t>ショクバ</t>
    </rPh>
    <rPh sb="5" eb="7">
      <t>ケンガク</t>
    </rPh>
    <rPh sb="7" eb="8">
      <t>トウ</t>
    </rPh>
    <rPh sb="8" eb="10">
      <t>ジッシ</t>
    </rPh>
    <rPh sb="10" eb="12">
      <t>ケイヒ</t>
    </rPh>
    <phoneticPr fontId="4"/>
  </si>
  <si>
    <t>合計（令和2年度）</t>
    <rPh sb="0" eb="2">
      <t>ゴウケイ</t>
    </rPh>
    <rPh sb="3" eb="5">
      <t>レイワ</t>
    </rPh>
    <rPh sb="6" eb="8">
      <t>ネンド</t>
    </rPh>
    <phoneticPr fontId="20"/>
  </si>
  <si>
    <t>令和３年度離職者等再就職訓練事業福祉即戦力人材養成科業務委託
経費見積額内訳書　(知識等習得訓練コース）</t>
    <rPh sb="41" eb="43">
      <t>チシキ</t>
    </rPh>
    <rPh sb="43" eb="44">
      <t>トウ</t>
    </rPh>
    <rPh sb="44" eb="46">
      <t>シュウトク</t>
    </rPh>
    <rPh sb="46" eb="48">
      <t>クンレン</t>
    </rPh>
    <phoneticPr fontId="4"/>
  </si>
  <si>
    <t>見積金額（訓練実施経費＋就職支援経費＋職場見学等実施経費）</t>
    <rPh sb="0" eb="2">
      <t>ミツモリ</t>
    </rPh>
    <rPh sb="2" eb="4">
      <t>キンガク</t>
    </rPh>
    <rPh sb="5" eb="7">
      <t>クンレン</t>
    </rPh>
    <rPh sb="7" eb="9">
      <t>ジッシ</t>
    </rPh>
    <rPh sb="9" eb="11">
      <t>ケイヒ</t>
    </rPh>
    <rPh sb="12" eb="14">
      <t>シュウショク</t>
    </rPh>
    <rPh sb="14" eb="16">
      <t>シエン</t>
    </rPh>
    <rPh sb="16" eb="18">
      <t>ケイヒ</t>
    </rPh>
    <rPh sb="19" eb="21">
      <t>ショクバ</t>
    </rPh>
    <rPh sb="21" eb="23">
      <t>ケンガク</t>
    </rPh>
    <rPh sb="23" eb="24">
      <t>トウ</t>
    </rPh>
    <rPh sb="24" eb="26">
      <t>ジッシ</t>
    </rPh>
    <rPh sb="26" eb="28">
      <t>ケイヒ</t>
    </rPh>
    <phoneticPr fontId="4"/>
  </si>
  <si>
    <t>委託訓練・講習等実績調書　　平成３０年度～令和２年度実績（過去３年間）</t>
    <rPh sb="0" eb="1">
      <t>イ</t>
    </rPh>
    <rPh sb="1" eb="2">
      <t>コトヅケ</t>
    </rPh>
    <rPh sb="2" eb="3">
      <t>クン</t>
    </rPh>
    <rPh sb="3" eb="4">
      <t>ネリ</t>
    </rPh>
    <rPh sb="5" eb="7">
      <t>コウシュウ</t>
    </rPh>
    <rPh sb="7" eb="8">
      <t>トウ</t>
    </rPh>
    <rPh sb="8" eb="9">
      <t>ミ</t>
    </rPh>
    <rPh sb="9" eb="10">
      <t>ツムギ</t>
    </rPh>
    <rPh sb="10" eb="11">
      <t>チョウ</t>
    </rPh>
    <rPh sb="11" eb="12">
      <t>ショ</t>
    </rPh>
    <rPh sb="21" eb="23">
      <t>レイワ</t>
    </rPh>
    <phoneticPr fontId="4"/>
  </si>
  <si>
    <t>別紙様式７－⑩</t>
    <rPh sb="0" eb="2">
      <t>ベッシ</t>
    </rPh>
    <rPh sb="2" eb="4">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</si>
</sst>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8"/>
      <name val="ＭＳ Ｐゴシック"/>
      <family val="3"/>
      <charset val="128"/>
    </font>
    <font>
      <u/>
      <sz val="11"/>
      <name val="ＭＳ Ｐゴシック"/>
      <family val="3"/>
      <charset val="128"/>
    </font>
    <font>
      <b/>
      <sz val="14"/>
      <name val="ＭＳ Ｐゴシック"/>
      <family val="3"/>
      <charset val="128"/>
    </font>
    <font>
      <sz val="11"/>
      <color theme="1"/>
      <name val="ＭＳ Ｐゴシック"/>
      <family val="2"/>
      <scheme val="minor"/>
    </font>
    <font>
      <b/>
      <sz val="16"/>
      <name val="ＭＳ Ｐゴシック"/>
      <family val="3"/>
      <charset val="128"/>
    </font>
    <font>
      <b/>
      <u/>
      <sz val="16"/>
      <name val="ＭＳ Ｐゴシック"/>
      <family val="3"/>
      <charset val="128"/>
    </font>
    <font>
      <b/>
      <sz val="12"/>
      <name val="ＭＳ Ｐゴシック"/>
      <family val="3"/>
      <charset val="128"/>
    </font>
    <font>
      <b/>
      <sz val="11"/>
      <name val="ＭＳ Ｐゴシック"/>
      <family val="3"/>
      <charset val="128"/>
    </font>
    <font>
      <sz val="11"/>
      <color theme="1"/>
      <name val="HGS教科書体"/>
      <family val="1"/>
      <charset val="128"/>
    </font>
    <font>
      <sz val="6"/>
      <name val="ＭＳ Ｐゴシック"/>
      <family val="2"/>
      <charset val="128"/>
      <scheme val="minor"/>
    </font>
    <font>
      <sz val="11"/>
      <color theme="1"/>
      <name val="ＭＳ Ｐゴシック"/>
      <family val="3"/>
      <charset val="128"/>
      <scheme val="major"/>
    </font>
    <font>
      <sz val="11"/>
      <name val="ＭＳ Ｐゴシック"/>
      <family val="3"/>
      <charset val="128"/>
      <scheme val="minor"/>
    </font>
    <font>
      <sz val="10"/>
      <name val="ＭＳ Ｐゴシック"/>
      <family val="3"/>
      <charset val="128"/>
      <scheme val="minor"/>
    </font>
    <font>
      <b/>
      <sz val="9"/>
      <name val="ＭＳ Ｐゴシック"/>
      <family val="3"/>
      <charset val="128"/>
    </font>
    <font>
      <b/>
      <u/>
      <sz val="12"/>
      <name val="ＭＳ Ｐゴシック"/>
      <family val="3"/>
      <charset val="128"/>
    </font>
    <font>
      <b/>
      <sz val="12"/>
      <color indexed="81"/>
      <name val="ＭＳ Ｐゴシック"/>
      <family val="3"/>
      <charset val="128"/>
    </font>
    <font>
      <sz val="12"/>
      <color indexed="81"/>
      <name val="ＭＳ Ｐゴシック"/>
      <family val="3"/>
      <charset val="128"/>
    </font>
    <font>
      <sz val="11"/>
      <name val="ＭＳ Ｐ明朝"/>
      <family val="1"/>
      <charset val="128"/>
    </font>
    <font>
      <sz val="10"/>
      <name val="ＭＳ Ｐ明朝"/>
      <family val="1"/>
      <charset val="128"/>
    </font>
    <font>
      <b/>
      <sz val="18"/>
      <name val="ＭＳ Ｐゴシック"/>
      <family val="3"/>
      <charset val="128"/>
    </font>
    <font>
      <sz val="16"/>
      <name val="ＭＳ Ｐ明朝"/>
      <family val="1"/>
      <charset val="128"/>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4"/>
      <name val="ＭＳ Ｐ明朝"/>
      <family val="1"/>
      <charset val="128"/>
    </font>
    <font>
      <sz val="8"/>
      <name val="ＭＳ Ｐ明朝"/>
      <family val="1"/>
      <charset val="128"/>
    </font>
    <font>
      <sz val="6"/>
      <name val="ＭＳ Ｐ明朝"/>
      <family val="1"/>
      <charset val="128"/>
    </font>
    <font>
      <sz val="11"/>
      <color theme="1"/>
      <name val="ＭＳ Ｐゴシック"/>
      <family val="3"/>
      <charset val="128"/>
    </font>
    <font>
      <sz val="10.5"/>
      <color theme="1"/>
      <name val="ＭＳ Ｐゴシック"/>
      <family val="3"/>
      <charset val="128"/>
    </font>
    <font>
      <sz val="11"/>
      <color rgb="FFFF0000"/>
      <name val="ＭＳ Ｐゴシック"/>
      <family val="3"/>
      <charset val="128"/>
    </font>
    <font>
      <sz val="11"/>
      <color theme="1"/>
      <name val="ＭＳ ゴシック"/>
      <family val="3"/>
      <charset val="128"/>
    </font>
    <font>
      <sz val="11"/>
      <name val="ＭＳ ゴシック"/>
      <family val="3"/>
      <charset val="128"/>
    </font>
    <font>
      <sz val="16"/>
      <name val="ＭＳ ゴシック"/>
      <family val="3"/>
      <charset val="128"/>
    </font>
  </fonts>
  <fills count="8">
    <fill>
      <patternFill patternType="none"/>
    </fill>
    <fill>
      <patternFill patternType="gray125"/>
    </fill>
    <fill>
      <patternFill patternType="lightGray"/>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3">
    <xf numFmtId="0" fontId="0" fillId="0" borderId="0">
      <alignment vertical="center"/>
    </xf>
    <xf numFmtId="0" fontId="3" fillId="0" borderId="0"/>
    <xf numFmtId="0" fontId="3" fillId="0" borderId="0"/>
    <xf numFmtId="0" fontId="3" fillId="0" borderId="0"/>
    <xf numFmtId="0" fontId="14"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xf numFmtId="0" fontId="39" fillId="0" borderId="0">
      <alignment vertical="center"/>
    </xf>
    <xf numFmtId="0" fontId="3" fillId="0" borderId="0"/>
    <xf numFmtId="0" fontId="39" fillId="0" borderId="0">
      <alignment vertical="center"/>
    </xf>
    <xf numFmtId="0" fontId="3" fillId="0" borderId="0"/>
  </cellStyleXfs>
  <cellXfs count="471">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lignment vertical="center"/>
    </xf>
    <xf numFmtId="0" fontId="0" fillId="2" borderId="3" xfId="0" applyFill="1" applyBorder="1" applyAlignment="1">
      <alignment horizontal="center" vertical="center"/>
    </xf>
    <xf numFmtId="0" fontId="5" fillId="0" borderId="0" xfId="0" applyFo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3" xfId="0" applyBorder="1">
      <alignment vertical="center"/>
    </xf>
    <xf numFmtId="0" fontId="0" fillId="0" borderId="31" xfId="0" applyBorder="1">
      <alignment vertical="center"/>
    </xf>
    <xf numFmtId="0" fontId="0" fillId="0" borderId="32" xfId="0" applyBorder="1">
      <alignment vertical="center"/>
    </xf>
    <xf numFmtId="0" fontId="0" fillId="0" borderId="24" xfId="0" applyBorder="1">
      <alignment vertical="center"/>
    </xf>
    <xf numFmtId="0" fontId="0" fillId="0" borderId="2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6" fillId="0" borderId="22" xfId="0" applyFont="1" applyBorder="1" applyAlignment="1">
      <alignment horizontal="center" vertical="center"/>
    </xf>
    <xf numFmtId="0" fontId="0" fillId="0" borderId="18" xfId="0" applyBorder="1">
      <alignment vertical="center"/>
    </xf>
    <xf numFmtId="0" fontId="0" fillId="0" borderId="38" xfId="0" applyBorder="1">
      <alignment vertical="center"/>
    </xf>
    <xf numFmtId="0" fontId="0" fillId="0" borderId="41" xfId="0" applyBorder="1">
      <alignment vertical="center"/>
    </xf>
    <xf numFmtId="0" fontId="0" fillId="0" borderId="42" xfId="0" applyBorder="1">
      <alignment vertical="center"/>
    </xf>
    <xf numFmtId="0" fontId="6" fillId="0" borderId="0" xfId="0" applyFont="1">
      <alignment vertical="center"/>
    </xf>
    <xf numFmtId="0" fontId="6" fillId="0" borderId="43" xfId="0" applyFont="1" applyBorder="1" applyAlignment="1">
      <alignment horizontal="center" vertical="center"/>
    </xf>
    <xf numFmtId="0" fontId="3" fillId="0" borderId="0" xfId="1"/>
    <xf numFmtId="0" fontId="3" fillId="0" borderId="0" xfId="1" applyBorder="1"/>
    <xf numFmtId="0" fontId="3" fillId="0" borderId="0" xfId="1" applyFont="1"/>
    <xf numFmtId="0" fontId="5" fillId="0" borderId="0" xfId="1" applyFont="1"/>
    <xf numFmtId="0" fontId="3" fillId="0" borderId="0" xfId="0" applyFont="1">
      <alignment vertical="center"/>
    </xf>
    <xf numFmtId="0" fontId="0" fillId="0" borderId="51" xfId="0" applyBorder="1" applyAlignment="1">
      <alignment horizontal="left" vertical="center"/>
    </xf>
    <xf numFmtId="0" fontId="0" fillId="0" borderId="53" xfId="0" applyFill="1" applyBorder="1" applyAlignment="1">
      <alignment horizontal="center" vertical="center"/>
    </xf>
    <xf numFmtId="0" fontId="0" fillId="0" borderId="54" xfId="0" applyBorder="1">
      <alignment vertical="center"/>
    </xf>
    <xf numFmtId="0" fontId="0" fillId="0" borderId="54" xfId="0" applyFill="1"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1" applyFont="1"/>
    <xf numFmtId="0" fontId="12" fillId="0" borderId="0" xfId="1" applyFont="1"/>
    <xf numFmtId="0" fontId="3" fillId="0" borderId="0" xfId="1" applyFont="1" applyBorder="1"/>
    <xf numFmtId="0" fontId="0" fillId="0" borderId="0" xfId="1" applyFont="1" applyAlignment="1">
      <alignment vertical="top"/>
    </xf>
    <xf numFmtId="0" fontId="3" fillId="0" borderId="0" xfId="1" applyAlignment="1">
      <alignment vertical="top"/>
    </xf>
    <xf numFmtId="0" fontId="3" fillId="0" borderId="47" xfId="1" applyBorder="1" applyAlignment="1">
      <alignment vertical="center"/>
    </xf>
    <xf numFmtId="0" fontId="3" fillId="0" borderId="0" xfId="1" applyAlignment="1">
      <alignment vertical="center"/>
    </xf>
    <xf numFmtId="0" fontId="5" fillId="0" borderId="0" xfId="0" applyFont="1" applyAlignment="1">
      <alignment horizontal="center" vertical="center"/>
    </xf>
    <xf numFmtId="0" fontId="0" fillId="0" borderId="0" xfId="1" applyFont="1" applyAlignment="1">
      <alignment horizontal="right" vertical="center"/>
    </xf>
    <xf numFmtId="0" fontId="3" fillId="0" borderId="0" xfId="1" applyFont="1" applyBorder="1" applyAlignment="1">
      <alignment horizontal="right"/>
    </xf>
    <xf numFmtId="0" fontId="0" fillId="0" borderId="0" xfId="0" applyAlignment="1">
      <alignment horizontal="center" vertical="center"/>
    </xf>
    <xf numFmtId="0" fontId="0" fillId="0" borderId="32" xfId="0" applyBorder="1" applyAlignment="1">
      <alignment horizontal="center"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3" xfId="1" applyFont="1" applyBorder="1" applyAlignment="1">
      <alignment vertical="center"/>
    </xf>
    <xf numFmtId="0" fontId="0" fillId="0" borderId="9" xfId="1" applyFont="1" applyBorder="1" applyAlignment="1">
      <alignment vertical="center"/>
    </xf>
    <xf numFmtId="0" fontId="0" fillId="0" borderId="9" xfId="1" applyFont="1" applyBorder="1" applyAlignment="1">
      <alignment horizontal="left" vertical="center"/>
    </xf>
    <xf numFmtId="0" fontId="16" fillId="0" borderId="0" xfId="1" applyFont="1"/>
    <xf numFmtId="0" fontId="17" fillId="0" borderId="0" xfId="1" applyFont="1" applyAlignment="1">
      <alignment vertical="center"/>
    </xf>
    <xf numFmtId="0" fontId="3" fillId="0" borderId="40" xfId="1" applyBorder="1" applyAlignment="1">
      <alignment vertical="center"/>
    </xf>
    <xf numFmtId="0" fontId="3" fillId="0" borderId="41" xfId="1" applyBorder="1" applyAlignment="1">
      <alignment vertical="center"/>
    </xf>
    <xf numFmtId="0" fontId="3" fillId="0" borderId="50" xfId="1" applyBorder="1" applyAlignment="1">
      <alignment vertical="center"/>
    </xf>
    <xf numFmtId="0" fontId="3" fillId="0" borderId="0" xfId="1" applyBorder="1" applyAlignment="1">
      <alignment vertical="center"/>
    </xf>
    <xf numFmtId="0" fontId="3" fillId="0" borderId="39" xfId="1" applyBorder="1" applyAlignment="1">
      <alignment vertical="center"/>
    </xf>
    <xf numFmtId="0" fontId="18" fillId="0" borderId="1" xfId="1" applyFont="1" applyBorder="1" applyAlignment="1">
      <alignment horizontal="left" vertical="center"/>
    </xf>
    <xf numFmtId="0" fontId="18" fillId="0" borderId="9" xfId="1" applyFont="1" applyBorder="1" applyAlignment="1">
      <alignment horizontal="left" vertical="center"/>
    </xf>
    <xf numFmtId="0" fontId="15" fillId="0" borderId="0" xfId="1" applyFont="1" applyAlignment="1">
      <alignment vertical="center"/>
    </xf>
    <xf numFmtId="0" fontId="0" fillId="0" borderId="0" xfId="1" applyFont="1" applyAlignment="1">
      <alignment vertical="center"/>
    </xf>
    <xf numFmtId="0" fontId="3" fillId="0" borderId="10" xfId="1" applyBorder="1" applyAlignment="1">
      <alignment vertical="center"/>
    </xf>
    <xf numFmtId="0" fontId="3" fillId="0" borderId="3" xfId="1" applyBorder="1" applyAlignment="1">
      <alignment vertical="center"/>
    </xf>
    <xf numFmtId="0" fontId="3" fillId="0" borderId="10" xfId="1" applyFont="1" applyBorder="1" applyAlignment="1">
      <alignment horizontal="right" vertical="center"/>
    </xf>
    <xf numFmtId="0" fontId="0" fillId="0" borderId="0" xfId="1" applyFont="1" applyBorder="1" applyAlignment="1">
      <alignment vertical="center"/>
    </xf>
    <xf numFmtId="0" fontId="3" fillId="0" borderId="48" xfId="1" applyBorder="1" applyAlignment="1">
      <alignment vertical="center"/>
    </xf>
    <xf numFmtId="0" fontId="3" fillId="0" borderId="17" xfId="1" applyBorder="1" applyAlignment="1">
      <alignment vertical="center"/>
    </xf>
    <xf numFmtId="0" fontId="3" fillId="0" borderId="9" xfId="1" applyBorder="1" applyAlignment="1">
      <alignment vertical="center"/>
    </xf>
    <xf numFmtId="0" fontId="3" fillId="0" borderId="49" xfId="1" applyBorder="1" applyAlignment="1">
      <alignment vertical="center"/>
    </xf>
    <xf numFmtId="0" fontId="12" fillId="0" borderId="0" xfId="1" applyFont="1" applyAlignment="1">
      <alignment vertical="center"/>
    </xf>
    <xf numFmtId="0" fontId="0" fillId="0" borderId="0" xfId="1" applyFont="1" applyAlignment="1">
      <alignment horizontal="center" vertical="center"/>
    </xf>
    <xf numFmtId="5" fontId="3" fillId="0" borderId="0" xfId="1" applyNumberFormat="1"/>
    <xf numFmtId="0" fontId="3" fillId="0" borderId="10" xfId="1" applyBorder="1"/>
    <xf numFmtId="5" fontId="3" fillId="0" borderId="3" xfId="1" applyNumberFormat="1" applyBorder="1" applyAlignment="1">
      <alignment vertical="center"/>
    </xf>
    <xf numFmtId="5" fontId="3" fillId="0" borderId="0" xfId="1" applyNumberFormat="1" applyBorder="1" applyAlignment="1">
      <alignment vertical="center"/>
    </xf>
    <xf numFmtId="5" fontId="3" fillId="0" borderId="0" xfId="1" applyNumberFormat="1" applyBorder="1"/>
    <xf numFmtId="0" fontId="19" fillId="0" borderId="10" xfId="0" applyFont="1" applyBorder="1" applyAlignment="1">
      <alignment vertical="center"/>
    </xf>
    <xf numFmtId="0" fontId="19" fillId="0" borderId="3" xfId="0" applyFont="1" applyBorder="1" applyAlignment="1">
      <alignment vertical="center"/>
    </xf>
    <xf numFmtId="0" fontId="21" fillId="0" borderId="9"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21" fillId="0" borderId="0" xfId="0" applyFont="1" applyBorder="1" applyAlignment="1">
      <alignment vertical="center"/>
    </xf>
    <xf numFmtId="0" fontId="21" fillId="0" borderId="47" xfId="0" applyFont="1" applyBorder="1" applyAlignment="1">
      <alignment vertical="center"/>
    </xf>
    <xf numFmtId="0" fontId="21" fillId="0" borderId="1"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0" fillId="0" borderId="1" xfId="1" applyFont="1" applyBorder="1" applyAlignment="1">
      <alignment vertical="center"/>
    </xf>
    <xf numFmtId="5" fontId="17" fillId="0" borderId="1" xfId="1" applyNumberFormat="1" applyFont="1" applyBorder="1" applyAlignment="1">
      <alignment vertical="center"/>
    </xf>
    <xf numFmtId="0" fontId="0" fillId="0" borderId="9" xfId="1" applyFont="1" applyBorder="1"/>
    <xf numFmtId="0" fontId="3" fillId="0" borderId="3" xfId="1" applyBorder="1"/>
    <xf numFmtId="0" fontId="17" fillId="0" borderId="39" xfId="1" applyFont="1" applyBorder="1" applyAlignment="1">
      <alignment vertical="center"/>
    </xf>
    <xf numFmtId="5" fontId="21" fillId="0" borderId="1" xfId="0" applyNumberFormat="1" applyFont="1" applyBorder="1" applyAlignment="1">
      <alignment vertical="center"/>
    </xf>
    <xf numFmtId="0" fontId="0" fillId="0" borderId="47" xfId="1" applyFont="1" applyBorder="1" applyAlignment="1">
      <alignment vertical="center"/>
    </xf>
    <xf numFmtId="0" fontId="13" fillId="0" borderId="0" xfId="0" applyFont="1" applyAlignment="1">
      <alignment horizontal="right" vertical="center"/>
    </xf>
    <xf numFmtId="0" fontId="18" fillId="0" borderId="39" xfId="0" applyFont="1" applyBorder="1" applyAlignment="1">
      <alignment horizontal="right" vertical="center"/>
    </xf>
    <xf numFmtId="0" fontId="18"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23" xfId="0" applyBorder="1" applyAlignment="1">
      <alignment horizontal="center" vertical="center"/>
    </xf>
    <xf numFmtId="0" fontId="18" fillId="0" borderId="0" xfId="0" applyFont="1" applyAlignment="1">
      <alignment horizontal="left" vertical="center"/>
    </xf>
    <xf numFmtId="0" fontId="0" fillId="0" borderId="61" xfId="0" applyBorder="1">
      <alignment vertical="center"/>
    </xf>
    <xf numFmtId="0" fontId="0" fillId="0" borderId="62" xfId="0" applyBorder="1">
      <alignment vertical="center"/>
    </xf>
    <xf numFmtId="0" fontId="0" fillId="0" borderId="23" xfId="0" applyBorder="1" applyAlignment="1">
      <alignment horizontal="left" vertical="center"/>
    </xf>
    <xf numFmtId="0" fontId="24" fillId="0" borderId="0" xfId="0" applyFont="1">
      <alignment vertical="center"/>
    </xf>
    <xf numFmtId="0" fontId="18" fillId="0" borderId="23" xfId="0" applyFont="1" applyBorder="1">
      <alignment vertical="center"/>
    </xf>
    <xf numFmtId="0" fontId="18" fillId="0" borderId="23" xfId="0" applyFont="1" applyBorder="1" applyAlignment="1">
      <alignment horizontal="left" vertical="center"/>
    </xf>
    <xf numFmtId="0" fontId="0" fillId="0" borderId="65" xfId="0" applyBorder="1" applyAlignment="1">
      <alignment horizontal="center" vertical="center"/>
    </xf>
    <xf numFmtId="0" fontId="0" fillId="0" borderId="66" xfId="0" applyBorder="1">
      <alignment vertical="center"/>
    </xf>
    <xf numFmtId="0" fontId="18" fillId="0" borderId="64" xfId="0" applyFont="1" applyBorder="1">
      <alignment vertical="center"/>
    </xf>
    <xf numFmtId="0" fontId="18" fillId="0" borderId="67" xfId="0" applyFont="1" applyBorder="1">
      <alignment vertical="center"/>
    </xf>
    <xf numFmtId="0" fontId="18" fillId="0" borderId="60" xfId="0" applyFont="1" applyBorder="1" applyAlignment="1">
      <alignment horizontal="center" vertical="center"/>
    </xf>
    <xf numFmtId="0" fontId="18" fillId="0" borderId="60" xfId="0" applyFont="1" applyBorder="1" applyAlignment="1">
      <alignment horizontal="left" vertical="center"/>
    </xf>
    <xf numFmtId="0" fontId="0" fillId="0" borderId="69" xfId="0" applyBorder="1">
      <alignment vertical="center"/>
    </xf>
    <xf numFmtId="0" fontId="0" fillId="0" borderId="32" xfId="0" applyBorder="1" applyAlignment="1">
      <alignment horizontal="left" vertical="center"/>
    </xf>
    <xf numFmtId="0" fontId="0" fillId="0" borderId="68" xfId="0" applyBorder="1" applyAlignment="1">
      <alignment horizontal="left" vertical="center"/>
    </xf>
    <xf numFmtId="0" fontId="0" fillId="0" borderId="63" xfId="0" applyBorder="1" applyAlignment="1">
      <alignment horizontal="left" vertical="center"/>
    </xf>
    <xf numFmtId="0" fontId="0" fillId="0" borderId="57" xfId="0" applyBorder="1">
      <alignment vertical="center"/>
    </xf>
    <xf numFmtId="0" fontId="0" fillId="0" borderId="21" xfId="0" applyBorder="1">
      <alignment vertical="center"/>
    </xf>
    <xf numFmtId="0" fontId="6" fillId="0" borderId="31" xfId="0" applyFont="1" applyBorder="1">
      <alignment vertical="center"/>
    </xf>
    <xf numFmtId="0" fontId="18" fillId="0" borderId="56" xfId="0" applyFont="1" applyBorder="1" applyAlignment="1">
      <alignment horizontal="left" vertical="center"/>
    </xf>
    <xf numFmtId="0" fontId="6" fillId="0" borderId="32" xfId="0" applyFont="1" applyBorder="1" applyAlignment="1">
      <alignment horizontal="left" vertical="center"/>
    </xf>
    <xf numFmtId="0" fontId="0" fillId="0" borderId="32" xfId="0" applyBorder="1" applyAlignment="1">
      <alignment horizontal="left" vertical="center" shrinkToFit="1"/>
    </xf>
    <xf numFmtId="0" fontId="12" fillId="0" borderId="0" xfId="1" applyFont="1" applyAlignment="1">
      <alignment horizontal="left"/>
    </xf>
    <xf numFmtId="0" fontId="3" fillId="0" borderId="0" xfId="2" applyAlignment="1">
      <alignment vertical="center"/>
    </xf>
    <xf numFmtId="0" fontId="3" fillId="0" borderId="0" xfId="1" applyFont="1" applyAlignment="1">
      <alignment vertical="center"/>
    </xf>
    <xf numFmtId="0" fontId="3" fillId="0" borderId="0" xfId="1" applyFont="1" applyBorder="1" applyAlignment="1">
      <alignment vertical="center"/>
    </xf>
    <xf numFmtId="0" fontId="3" fillId="0" borderId="39" xfId="1" applyFont="1" applyBorder="1" applyAlignment="1">
      <alignment vertical="center"/>
    </xf>
    <xf numFmtId="0" fontId="6" fillId="0" borderId="0" xfId="1" applyFont="1" applyAlignment="1">
      <alignment vertical="center"/>
    </xf>
    <xf numFmtId="0" fontId="0" fillId="0" borderId="10" xfId="0" applyBorder="1">
      <alignment vertical="center"/>
    </xf>
    <xf numFmtId="0" fontId="3" fillId="0" borderId="0" xfId="5">
      <alignment vertical="center"/>
    </xf>
    <xf numFmtId="0" fontId="3" fillId="0" borderId="0" xfId="5" applyAlignment="1">
      <alignment horizontal="center" vertical="center"/>
    </xf>
    <xf numFmtId="0" fontId="28" fillId="0" borderId="1" xfId="5" applyFont="1" applyBorder="1" applyAlignment="1">
      <alignment horizontal="center" vertical="center"/>
    </xf>
    <xf numFmtId="0" fontId="28" fillId="0" borderId="0" xfId="5" applyFont="1" applyBorder="1">
      <alignment vertical="center"/>
    </xf>
    <xf numFmtId="0" fontId="28" fillId="0" borderId="0" xfId="5" applyFont="1">
      <alignment vertical="center"/>
    </xf>
    <xf numFmtId="0" fontId="10" fillId="0" borderId="0" xfId="5" applyFont="1">
      <alignment vertical="center"/>
    </xf>
    <xf numFmtId="0" fontId="28" fillId="0" borderId="0" xfId="5" applyFont="1" applyAlignment="1">
      <alignment vertical="center" shrinkToFit="1"/>
    </xf>
    <xf numFmtId="0" fontId="29" fillId="0" borderId="0" xfId="5" applyFont="1">
      <alignment vertical="center"/>
    </xf>
    <xf numFmtId="0" fontId="3" fillId="0" borderId="0" xfId="5" applyFont="1" applyAlignment="1">
      <alignment vertical="center"/>
    </xf>
    <xf numFmtId="0" fontId="28" fillId="0" borderId="26" xfId="5" applyFont="1" applyBorder="1" applyAlignment="1">
      <alignment horizontal="right" vertical="center"/>
    </xf>
    <xf numFmtId="0" fontId="28" fillId="0" borderId="20" xfId="5" applyFont="1" applyBorder="1" applyAlignment="1">
      <alignment horizontal="center" vertical="center"/>
    </xf>
    <xf numFmtId="0" fontId="0" fillId="0" borderId="14" xfId="0" applyBorder="1" applyAlignment="1">
      <alignment horizontal="center" vertical="center"/>
    </xf>
    <xf numFmtId="0" fontId="28" fillId="0" borderId="15" xfId="5" applyFont="1" applyBorder="1" applyAlignment="1">
      <alignment horizontal="center" vertical="center"/>
    </xf>
    <xf numFmtId="0" fontId="0" fillId="0" borderId="85" xfId="0" applyBorder="1">
      <alignment vertical="center"/>
    </xf>
    <xf numFmtId="0" fontId="0" fillId="0" borderId="86" xfId="0" applyBorder="1">
      <alignment vertical="center"/>
    </xf>
    <xf numFmtId="0" fontId="0" fillId="0" borderId="47" xfId="0" applyBorder="1">
      <alignment vertical="center"/>
    </xf>
    <xf numFmtId="0" fontId="0" fillId="0" borderId="87" xfId="0" applyBorder="1">
      <alignment vertical="center"/>
    </xf>
    <xf numFmtId="0" fontId="0" fillId="0" borderId="88" xfId="0" applyBorder="1" applyAlignment="1">
      <alignment vertical="center" shrinkToFit="1"/>
    </xf>
    <xf numFmtId="0" fontId="0" fillId="0" borderId="82" xfId="0" applyBorder="1">
      <alignment vertical="center"/>
    </xf>
    <xf numFmtId="0" fontId="28" fillId="0" borderId="0" xfId="5" applyFont="1" applyAlignment="1">
      <alignment horizontal="left" vertical="center"/>
    </xf>
    <xf numFmtId="0" fontId="31" fillId="0" borderId="0" xfId="5" applyFont="1">
      <alignment vertical="center"/>
    </xf>
    <xf numFmtId="0" fontId="29" fillId="0" borderId="1" xfId="5" applyFont="1" applyBorder="1" applyAlignment="1">
      <alignment horizontal="center" vertical="center" wrapText="1"/>
    </xf>
    <xf numFmtId="0" fontId="28" fillId="0" borderId="1" xfId="5" applyFont="1" applyBorder="1" applyAlignment="1">
      <alignment horizontal="center" vertical="center" wrapText="1"/>
    </xf>
    <xf numFmtId="0" fontId="3" fillId="0" borderId="1" xfId="5" applyFont="1" applyBorder="1" applyAlignment="1">
      <alignment horizontal="center" vertical="center" shrinkToFit="1"/>
    </xf>
    <xf numFmtId="0" fontId="3" fillId="0" borderId="9" xfId="5" applyFont="1" applyBorder="1" applyAlignment="1">
      <alignment horizontal="right" vertical="center"/>
    </xf>
    <xf numFmtId="0" fontId="28" fillId="0" borderId="3" xfId="5" applyFont="1" applyBorder="1" applyAlignment="1">
      <alignment horizontal="center" vertical="center"/>
    </xf>
    <xf numFmtId="0" fontId="29" fillId="0" borderId="21" xfId="5" applyFont="1" applyBorder="1" applyAlignment="1">
      <alignment horizontal="center" vertical="center" wrapText="1"/>
    </xf>
    <xf numFmtId="0" fontId="29" fillId="0" borderId="21" xfId="5" applyFont="1" applyBorder="1" applyAlignment="1">
      <alignment horizontal="center" vertical="center" shrinkToFit="1"/>
    </xf>
    <xf numFmtId="0" fontId="29" fillId="0" borderId="1" xfId="5" applyFont="1" applyBorder="1" applyAlignment="1">
      <alignment horizontal="left" vertical="center" wrapText="1" shrinkToFit="1"/>
    </xf>
    <xf numFmtId="0" fontId="6" fillId="0" borderId="1" xfId="5" applyFont="1" applyBorder="1" applyAlignment="1">
      <alignment horizontal="left" vertical="center" wrapText="1" shrinkToFit="1"/>
    </xf>
    <xf numFmtId="0" fontId="28" fillId="0" borderId="21" xfId="5" applyFont="1" applyBorder="1" applyAlignment="1">
      <alignment horizontal="center" vertical="center" wrapText="1"/>
    </xf>
    <xf numFmtId="0" fontId="28" fillId="0" borderId="1" xfId="5" applyFont="1" applyBorder="1" applyAlignment="1">
      <alignment horizontal="center" vertical="center" shrinkToFit="1"/>
    </xf>
    <xf numFmtId="0" fontId="28" fillId="0" borderId="9" xfId="5" applyFont="1" applyBorder="1" applyAlignment="1">
      <alignment horizontal="right" vertical="center"/>
    </xf>
    <xf numFmtId="0" fontId="29" fillId="0" borderId="1" xfId="5" applyFont="1" applyBorder="1" applyAlignment="1">
      <alignment horizontal="center" vertical="center" shrinkToFit="1"/>
    </xf>
    <xf numFmtId="0" fontId="33" fillId="0" borderId="0" xfId="0" applyFont="1" applyBorder="1" applyAlignment="1">
      <alignment vertical="center"/>
    </xf>
    <xf numFmtId="0" fontId="32" fillId="0" borderId="0" xfId="0" applyFont="1" applyBorder="1" applyAlignment="1">
      <alignment vertical="center"/>
    </xf>
    <xf numFmtId="0" fontId="32" fillId="0" borderId="0" xfId="0" applyFont="1" applyBorder="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 fillId="0" borderId="0" xfId="5" applyBorder="1">
      <alignment vertical="center"/>
    </xf>
    <xf numFmtId="0" fontId="3" fillId="0" borderId="54" xfId="5" applyBorder="1" applyAlignment="1">
      <alignment horizontal="left" vertical="center"/>
    </xf>
    <xf numFmtId="0" fontId="22" fillId="0" borderId="1" xfId="5" applyFont="1" applyBorder="1" applyAlignment="1">
      <alignment horizontal="center" vertical="center"/>
    </xf>
    <xf numFmtId="0" fontId="22" fillId="0" borderId="9" xfId="5" applyFont="1" applyBorder="1" applyAlignment="1">
      <alignment horizontal="center" vertical="center"/>
    </xf>
    <xf numFmtId="0" fontId="22" fillId="0" borderId="4" xfId="5" applyFont="1" applyBorder="1" applyAlignment="1">
      <alignment horizontal="center" vertical="center"/>
    </xf>
    <xf numFmtId="0" fontId="22" fillId="0" borderId="1" xfId="5" applyFont="1" applyBorder="1">
      <alignment vertical="center"/>
    </xf>
    <xf numFmtId="0" fontId="22" fillId="0" borderId="1" xfId="5" applyFont="1" applyFill="1" applyBorder="1" applyAlignment="1">
      <alignment horizontal="right" vertical="center"/>
    </xf>
    <xf numFmtId="0" fontId="22" fillId="0" borderId="14" xfId="5" applyFont="1" applyFill="1" applyBorder="1" applyAlignment="1">
      <alignment horizontal="right" vertical="center"/>
    </xf>
    <xf numFmtId="0" fontId="22" fillId="0" borderId="62" xfId="5" applyFont="1" applyBorder="1">
      <alignment vertical="center"/>
    </xf>
    <xf numFmtId="0" fontId="22" fillId="0" borderId="62" xfId="5" applyFont="1" applyBorder="1" applyAlignment="1">
      <alignment horizontal="left" vertical="center"/>
    </xf>
    <xf numFmtId="0" fontId="22" fillId="0" borderId="74" xfId="5" applyFont="1" applyBorder="1" applyAlignment="1">
      <alignment horizontal="right" vertical="center"/>
    </xf>
    <xf numFmtId="0" fontId="22" fillId="0" borderId="69" xfId="5" applyFont="1" applyBorder="1">
      <alignment vertical="center"/>
    </xf>
    <xf numFmtId="0" fontId="22" fillId="0" borderId="69" xfId="5" applyFont="1" applyBorder="1" applyAlignment="1">
      <alignment horizontal="left" vertical="center"/>
    </xf>
    <xf numFmtId="0" fontId="22" fillId="0" borderId="75" xfId="5" applyFont="1" applyBorder="1" applyAlignment="1">
      <alignment horizontal="right" vertical="center"/>
    </xf>
    <xf numFmtId="0" fontId="22" fillId="0" borderId="76" xfId="5" applyFont="1" applyBorder="1">
      <alignment vertical="center"/>
    </xf>
    <xf numFmtId="0" fontId="22" fillId="0" borderId="76" xfId="5" applyFont="1" applyBorder="1" applyAlignment="1">
      <alignment horizontal="left" vertical="center"/>
    </xf>
    <xf numFmtId="0" fontId="22" fillId="0" borderId="77" xfId="5" applyFont="1" applyBorder="1" applyAlignment="1">
      <alignment horizontal="right" vertical="center"/>
    </xf>
    <xf numFmtId="0" fontId="22" fillId="0" borderId="9" xfId="5" applyFont="1" applyBorder="1">
      <alignment vertical="center"/>
    </xf>
    <xf numFmtId="0" fontId="22" fillId="0" borderId="78" xfId="5" applyFont="1" applyBorder="1">
      <alignment vertical="center"/>
    </xf>
    <xf numFmtId="0" fontId="22" fillId="3" borderId="74" xfId="5" applyFont="1" applyFill="1" applyBorder="1" applyAlignment="1">
      <alignment horizontal="right" vertical="center"/>
    </xf>
    <xf numFmtId="0" fontId="22" fillId="0" borderId="79" xfId="5" applyFont="1" applyBorder="1">
      <alignment vertical="center"/>
    </xf>
    <xf numFmtId="0" fontId="22" fillId="3" borderId="75" xfId="5" applyFont="1" applyFill="1" applyBorder="1" applyAlignment="1">
      <alignment horizontal="right" vertical="center"/>
    </xf>
    <xf numFmtId="0" fontId="22" fillId="0" borderId="80" xfId="5" applyFont="1" applyBorder="1">
      <alignment vertical="center"/>
    </xf>
    <xf numFmtId="0" fontId="22" fillId="0" borderId="9" xfId="5" applyFont="1" applyFill="1" applyBorder="1">
      <alignment vertical="center"/>
    </xf>
    <xf numFmtId="0" fontId="22" fillId="0" borderId="81" xfId="5" applyFont="1" applyBorder="1" applyAlignment="1">
      <alignment horizontal="right" vertical="center"/>
    </xf>
    <xf numFmtId="0" fontId="22" fillId="0" borderId="61" xfId="5" applyFont="1" applyBorder="1" applyAlignment="1">
      <alignment horizontal="left" vertical="center"/>
    </xf>
    <xf numFmtId="0" fontId="22" fillId="0" borderId="25" xfId="5" applyFont="1" applyBorder="1" applyAlignment="1">
      <alignment horizontal="right" vertical="center"/>
    </xf>
    <xf numFmtId="0" fontId="22" fillId="0" borderId="0" xfId="5" applyFont="1" applyBorder="1">
      <alignment vertical="center"/>
    </xf>
    <xf numFmtId="0" fontId="22" fillId="0" borderId="2" xfId="5" applyFont="1" applyBorder="1" applyAlignment="1">
      <alignment horizontal="center" vertical="center"/>
    </xf>
    <xf numFmtId="0" fontId="22" fillId="0" borderId="4" xfId="5" applyFont="1" applyBorder="1" applyAlignment="1">
      <alignment horizontal="right" vertical="center"/>
    </xf>
    <xf numFmtId="0" fontId="38" fillId="0" borderId="47" xfId="0" applyFont="1" applyBorder="1">
      <alignment vertical="center"/>
    </xf>
    <xf numFmtId="0" fontId="38" fillId="0" borderId="40" xfId="0" applyFont="1" applyBorder="1">
      <alignment vertical="center"/>
    </xf>
    <xf numFmtId="0" fontId="38" fillId="0" borderId="36" xfId="0" applyFont="1" applyBorder="1">
      <alignment vertical="center"/>
    </xf>
    <xf numFmtId="0" fontId="38" fillId="0" borderId="0" xfId="0" applyFont="1" applyBorder="1">
      <alignment vertical="center"/>
    </xf>
    <xf numFmtId="0" fontId="38" fillId="0" borderId="41" xfId="0" applyFont="1" applyBorder="1">
      <alignment vertical="center"/>
    </xf>
    <xf numFmtId="0" fontId="38" fillId="0" borderId="25" xfId="0" applyFont="1" applyBorder="1">
      <alignment vertical="center"/>
    </xf>
    <xf numFmtId="0" fontId="38" fillId="0" borderId="39" xfId="0" applyFont="1" applyBorder="1">
      <alignment vertical="center"/>
    </xf>
    <xf numFmtId="0" fontId="38" fillId="0" borderId="50" xfId="0" applyFont="1" applyBorder="1">
      <alignment vertical="center"/>
    </xf>
    <xf numFmtId="0" fontId="38" fillId="0" borderId="37" xfId="0" applyFont="1" applyBorder="1">
      <alignment vertical="center"/>
    </xf>
    <xf numFmtId="0" fontId="39" fillId="0" borderId="1" xfId="0" applyFont="1" applyBorder="1" applyAlignment="1">
      <alignment horizontal="left" vertical="center"/>
    </xf>
    <xf numFmtId="0" fontId="39" fillId="0" borderId="39" xfId="0" applyFont="1" applyBorder="1" applyAlignment="1">
      <alignment horizontal="left" vertical="center"/>
    </xf>
    <xf numFmtId="0" fontId="39" fillId="0" borderId="14" xfId="0" applyFont="1" applyBorder="1">
      <alignment vertical="center"/>
    </xf>
    <xf numFmtId="0" fontId="39" fillId="0" borderId="10" xfId="0" applyFont="1" applyBorder="1" applyAlignment="1">
      <alignment horizontal="left" vertical="center"/>
    </xf>
    <xf numFmtId="0" fontId="39" fillId="0" borderId="40" xfId="0" applyFont="1" applyBorder="1" applyAlignment="1">
      <alignment horizontal="left" vertical="center"/>
    </xf>
    <xf numFmtId="0" fontId="39" fillId="0" borderId="47" xfId="0" applyFont="1" applyBorder="1" applyAlignment="1">
      <alignment horizontal="left" vertical="center"/>
    </xf>
    <xf numFmtId="0" fontId="39" fillId="0" borderId="36" xfId="0" applyFont="1" applyBorder="1" applyAlignment="1">
      <alignment vertical="center"/>
    </xf>
    <xf numFmtId="0" fontId="39" fillId="0" borderId="0" xfId="0" applyFont="1" applyBorder="1" applyAlignment="1">
      <alignment vertical="center"/>
    </xf>
    <xf numFmtId="0" fontId="34" fillId="0" borderId="0" xfId="0" applyFont="1" applyBorder="1" applyAlignment="1">
      <alignment vertical="center"/>
    </xf>
    <xf numFmtId="0" fontId="39" fillId="0" borderId="25" xfId="0" applyFont="1" applyBorder="1" applyAlignment="1">
      <alignment vertical="center"/>
    </xf>
    <xf numFmtId="0" fontId="22" fillId="0" borderId="0" xfId="5" applyFont="1">
      <alignment vertical="center"/>
    </xf>
    <xf numFmtId="0" fontId="39" fillId="0" borderId="39" xfId="0" applyFont="1" applyBorder="1" applyAlignment="1">
      <alignment vertical="center"/>
    </xf>
    <xf numFmtId="0" fontId="39" fillId="0" borderId="37" xfId="0" applyFont="1" applyBorder="1">
      <alignment vertical="center"/>
    </xf>
    <xf numFmtId="0" fontId="39" fillId="0" borderId="41" xfId="0" applyFont="1" applyBorder="1" applyAlignment="1">
      <alignment horizontal="left" vertical="center"/>
    </xf>
    <xf numFmtId="0" fontId="39" fillId="0" borderId="25" xfId="0" applyFont="1" applyBorder="1">
      <alignment vertical="center"/>
    </xf>
    <xf numFmtId="0" fontId="39" fillId="0" borderId="0" xfId="0" applyFont="1" applyBorder="1" applyAlignment="1">
      <alignment horizontal="left" vertical="center"/>
    </xf>
    <xf numFmtId="0" fontId="39" fillId="0" borderId="36" xfId="0" applyFont="1" applyBorder="1">
      <alignment vertical="center"/>
    </xf>
    <xf numFmtId="0" fontId="22" fillId="0" borderId="1" xfId="2" applyFont="1" applyBorder="1" applyAlignment="1">
      <alignment vertical="center"/>
    </xf>
    <xf numFmtId="0" fontId="22" fillId="0" borderId="10" xfId="2" applyFont="1" applyBorder="1" applyAlignment="1">
      <alignment vertical="center"/>
    </xf>
    <xf numFmtId="0" fontId="22" fillId="0" borderId="14" xfId="2" applyFont="1" applyBorder="1" applyAlignment="1">
      <alignment vertical="center"/>
    </xf>
    <xf numFmtId="0" fontId="23" fillId="0" borderId="14" xfId="2" applyFont="1" applyBorder="1" applyAlignment="1">
      <alignment vertical="center"/>
    </xf>
    <xf numFmtId="0" fontId="22" fillId="0" borderId="10" xfId="2" applyFont="1" applyBorder="1" applyAlignment="1">
      <alignment horizontal="left" vertical="center"/>
    </xf>
    <xf numFmtId="0" fontId="22" fillId="4" borderId="40" xfId="0" applyFont="1" applyFill="1" applyBorder="1">
      <alignment vertical="center"/>
    </xf>
    <xf numFmtId="0" fontId="38" fillId="4" borderId="0" xfId="0" applyFont="1" applyFill="1" applyBorder="1">
      <alignment vertical="center"/>
    </xf>
    <xf numFmtId="0" fontId="38" fillId="4" borderId="25" xfId="0" applyFont="1" applyFill="1" applyBorder="1">
      <alignment vertical="center"/>
    </xf>
    <xf numFmtId="0" fontId="22" fillId="4" borderId="41" xfId="0" applyFont="1" applyFill="1" applyBorder="1">
      <alignment vertical="center"/>
    </xf>
    <xf numFmtId="0" fontId="38" fillId="4" borderId="41" xfId="0" applyFont="1" applyFill="1" applyBorder="1" applyAlignment="1">
      <alignment vertical="center" wrapText="1"/>
    </xf>
    <xf numFmtId="0" fontId="38" fillId="4" borderId="42" xfId="0" applyFont="1" applyFill="1" applyBorder="1">
      <alignment vertical="center"/>
    </xf>
    <xf numFmtId="0" fontId="38" fillId="4" borderId="26" xfId="0" applyFont="1" applyFill="1" applyBorder="1">
      <alignment vertical="center"/>
    </xf>
    <xf numFmtId="0" fontId="38" fillId="4" borderId="27" xfId="0" applyFont="1" applyFill="1" applyBorder="1">
      <alignment vertical="center"/>
    </xf>
    <xf numFmtId="0" fontId="36" fillId="0" borderId="28" xfId="5" applyFont="1" applyBorder="1" applyAlignment="1">
      <alignment horizontal="left" vertical="center"/>
    </xf>
    <xf numFmtId="0" fontId="35" fillId="0" borderId="73" xfId="0" applyFont="1" applyBorder="1" applyAlignment="1">
      <alignment horizontal="left" vertical="center" wrapText="1"/>
    </xf>
    <xf numFmtId="0" fontId="40" fillId="0" borderId="26" xfId="5" applyFont="1" applyBorder="1" applyAlignment="1">
      <alignment vertical="center"/>
    </xf>
    <xf numFmtId="0" fontId="41" fillId="0" borderId="8" xfId="5" applyFont="1" applyBorder="1" applyAlignment="1">
      <alignment horizontal="center" vertical="center" shrinkToFit="1"/>
    </xf>
    <xf numFmtId="0" fontId="42" fillId="0" borderId="20" xfId="5" applyFont="1" applyBorder="1" applyAlignment="1">
      <alignment horizontal="center" vertical="center" wrapText="1"/>
    </xf>
    <xf numFmtId="0" fontId="3" fillId="0" borderId="18" xfId="5" applyFont="1" applyBorder="1" applyAlignment="1" applyProtection="1">
      <alignment horizontal="left" vertical="center" shrinkToFit="1"/>
      <protection locked="0"/>
    </xf>
    <xf numFmtId="0" fontId="3" fillId="0" borderId="43" xfId="5" applyFont="1" applyBorder="1" applyAlignment="1" applyProtection="1">
      <alignment horizontal="left" vertical="center" shrinkToFit="1"/>
      <protection locked="0"/>
    </xf>
    <xf numFmtId="0" fontId="3" fillId="0" borderId="43" xfId="5" applyFont="1" applyBorder="1" applyAlignment="1" applyProtection="1">
      <alignment horizontal="center" vertical="center"/>
      <protection locked="0"/>
    </xf>
    <xf numFmtId="176" fontId="3" fillId="0" borderId="46" xfId="5" applyNumberFormat="1" applyFont="1" applyBorder="1" applyAlignment="1" applyProtection="1">
      <alignment horizontal="center" vertical="center" shrinkToFit="1"/>
      <protection locked="0"/>
    </xf>
    <xf numFmtId="0" fontId="3" fillId="0" borderId="34" xfId="5" applyFont="1" applyBorder="1" applyAlignment="1" applyProtection="1">
      <alignment horizontal="center" vertical="center" shrinkToFit="1"/>
      <protection locked="0"/>
    </xf>
    <xf numFmtId="176" fontId="3" fillId="0" borderId="89" xfId="5" applyNumberFormat="1" applyFont="1" applyBorder="1" applyAlignment="1" applyProtection="1">
      <alignment horizontal="center" vertical="center" shrinkToFit="1"/>
      <protection locked="0"/>
    </xf>
    <xf numFmtId="177" fontId="43" fillId="6" borderId="4" xfId="6" applyNumberFormat="1" applyFont="1" applyFill="1" applyBorder="1" applyAlignment="1">
      <alignment horizontal="center" vertical="center"/>
    </xf>
    <xf numFmtId="0" fontId="3" fillId="0" borderId="1" xfId="5" applyFont="1" applyBorder="1" applyAlignment="1" applyProtection="1">
      <alignment horizontal="left" vertical="center" shrinkToFit="1"/>
      <protection locked="0"/>
    </xf>
    <xf numFmtId="0" fontId="3" fillId="0" borderId="1" xfId="5" applyFont="1" applyBorder="1" applyAlignment="1" applyProtection="1">
      <alignment horizontal="center" vertical="center"/>
      <protection locked="0"/>
    </xf>
    <xf numFmtId="176" fontId="3" fillId="0" borderId="9" xfId="5" applyNumberFormat="1" applyFont="1" applyBorder="1" applyAlignment="1" applyProtection="1">
      <alignment horizontal="center" vertical="center" shrinkToFit="1"/>
      <protection locked="0"/>
    </xf>
    <xf numFmtId="0" fontId="3" fillId="0" borderId="10" xfId="5" applyFont="1" applyBorder="1" applyAlignment="1" applyProtection="1">
      <alignment horizontal="center" vertical="center" shrinkToFit="1"/>
      <protection locked="0"/>
    </xf>
    <xf numFmtId="176" fontId="3" fillId="0" borderId="3" xfId="5" applyNumberFormat="1" applyFont="1" applyBorder="1" applyAlignment="1" applyProtection="1">
      <alignment horizontal="center" vertical="center" shrinkToFit="1"/>
      <protection locked="0"/>
    </xf>
    <xf numFmtId="0" fontId="28" fillId="0" borderId="18" xfId="5" applyFont="1" applyBorder="1" applyAlignment="1" applyProtection="1">
      <alignment horizontal="left" vertical="center" shrinkToFit="1"/>
      <protection locked="0"/>
    </xf>
    <xf numFmtId="0" fontId="28" fillId="0" borderId="1" xfId="5" applyFont="1" applyBorder="1" applyAlignment="1" applyProtection="1">
      <alignment horizontal="left" vertical="center" shrinkToFit="1"/>
      <protection locked="0"/>
    </xf>
    <xf numFmtId="0" fontId="28" fillId="0" borderId="1" xfId="5" applyFont="1" applyBorder="1" applyAlignment="1" applyProtection="1">
      <alignment horizontal="center" vertical="center"/>
      <protection locked="0"/>
    </xf>
    <xf numFmtId="176" fontId="28" fillId="0" borderId="50" xfId="5" applyNumberFormat="1" applyFont="1" applyBorder="1" applyAlignment="1" applyProtection="1">
      <alignment horizontal="center" vertical="center" shrinkToFit="1"/>
      <protection locked="0"/>
    </xf>
    <xf numFmtId="176" fontId="28" fillId="0" borderId="17" xfId="5" applyNumberFormat="1" applyFont="1" applyBorder="1" applyAlignment="1" applyProtection="1">
      <alignment horizontal="center" vertical="center" shrinkToFit="1"/>
      <protection locked="0"/>
    </xf>
    <xf numFmtId="177" fontId="32" fillId="6" borderId="4" xfId="6" applyNumberFormat="1" applyFont="1" applyFill="1" applyBorder="1" applyAlignment="1">
      <alignment horizontal="center" vertical="center"/>
    </xf>
    <xf numFmtId="9" fontId="0" fillId="0" borderId="0" xfId="6" applyFont="1">
      <alignment vertical="center"/>
    </xf>
    <xf numFmtId="0" fontId="28" fillId="7" borderId="1" xfId="5" applyFont="1" applyFill="1" applyBorder="1" applyAlignment="1" applyProtection="1">
      <alignment horizontal="center" vertical="center"/>
      <protection locked="0"/>
    </xf>
    <xf numFmtId="177" fontId="32" fillId="7" borderId="4" xfId="6" applyNumberFormat="1" applyFont="1" applyFill="1" applyBorder="1" applyAlignment="1">
      <alignment horizontal="center" vertical="center"/>
    </xf>
    <xf numFmtId="176" fontId="28" fillId="0" borderId="9" xfId="5" applyNumberFormat="1" applyFont="1" applyBorder="1" applyAlignment="1" applyProtection="1">
      <alignment horizontal="center" vertical="center" shrinkToFit="1"/>
      <protection locked="0"/>
    </xf>
    <xf numFmtId="176" fontId="28" fillId="0" borderId="3" xfId="5" applyNumberFormat="1" applyFont="1" applyBorder="1" applyAlignment="1" applyProtection="1">
      <alignment horizontal="center" vertical="center" shrinkToFit="1"/>
      <protection locked="0"/>
    </xf>
    <xf numFmtId="0" fontId="28" fillId="7" borderId="20" xfId="5" applyFont="1" applyFill="1" applyBorder="1" applyAlignment="1" applyProtection="1">
      <alignment horizontal="center" vertical="center"/>
      <protection locked="0"/>
    </xf>
    <xf numFmtId="177" fontId="32" fillId="7" borderId="38" xfId="6" applyNumberFormat="1" applyFont="1" applyFill="1" applyBorder="1" applyAlignment="1">
      <alignment horizontal="center" vertical="center"/>
    </xf>
    <xf numFmtId="0" fontId="3" fillId="0" borderId="0" xfId="5" applyFont="1">
      <alignment vertical="center"/>
    </xf>
    <xf numFmtId="0" fontId="44" fillId="0" borderId="0" xfId="7" applyFont="1" applyAlignment="1">
      <alignment horizontal="justify" vertical="center"/>
    </xf>
    <xf numFmtId="0" fontId="0" fillId="0" borderId="0" xfId="5" applyFont="1">
      <alignment vertical="center"/>
    </xf>
    <xf numFmtId="0" fontId="35" fillId="0" borderId="39" xfId="0" applyFont="1" applyBorder="1" applyAlignment="1">
      <alignment horizontal="left" vertical="center"/>
    </xf>
    <xf numFmtId="0" fontId="35" fillId="0" borderId="10" xfId="0" applyFont="1" applyBorder="1" applyAlignment="1">
      <alignment horizontal="left" vertical="center"/>
    </xf>
    <xf numFmtId="0" fontId="35" fillId="0" borderId="47" xfId="0" applyFont="1" applyBorder="1" applyAlignment="1">
      <alignment horizontal="left" vertical="center"/>
    </xf>
    <xf numFmtId="0" fontId="22" fillId="0" borderId="3" xfId="2" applyFont="1" applyBorder="1" applyAlignment="1">
      <alignment vertical="center"/>
    </xf>
    <xf numFmtId="0" fontId="22" fillId="0" borderId="3" xfId="2" applyFont="1" applyBorder="1" applyAlignment="1">
      <alignment vertical="center" shrinkToFit="1"/>
    </xf>
    <xf numFmtId="0" fontId="3" fillId="0" borderId="31" xfId="5" applyFont="1" applyBorder="1" applyAlignment="1" applyProtection="1">
      <alignment horizontal="center" vertical="center"/>
      <protection locked="0"/>
    </xf>
    <xf numFmtId="176" fontId="3" fillId="0" borderId="41" xfId="5" applyNumberFormat="1" applyFont="1" applyBorder="1" applyAlignment="1" applyProtection="1">
      <alignment horizontal="center" vertical="center" shrinkToFit="1"/>
      <protection locked="0"/>
    </xf>
    <xf numFmtId="176" fontId="3" fillId="0" borderId="49" xfId="5" applyNumberFormat="1" applyFont="1" applyBorder="1" applyAlignment="1" applyProtection="1">
      <alignment horizontal="center" vertical="center" shrinkToFit="1"/>
      <protection locked="0"/>
    </xf>
    <xf numFmtId="0" fontId="3" fillId="0" borderId="39" xfId="5" applyFont="1" applyBorder="1" applyAlignment="1" applyProtection="1">
      <alignment horizontal="center" vertical="center" shrinkToFit="1"/>
      <protection locked="0"/>
    </xf>
    <xf numFmtId="0" fontId="0" fillId="0" borderId="0" xfId="0" applyAlignment="1">
      <alignment vertical="center" shrinkToFit="1"/>
    </xf>
    <xf numFmtId="0" fontId="46" fillId="0" borderId="0" xfId="8" applyFont="1">
      <alignment vertical="center"/>
    </xf>
    <xf numFmtId="0" fontId="46" fillId="0" borderId="0" xfId="9" applyFont="1" applyBorder="1" applyAlignment="1">
      <alignment horizontal="center" vertical="center"/>
    </xf>
    <xf numFmtId="0" fontId="47" fillId="0" borderId="0" xfId="10" applyFont="1"/>
    <xf numFmtId="0" fontId="46" fillId="0" borderId="1" xfId="8" applyFont="1" applyBorder="1" applyAlignment="1">
      <alignment horizontal="center" vertical="center" wrapText="1"/>
    </xf>
    <xf numFmtId="0" fontId="46" fillId="0" borderId="1" xfId="8" applyFont="1" applyBorder="1" applyAlignment="1">
      <alignment horizontal="center" vertical="center"/>
    </xf>
    <xf numFmtId="0" fontId="46" fillId="0" borderId="0" xfId="8" applyFont="1" applyAlignment="1">
      <alignment horizontal="center" vertical="center"/>
    </xf>
    <xf numFmtId="0" fontId="46" fillId="0" borderId="1" xfId="8" applyFont="1" applyBorder="1" applyAlignment="1">
      <alignment vertical="center" wrapText="1"/>
    </xf>
    <xf numFmtId="0" fontId="46" fillId="0" borderId="0" xfId="8" applyFont="1" applyBorder="1">
      <alignment vertical="center"/>
    </xf>
    <xf numFmtId="0" fontId="46" fillId="0" borderId="0" xfId="8" applyFont="1" applyBorder="1" applyAlignment="1">
      <alignment vertical="center"/>
    </xf>
    <xf numFmtId="0" fontId="0" fillId="0" borderId="40" xfId="1" applyFont="1" applyBorder="1" applyAlignment="1">
      <alignment vertical="center"/>
    </xf>
    <xf numFmtId="0" fontId="0" fillId="0" borderId="47" xfId="1" applyFont="1" applyBorder="1" applyAlignment="1">
      <alignment vertical="center"/>
    </xf>
    <xf numFmtId="0" fontId="0" fillId="0" borderId="48" xfId="1" applyFont="1" applyBorder="1" applyAlignment="1">
      <alignment vertical="center"/>
    </xf>
    <xf numFmtId="0" fontId="0" fillId="0" borderId="39" xfId="1" applyFont="1" applyBorder="1" applyAlignment="1">
      <alignment vertical="center"/>
    </xf>
    <xf numFmtId="0" fontId="0" fillId="0" borderId="41" xfId="1" applyFont="1" applyBorder="1" applyAlignment="1">
      <alignment vertical="center"/>
    </xf>
    <xf numFmtId="0" fontId="0" fillId="0" borderId="0" xfId="1" applyFont="1" applyBorder="1" applyAlignment="1">
      <alignment vertical="center"/>
    </xf>
    <xf numFmtId="0" fontId="45" fillId="0" borderId="0" xfId="1" applyFont="1" applyAlignment="1">
      <alignment vertical="center"/>
    </xf>
    <xf numFmtId="0" fontId="13" fillId="0" borderId="0" xfId="1" applyFont="1"/>
    <xf numFmtId="0" fontId="47" fillId="0" borderId="0" xfId="8" applyFont="1">
      <alignment vertical="center"/>
    </xf>
    <xf numFmtId="0" fontId="47" fillId="0" borderId="0" xfId="8" applyFont="1" applyAlignment="1">
      <alignment horizontal="right" vertical="center"/>
    </xf>
    <xf numFmtId="0" fontId="0" fillId="0" borderId="9" xfId="1" applyFont="1" applyBorder="1" applyAlignment="1">
      <alignment horizontal="left"/>
    </xf>
    <xf numFmtId="0" fontId="0" fillId="0" borderId="10" xfId="1" applyFont="1" applyBorder="1" applyAlignment="1">
      <alignment horizontal="left"/>
    </xf>
    <xf numFmtId="0" fontId="11" fillId="0" borderId="0" xfId="1" applyFont="1" applyAlignment="1">
      <alignment horizontal="center" vertical="center" wrapText="1"/>
    </xf>
    <xf numFmtId="0" fontId="11" fillId="0" borderId="0" xfId="1" applyFont="1" applyAlignment="1">
      <alignment horizontal="center" vertical="center"/>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0" fillId="0" borderId="3" xfId="1" applyFont="1" applyBorder="1" applyAlignment="1">
      <alignment horizontal="left" vertical="center"/>
    </xf>
    <xf numFmtId="0" fontId="3" fillId="0" borderId="1" xfId="1" applyBorder="1" applyAlignment="1">
      <alignment horizontal="left"/>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3" xfId="1" applyFont="1" applyBorder="1" applyAlignment="1">
      <alignment horizontal="left" vertical="center"/>
    </xf>
    <xf numFmtId="0" fontId="0" fillId="0" borderId="40" xfId="1" applyFont="1" applyBorder="1" applyAlignment="1">
      <alignment vertical="center"/>
    </xf>
    <xf numFmtId="0" fontId="0" fillId="0" borderId="47" xfId="1" applyFont="1" applyBorder="1" applyAlignment="1">
      <alignment vertical="center"/>
    </xf>
    <xf numFmtId="0" fontId="0" fillId="0" borderId="48" xfId="1" applyFont="1" applyBorder="1" applyAlignment="1">
      <alignment vertical="center"/>
    </xf>
    <xf numFmtId="0" fontId="0" fillId="0" borderId="50" xfId="1" applyFont="1" applyBorder="1" applyAlignment="1">
      <alignment vertical="center"/>
    </xf>
    <xf numFmtId="0" fontId="0" fillId="0" borderId="39" xfId="1" applyFont="1" applyBorder="1" applyAlignment="1">
      <alignment vertical="center"/>
    </xf>
    <xf numFmtId="0" fontId="0" fillId="0" borderId="17" xfId="1" applyFont="1" applyBorder="1" applyAlignment="1">
      <alignmen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0" fillId="0" borderId="9" xfId="1" applyFont="1" applyBorder="1" applyAlignment="1">
      <alignment horizontal="center" vertical="center"/>
    </xf>
    <xf numFmtId="0" fontId="0" fillId="0" borderId="10" xfId="1" applyFont="1" applyBorder="1" applyAlignment="1">
      <alignment horizontal="center" vertical="center"/>
    </xf>
    <xf numFmtId="0" fontId="0" fillId="0" borderId="3" xfId="1" applyFont="1" applyBorder="1" applyAlignment="1">
      <alignment horizontal="center" vertical="center"/>
    </xf>
    <xf numFmtId="0" fontId="0" fillId="0" borderId="1" xfId="1" applyFont="1" applyBorder="1" applyAlignment="1">
      <alignment horizontal="left"/>
    </xf>
    <xf numFmtId="0" fontId="0" fillId="0" borderId="40" xfId="1" applyFont="1" applyBorder="1" applyAlignment="1">
      <alignment horizontal="center" vertical="center"/>
    </xf>
    <xf numFmtId="0" fontId="0" fillId="0" borderId="48" xfId="1" applyFont="1" applyBorder="1" applyAlignment="1">
      <alignment horizontal="center" vertical="center"/>
    </xf>
    <xf numFmtId="0" fontId="0" fillId="0" borderId="41" xfId="1" applyFont="1" applyBorder="1" applyAlignment="1">
      <alignment vertical="center"/>
    </xf>
    <xf numFmtId="0" fontId="0" fillId="0" borderId="0" xfId="1" applyFont="1" applyBorder="1" applyAlignment="1">
      <alignment vertical="center"/>
    </xf>
    <xf numFmtId="0" fontId="0" fillId="0" borderId="49" xfId="1" applyFont="1" applyBorder="1" applyAlignment="1">
      <alignment vertical="center"/>
    </xf>
    <xf numFmtId="0" fontId="36" fillId="4" borderId="56" xfId="0" applyFont="1" applyFill="1" applyBorder="1" applyAlignment="1">
      <alignment horizontal="left" vertical="center"/>
    </xf>
    <xf numFmtId="0" fontId="36" fillId="4" borderId="23" xfId="0" applyFont="1" applyFill="1" applyBorder="1" applyAlignment="1">
      <alignment horizontal="left" vertical="center"/>
    </xf>
    <xf numFmtId="0" fontId="36" fillId="4" borderId="24" xfId="0" applyFont="1" applyFill="1" applyBorder="1" applyAlignment="1">
      <alignment horizontal="left" vertical="center"/>
    </xf>
    <xf numFmtId="0" fontId="36" fillId="0" borderId="56" xfId="5" applyFont="1" applyBorder="1" applyAlignment="1">
      <alignment horizontal="left" vertical="center"/>
    </xf>
    <xf numFmtId="0" fontId="36" fillId="0" borderId="23" xfId="5" applyFont="1" applyBorder="1" applyAlignment="1">
      <alignment horizontal="left" vertical="center"/>
    </xf>
    <xf numFmtId="0" fontId="36" fillId="0" borderId="16" xfId="5" applyFont="1" applyBorder="1" applyAlignment="1">
      <alignment horizontal="left" vertical="center"/>
    </xf>
    <xf numFmtId="0" fontId="22" fillId="0" borderId="10" xfId="2" applyFont="1" applyBorder="1" applyAlignment="1">
      <alignment horizontal="left" vertical="top"/>
    </xf>
    <xf numFmtId="0" fontId="22" fillId="0" borderId="14" xfId="2" applyFont="1" applyBorder="1" applyAlignment="1">
      <alignment horizontal="left" vertical="top"/>
    </xf>
    <xf numFmtId="0" fontId="34" fillId="0" borderId="49" xfId="0" applyFont="1" applyBorder="1" applyAlignment="1">
      <alignment horizontal="left" vertical="center" wrapText="1"/>
    </xf>
    <xf numFmtId="0" fontId="34" fillId="0" borderId="17" xfId="0" applyFont="1" applyBorder="1" applyAlignment="1">
      <alignment horizontal="left" vertical="center" wrapText="1"/>
    </xf>
    <xf numFmtId="0" fontId="30" fillId="0" borderId="0" xfId="5" applyFont="1" applyAlignment="1">
      <alignment horizontal="center" vertical="center"/>
    </xf>
    <xf numFmtId="0" fontId="28" fillId="0" borderId="26" xfId="5" applyFont="1" applyBorder="1" applyAlignment="1">
      <alignment horizontal="left" vertical="center"/>
    </xf>
    <xf numFmtId="0" fontId="28" fillId="0" borderId="26" xfId="5" applyFont="1" applyBorder="1" applyAlignment="1">
      <alignment horizontal="right" vertical="center"/>
    </xf>
    <xf numFmtId="0" fontId="22" fillId="0" borderId="6" xfId="5" applyFont="1" applyBorder="1" applyAlignment="1">
      <alignment horizontal="center" vertical="center"/>
    </xf>
    <xf numFmtId="0" fontId="22" fillId="0" borderId="7" xfId="5" applyFont="1" applyBorder="1" applyAlignment="1">
      <alignment horizontal="center" vertical="center"/>
    </xf>
    <xf numFmtId="0" fontId="22" fillId="0" borderId="13" xfId="5" applyFont="1" applyBorder="1" applyAlignment="1">
      <alignment horizontal="center" vertical="center"/>
    </xf>
    <xf numFmtId="0" fontId="36" fillId="0" borderId="56" xfId="5" applyFont="1" applyBorder="1" applyAlignment="1">
      <alignment horizontal="left" vertical="center" wrapText="1"/>
    </xf>
    <xf numFmtId="0" fontId="36" fillId="0" borderId="23" xfId="5" applyFont="1" applyBorder="1" applyAlignment="1">
      <alignment horizontal="left" vertical="center" wrapText="1"/>
    </xf>
    <xf numFmtId="0" fontId="36" fillId="0" borderId="16" xfId="5" applyFont="1" applyBorder="1" applyAlignment="1">
      <alignment horizontal="left" vertical="center" wrapText="1"/>
    </xf>
    <xf numFmtId="0" fontId="37" fillId="0" borderId="40" xfId="5" applyFont="1" applyBorder="1" applyAlignment="1">
      <alignment horizontal="left" vertical="top" wrapText="1"/>
    </xf>
    <xf numFmtId="0" fontId="37" fillId="0" borderId="47" xfId="5" applyFont="1" applyBorder="1" applyAlignment="1">
      <alignment horizontal="left" vertical="top"/>
    </xf>
    <xf numFmtId="0" fontId="37" fillId="0" borderId="36" xfId="5" applyFont="1" applyBorder="1" applyAlignment="1">
      <alignment horizontal="left" vertical="top"/>
    </xf>
    <xf numFmtId="0" fontId="37" fillId="0" borderId="41" xfId="5" applyFont="1" applyBorder="1" applyAlignment="1">
      <alignment horizontal="left" vertical="top"/>
    </xf>
    <xf numFmtId="0" fontId="37" fillId="0" borderId="0" xfId="5" applyFont="1" applyBorder="1" applyAlignment="1">
      <alignment horizontal="left" vertical="top"/>
    </xf>
    <xf numFmtId="0" fontId="37" fillId="0" borderId="25" xfId="5" applyFont="1" applyBorder="1" applyAlignment="1">
      <alignment horizontal="left" vertical="top"/>
    </xf>
    <xf numFmtId="0" fontId="37" fillId="0" borderId="50" xfId="5" applyFont="1" applyBorder="1" applyAlignment="1">
      <alignment horizontal="left" vertical="top"/>
    </xf>
    <xf numFmtId="0" fontId="37" fillId="0" borderId="39" xfId="5" applyFont="1" applyBorder="1" applyAlignment="1">
      <alignment horizontal="left" vertical="top"/>
    </xf>
    <xf numFmtId="0" fontId="37" fillId="0" borderId="37" xfId="5" applyFont="1" applyBorder="1" applyAlignment="1">
      <alignment horizontal="left" vertical="top"/>
    </xf>
    <xf numFmtId="0" fontId="36" fillId="0" borderId="56" xfId="0" applyFont="1" applyBorder="1" applyAlignment="1">
      <alignment horizontal="left" vertical="center"/>
    </xf>
    <xf numFmtId="0" fontId="36" fillId="0" borderId="23" xfId="0" applyFont="1" applyBorder="1" applyAlignment="1">
      <alignment horizontal="left" vertical="center"/>
    </xf>
    <xf numFmtId="0" fontId="36" fillId="0" borderId="16" xfId="0" applyFont="1" applyBorder="1" applyAlignment="1">
      <alignment horizontal="left" vertical="center"/>
    </xf>
    <xf numFmtId="0" fontId="36" fillId="0" borderId="56" xfId="2" applyFont="1" applyBorder="1" applyAlignment="1">
      <alignment horizontal="left" vertical="center" wrapText="1"/>
    </xf>
    <xf numFmtId="0" fontId="36" fillId="0" borderId="23" xfId="2" applyFont="1" applyBorder="1" applyAlignment="1">
      <alignment horizontal="left" vertical="center" wrapText="1"/>
    </xf>
    <xf numFmtId="0" fontId="36" fillId="0" borderId="16" xfId="2" applyFont="1" applyBorder="1" applyAlignment="1">
      <alignment horizontal="left" vertical="center" wrapText="1"/>
    </xf>
    <xf numFmtId="0" fontId="15" fillId="0" borderId="0" xfId="0" applyFont="1" applyAlignment="1">
      <alignment horizontal="center" vertical="center"/>
    </xf>
    <xf numFmtId="0" fontId="0" fillId="0" borderId="55" xfId="0" applyBorder="1" applyAlignment="1">
      <alignment horizontal="center" vertical="center"/>
    </xf>
    <xf numFmtId="0" fontId="0" fillId="0" borderId="5" xfId="0" applyBorder="1" applyAlignment="1">
      <alignment horizontal="center" vertical="center"/>
    </xf>
    <xf numFmtId="0" fontId="5" fillId="0" borderId="0" xfId="0" applyFont="1" applyAlignment="1">
      <alignment horizontal="center" vertical="center"/>
    </xf>
    <xf numFmtId="0" fontId="0" fillId="2" borderId="9" xfId="0" applyFill="1" applyBorder="1" applyAlignment="1">
      <alignment horizontal="center" vertical="center"/>
    </xf>
    <xf numFmtId="0" fontId="0" fillId="0" borderId="10" xfId="0" applyBorder="1">
      <alignment vertical="center"/>
    </xf>
    <xf numFmtId="0" fontId="0" fillId="0" borderId="3" xfId="0" applyBorder="1">
      <alignment vertical="center"/>
    </xf>
    <xf numFmtId="0" fontId="0" fillId="0" borderId="0" xfId="0" applyAlignment="1">
      <alignment vertical="center" shrinkToFi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28" fillId="0" borderId="6" xfId="5" applyFont="1" applyBorder="1" applyAlignment="1">
      <alignment horizontal="center" vertical="center"/>
    </xf>
    <xf numFmtId="0" fontId="28" fillId="0" borderId="7" xfId="5" applyFont="1" applyBorder="1" applyAlignment="1">
      <alignment horizontal="center" vertical="center"/>
    </xf>
    <xf numFmtId="0" fontId="28" fillId="0" borderId="13" xfId="5" applyFont="1" applyBorder="1" applyAlignment="1">
      <alignment horizontal="center" vertical="center"/>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6" fillId="0" borderId="43" xfId="0" applyFont="1" applyBorder="1" applyAlignment="1">
      <alignment horizontal="center" vertical="center"/>
    </xf>
    <xf numFmtId="0" fontId="6" fillId="0" borderId="22" xfId="0" applyFont="1" applyBorder="1" applyAlignment="1">
      <alignment horizontal="center" vertical="center"/>
    </xf>
    <xf numFmtId="0" fontId="7" fillId="0" borderId="0" xfId="0" applyFont="1" applyAlignment="1">
      <alignment horizontal="center" vertical="center"/>
    </xf>
    <xf numFmtId="0" fontId="8" fillId="0" borderId="45"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2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0" xfId="5" applyFont="1" applyAlignment="1">
      <alignment horizontal="center" vertical="center"/>
    </xf>
    <xf numFmtId="0" fontId="28" fillId="0" borderId="0" xfId="5" applyFont="1" applyAlignment="1">
      <alignment horizontal="left" vertical="center"/>
    </xf>
    <xf numFmtId="0" fontId="28" fillId="0" borderId="39" xfId="5" applyFont="1" applyBorder="1" applyAlignment="1">
      <alignment horizontal="left" vertical="center" shrinkToFit="1"/>
    </xf>
    <xf numFmtId="0" fontId="28" fillId="0" borderId="1" xfId="5" applyFont="1" applyBorder="1" applyAlignment="1">
      <alignment horizontal="center" vertical="center"/>
    </xf>
    <xf numFmtId="0" fontId="25" fillId="0" borderId="70" xfId="0" applyFont="1" applyBorder="1" applyAlignment="1">
      <alignment horizontal="left" vertical="center"/>
    </xf>
    <xf numFmtId="0" fontId="25" fillId="0" borderId="71" xfId="0" applyFont="1" applyBorder="1" applyAlignment="1">
      <alignment horizontal="left" vertical="center"/>
    </xf>
    <xf numFmtId="0" fontId="25" fillId="0" borderId="72" xfId="0" applyFont="1" applyBorder="1" applyAlignment="1">
      <alignment horizontal="left" vertical="center"/>
    </xf>
    <xf numFmtId="0" fontId="44" fillId="0" borderId="0" xfId="7" applyFont="1" applyAlignment="1">
      <alignment horizontal="left" vertical="center"/>
    </xf>
    <xf numFmtId="0" fontId="41" fillId="0" borderId="43" xfId="5" applyFont="1" applyBorder="1" applyAlignment="1">
      <alignment horizontal="center" vertical="center" shrinkToFit="1"/>
    </xf>
    <xf numFmtId="0" fontId="41" fillId="0" borderId="22" xfId="5" applyFont="1" applyBorder="1" applyAlignment="1">
      <alignment horizontal="center" vertical="center" shrinkToFit="1"/>
    </xf>
    <xf numFmtId="0" fontId="41" fillId="5" borderId="45" xfId="5" applyFont="1" applyFill="1" applyBorder="1" applyAlignment="1">
      <alignment horizontal="center" vertical="center" shrinkToFit="1"/>
    </xf>
    <xf numFmtId="0" fontId="41" fillId="5" borderId="33" xfId="5" applyFont="1" applyFill="1" applyBorder="1" applyAlignment="1">
      <alignment horizontal="center" vertical="center" shrinkToFit="1"/>
    </xf>
    <xf numFmtId="0" fontId="28" fillId="7" borderId="73" xfId="5" applyFont="1" applyFill="1" applyBorder="1" applyAlignment="1" applyProtection="1">
      <alignment horizontal="center" vertical="center" shrinkToFit="1"/>
      <protection locked="0"/>
    </xf>
    <xf numFmtId="0" fontId="28" fillId="7" borderId="10" xfId="5" applyFont="1" applyFill="1" applyBorder="1" applyAlignment="1" applyProtection="1">
      <alignment horizontal="center" vertical="center" shrinkToFit="1"/>
      <protection locked="0"/>
    </xf>
    <xf numFmtId="0" fontId="28" fillId="7" borderId="3" xfId="5" applyFont="1" applyFill="1" applyBorder="1" applyAlignment="1" applyProtection="1">
      <alignment horizontal="center" vertical="center" shrinkToFit="1"/>
      <protection locked="0"/>
    </xf>
    <xf numFmtId="0" fontId="28" fillId="7" borderId="55" xfId="5" applyFont="1" applyFill="1" applyBorder="1" applyAlignment="1" applyProtection="1">
      <alignment horizontal="center" vertical="center" shrinkToFit="1"/>
      <protection locked="0"/>
    </xf>
    <xf numFmtId="0" fontId="28" fillId="7" borderId="12" xfId="5" applyFont="1" applyFill="1" applyBorder="1" applyAlignment="1" applyProtection="1">
      <alignment horizontal="center" vertical="center" shrinkToFit="1"/>
      <protection locked="0"/>
    </xf>
    <xf numFmtId="0" fontId="28" fillId="7" borderId="5" xfId="5" applyFont="1" applyFill="1" applyBorder="1" applyAlignment="1" applyProtection="1">
      <alignment horizontal="center" vertical="center" shrinkToFit="1"/>
      <protection locked="0"/>
    </xf>
    <xf numFmtId="0" fontId="7" fillId="0" borderId="0" xfId="5" applyFont="1" applyAlignment="1">
      <alignment horizontal="center" vertical="center" wrapText="1"/>
    </xf>
    <xf numFmtId="0" fontId="28" fillId="0" borderId="44" xfId="5" applyFont="1" applyBorder="1" applyAlignment="1">
      <alignment horizontal="center" vertical="center"/>
    </xf>
    <xf numFmtId="0" fontId="28" fillId="0" borderId="24" xfId="5" applyFont="1" applyBorder="1" applyAlignment="1">
      <alignment horizontal="center" vertical="center"/>
    </xf>
    <xf numFmtId="0" fontId="28" fillId="0" borderId="43" xfId="5" applyFont="1" applyBorder="1" applyAlignment="1">
      <alignment horizontal="center" vertical="center" shrinkToFit="1"/>
    </xf>
    <xf numFmtId="0" fontId="28" fillId="0" borderId="22" xfId="5" applyFont="1" applyBorder="1" applyAlignment="1">
      <alignment horizontal="center" vertical="center" shrinkToFit="1"/>
    </xf>
    <xf numFmtId="0" fontId="28" fillId="0" borderId="46" xfId="5" applyFont="1" applyBorder="1" applyAlignment="1">
      <alignment horizontal="center" vertical="center"/>
    </xf>
    <xf numFmtId="0" fontId="28" fillId="0" borderId="34" xfId="5" applyFont="1" applyBorder="1" applyAlignment="1">
      <alignment horizontal="center" vertical="center"/>
    </xf>
    <xf numFmtId="0" fontId="28" fillId="0" borderId="89" xfId="5" applyFont="1" applyBorder="1" applyAlignment="1">
      <alignment horizontal="center" vertical="center"/>
    </xf>
    <xf numFmtId="0" fontId="28" fillId="0" borderId="42" xfId="5" applyFont="1" applyBorder="1" applyAlignment="1">
      <alignment horizontal="center" vertical="center"/>
    </xf>
    <xf numFmtId="0" fontId="28" fillId="0" borderId="26" xfId="5" applyFont="1" applyBorder="1" applyAlignment="1">
      <alignment horizontal="center" vertical="center"/>
    </xf>
    <xf numFmtId="0" fontId="28" fillId="0" borderId="90" xfId="5" applyFont="1" applyBorder="1" applyAlignment="1">
      <alignment horizontal="center" vertical="center"/>
    </xf>
    <xf numFmtId="0" fontId="41" fillId="0" borderId="46" xfId="5" applyFont="1" applyBorder="1" applyAlignment="1">
      <alignment horizontal="center" vertical="center" shrinkToFit="1"/>
    </xf>
    <xf numFmtId="0" fontId="41" fillId="0" borderId="42" xfId="5" applyFont="1" applyBorder="1" applyAlignment="1">
      <alignment horizontal="center" vertical="center" shrinkToFit="1"/>
    </xf>
    <xf numFmtId="0" fontId="13" fillId="0" borderId="0" xfId="0" applyFont="1" applyAlignment="1">
      <alignment horizontal="center" vertical="center"/>
    </xf>
    <xf numFmtId="0" fontId="0" fillId="0" borderId="54" xfId="0" applyBorder="1" applyAlignment="1">
      <alignment vertical="center" wrapText="1"/>
    </xf>
    <xf numFmtId="0" fontId="0" fillId="0" borderId="58" xfId="0" applyBorder="1" applyAlignment="1">
      <alignment vertical="center" wrapText="1"/>
    </xf>
    <xf numFmtId="0" fontId="0" fillId="0" borderId="51" xfId="0" applyBorder="1" applyAlignment="1">
      <alignment vertical="center" wrapText="1"/>
    </xf>
    <xf numFmtId="0" fontId="0" fillId="0" borderId="44" xfId="0" applyBorder="1" applyAlignment="1">
      <alignment horizontal="left" vertical="center"/>
    </xf>
    <xf numFmtId="0" fontId="0" fillId="0" borderId="59" xfId="0" applyBorder="1" applyAlignment="1">
      <alignment horizontal="left" vertical="center"/>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wrapText="1"/>
    </xf>
    <xf numFmtId="0" fontId="0" fillId="0" borderId="25" xfId="0" applyBorder="1" applyAlignment="1">
      <alignment horizontal="center" vertical="center"/>
    </xf>
    <xf numFmtId="0" fontId="46" fillId="0" borderId="9" xfId="9" applyFont="1" applyBorder="1" applyAlignment="1">
      <alignment horizontal="left" vertical="center"/>
    </xf>
    <xf numFmtId="0" fontId="46" fillId="0" borderId="10" xfId="9" applyFont="1" applyBorder="1" applyAlignment="1">
      <alignment horizontal="left" vertical="center"/>
    </xf>
    <xf numFmtId="0" fontId="46" fillId="0" borderId="3" xfId="9" applyFont="1" applyBorder="1" applyAlignment="1">
      <alignment horizontal="left" vertical="center"/>
    </xf>
    <xf numFmtId="0" fontId="46" fillId="0" borderId="1" xfId="9" applyFont="1" applyBorder="1" applyAlignment="1">
      <alignment horizontal="center" vertical="center"/>
    </xf>
    <xf numFmtId="0" fontId="46" fillId="0" borderId="0" xfId="9" applyFont="1" applyBorder="1" applyAlignment="1">
      <alignment horizontal="center" vertical="center"/>
    </xf>
    <xf numFmtId="0" fontId="48" fillId="0" borderId="0" xfId="8" applyFont="1" applyAlignment="1">
      <alignment horizontal="center" vertical="center"/>
    </xf>
    <xf numFmtId="0" fontId="46" fillId="0" borderId="1" xfId="8" applyFont="1" applyBorder="1" applyAlignment="1">
      <alignment horizontal="center" vertical="center"/>
    </xf>
    <xf numFmtId="0" fontId="46" fillId="0" borderId="1" xfId="8" applyFont="1" applyBorder="1" applyAlignment="1">
      <alignment vertical="center" wrapText="1"/>
    </xf>
    <xf numFmtId="0" fontId="46" fillId="0" borderId="1" xfId="8" applyFont="1" applyBorder="1" applyAlignment="1">
      <alignment horizontal="center" vertical="center" wrapText="1"/>
    </xf>
    <xf numFmtId="0" fontId="46" fillId="0" borderId="0" xfId="8" applyFont="1" applyBorder="1" applyAlignment="1">
      <alignment horizontal="center" vertical="center"/>
    </xf>
  </cellXfs>
  <cellStyles count="13">
    <cellStyle name="パーセント 2" xfId="6" xr:uid="{00000000-0005-0000-0000-000000000000}"/>
    <cellStyle name="標準" xfId="0" builtinId="0"/>
    <cellStyle name="標準 16" xfId="8" xr:uid="{D411F219-1907-4400-B70E-0409ABE8D3E8}"/>
    <cellStyle name="標準 2" xfId="2" xr:uid="{00000000-0005-0000-0000-000002000000}"/>
    <cellStyle name="標準 2 2" xfId="5" xr:uid="{00000000-0005-0000-0000-000003000000}"/>
    <cellStyle name="標準 2 2 2" xfId="11" xr:uid="{B5101C63-6776-475C-8164-EC2E8838F764}"/>
    <cellStyle name="標準 2 3" xfId="9" xr:uid="{6407A59B-4F2D-4E50-B81E-AB0B40E792BB}"/>
    <cellStyle name="標準 2 3 2" xfId="12" xr:uid="{C28C92FC-CAA1-467C-84DD-F9D2D9997B1A}"/>
    <cellStyle name="標準 3" xfId="3" xr:uid="{00000000-0005-0000-0000-000004000000}"/>
    <cellStyle name="標準 4" xfId="4" xr:uid="{00000000-0005-0000-0000-000005000000}"/>
    <cellStyle name="標準 5" xfId="7" xr:uid="{00000000-0005-0000-0000-000006000000}"/>
    <cellStyle name="標準 6" xfId="10" xr:uid="{2796D715-C792-4147-965C-1895A56743AA}"/>
    <cellStyle name="標準_【委託料見積書】に必要な掲載項目一覧 "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231321</xdr:colOff>
      <xdr:row>29</xdr:row>
      <xdr:rowOff>122464</xdr:rowOff>
    </xdr:from>
    <xdr:to>
      <xdr:col>2</xdr:col>
      <xdr:colOff>1959428</xdr:colOff>
      <xdr:row>32</xdr:row>
      <xdr:rowOff>27214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11678" y="7606393"/>
          <a:ext cx="1728107" cy="5715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2400" b="1"/>
            <a:t>（記入例）</a:t>
          </a:r>
          <a:endParaRPr kumimoji="1" lang="en-US" altLang="ja-JP" sz="2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L42"/>
  <sheetViews>
    <sheetView view="pageBreakPreview" topLeftCell="A4" workbookViewId="0">
      <selection activeCell="D51" sqref="D51"/>
    </sheetView>
  </sheetViews>
  <sheetFormatPr defaultColWidth="9" defaultRowHeight="13" x14ac:dyDescent="0.2"/>
  <cols>
    <col min="1" max="1" width="10.1796875" style="50" customWidth="1"/>
    <col min="2" max="2" width="9" style="50"/>
    <col min="3" max="3" width="13.1796875" style="50" customWidth="1"/>
    <col min="4" max="4" width="9" style="50"/>
    <col min="5" max="5" width="6.08984375" style="50" customWidth="1"/>
    <col min="6" max="6" width="15.08984375" style="50" customWidth="1"/>
    <col min="7" max="7" width="9" style="50"/>
    <col min="8" max="8" width="21" style="50" customWidth="1"/>
    <col min="9" max="16384" width="9" style="50"/>
  </cols>
  <sheetData>
    <row r="1" spans="1:11" ht="15.75" customHeight="1" x14ac:dyDescent="0.2">
      <c r="A1" s="61" t="s">
        <v>162</v>
      </c>
      <c r="H1" s="69"/>
    </row>
    <row r="2" spans="1:11" ht="38.25" customHeight="1" x14ac:dyDescent="0.2">
      <c r="A2" s="329" t="s">
        <v>124</v>
      </c>
      <c r="B2" s="330"/>
      <c r="C2" s="330"/>
      <c r="D2" s="330"/>
      <c r="E2" s="330"/>
      <c r="F2" s="330"/>
      <c r="G2" s="330"/>
      <c r="H2" s="330"/>
    </row>
    <row r="3" spans="1:11" ht="21.75" customHeight="1" x14ac:dyDescent="0.25">
      <c r="C3" s="53"/>
      <c r="G3" s="97" t="s">
        <v>119</v>
      </c>
      <c r="H3" s="67"/>
    </row>
    <row r="4" spans="1:11" ht="38.15" customHeight="1" x14ac:dyDescent="0.2">
      <c r="A4" s="85" t="s">
        <v>12</v>
      </c>
      <c r="B4" s="331"/>
      <c r="C4" s="332"/>
      <c r="D4" s="332"/>
      <c r="E4" s="333"/>
      <c r="F4" s="86" t="s">
        <v>129</v>
      </c>
      <c r="G4" s="334"/>
      <c r="H4" s="334"/>
    </row>
    <row r="5" spans="1:11" ht="38.15" customHeight="1" x14ac:dyDescent="0.2">
      <c r="A5" s="85" t="s">
        <v>14</v>
      </c>
      <c r="B5" s="73" t="s">
        <v>118</v>
      </c>
      <c r="C5" s="74"/>
      <c r="D5" s="74"/>
      <c r="E5" s="75"/>
      <c r="F5" s="86" t="s">
        <v>128</v>
      </c>
      <c r="G5" s="331" t="s">
        <v>125</v>
      </c>
      <c r="H5" s="333"/>
    </row>
    <row r="6" spans="1:11" ht="38.15" customHeight="1" x14ac:dyDescent="0.2">
      <c r="A6" s="85" t="s">
        <v>66</v>
      </c>
      <c r="B6" s="335"/>
      <c r="C6" s="336"/>
      <c r="D6" s="336"/>
      <c r="E6" s="337"/>
      <c r="F6" s="86" t="s">
        <v>53</v>
      </c>
      <c r="G6" s="334"/>
      <c r="H6" s="334"/>
      <c r="J6" s="51"/>
    </row>
    <row r="7" spans="1:11" ht="22.5" customHeight="1" x14ac:dyDescent="0.2">
      <c r="A7" s="87" t="s">
        <v>126</v>
      </c>
      <c r="B7" s="52"/>
      <c r="D7" s="61"/>
    </row>
    <row r="8" spans="1:11" ht="30.75" customHeight="1" x14ac:dyDescent="0.3">
      <c r="A8" s="78" t="s">
        <v>121</v>
      </c>
      <c r="B8" s="61"/>
      <c r="D8" s="61"/>
    </row>
    <row r="9" spans="1:11" ht="18.75" customHeight="1" x14ac:dyDescent="0.2">
      <c r="B9" s="52"/>
    </row>
    <row r="10" spans="1:11" ht="20.149999999999999" customHeight="1" x14ac:dyDescent="0.2">
      <c r="A10" s="88" t="s">
        <v>127</v>
      </c>
      <c r="B10" s="61"/>
    </row>
    <row r="11" spans="1:11" ht="20.149999999999999" customHeight="1" x14ac:dyDescent="0.2">
      <c r="A11" s="88" t="s">
        <v>122</v>
      </c>
      <c r="B11" s="61"/>
    </row>
    <row r="12" spans="1:11" ht="21" customHeight="1" x14ac:dyDescent="0.2">
      <c r="A12" s="97" t="s">
        <v>123</v>
      </c>
      <c r="B12" s="61"/>
    </row>
    <row r="13" spans="1:11" ht="15" customHeight="1" x14ac:dyDescent="0.2">
      <c r="A13" s="62"/>
      <c r="B13" s="61"/>
      <c r="I13" s="51"/>
      <c r="J13" s="51"/>
      <c r="K13" s="51"/>
    </row>
    <row r="14" spans="1:11" ht="23.25" customHeight="1" x14ac:dyDescent="0.2">
      <c r="A14" s="79" t="s">
        <v>142</v>
      </c>
      <c r="H14" s="98" t="s">
        <v>131</v>
      </c>
      <c r="I14" s="51"/>
      <c r="J14" s="51"/>
      <c r="K14" s="51"/>
    </row>
    <row r="15" spans="1:11" s="67" customFormat="1" ht="25" customHeight="1" x14ac:dyDescent="0.2">
      <c r="A15" s="106" t="s">
        <v>133</v>
      </c>
      <c r="B15" s="104"/>
      <c r="C15" s="104"/>
      <c r="D15" s="120" t="s">
        <v>158</v>
      </c>
      <c r="E15" s="104"/>
      <c r="F15" s="104"/>
      <c r="G15" s="105"/>
      <c r="H15" s="105"/>
      <c r="I15" s="107"/>
      <c r="J15" s="107"/>
      <c r="K15" s="83"/>
    </row>
    <row r="16" spans="1:11" s="67" customFormat="1" ht="25" customHeight="1" x14ac:dyDescent="0.2">
      <c r="A16" s="106" t="s">
        <v>134</v>
      </c>
      <c r="B16" s="104"/>
      <c r="C16" s="104"/>
      <c r="D16" s="104"/>
      <c r="E16" s="104"/>
      <c r="F16" s="104"/>
      <c r="G16" s="105"/>
      <c r="H16" s="105"/>
      <c r="I16" s="107"/>
      <c r="J16" s="107"/>
      <c r="K16" s="83"/>
    </row>
    <row r="17" spans="1:12" s="67" customFormat="1" ht="25" customHeight="1" x14ac:dyDescent="0.2">
      <c r="A17" s="106" t="s">
        <v>135</v>
      </c>
      <c r="B17" s="104"/>
      <c r="C17" s="104"/>
      <c r="D17" s="104"/>
      <c r="E17" s="104"/>
      <c r="F17" s="104"/>
      <c r="G17" s="105"/>
      <c r="H17" s="105"/>
      <c r="I17" s="107"/>
      <c r="J17" s="107"/>
      <c r="K17" s="83"/>
    </row>
    <row r="18" spans="1:12" s="67" customFormat="1" ht="25" customHeight="1" x14ac:dyDescent="0.2">
      <c r="A18" s="106" t="s">
        <v>136</v>
      </c>
      <c r="B18" s="104"/>
      <c r="C18" s="104"/>
      <c r="D18" s="104"/>
      <c r="E18" s="104"/>
      <c r="F18" s="104"/>
      <c r="G18" s="105"/>
      <c r="H18" s="105"/>
      <c r="I18" s="107"/>
      <c r="J18" s="107"/>
      <c r="K18" s="83"/>
    </row>
    <row r="19" spans="1:12" s="67" customFormat="1" ht="25" customHeight="1" x14ac:dyDescent="0.2">
      <c r="A19" s="106" t="s">
        <v>137</v>
      </c>
      <c r="B19" s="104"/>
      <c r="C19" s="104"/>
      <c r="D19" s="104"/>
      <c r="E19" s="104"/>
      <c r="F19" s="104"/>
      <c r="G19" s="105"/>
      <c r="H19" s="108"/>
      <c r="I19" s="107"/>
      <c r="J19" s="107"/>
      <c r="K19" s="83"/>
    </row>
    <row r="20" spans="1:12" s="67" customFormat="1" ht="25" customHeight="1" x14ac:dyDescent="0.2">
      <c r="A20" s="106" t="s">
        <v>138</v>
      </c>
      <c r="B20" s="104"/>
      <c r="C20" s="104"/>
      <c r="D20" s="104"/>
      <c r="E20" s="104"/>
      <c r="F20" s="104"/>
      <c r="G20" s="105"/>
      <c r="H20" s="105"/>
      <c r="I20" s="107"/>
      <c r="J20" s="107"/>
      <c r="K20" s="83"/>
    </row>
    <row r="21" spans="1:12" s="67" customFormat="1" ht="25" customHeight="1" x14ac:dyDescent="0.2">
      <c r="A21" s="106" t="s">
        <v>139</v>
      </c>
      <c r="B21" s="104"/>
      <c r="C21" s="104"/>
      <c r="D21" s="104"/>
      <c r="E21" s="104"/>
      <c r="F21" s="104"/>
      <c r="G21" s="105"/>
      <c r="H21" s="105"/>
      <c r="I21" s="107"/>
      <c r="J21" s="107"/>
      <c r="K21" s="83"/>
    </row>
    <row r="22" spans="1:12" s="67" customFormat="1" ht="25" customHeight="1" x14ac:dyDescent="0.2">
      <c r="A22" s="106" t="s">
        <v>140</v>
      </c>
      <c r="B22" s="104"/>
      <c r="C22" s="104"/>
      <c r="D22" s="104"/>
      <c r="E22" s="104"/>
      <c r="F22" s="104"/>
      <c r="G22" s="105"/>
      <c r="H22" s="105"/>
      <c r="I22" s="107"/>
      <c r="J22" s="107"/>
      <c r="K22" s="83"/>
    </row>
    <row r="23" spans="1:12" s="67" customFormat="1" ht="25" customHeight="1" x14ac:dyDescent="0.2">
      <c r="A23" s="106" t="s">
        <v>141</v>
      </c>
      <c r="B23" s="104"/>
      <c r="C23" s="104"/>
      <c r="D23" s="104"/>
      <c r="E23" s="104"/>
      <c r="F23" s="104"/>
      <c r="G23" s="105"/>
      <c r="H23" s="105"/>
      <c r="I23" s="107"/>
      <c r="J23" s="107"/>
      <c r="K23" s="83"/>
    </row>
    <row r="24" spans="1:12" s="67" customFormat="1" ht="25" customHeight="1" x14ac:dyDescent="0.2">
      <c r="A24" s="110"/>
      <c r="B24" s="107"/>
      <c r="C24" s="107"/>
      <c r="D24" s="107"/>
      <c r="E24" s="107"/>
      <c r="F24" s="107"/>
      <c r="G24" s="114" t="s">
        <v>154</v>
      </c>
      <c r="H24" s="115">
        <f>SUM(H15:H23)</f>
        <v>0</v>
      </c>
      <c r="I24" s="107"/>
      <c r="J24" s="107"/>
      <c r="K24" s="83"/>
    </row>
    <row r="25" spans="1:12" s="67" customFormat="1" ht="25" customHeight="1" x14ac:dyDescent="0.2">
      <c r="A25" s="118" t="s">
        <v>143</v>
      </c>
      <c r="B25" s="83"/>
      <c r="C25" s="83"/>
      <c r="D25" s="83"/>
      <c r="E25" s="83"/>
      <c r="F25" s="83"/>
      <c r="G25" s="83"/>
      <c r="H25" s="102"/>
      <c r="I25" s="83"/>
      <c r="J25" s="83"/>
      <c r="K25" s="83"/>
    </row>
    <row r="26" spans="1:12" s="67" customFormat="1" ht="25" customHeight="1" x14ac:dyDescent="0.2">
      <c r="A26" s="111" t="s">
        <v>144</v>
      </c>
      <c r="B26" s="106"/>
      <c r="C26" s="113"/>
      <c r="D26" s="113"/>
      <c r="E26" s="113"/>
      <c r="F26" s="113"/>
      <c r="G26" s="112"/>
      <c r="H26" s="119"/>
      <c r="I26" s="109"/>
      <c r="J26" s="109"/>
      <c r="K26" s="83"/>
    </row>
    <row r="27" spans="1:12" s="67" customFormat="1" ht="25" customHeight="1" x14ac:dyDescent="0.2">
      <c r="A27" s="111" t="s">
        <v>145</v>
      </c>
      <c r="B27" s="106"/>
      <c r="C27" s="113"/>
      <c r="D27" s="113"/>
      <c r="E27" s="113"/>
      <c r="F27" s="113"/>
      <c r="G27" s="112"/>
      <c r="H27" s="111"/>
      <c r="I27" s="109"/>
      <c r="J27" s="109"/>
      <c r="K27" s="83"/>
    </row>
    <row r="28" spans="1:12" s="67" customFormat="1" ht="25" customHeight="1" x14ac:dyDescent="0.2">
      <c r="A28" s="111" t="s">
        <v>134</v>
      </c>
      <c r="B28" s="106"/>
      <c r="C28" s="113"/>
      <c r="D28" s="113"/>
      <c r="E28" s="113"/>
      <c r="F28" s="113"/>
      <c r="G28" s="112"/>
      <c r="H28" s="111"/>
      <c r="I28" s="109"/>
      <c r="J28" s="109"/>
      <c r="K28" s="83"/>
    </row>
    <row r="29" spans="1:12" s="67" customFormat="1" ht="25" customHeight="1" x14ac:dyDescent="0.2">
      <c r="A29" s="111" t="s">
        <v>146</v>
      </c>
      <c r="B29" s="106"/>
      <c r="C29" s="113"/>
      <c r="D29" s="113"/>
      <c r="E29" s="113"/>
      <c r="F29" s="113"/>
      <c r="G29" s="112"/>
      <c r="H29" s="111"/>
      <c r="I29" s="109"/>
      <c r="J29" s="109"/>
    </row>
    <row r="30" spans="1:12" s="67" customFormat="1" ht="25" customHeight="1" x14ac:dyDescent="0.2">
      <c r="A30" s="111" t="s">
        <v>147</v>
      </c>
      <c r="B30" s="106"/>
      <c r="C30" s="113"/>
      <c r="D30" s="113"/>
      <c r="E30" s="113"/>
      <c r="F30" s="113"/>
      <c r="G30" s="112"/>
      <c r="H30" s="111"/>
      <c r="I30" s="109"/>
      <c r="J30" s="109"/>
    </row>
    <row r="31" spans="1:12" s="67" customFormat="1" ht="25" customHeight="1" x14ac:dyDescent="0.2">
      <c r="A31" s="111" t="s">
        <v>139</v>
      </c>
      <c r="B31" s="106"/>
      <c r="C31" s="113"/>
      <c r="D31" s="113"/>
      <c r="E31" s="113"/>
      <c r="F31" s="113"/>
      <c r="G31" s="112"/>
      <c r="H31" s="111"/>
      <c r="I31" s="109"/>
      <c r="J31" s="109"/>
      <c r="L31" s="83"/>
    </row>
    <row r="32" spans="1:12" s="67" customFormat="1" ht="25" customHeight="1" x14ac:dyDescent="0.2">
      <c r="A32" s="111" t="s">
        <v>148</v>
      </c>
      <c r="B32" s="106"/>
      <c r="C32" s="113"/>
      <c r="D32" s="113"/>
      <c r="E32" s="113"/>
      <c r="F32" s="113"/>
      <c r="G32" s="112"/>
      <c r="H32" s="111"/>
      <c r="I32" s="109"/>
      <c r="J32" s="109"/>
    </row>
    <row r="33" spans="1:10" s="67" customFormat="1" ht="25" customHeight="1" x14ac:dyDescent="0.2">
      <c r="A33" s="111" t="s">
        <v>149</v>
      </c>
      <c r="B33" s="106"/>
      <c r="C33" s="113"/>
      <c r="D33" s="113"/>
      <c r="E33" s="113"/>
      <c r="F33" s="113"/>
      <c r="G33" s="112"/>
      <c r="H33" s="111"/>
      <c r="I33" s="109"/>
      <c r="J33" s="109"/>
    </row>
    <row r="34" spans="1:10" s="67" customFormat="1" ht="25" customHeight="1" x14ac:dyDescent="0.2">
      <c r="A34" s="111" t="s">
        <v>150</v>
      </c>
      <c r="B34" s="106"/>
      <c r="C34" s="113"/>
      <c r="D34" s="113"/>
      <c r="E34" s="113"/>
      <c r="F34" s="113"/>
      <c r="G34" s="112"/>
      <c r="H34" s="111"/>
      <c r="I34" s="109"/>
      <c r="J34" s="109"/>
    </row>
    <row r="35" spans="1:10" s="67" customFormat="1" ht="25" customHeight="1" x14ac:dyDescent="0.2">
      <c r="A35" s="111" t="s">
        <v>151</v>
      </c>
      <c r="B35" s="106"/>
      <c r="C35" s="113"/>
      <c r="D35" s="113"/>
      <c r="E35" s="113"/>
      <c r="F35" s="113"/>
      <c r="G35" s="112"/>
      <c r="H35" s="111"/>
      <c r="I35" s="109"/>
      <c r="J35" s="109"/>
    </row>
    <row r="36" spans="1:10" s="67" customFormat="1" ht="25" customHeight="1" x14ac:dyDescent="0.2">
      <c r="A36" s="92"/>
      <c r="B36" s="83"/>
      <c r="C36" s="83"/>
      <c r="D36" s="92"/>
      <c r="E36" s="83"/>
      <c r="F36" s="83"/>
      <c r="G36" s="114" t="s">
        <v>154</v>
      </c>
      <c r="H36" s="115">
        <f>SUM(H26:H35)</f>
        <v>0</v>
      </c>
      <c r="I36" s="83"/>
      <c r="J36" s="83"/>
    </row>
    <row r="37" spans="1:10" ht="25" customHeight="1" x14ac:dyDescent="0.2">
      <c r="A37" s="79" t="s">
        <v>152</v>
      </c>
      <c r="B37" s="65"/>
      <c r="H37" s="99"/>
    </row>
    <row r="38" spans="1:10" s="67" customFormat="1" ht="25" customHeight="1" x14ac:dyDescent="0.2">
      <c r="A38" s="76" t="s">
        <v>132</v>
      </c>
      <c r="B38" s="89"/>
      <c r="C38" s="89"/>
      <c r="D38" s="90"/>
      <c r="E38" s="77" t="s">
        <v>163</v>
      </c>
      <c r="F38" s="89"/>
      <c r="G38" s="91"/>
      <c r="H38" s="101"/>
    </row>
    <row r="39" spans="1:10" ht="25" customHeight="1" x14ac:dyDescent="0.2">
      <c r="A39" s="51"/>
      <c r="B39" s="51"/>
      <c r="C39" s="63"/>
      <c r="D39" s="63"/>
      <c r="E39" s="51"/>
      <c r="F39" s="51"/>
      <c r="G39" s="70"/>
      <c r="H39" s="103"/>
    </row>
    <row r="40" spans="1:10" ht="25" customHeight="1" x14ac:dyDescent="0.2">
      <c r="A40" s="79" t="s">
        <v>153</v>
      </c>
      <c r="H40" s="99"/>
    </row>
    <row r="41" spans="1:10" ht="25" customHeight="1" x14ac:dyDescent="0.2">
      <c r="A41" s="327" t="s">
        <v>155</v>
      </c>
      <c r="B41" s="328"/>
      <c r="C41" s="328"/>
      <c r="D41" s="328"/>
      <c r="E41" s="116" t="s">
        <v>164</v>
      </c>
      <c r="F41" s="100"/>
      <c r="G41" s="100"/>
      <c r="H41" s="117"/>
    </row>
    <row r="42" spans="1:10" ht="15" customHeight="1" x14ac:dyDescent="0.2"/>
  </sheetData>
  <mergeCells count="7">
    <mergeCell ref="A41:D41"/>
    <mergeCell ref="A2:H2"/>
    <mergeCell ref="B4:E4"/>
    <mergeCell ref="G4:H4"/>
    <mergeCell ref="G5:H5"/>
    <mergeCell ref="B6:E6"/>
    <mergeCell ref="G6:H6"/>
  </mergeCells>
  <phoneticPr fontId="4"/>
  <pageMargins left="1.0236220472440944" right="0.74803149606299213" top="0.39" bottom="0.39370078740157483"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Z30"/>
  <sheetViews>
    <sheetView view="pageBreakPreview" zoomScale="115" zoomScaleNormal="100" zoomScaleSheetLayoutView="115" workbookViewId="0">
      <selection activeCell="AA1" sqref="AA1"/>
    </sheetView>
  </sheetViews>
  <sheetFormatPr defaultRowHeight="18.649999999999999" customHeight="1" x14ac:dyDescent="0.2"/>
  <cols>
    <col min="2" max="2" width="3" customWidth="1"/>
    <col min="3" max="3" width="3.36328125" customWidth="1"/>
    <col min="4" max="4" width="9.1796875" bestFit="1" customWidth="1"/>
    <col min="5" max="30" width="3.36328125" customWidth="1"/>
  </cols>
  <sheetData>
    <row r="1" spans="2:26" ht="18.649999999999999" customHeight="1" x14ac:dyDescent="0.2">
      <c r="C1" s="61" t="s">
        <v>330</v>
      </c>
    </row>
    <row r="2" spans="2:26" ht="7.15" customHeight="1" x14ac:dyDescent="0.2">
      <c r="C2" s="61"/>
    </row>
    <row r="3" spans="2:26" ht="18.649999999999999" customHeight="1" x14ac:dyDescent="0.2">
      <c r="B3" s="451" t="s">
        <v>70</v>
      </c>
      <c r="C3" s="451"/>
      <c r="D3" s="451"/>
      <c r="E3" s="451"/>
      <c r="F3" s="451"/>
      <c r="G3" s="451"/>
      <c r="H3" s="451"/>
      <c r="I3" s="451"/>
      <c r="J3" s="451"/>
      <c r="K3" s="451"/>
      <c r="L3" s="451"/>
      <c r="M3" s="451"/>
      <c r="N3" s="451"/>
      <c r="O3" s="451"/>
      <c r="P3" s="451"/>
      <c r="Q3" s="451"/>
      <c r="R3" s="451"/>
      <c r="S3" s="451"/>
      <c r="T3" s="451"/>
      <c r="U3" s="451"/>
      <c r="V3" s="451"/>
      <c r="W3" s="451"/>
      <c r="X3" s="451"/>
      <c r="Y3" s="451"/>
      <c r="Z3" s="451"/>
    </row>
    <row r="4" spans="2:26" ht="18.649999999999999" customHeight="1" x14ac:dyDescent="0.2">
      <c r="E4" s="19"/>
    </row>
    <row r="5" spans="2:26" ht="18.649999999999999" customHeight="1" x14ac:dyDescent="0.2">
      <c r="B5">
        <v>1</v>
      </c>
      <c r="C5" t="s">
        <v>109</v>
      </c>
    </row>
    <row r="6" spans="2:26" ht="18.649999999999999" customHeight="1" x14ac:dyDescent="0.2">
      <c r="D6" s="71" t="s">
        <v>114</v>
      </c>
      <c r="E6" t="s">
        <v>101</v>
      </c>
    </row>
    <row r="7" spans="2:26" ht="18.649999999999999" customHeight="1" x14ac:dyDescent="0.2">
      <c r="D7" s="71" t="s">
        <v>114</v>
      </c>
      <c r="E7" t="s">
        <v>157</v>
      </c>
    </row>
    <row r="8" spans="2:26" ht="18.649999999999999" customHeight="1" x14ac:dyDescent="0.2">
      <c r="D8" s="71" t="s">
        <v>114</v>
      </c>
      <c r="E8" s="124" t="s">
        <v>103</v>
      </c>
    </row>
    <row r="10" spans="2:26" ht="18.649999999999999" customHeight="1" x14ac:dyDescent="0.2">
      <c r="B10">
        <v>2</v>
      </c>
      <c r="C10" t="s">
        <v>110</v>
      </c>
    </row>
    <row r="11" spans="2:26" ht="18.649999999999999" customHeight="1" x14ac:dyDescent="0.2">
      <c r="D11" t="s">
        <v>65</v>
      </c>
    </row>
    <row r="12" spans="2:26" ht="18.649999999999999" customHeight="1" x14ac:dyDescent="0.2">
      <c r="D12" s="71" t="s">
        <v>114</v>
      </c>
      <c r="E12" t="s">
        <v>77</v>
      </c>
    </row>
    <row r="13" spans="2:26" ht="18.649999999999999" customHeight="1" x14ac:dyDescent="0.2">
      <c r="D13" s="71" t="s">
        <v>114</v>
      </c>
      <c r="E13" t="s">
        <v>78</v>
      </c>
    </row>
    <row r="14" spans="2:26" ht="18.649999999999999" customHeight="1" x14ac:dyDescent="0.2">
      <c r="D14" s="71" t="s">
        <v>114</v>
      </c>
      <c r="E14" t="s">
        <v>79</v>
      </c>
    </row>
    <row r="15" spans="2:26" ht="18.649999999999999" customHeight="1" x14ac:dyDescent="0.2">
      <c r="D15" s="71"/>
    </row>
    <row r="16" spans="2:26" ht="18.649999999999999" customHeight="1" x14ac:dyDescent="0.2">
      <c r="B16" s="124">
        <v>3</v>
      </c>
      <c r="C16" s="124" t="s">
        <v>111</v>
      </c>
      <c r="D16" s="124"/>
      <c r="E16" s="124"/>
      <c r="F16" s="124"/>
      <c r="G16" s="124"/>
      <c r="H16" s="124"/>
      <c r="I16" s="124"/>
      <c r="J16" s="124"/>
      <c r="K16" s="124"/>
      <c r="L16" s="124"/>
      <c r="M16" s="124"/>
      <c r="N16" s="124"/>
      <c r="O16" s="124"/>
      <c r="P16" s="124"/>
    </row>
    <row r="17" spans="2:16" ht="18.649999999999999" customHeight="1" x14ac:dyDescent="0.2">
      <c r="B17" s="124"/>
      <c r="C17" s="124"/>
      <c r="D17" s="124" t="s">
        <v>65</v>
      </c>
      <c r="E17" s="124"/>
      <c r="F17" s="124"/>
      <c r="G17" s="124"/>
      <c r="H17" s="124"/>
      <c r="I17" s="124"/>
      <c r="J17" s="124"/>
      <c r="K17" s="124"/>
      <c r="L17" s="124"/>
      <c r="M17" s="124"/>
      <c r="N17" s="124"/>
      <c r="O17" s="124"/>
      <c r="P17" s="124"/>
    </row>
    <row r="18" spans="2:16" ht="18.649999999999999" customHeight="1" x14ac:dyDescent="0.2">
      <c r="B18" s="124"/>
      <c r="C18" s="124"/>
      <c r="D18" s="125" t="s">
        <v>114</v>
      </c>
      <c r="E18" s="124" t="s">
        <v>80</v>
      </c>
      <c r="F18" s="124"/>
      <c r="G18" s="124"/>
      <c r="H18" s="124"/>
      <c r="I18" s="124"/>
      <c r="J18" s="124"/>
      <c r="K18" s="124"/>
      <c r="L18" s="124"/>
      <c r="M18" s="124"/>
      <c r="N18" s="124"/>
      <c r="O18" s="124"/>
      <c r="P18" s="124"/>
    </row>
    <row r="19" spans="2:16" ht="18.649999999999999" customHeight="1" x14ac:dyDescent="0.2">
      <c r="B19" s="124"/>
      <c r="C19" s="124"/>
      <c r="D19" s="125" t="s">
        <v>114</v>
      </c>
      <c r="E19" s="124" t="s">
        <v>83</v>
      </c>
      <c r="F19" s="124"/>
      <c r="G19" s="124"/>
      <c r="H19" s="124"/>
      <c r="I19" s="124"/>
      <c r="J19" s="124"/>
      <c r="K19" s="124"/>
      <c r="L19" s="124"/>
      <c r="M19" s="124"/>
      <c r="N19" s="124"/>
      <c r="O19" s="124"/>
      <c r="P19" s="124"/>
    </row>
    <row r="20" spans="2:16" ht="18.649999999999999" customHeight="1" x14ac:dyDescent="0.2">
      <c r="B20" s="124"/>
      <c r="C20" s="124"/>
      <c r="D20" s="125" t="s">
        <v>114</v>
      </c>
      <c r="E20" s="124" t="s">
        <v>81</v>
      </c>
      <c r="F20" s="124"/>
      <c r="G20" s="124"/>
      <c r="H20" s="124"/>
      <c r="I20" s="124"/>
      <c r="J20" s="124"/>
      <c r="K20" s="124"/>
      <c r="L20" s="124"/>
      <c r="M20" s="124"/>
      <c r="N20" s="124"/>
      <c r="O20" s="124"/>
      <c r="P20" s="124"/>
    </row>
    <row r="21" spans="2:16" ht="18.649999999999999" customHeight="1" x14ac:dyDescent="0.2">
      <c r="B21" s="124"/>
      <c r="C21" s="124"/>
      <c r="D21" s="124"/>
      <c r="E21" s="124"/>
      <c r="F21" s="124"/>
      <c r="G21" s="124"/>
      <c r="H21" s="124"/>
      <c r="I21" s="124"/>
      <c r="J21" s="124"/>
      <c r="K21" s="124"/>
      <c r="L21" s="124"/>
      <c r="M21" s="124"/>
      <c r="N21" s="124"/>
      <c r="O21" s="124"/>
      <c r="P21" s="124"/>
    </row>
    <row r="22" spans="2:16" ht="18.649999999999999" customHeight="1" x14ac:dyDescent="0.2">
      <c r="B22">
        <v>4</v>
      </c>
      <c r="C22" t="s">
        <v>112</v>
      </c>
    </row>
    <row r="23" spans="2:16" ht="18.649999999999999" customHeight="1" x14ac:dyDescent="0.2">
      <c r="D23" t="s">
        <v>65</v>
      </c>
    </row>
    <row r="24" spans="2:16" ht="18.649999999999999" customHeight="1" x14ac:dyDescent="0.2">
      <c r="D24" s="71" t="s">
        <v>114</v>
      </c>
      <c r="E24" t="s">
        <v>82</v>
      </c>
    </row>
    <row r="25" spans="2:16" ht="18.649999999999999" customHeight="1" x14ac:dyDescent="0.2">
      <c r="D25" s="71" t="s">
        <v>114</v>
      </c>
      <c r="E25" t="s">
        <v>84</v>
      </c>
    </row>
    <row r="26" spans="2:16" ht="18.649999999999999" customHeight="1" x14ac:dyDescent="0.2">
      <c r="D26" s="71"/>
    </row>
    <row r="27" spans="2:16" ht="18.649999999999999" customHeight="1" x14ac:dyDescent="0.2">
      <c r="B27">
        <v>5</v>
      </c>
      <c r="C27" t="s">
        <v>113</v>
      </c>
    </row>
    <row r="28" spans="2:16" ht="18.649999999999999" customHeight="1" x14ac:dyDescent="0.2">
      <c r="D28" s="71" t="s">
        <v>114</v>
      </c>
      <c r="E28" t="s">
        <v>208</v>
      </c>
    </row>
    <row r="29" spans="2:16" ht="18.649999999999999" customHeight="1" x14ac:dyDescent="0.2">
      <c r="E29" t="s">
        <v>209</v>
      </c>
    </row>
    <row r="30" spans="2:16" ht="18.649999999999999" customHeight="1" x14ac:dyDescent="0.2">
      <c r="E30" t="s">
        <v>76</v>
      </c>
    </row>
  </sheetData>
  <mergeCells count="1">
    <mergeCell ref="B3:Z3"/>
  </mergeCells>
  <phoneticPr fontId="4"/>
  <pageMargins left="0.74803149606299213" right="0.39370078740157483" top="0.6" bottom="0.4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E25"/>
  <sheetViews>
    <sheetView view="pageBreakPreview" zoomScaleNormal="100" zoomScaleSheetLayoutView="100" workbookViewId="0">
      <selection activeCell="B7" sqref="B7"/>
    </sheetView>
  </sheetViews>
  <sheetFormatPr defaultRowHeight="13" x14ac:dyDescent="0.2"/>
  <cols>
    <col min="2" max="2" width="61.6328125" customWidth="1"/>
    <col min="3" max="3" width="13.6328125" customWidth="1"/>
    <col min="4" max="4" width="58.1796875" bestFit="1" customWidth="1"/>
  </cols>
  <sheetData>
    <row r="1" spans="2:5" ht="18.649999999999999" customHeight="1" x14ac:dyDescent="0.2"/>
    <row r="2" spans="2:5" ht="18.649999999999999" customHeight="1" x14ac:dyDescent="0.2">
      <c r="D2" s="71" t="s">
        <v>114</v>
      </c>
    </row>
    <row r="3" spans="2:5" ht="18.649999999999999" customHeight="1" x14ac:dyDescent="0.2">
      <c r="D3" s="71"/>
    </row>
    <row r="4" spans="2:5" ht="18.649999999999999" customHeight="1" x14ac:dyDescent="0.2">
      <c r="D4" s="71"/>
    </row>
    <row r="5" spans="2:5" ht="18.649999999999999" customHeight="1" x14ac:dyDescent="0.2">
      <c r="E5" s="54"/>
    </row>
    <row r="6" spans="2:5" ht="18.649999999999999" customHeight="1" x14ac:dyDescent="0.2"/>
    <row r="7" spans="2:5" x14ac:dyDescent="0.2">
      <c r="B7" s="61" t="s">
        <v>331</v>
      </c>
    </row>
    <row r="8" spans="2:5" ht="19.5" customHeight="1" x14ac:dyDescent="0.2">
      <c r="B8" s="413" t="s">
        <v>117</v>
      </c>
      <c r="C8" s="413"/>
      <c r="D8" s="413"/>
    </row>
    <row r="9" spans="2:5" ht="18" customHeight="1" thickBot="1" x14ac:dyDescent="0.25"/>
    <row r="10" spans="2:5" ht="26.25" customHeight="1" x14ac:dyDescent="0.2">
      <c r="B10" s="455" t="s">
        <v>85</v>
      </c>
      <c r="C10" s="457" t="s">
        <v>90</v>
      </c>
      <c r="D10" s="459" t="s">
        <v>102</v>
      </c>
    </row>
    <row r="11" spans="2:5" ht="37.5" customHeight="1" x14ac:dyDescent="0.2">
      <c r="B11" s="456"/>
      <c r="C11" s="458"/>
      <c r="D11" s="460"/>
    </row>
    <row r="12" spans="2:5" ht="26.25" customHeight="1" x14ac:dyDescent="0.2">
      <c r="B12" s="55" t="s">
        <v>86</v>
      </c>
      <c r="C12" s="59" t="s">
        <v>106</v>
      </c>
      <c r="D12" s="56" t="s">
        <v>87</v>
      </c>
    </row>
    <row r="13" spans="2:5" ht="26.25" customHeight="1" x14ac:dyDescent="0.2">
      <c r="B13" s="57"/>
      <c r="C13" s="46"/>
      <c r="D13" s="29"/>
    </row>
    <row r="14" spans="2:5" ht="26.25" customHeight="1" x14ac:dyDescent="0.2">
      <c r="B14" s="58"/>
      <c r="C14" s="46"/>
      <c r="D14" s="29"/>
    </row>
    <row r="15" spans="2:5" ht="26.25" customHeight="1" x14ac:dyDescent="0.2">
      <c r="B15" s="58"/>
      <c r="C15" s="46"/>
      <c r="D15" s="29"/>
    </row>
    <row r="16" spans="2:5" ht="26.25" customHeight="1" x14ac:dyDescent="0.2">
      <c r="B16" s="57"/>
      <c r="C16" s="46"/>
      <c r="D16" s="29"/>
    </row>
    <row r="17" spans="2:4" ht="26.25" customHeight="1" x14ac:dyDescent="0.2">
      <c r="B17" s="57"/>
      <c r="C17" s="46"/>
      <c r="D17" s="29"/>
    </row>
    <row r="18" spans="2:4" ht="26.25" customHeight="1" x14ac:dyDescent="0.2">
      <c r="B18" s="454" t="s">
        <v>312</v>
      </c>
      <c r="C18" s="59" t="s">
        <v>107</v>
      </c>
      <c r="D18" s="60" t="s">
        <v>88</v>
      </c>
    </row>
    <row r="19" spans="2:4" ht="33.75" customHeight="1" x14ac:dyDescent="0.2">
      <c r="B19" s="452"/>
      <c r="C19" s="46"/>
      <c r="D19" s="29"/>
    </row>
    <row r="20" spans="2:4" ht="26.25" customHeight="1" x14ac:dyDescent="0.2">
      <c r="B20" s="57"/>
      <c r="C20" s="46"/>
      <c r="D20" s="29"/>
    </row>
    <row r="21" spans="2:4" ht="26.25" customHeight="1" x14ac:dyDescent="0.2">
      <c r="B21" s="57"/>
      <c r="C21" s="458"/>
      <c r="D21" s="29"/>
    </row>
    <row r="22" spans="2:4" ht="26.25" customHeight="1" x14ac:dyDescent="0.2">
      <c r="B22" s="57"/>
      <c r="C22" s="458"/>
      <c r="D22" s="29"/>
    </row>
    <row r="23" spans="2:4" ht="26.25" customHeight="1" x14ac:dyDescent="0.2">
      <c r="B23" s="57"/>
      <c r="C23" s="46"/>
      <c r="D23" s="29"/>
    </row>
    <row r="24" spans="2:4" ht="26.25" customHeight="1" x14ac:dyDescent="0.2">
      <c r="B24" s="452" t="s">
        <v>89</v>
      </c>
      <c r="C24" s="46"/>
      <c r="D24" s="29"/>
    </row>
    <row r="25" spans="2:4" ht="26.25" customHeight="1" thickBot="1" x14ac:dyDescent="0.25">
      <c r="B25" s="453"/>
      <c r="C25" s="47"/>
      <c r="D25" s="31"/>
    </row>
  </sheetData>
  <mergeCells count="7">
    <mergeCell ref="B8:D8"/>
    <mergeCell ref="B24:B25"/>
    <mergeCell ref="B18:B19"/>
    <mergeCell ref="B10:B11"/>
    <mergeCell ref="C10:C11"/>
    <mergeCell ref="D10:D11"/>
    <mergeCell ref="C21:C22"/>
  </mergeCells>
  <phoneticPr fontId="4"/>
  <pageMargins left="0.59" right="0.49" top="1" bottom="1" header="0.51" footer="0.5120000000000000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4673-BA83-4DB7-BE65-505E0BF63256}">
  <sheetPr>
    <tabColor rgb="FF00B050"/>
  </sheetPr>
  <dimension ref="B1:AI19"/>
  <sheetViews>
    <sheetView view="pageBreakPreview" topLeftCell="B1" zoomScale="80" zoomScaleNormal="70" zoomScaleSheetLayoutView="80" workbookViewId="0">
      <selection activeCell="E1" sqref="E1"/>
    </sheetView>
  </sheetViews>
  <sheetFormatPr defaultColWidth="8.90625" defaultRowHeight="13" x14ac:dyDescent="0.2"/>
  <cols>
    <col min="1" max="1" width="1.7265625" style="308" customWidth="1"/>
    <col min="2" max="2" width="6.7265625" style="308" customWidth="1"/>
    <col min="3" max="22" width="8" style="308" customWidth="1"/>
    <col min="23" max="23" width="23.453125" style="308" customWidth="1"/>
    <col min="24" max="24" width="1.7265625" style="308" customWidth="1"/>
    <col min="25" max="16384" width="8.90625" style="308"/>
  </cols>
  <sheetData>
    <row r="1" spans="2:35" s="325" customFormat="1" x14ac:dyDescent="0.2">
      <c r="B1" s="61" t="s">
        <v>359</v>
      </c>
      <c r="W1" s="326"/>
    </row>
    <row r="2" spans="2:35" s="325" customFormat="1" ht="19" x14ac:dyDescent="0.2">
      <c r="B2" s="466" t="s">
        <v>352</v>
      </c>
      <c r="C2" s="466"/>
      <c r="D2" s="466"/>
      <c r="E2" s="466"/>
      <c r="F2" s="466"/>
      <c r="G2" s="466"/>
      <c r="H2" s="466"/>
      <c r="I2" s="466"/>
      <c r="J2" s="466"/>
      <c r="K2" s="466"/>
      <c r="L2" s="466"/>
      <c r="M2" s="466"/>
      <c r="N2" s="466"/>
      <c r="O2" s="466"/>
      <c r="P2" s="466"/>
      <c r="Q2" s="466"/>
      <c r="R2" s="466"/>
      <c r="S2" s="466"/>
      <c r="T2" s="466"/>
      <c r="U2" s="466"/>
      <c r="V2" s="466"/>
      <c r="W2" s="466"/>
    </row>
    <row r="4" spans="2:35" x14ac:dyDescent="0.2">
      <c r="B4" s="461" t="s">
        <v>332</v>
      </c>
      <c r="C4" s="462"/>
      <c r="D4" s="463"/>
      <c r="E4" s="464"/>
      <c r="F4" s="464"/>
      <c r="G4" s="464"/>
      <c r="H4" s="464"/>
      <c r="I4" s="464"/>
      <c r="J4" s="464"/>
      <c r="K4" s="464"/>
      <c r="L4" s="464"/>
      <c r="M4" s="464"/>
      <c r="N4" s="465"/>
      <c r="O4" s="465"/>
      <c r="P4" s="465"/>
      <c r="Q4" s="465"/>
      <c r="R4" s="465"/>
      <c r="S4" s="465"/>
      <c r="T4" s="465"/>
      <c r="U4" s="465"/>
      <c r="V4" s="465"/>
      <c r="W4" s="309"/>
      <c r="X4" s="310"/>
      <c r="Y4" s="310"/>
      <c r="Z4" s="310"/>
      <c r="AA4" s="310"/>
      <c r="AB4" s="310"/>
      <c r="AC4" s="310"/>
      <c r="AD4" s="310"/>
      <c r="AE4" s="310"/>
      <c r="AF4" s="310"/>
      <c r="AG4" s="310"/>
      <c r="AH4" s="310"/>
      <c r="AI4" s="310"/>
    </row>
    <row r="5" spans="2:35" x14ac:dyDescent="0.2">
      <c r="B5" s="461" t="s">
        <v>333</v>
      </c>
      <c r="C5" s="462"/>
      <c r="D5" s="463"/>
      <c r="E5" s="464"/>
      <c r="F5" s="464"/>
      <c r="G5" s="464"/>
      <c r="H5" s="464"/>
      <c r="I5" s="464"/>
      <c r="J5" s="464"/>
      <c r="K5" s="464"/>
      <c r="L5" s="464"/>
      <c r="M5" s="464"/>
      <c r="N5" s="465"/>
      <c r="O5" s="465"/>
      <c r="P5" s="465"/>
      <c r="Q5" s="465"/>
      <c r="R5" s="465"/>
      <c r="S5" s="465"/>
      <c r="T5" s="465"/>
      <c r="U5" s="465"/>
      <c r="V5" s="465"/>
      <c r="W5" s="309"/>
      <c r="X5" s="310"/>
      <c r="Y5" s="310"/>
      <c r="Z5" s="310"/>
      <c r="AA5" s="310"/>
      <c r="AB5" s="310"/>
      <c r="AC5" s="310"/>
      <c r="AD5" s="310"/>
      <c r="AE5" s="310"/>
      <c r="AF5" s="310"/>
      <c r="AG5" s="310"/>
      <c r="AH5" s="310"/>
      <c r="AI5" s="310"/>
    </row>
    <row r="7" spans="2:35" s="313" customFormat="1" ht="85.5" customHeight="1" x14ac:dyDescent="0.2">
      <c r="B7" s="311" t="s">
        <v>334</v>
      </c>
      <c r="C7" s="469" t="s">
        <v>335</v>
      </c>
      <c r="D7" s="469"/>
      <c r="E7" s="467" t="s">
        <v>49</v>
      </c>
      <c r="F7" s="467"/>
      <c r="G7" s="467"/>
      <c r="H7" s="467" t="s">
        <v>336</v>
      </c>
      <c r="I7" s="467"/>
      <c r="J7" s="467"/>
      <c r="K7" s="467"/>
      <c r="L7" s="467" t="s">
        <v>337</v>
      </c>
      <c r="M7" s="467"/>
      <c r="N7" s="467"/>
      <c r="O7" s="467"/>
      <c r="P7" s="469" t="s">
        <v>338</v>
      </c>
      <c r="Q7" s="469"/>
      <c r="R7" s="469"/>
      <c r="S7" s="467" t="s">
        <v>339</v>
      </c>
      <c r="T7" s="467"/>
      <c r="U7" s="467" t="s">
        <v>340</v>
      </c>
      <c r="V7" s="467"/>
      <c r="W7" s="312" t="s">
        <v>341</v>
      </c>
    </row>
    <row r="8" spans="2:35" ht="56.25" customHeight="1" x14ac:dyDescent="0.2">
      <c r="B8" s="312" t="s">
        <v>342</v>
      </c>
      <c r="C8" s="468" t="s">
        <v>343</v>
      </c>
      <c r="D8" s="468"/>
      <c r="E8" s="467" t="s">
        <v>344</v>
      </c>
      <c r="F8" s="467"/>
      <c r="G8" s="467"/>
      <c r="H8" s="467" t="s">
        <v>345</v>
      </c>
      <c r="I8" s="467"/>
      <c r="J8" s="467"/>
      <c r="K8" s="467"/>
      <c r="L8" s="467" t="s">
        <v>346</v>
      </c>
      <c r="M8" s="467"/>
      <c r="N8" s="467"/>
      <c r="O8" s="467"/>
      <c r="P8" s="469" t="s">
        <v>347</v>
      </c>
      <c r="Q8" s="469"/>
      <c r="R8" s="469"/>
      <c r="S8" s="468" t="s">
        <v>348</v>
      </c>
      <c r="T8" s="468"/>
      <c r="U8" s="469" t="s">
        <v>349</v>
      </c>
      <c r="V8" s="469"/>
      <c r="W8" s="314" t="s">
        <v>350</v>
      </c>
    </row>
    <row r="9" spans="2:35" ht="56.25" customHeight="1" x14ac:dyDescent="0.2">
      <c r="B9" s="312">
        <v>1</v>
      </c>
      <c r="C9" s="468"/>
      <c r="D9" s="468"/>
      <c r="E9" s="467"/>
      <c r="F9" s="467"/>
      <c r="G9" s="467"/>
      <c r="H9" s="467"/>
      <c r="I9" s="467"/>
      <c r="J9" s="467"/>
      <c r="K9" s="467"/>
      <c r="L9" s="467"/>
      <c r="M9" s="467"/>
      <c r="N9" s="467"/>
      <c r="O9" s="467"/>
      <c r="P9" s="469"/>
      <c r="Q9" s="469"/>
      <c r="R9" s="469"/>
      <c r="S9" s="469"/>
      <c r="T9" s="469"/>
      <c r="U9" s="469"/>
      <c r="V9" s="469"/>
      <c r="W9" s="311"/>
    </row>
    <row r="10" spans="2:35" ht="56.25" customHeight="1" x14ac:dyDescent="0.2">
      <c r="B10" s="312">
        <v>2</v>
      </c>
      <c r="C10" s="468"/>
      <c r="D10" s="468"/>
      <c r="E10" s="467"/>
      <c r="F10" s="467"/>
      <c r="G10" s="467"/>
      <c r="H10" s="467"/>
      <c r="I10" s="467"/>
      <c r="J10" s="467"/>
      <c r="K10" s="467"/>
      <c r="L10" s="467"/>
      <c r="M10" s="467"/>
      <c r="N10" s="467"/>
      <c r="O10" s="467"/>
      <c r="P10" s="469"/>
      <c r="Q10" s="469"/>
      <c r="R10" s="469"/>
      <c r="S10" s="469"/>
      <c r="T10" s="469"/>
      <c r="U10" s="469"/>
      <c r="V10" s="469"/>
      <c r="W10" s="311"/>
    </row>
    <row r="11" spans="2:35" ht="56.25" customHeight="1" x14ac:dyDescent="0.2">
      <c r="B11" s="312">
        <v>3</v>
      </c>
      <c r="C11" s="468"/>
      <c r="D11" s="468"/>
      <c r="E11" s="467"/>
      <c r="F11" s="467"/>
      <c r="G11" s="467"/>
      <c r="H11" s="467"/>
      <c r="I11" s="467"/>
      <c r="J11" s="467"/>
      <c r="K11" s="467"/>
      <c r="L11" s="467"/>
      <c r="M11" s="467"/>
      <c r="N11" s="467"/>
      <c r="O11" s="467"/>
      <c r="P11" s="469"/>
      <c r="Q11" s="469"/>
      <c r="R11" s="469"/>
      <c r="S11" s="469"/>
      <c r="T11" s="469"/>
      <c r="U11" s="469"/>
      <c r="V11" s="469"/>
      <c r="W11" s="311"/>
    </row>
    <row r="12" spans="2:35" ht="56.25" customHeight="1" x14ac:dyDescent="0.2">
      <c r="B12" s="312">
        <v>4</v>
      </c>
      <c r="C12" s="468"/>
      <c r="D12" s="468"/>
      <c r="E12" s="467"/>
      <c r="F12" s="467"/>
      <c r="G12" s="467"/>
      <c r="H12" s="467"/>
      <c r="I12" s="467"/>
      <c r="J12" s="467"/>
      <c r="K12" s="467"/>
      <c r="L12" s="467"/>
      <c r="M12" s="467"/>
      <c r="N12" s="467"/>
      <c r="O12" s="467"/>
      <c r="P12" s="469"/>
      <c r="Q12" s="469"/>
      <c r="R12" s="469"/>
      <c r="S12" s="469"/>
      <c r="T12" s="469"/>
      <c r="U12" s="469"/>
      <c r="V12" s="469"/>
      <c r="W12" s="311"/>
    </row>
    <row r="13" spans="2:35" ht="56.25" customHeight="1" x14ac:dyDescent="0.2">
      <c r="B13" s="312">
        <v>5</v>
      </c>
      <c r="C13" s="468"/>
      <c r="D13" s="468"/>
      <c r="E13" s="467"/>
      <c r="F13" s="467"/>
      <c r="G13" s="467"/>
      <c r="H13" s="467"/>
      <c r="I13" s="467"/>
      <c r="J13" s="467"/>
      <c r="K13" s="467"/>
      <c r="L13" s="467"/>
      <c r="M13" s="467"/>
      <c r="N13" s="467"/>
      <c r="O13" s="467"/>
      <c r="P13" s="469"/>
      <c r="Q13" s="469"/>
      <c r="R13" s="469"/>
      <c r="S13" s="469"/>
      <c r="T13" s="469"/>
      <c r="U13" s="469"/>
      <c r="V13" s="469"/>
      <c r="W13" s="311"/>
    </row>
    <row r="15" spans="2:35" x14ac:dyDescent="0.2">
      <c r="B15" s="315" t="s">
        <v>351</v>
      </c>
      <c r="C15" s="315"/>
      <c r="D15" s="315"/>
      <c r="E15" s="315"/>
      <c r="F15" s="315"/>
      <c r="G15" s="315"/>
      <c r="H15" s="315"/>
      <c r="I15" s="315"/>
      <c r="J15" s="315"/>
      <c r="K15" s="315"/>
      <c r="L15" s="315"/>
      <c r="M15" s="315"/>
      <c r="N15" s="315"/>
      <c r="O15" s="315"/>
      <c r="P15" s="315"/>
      <c r="Q15" s="315"/>
      <c r="R15" s="315"/>
      <c r="S15" s="315"/>
      <c r="T15" s="315"/>
      <c r="U15" s="315"/>
      <c r="V15" s="315"/>
      <c r="W15" s="315"/>
    </row>
    <row r="16" spans="2:35" x14ac:dyDescent="0.2">
      <c r="B16" s="316"/>
      <c r="C16" s="316"/>
      <c r="D16" s="315"/>
      <c r="E16" s="315"/>
      <c r="F16" s="315"/>
      <c r="G16" s="315"/>
      <c r="H16" s="315"/>
      <c r="I16" s="316"/>
      <c r="J16" s="316"/>
      <c r="K16" s="315"/>
      <c r="L16" s="315"/>
      <c r="M16" s="315"/>
      <c r="N16" s="315"/>
      <c r="O16" s="315"/>
      <c r="P16" s="315"/>
      <c r="Q16" s="315"/>
      <c r="R16" s="315"/>
      <c r="S16" s="315"/>
      <c r="T16" s="315"/>
      <c r="U16" s="315"/>
      <c r="V16" s="315"/>
      <c r="W16" s="315"/>
    </row>
    <row r="17" spans="2:23" x14ac:dyDescent="0.2">
      <c r="B17" s="315"/>
      <c r="C17" s="315"/>
      <c r="D17" s="315"/>
      <c r="E17" s="315"/>
      <c r="F17" s="315"/>
      <c r="G17" s="315"/>
      <c r="H17" s="315"/>
      <c r="I17" s="315"/>
      <c r="J17" s="315"/>
      <c r="K17" s="315"/>
      <c r="L17" s="315"/>
      <c r="M17" s="315"/>
      <c r="N17" s="315"/>
      <c r="O17" s="315"/>
      <c r="P17" s="315"/>
      <c r="Q17" s="315"/>
      <c r="R17" s="315"/>
      <c r="S17" s="315"/>
      <c r="T17" s="315"/>
      <c r="U17" s="315"/>
      <c r="V17" s="315"/>
      <c r="W17" s="315"/>
    </row>
    <row r="18" spans="2:23" x14ac:dyDescent="0.2">
      <c r="B18" s="470"/>
      <c r="C18" s="470"/>
      <c r="D18" s="315"/>
      <c r="E18" s="315"/>
      <c r="F18" s="315"/>
      <c r="G18" s="315"/>
      <c r="H18" s="315"/>
      <c r="I18" s="315"/>
      <c r="J18" s="315"/>
      <c r="K18" s="315"/>
      <c r="L18" s="315"/>
      <c r="M18" s="315"/>
      <c r="N18" s="315"/>
      <c r="O18" s="315"/>
      <c r="P18" s="315"/>
      <c r="Q18" s="315"/>
      <c r="R18" s="315"/>
      <c r="S18" s="315"/>
      <c r="T18" s="315"/>
      <c r="U18" s="315"/>
      <c r="V18" s="315"/>
      <c r="W18" s="315"/>
    </row>
    <row r="19" spans="2:23" x14ac:dyDescent="0.2">
      <c r="B19" s="315"/>
      <c r="C19" s="315"/>
      <c r="D19" s="315"/>
      <c r="E19" s="315"/>
      <c r="F19" s="315"/>
      <c r="G19" s="315"/>
      <c r="H19" s="315"/>
      <c r="I19" s="315"/>
      <c r="J19" s="315"/>
      <c r="K19" s="315"/>
      <c r="L19" s="315"/>
      <c r="M19" s="315"/>
      <c r="N19" s="315"/>
      <c r="O19" s="315"/>
      <c r="P19" s="315"/>
      <c r="Q19" s="315"/>
      <c r="R19" s="315"/>
      <c r="S19" s="315"/>
      <c r="T19" s="315"/>
      <c r="U19" s="315"/>
      <c r="V19" s="315"/>
      <c r="W19" s="315"/>
    </row>
  </sheetData>
  <mergeCells count="59">
    <mergeCell ref="U13:V13"/>
    <mergeCell ref="B18:C18"/>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4"/>
  <dataValidations count="2">
    <dataValidation type="list" allowBlank="1" showInputMessage="1" showErrorMessage="1" sqref="P8:R13" xr:uid="{61DF7475-B8B6-4F18-A4F3-9D45D482C255}">
      <formula1>"職場見学, 職場体験, 企業実習"</formula1>
    </dataValidation>
    <dataValidation type="list" allowBlank="1" showInputMessage="1" showErrorMessage="1" sqref="C8:D13" xr:uid="{587020CE-92B3-44EE-AC1F-217707BA250C}">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4911-496E-4559-AAA1-A8F5139FC407}">
  <sheetPr>
    <tabColor rgb="FF00B050"/>
  </sheetPr>
  <dimension ref="A1:K51"/>
  <sheetViews>
    <sheetView tabSelected="1" view="pageBreakPreview" zoomScaleNormal="100" zoomScaleSheetLayoutView="100" workbookViewId="0">
      <selection activeCell="I1" sqref="I1"/>
    </sheetView>
  </sheetViews>
  <sheetFormatPr defaultColWidth="9" defaultRowHeight="13" x14ac:dyDescent="0.2"/>
  <cols>
    <col min="1" max="3" width="9" style="50"/>
    <col min="4" max="4" width="8.90625" style="50" bestFit="1" customWidth="1"/>
    <col min="5" max="5" width="9" style="50"/>
    <col min="6" max="6" width="7.6328125" style="50" customWidth="1"/>
    <col min="7" max="7" width="15.08984375" style="50" customWidth="1"/>
    <col min="8" max="8" width="9" style="50"/>
    <col min="9" max="9" width="16.1796875" style="50" customWidth="1"/>
    <col min="10" max="16384" width="9" style="50"/>
  </cols>
  <sheetData>
    <row r="1" spans="2:11" ht="15.75" customHeight="1" x14ac:dyDescent="0.2">
      <c r="B1" s="61" t="s">
        <v>321</v>
      </c>
      <c r="I1" s="69"/>
    </row>
    <row r="2" spans="2:11" ht="30.75" customHeight="1" x14ac:dyDescent="0.2">
      <c r="B2" s="344" t="s">
        <v>356</v>
      </c>
      <c r="C2" s="345"/>
      <c r="D2" s="345"/>
      <c r="E2" s="345"/>
      <c r="F2" s="345"/>
      <c r="G2" s="345"/>
      <c r="H2" s="345"/>
      <c r="I2" s="345"/>
    </row>
    <row r="3" spans="2:11" ht="21.75" customHeight="1" x14ac:dyDescent="0.25">
      <c r="D3" s="53"/>
      <c r="H3" s="150" t="s">
        <v>237</v>
      </c>
    </row>
    <row r="4" spans="2:11" ht="38.15" customHeight="1" x14ac:dyDescent="0.2">
      <c r="B4" s="85" t="s">
        <v>12</v>
      </c>
      <c r="C4" s="331"/>
      <c r="D4" s="332"/>
      <c r="E4" s="332"/>
      <c r="F4" s="333"/>
      <c r="G4" s="86" t="s">
        <v>129</v>
      </c>
      <c r="H4" s="334"/>
      <c r="I4" s="334"/>
    </row>
    <row r="5" spans="2:11" ht="38.15" customHeight="1" x14ac:dyDescent="0.2">
      <c r="B5" s="85" t="s">
        <v>14</v>
      </c>
      <c r="C5" s="346" t="s">
        <v>240</v>
      </c>
      <c r="D5" s="347"/>
      <c r="E5" s="347"/>
      <c r="F5" s="348"/>
      <c r="G5" s="86" t="s">
        <v>130</v>
      </c>
      <c r="H5" s="349" t="s">
        <v>120</v>
      </c>
      <c r="I5" s="349"/>
    </row>
    <row r="6" spans="2:11" ht="38.15" customHeight="1" x14ac:dyDescent="0.2">
      <c r="B6" s="85" t="s">
        <v>66</v>
      </c>
      <c r="C6" s="335"/>
      <c r="D6" s="336"/>
      <c r="E6" s="336"/>
      <c r="F6" s="337"/>
      <c r="G6" s="86" t="s">
        <v>320</v>
      </c>
      <c r="H6" s="334"/>
      <c r="I6" s="334"/>
      <c r="K6" s="51"/>
    </row>
    <row r="7" spans="2:11" ht="12" customHeight="1" x14ac:dyDescent="0.2">
      <c r="C7" s="61"/>
      <c r="E7" s="64"/>
    </row>
    <row r="8" spans="2:11" ht="21" customHeight="1" x14ac:dyDescent="0.25">
      <c r="B8" s="324" t="s">
        <v>357</v>
      </c>
      <c r="C8" s="52"/>
      <c r="E8" s="61"/>
      <c r="G8" s="52"/>
    </row>
    <row r="9" spans="2:11" ht="30.75" customHeight="1" x14ac:dyDescent="0.3">
      <c r="B9" s="78" t="s">
        <v>121</v>
      </c>
      <c r="C9" s="61"/>
      <c r="E9" s="61"/>
    </row>
    <row r="10" spans="2:11" ht="21" customHeight="1" x14ac:dyDescent="0.2">
      <c r="B10" s="62"/>
      <c r="C10" s="52"/>
    </row>
    <row r="11" spans="2:11" s="67" customFormat="1" ht="21" customHeight="1" x14ac:dyDescent="0.2">
      <c r="B11" s="88" t="s">
        <v>218</v>
      </c>
      <c r="C11" s="152"/>
    </row>
    <row r="12" spans="2:11" s="67" customFormat="1" ht="21" customHeight="1" x14ac:dyDescent="0.2">
      <c r="B12" s="88" t="s">
        <v>219</v>
      </c>
      <c r="C12" s="152"/>
    </row>
    <row r="13" spans="2:11" s="67" customFormat="1" ht="21" customHeight="1" x14ac:dyDescent="0.2">
      <c r="C13" s="88" t="s">
        <v>239</v>
      </c>
    </row>
    <row r="14" spans="2:11" s="67" customFormat="1" ht="21" customHeight="1" x14ac:dyDescent="0.2">
      <c r="C14" s="152"/>
    </row>
    <row r="15" spans="2:11" s="67" customFormat="1" ht="21" customHeight="1" x14ac:dyDescent="0.2">
      <c r="B15" s="88" t="s">
        <v>220</v>
      </c>
      <c r="C15" s="152"/>
    </row>
    <row r="16" spans="2:11" s="67" customFormat="1" ht="21" customHeight="1" x14ac:dyDescent="0.2">
      <c r="C16" s="88" t="s">
        <v>238</v>
      </c>
    </row>
    <row r="17" spans="2:9" s="67" customFormat="1" ht="21" customHeight="1" x14ac:dyDescent="0.2">
      <c r="C17" s="88"/>
    </row>
    <row r="18" spans="2:9" s="67" customFormat="1" ht="21" customHeight="1" x14ac:dyDescent="0.2">
      <c r="B18" s="152" t="s">
        <v>354</v>
      </c>
      <c r="C18" s="152"/>
      <c r="D18" s="152"/>
      <c r="E18" s="152"/>
      <c r="F18" s="152"/>
      <c r="G18" s="152"/>
      <c r="H18" s="323"/>
      <c r="I18" s="323"/>
    </row>
    <row r="19" spans="2:9" s="67" customFormat="1" ht="21" customHeight="1" x14ac:dyDescent="0.2">
      <c r="B19" s="152"/>
      <c r="C19" s="152" t="s">
        <v>353</v>
      </c>
      <c r="D19" s="152"/>
      <c r="E19" s="152"/>
      <c r="F19" s="152"/>
      <c r="G19" s="152"/>
      <c r="H19" s="323"/>
      <c r="I19" s="323"/>
    </row>
    <row r="20" spans="2:9" s="67" customFormat="1" ht="21" customHeight="1" x14ac:dyDescent="0.2">
      <c r="C20" s="88"/>
    </row>
    <row r="21" spans="2:9" s="67" customFormat="1" ht="21" customHeight="1" x14ac:dyDescent="0.2">
      <c r="B21" s="155" t="s">
        <v>313</v>
      </c>
    </row>
    <row r="22" spans="2:9" s="67" customFormat="1" ht="21" customHeight="1" x14ac:dyDescent="0.2">
      <c r="C22" s="152"/>
    </row>
    <row r="23" spans="2:9" s="67" customFormat="1" ht="21" customHeight="1" x14ac:dyDescent="0.2">
      <c r="B23" s="88" t="s">
        <v>221</v>
      </c>
      <c r="C23" s="152"/>
    </row>
    <row r="24" spans="2:9" s="67" customFormat="1" ht="21" customHeight="1" x14ac:dyDescent="0.2">
      <c r="C24" s="152"/>
      <c r="H24" s="88" t="s">
        <v>223</v>
      </c>
    </row>
    <row r="25" spans="2:9" s="67" customFormat="1" ht="21" customHeight="1" x14ac:dyDescent="0.2">
      <c r="B25" s="346" t="s">
        <v>95</v>
      </c>
      <c r="C25" s="347"/>
      <c r="D25" s="347"/>
      <c r="E25" s="346" t="s">
        <v>222</v>
      </c>
      <c r="F25" s="347"/>
      <c r="G25" s="348"/>
      <c r="H25" s="350" t="s">
        <v>319</v>
      </c>
      <c r="I25" s="351"/>
    </row>
    <row r="26" spans="2:9" s="67" customFormat="1" ht="21" customHeight="1" x14ac:dyDescent="0.2">
      <c r="B26" s="338" t="s">
        <v>224</v>
      </c>
      <c r="C26" s="339"/>
      <c r="D26" s="340"/>
      <c r="E26" s="317" t="s">
        <v>225</v>
      </c>
      <c r="F26" s="66"/>
      <c r="G26" s="93"/>
      <c r="H26" s="80"/>
      <c r="I26" s="93"/>
    </row>
    <row r="27" spans="2:9" s="67" customFormat="1" ht="21" customHeight="1" x14ac:dyDescent="0.2">
      <c r="B27" s="352"/>
      <c r="C27" s="353"/>
      <c r="D27" s="354"/>
      <c r="E27" s="81"/>
      <c r="F27" s="322" t="s">
        <v>226</v>
      </c>
      <c r="G27" s="96"/>
      <c r="H27" s="81"/>
      <c r="I27" s="96"/>
    </row>
    <row r="28" spans="2:9" s="67" customFormat="1" ht="21" customHeight="1" x14ac:dyDescent="0.2">
      <c r="B28" s="352"/>
      <c r="C28" s="353"/>
      <c r="D28" s="354"/>
      <c r="E28" s="81"/>
      <c r="F28" s="322" t="s">
        <v>227</v>
      </c>
      <c r="G28" s="96"/>
      <c r="H28" s="81"/>
      <c r="I28" s="96"/>
    </row>
    <row r="29" spans="2:9" s="67" customFormat="1" ht="21" customHeight="1" x14ac:dyDescent="0.2">
      <c r="B29" s="341"/>
      <c r="C29" s="342"/>
      <c r="D29" s="343"/>
      <c r="E29" s="82"/>
      <c r="F29" s="320" t="s">
        <v>228</v>
      </c>
      <c r="G29" s="94"/>
      <c r="H29" s="82"/>
      <c r="I29" s="94"/>
    </row>
    <row r="30" spans="2:9" s="67" customFormat="1" ht="21" customHeight="1" x14ac:dyDescent="0.2">
      <c r="B30" s="317"/>
      <c r="C30" s="318"/>
      <c r="D30" s="319"/>
      <c r="E30" s="80"/>
      <c r="F30" s="318"/>
      <c r="G30" s="93"/>
      <c r="H30" s="80"/>
      <c r="I30" s="93"/>
    </row>
    <row r="31" spans="2:9" s="67" customFormat="1" ht="21" customHeight="1" x14ac:dyDescent="0.2">
      <c r="B31" s="321" t="s">
        <v>229</v>
      </c>
      <c r="C31" s="153"/>
      <c r="D31" s="96"/>
      <c r="E31" s="81"/>
      <c r="F31" s="322" t="s">
        <v>230</v>
      </c>
      <c r="G31" s="96"/>
      <c r="H31" s="81"/>
      <c r="I31" s="96"/>
    </row>
    <row r="32" spans="2:9" s="67" customFormat="1" ht="21" customHeight="1" x14ac:dyDescent="0.2">
      <c r="B32" s="82"/>
      <c r="C32" s="154"/>
      <c r="D32" s="94"/>
      <c r="E32" s="82"/>
      <c r="F32" s="84"/>
      <c r="G32" s="94"/>
      <c r="H32" s="82"/>
      <c r="I32" s="94"/>
    </row>
    <row r="33" spans="1:9" s="67" customFormat="1" ht="21" customHeight="1" x14ac:dyDescent="0.2">
      <c r="B33" s="338" t="s">
        <v>231</v>
      </c>
      <c r="C33" s="339"/>
      <c r="D33" s="340"/>
      <c r="E33" s="80"/>
      <c r="F33" s="318" t="s">
        <v>232</v>
      </c>
      <c r="G33" s="93"/>
      <c r="H33" s="80"/>
      <c r="I33" s="93"/>
    </row>
    <row r="34" spans="1:9" s="67" customFormat="1" ht="21" customHeight="1" x14ac:dyDescent="0.2">
      <c r="B34" s="352"/>
      <c r="C34" s="353"/>
      <c r="D34" s="354"/>
      <c r="E34" s="81"/>
      <c r="F34" s="322" t="s">
        <v>233</v>
      </c>
      <c r="G34" s="96"/>
      <c r="H34" s="81"/>
      <c r="I34" s="96"/>
    </row>
    <row r="35" spans="1:9" s="67" customFormat="1" ht="21" customHeight="1" x14ac:dyDescent="0.2">
      <c r="B35" s="341"/>
      <c r="C35" s="342"/>
      <c r="D35" s="343"/>
      <c r="E35" s="82"/>
      <c r="F35" s="84"/>
      <c r="G35" s="94"/>
      <c r="H35" s="82"/>
      <c r="I35" s="94"/>
    </row>
    <row r="36" spans="1:9" s="67" customFormat="1" ht="21" customHeight="1" x14ac:dyDescent="0.2">
      <c r="B36" s="338" t="s">
        <v>3</v>
      </c>
      <c r="C36" s="339"/>
      <c r="D36" s="340"/>
      <c r="E36" s="80"/>
      <c r="F36" s="318" t="s">
        <v>234</v>
      </c>
      <c r="G36" s="93"/>
      <c r="H36" s="80"/>
      <c r="I36" s="93"/>
    </row>
    <row r="37" spans="1:9" s="67" customFormat="1" ht="21" customHeight="1" x14ac:dyDescent="0.2">
      <c r="B37" s="341"/>
      <c r="C37" s="342"/>
      <c r="D37" s="343"/>
      <c r="E37" s="82"/>
      <c r="F37" s="320" t="s">
        <v>235</v>
      </c>
      <c r="G37" s="94"/>
      <c r="H37" s="82"/>
      <c r="I37" s="94"/>
    </row>
    <row r="38" spans="1:9" s="67" customFormat="1" ht="21" customHeight="1" x14ac:dyDescent="0.2">
      <c r="B38" s="76" t="s">
        <v>236</v>
      </c>
      <c r="C38" s="74"/>
      <c r="D38" s="90"/>
      <c r="E38" s="95"/>
      <c r="F38" s="89"/>
      <c r="G38" s="90"/>
      <c r="H38" s="95"/>
      <c r="I38" s="90"/>
    </row>
    <row r="39" spans="1:9" s="67" customFormat="1" ht="21" customHeight="1" x14ac:dyDescent="0.2">
      <c r="C39" s="152"/>
    </row>
    <row r="40" spans="1:9" s="67" customFormat="1" ht="21" customHeight="1" x14ac:dyDescent="0.2">
      <c r="C40" s="152"/>
    </row>
    <row r="41" spans="1:9" s="67" customFormat="1" ht="21" customHeight="1" x14ac:dyDescent="0.2">
      <c r="C41" s="152"/>
    </row>
    <row r="42" spans="1:9" s="67" customFormat="1" ht="21" customHeight="1" x14ac:dyDescent="0.2">
      <c r="C42" s="152"/>
    </row>
    <row r="43" spans="1:9" s="67" customFormat="1" ht="21" customHeight="1" x14ac:dyDescent="0.2">
      <c r="A43" s="50"/>
      <c r="C43" s="152"/>
    </row>
    <row r="44" spans="1:9" ht="21" customHeight="1" x14ac:dyDescent="0.2">
      <c r="C44" s="52"/>
    </row>
    <row r="45" spans="1:9" ht="21" customHeight="1" x14ac:dyDescent="0.2">
      <c r="C45" s="52"/>
    </row>
    <row r="46" spans="1:9" ht="21" customHeight="1" x14ac:dyDescent="0.2">
      <c r="C46" s="52"/>
    </row>
    <row r="47" spans="1:9" ht="21" customHeight="1" x14ac:dyDescent="0.2">
      <c r="C47" s="52"/>
    </row>
    <row r="48" spans="1:9" ht="21" customHeight="1" x14ac:dyDescent="0.2">
      <c r="C48" s="52"/>
    </row>
    <row r="49" spans="3:3" ht="21" customHeight="1" x14ac:dyDescent="0.2">
      <c r="C49" s="52"/>
    </row>
    <row r="50" spans="3:3" ht="21" customHeight="1" x14ac:dyDescent="0.2">
      <c r="C50" s="52"/>
    </row>
    <row r="51" spans="3:3" ht="21" customHeight="1" x14ac:dyDescent="0.2">
      <c r="C51" s="52"/>
    </row>
  </sheetData>
  <mergeCells count="13">
    <mergeCell ref="B36:D37"/>
    <mergeCell ref="B2:I2"/>
    <mergeCell ref="C4:F4"/>
    <mergeCell ref="H4:I4"/>
    <mergeCell ref="C5:F5"/>
    <mergeCell ref="H5:I5"/>
    <mergeCell ref="C6:F6"/>
    <mergeCell ref="H6:I6"/>
    <mergeCell ref="B25:D25"/>
    <mergeCell ref="E25:G25"/>
    <mergeCell ref="H25:I25"/>
    <mergeCell ref="B26:D29"/>
    <mergeCell ref="B33:D35"/>
  </mergeCells>
  <phoneticPr fontId="4"/>
  <pageMargins left="1.0236220472440944" right="0.74803149606299213" top="0.39" bottom="0.39370078740157483" header="0.51181102362204722" footer="0.35433070866141736"/>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M73"/>
  <sheetViews>
    <sheetView view="pageBreakPreview" zoomScaleNormal="70" zoomScaleSheetLayoutView="100" workbookViewId="0">
      <selection activeCell="B1" sqref="B1"/>
    </sheetView>
  </sheetViews>
  <sheetFormatPr defaultColWidth="9" defaultRowHeight="13" x14ac:dyDescent="0.2"/>
  <cols>
    <col min="1" max="1" width="0.36328125" style="157" customWidth="1"/>
    <col min="2" max="2" width="19.6328125" style="157" customWidth="1"/>
    <col min="3" max="3" width="29.08984375" style="157" customWidth="1"/>
    <col min="4" max="4" width="45.36328125" style="157" customWidth="1"/>
    <col min="5" max="5" width="16.7265625" style="157" customWidth="1"/>
    <col min="6" max="16384" width="9" style="157"/>
  </cols>
  <sheetData>
    <row r="1" spans="2:9" s="50" customFormat="1" ht="20.25" customHeight="1" x14ac:dyDescent="0.2">
      <c r="B1" s="88" t="s">
        <v>322</v>
      </c>
      <c r="I1" s="69"/>
    </row>
    <row r="2" spans="2:9" ht="19" customHeight="1" x14ac:dyDescent="0.2">
      <c r="B2" s="365" t="s">
        <v>241</v>
      </c>
      <c r="C2" s="365"/>
      <c r="D2" s="365"/>
      <c r="E2" s="365"/>
    </row>
    <row r="3" spans="2:9" ht="19" customHeight="1" thickBot="1" x14ac:dyDescent="0.25">
      <c r="B3" s="366" t="s">
        <v>251</v>
      </c>
      <c r="C3" s="366"/>
      <c r="D3" s="367"/>
      <c r="E3" s="367"/>
    </row>
    <row r="4" spans="2:9" ht="19" customHeight="1" x14ac:dyDescent="0.2">
      <c r="B4" s="265" t="s">
        <v>0</v>
      </c>
      <c r="C4" s="368" t="s">
        <v>242</v>
      </c>
      <c r="D4" s="369"/>
      <c r="E4" s="370"/>
      <c r="F4" s="197"/>
    </row>
    <row r="5" spans="2:9" ht="18" customHeight="1" x14ac:dyDescent="0.2">
      <c r="B5" s="371" t="s">
        <v>243</v>
      </c>
      <c r="C5" s="374" t="s">
        <v>265</v>
      </c>
      <c r="D5" s="375"/>
      <c r="E5" s="376"/>
      <c r="F5" s="158"/>
    </row>
    <row r="6" spans="2:9" ht="18" customHeight="1" x14ac:dyDescent="0.2">
      <c r="B6" s="372"/>
      <c r="C6" s="377"/>
      <c r="D6" s="378"/>
      <c r="E6" s="379"/>
    </row>
    <row r="7" spans="2:9" ht="18" customHeight="1" x14ac:dyDescent="0.2">
      <c r="B7" s="372"/>
      <c r="C7" s="377"/>
      <c r="D7" s="378"/>
      <c r="E7" s="379"/>
    </row>
    <row r="8" spans="2:9" ht="18" customHeight="1" x14ac:dyDescent="0.2">
      <c r="B8" s="372"/>
      <c r="C8" s="377"/>
      <c r="D8" s="378"/>
      <c r="E8" s="379"/>
    </row>
    <row r="9" spans="2:9" ht="18" customHeight="1" x14ac:dyDescent="0.2">
      <c r="B9" s="372"/>
      <c r="C9" s="377"/>
      <c r="D9" s="378"/>
      <c r="E9" s="379"/>
    </row>
    <row r="10" spans="2:9" ht="18" customHeight="1" x14ac:dyDescent="0.2">
      <c r="B10" s="372"/>
      <c r="C10" s="377"/>
      <c r="D10" s="378"/>
      <c r="E10" s="379"/>
    </row>
    <row r="11" spans="2:9" ht="18" customHeight="1" x14ac:dyDescent="0.2">
      <c r="B11" s="372"/>
      <c r="C11" s="377"/>
      <c r="D11" s="378"/>
      <c r="E11" s="379"/>
    </row>
    <row r="12" spans="2:9" ht="18" customHeight="1" x14ac:dyDescent="0.2">
      <c r="B12" s="373"/>
      <c r="C12" s="380"/>
      <c r="D12" s="381"/>
      <c r="E12" s="382"/>
    </row>
    <row r="13" spans="2:9" ht="18" customHeight="1" x14ac:dyDescent="0.2">
      <c r="B13" s="358" t="s">
        <v>1</v>
      </c>
      <c r="C13" s="198" t="s">
        <v>252</v>
      </c>
      <c r="D13" s="199" t="s">
        <v>47</v>
      </c>
      <c r="E13" s="200" t="s">
        <v>244</v>
      </c>
    </row>
    <row r="14" spans="2:9" ht="18" customHeight="1" x14ac:dyDescent="0.2">
      <c r="B14" s="359"/>
      <c r="C14" s="201" t="s">
        <v>67</v>
      </c>
      <c r="D14" s="202" t="s">
        <v>245</v>
      </c>
      <c r="E14" s="203">
        <f>SUM(E15:E18)</f>
        <v>0</v>
      </c>
    </row>
    <row r="15" spans="2:9" ht="18" customHeight="1" x14ac:dyDescent="0.2">
      <c r="B15" s="359"/>
      <c r="C15" s="204"/>
      <c r="D15" s="205"/>
      <c r="E15" s="206"/>
    </row>
    <row r="16" spans="2:9" ht="18" customHeight="1" x14ac:dyDescent="0.2">
      <c r="B16" s="359"/>
      <c r="C16" s="207"/>
      <c r="D16" s="208"/>
      <c r="E16" s="209"/>
    </row>
    <row r="17" spans="1:12" ht="18" customHeight="1" x14ac:dyDescent="0.2">
      <c r="B17" s="359"/>
      <c r="C17" s="207"/>
      <c r="D17" s="208"/>
      <c r="E17" s="209"/>
    </row>
    <row r="18" spans="1:12" ht="18" customHeight="1" x14ac:dyDescent="0.2">
      <c r="B18" s="359"/>
      <c r="C18" s="210"/>
      <c r="D18" s="211"/>
      <c r="E18" s="212"/>
    </row>
    <row r="19" spans="1:12" ht="18" customHeight="1" x14ac:dyDescent="0.2">
      <c r="B19" s="359"/>
      <c r="C19" s="213" t="s">
        <v>246</v>
      </c>
      <c r="D19" s="202" t="s">
        <v>247</v>
      </c>
      <c r="E19" s="203">
        <f>SUM(E20:E23)</f>
        <v>0</v>
      </c>
    </row>
    <row r="20" spans="1:12" ht="18" customHeight="1" x14ac:dyDescent="0.2">
      <c r="B20" s="359"/>
      <c r="C20" s="214"/>
      <c r="D20" s="205"/>
      <c r="E20" s="215"/>
    </row>
    <row r="21" spans="1:12" ht="18" customHeight="1" x14ac:dyDescent="0.2">
      <c r="B21" s="359"/>
      <c r="C21" s="216"/>
      <c r="D21" s="208"/>
      <c r="E21" s="217"/>
    </row>
    <row r="22" spans="1:12" ht="18" customHeight="1" x14ac:dyDescent="0.2">
      <c r="B22" s="359"/>
      <c r="C22" s="216"/>
      <c r="D22" s="208"/>
      <c r="E22" s="209"/>
    </row>
    <row r="23" spans="1:12" ht="18" customHeight="1" x14ac:dyDescent="0.2">
      <c r="B23" s="359"/>
      <c r="C23" s="218"/>
      <c r="D23" s="211"/>
      <c r="E23" s="212"/>
    </row>
    <row r="24" spans="1:12" ht="18" customHeight="1" x14ac:dyDescent="0.2">
      <c r="B24" s="359"/>
      <c r="C24" s="219" t="s">
        <v>248</v>
      </c>
      <c r="D24" s="202" t="s">
        <v>249</v>
      </c>
      <c r="E24" s="203">
        <f>SUM(E25:E27)</f>
        <v>0</v>
      </c>
    </row>
    <row r="25" spans="1:12" ht="18" customHeight="1" x14ac:dyDescent="0.2">
      <c r="B25" s="359"/>
      <c r="C25" s="204"/>
      <c r="D25" s="205"/>
      <c r="E25" s="220"/>
    </row>
    <row r="26" spans="1:12" ht="18" customHeight="1" x14ac:dyDescent="0.2">
      <c r="B26" s="359"/>
      <c r="C26" s="207"/>
      <c r="D26" s="221"/>
      <c r="E26" s="222"/>
    </row>
    <row r="27" spans="1:12" ht="18" customHeight="1" x14ac:dyDescent="0.2">
      <c r="B27" s="359"/>
      <c r="C27" s="218"/>
      <c r="D27" s="211"/>
      <c r="E27" s="222"/>
    </row>
    <row r="28" spans="1:12" ht="18" customHeight="1" x14ac:dyDescent="0.2">
      <c r="B28" s="360"/>
      <c r="C28" s="223"/>
      <c r="D28" s="224" t="s">
        <v>250</v>
      </c>
      <c r="E28" s="225" t="str">
        <f>E14+E19+E24&amp;"時間"</f>
        <v>0時間</v>
      </c>
    </row>
    <row r="29" spans="1:12" customFormat="1" ht="18" customHeight="1" x14ac:dyDescent="0.2">
      <c r="B29" s="383" t="s">
        <v>2</v>
      </c>
      <c r="C29" s="226" t="s">
        <v>71</v>
      </c>
      <c r="D29" s="227"/>
      <c r="E29" s="228"/>
    </row>
    <row r="30" spans="1:12" customFormat="1" ht="18" customHeight="1" x14ac:dyDescent="0.2">
      <c r="A30" s="29"/>
      <c r="B30" s="384"/>
      <c r="C30" s="229"/>
      <c r="D30" s="230"/>
      <c r="E30" s="231"/>
      <c r="F30" s="157"/>
      <c r="G30" s="157"/>
      <c r="H30" s="157"/>
      <c r="I30" s="157"/>
      <c r="J30" s="157"/>
      <c r="K30" s="157"/>
      <c r="L30" s="157"/>
    </row>
    <row r="31" spans="1:12" customFormat="1" ht="18" customHeight="1" x14ac:dyDescent="0.2">
      <c r="B31" s="384"/>
      <c r="C31" s="229" t="s">
        <v>72</v>
      </c>
      <c r="D31" s="230"/>
      <c r="E31" s="231"/>
      <c r="F31" s="5"/>
      <c r="G31" s="5"/>
      <c r="H31" s="5"/>
      <c r="I31" s="5"/>
      <c r="J31" s="5"/>
      <c r="K31" s="5"/>
    </row>
    <row r="32" spans="1:12" customFormat="1" ht="18" customHeight="1" x14ac:dyDescent="0.2">
      <c r="A32" s="29"/>
      <c r="B32" s="385"/>
      <c r="C32" s="232"/>
      <c r="D32" s="233"/>
      <c r="E32" s="234"/>
      <c r="F32" s="196"/>
      <c r="G32" s="196"/>
      <c r="H32" s="196"/>
      <c r="I32" s="196"/>
      <c r="J32" s="196"/>
      <c r="K32" s="196"/>
      <c r="L32" s="157"/>
    </row>
    <row r="33" spans="1:13" customFormat="1" ht="30" customHeight="1" x14ac:dyDescent="0.2">
      <c r="A33" s="29"/>
      <c r="B33" s="298" t="s">
        <v>160</v>
      </c>
      <c r="C33" s="235" t="s">
        <v>281</v>
      </c>
      <c r="D33" s="236" t="s">
        <v>282</v>
      </c>
      <c r="E33" s="237"/>
      <c r="F33" s="193"/>
      <c r="G33" s="193"/>
      <c r="H33" s="193"/>
      <c r="I33" s="193"/>
      <c r="J33" s="196"/>
      <c r="K33" s="196"/>
      <c r="L33" s="157"/>
      <c r="M33" s="157"/>
    </row>
    <row r="34" spans="1:13" customFormat="1" ht="30" customHeight="1" x14ac:dyDescent="0.2">
      <c r="A34" s="29"/>
      <c r="B34" s="299" t="s">
        <v>283</v>
      </c>
      <c r="C34" s="235" t="s">
        <v>281</v>
      </c>
      <c r="D34" s="238" t="s">
        <v>282</v>
      </c>
      <c r="E34" s="237"/>
      <c r="F34" s="193"/>
      <c r="G34" s="193"/>
      <c r="H34" s="193"/>
      <c r="I34" s="193"/>
      <c r="J34" s="196"/>
      <c r="K34" s="196"/>
      <c r="L34" s="157"/>
      <c r="M34" s="157"/>
    </row>
    <row r="35" spans="1:13" customFormat="1" ht="40" customHeight="1" x14ac:dyDescent="0.2">
      <c r="A35" s="29"/>
      <c r="B35" s="300" t="s">
        <v>284</v>
      </c>
      <c r="C35" s="239" t="s">
        <v>281</v>
      </c>
      <c r="D35" s="240" t="s">
        <v>282</v>
      </c>
      <c r="E35" s="241"/>
      <c r="F35" s="196"/>
      <c r="G35" s="193"/>
      <c r="H35" s="193"/>
      <c r="I35" s="193"/>
      <c r="J35" s="193"/>
      <c r="K35" s="193"/>
      <c r="L35" s="157"/>
      <c r="M35" s="157"/>
    </row>
    <row r="36" spans="1:13" customFormat="1" ht="19.5" customHeight="1" x14ac:dyDescent="0.2">
      <c r="A36" s="29"/>
      <c r="B36" s="363" t="s">
        <v>293</v>
      </c>
      <c r="C36" s="242" t="s">
        <v>285</v>
      </c>
      <c r="D36" s="243" t="s">
        <v>286</v>
      </c>
      <c r="E36" s="244"/>
      <c r="F36" s="196"/>
      <c r="G36" s="192"/>
      <c r="H36" s="192"/>
      <c r="I36" s="192"/>
      <c r="J36" s="192"/>
      <c r="K36" s="193"/>
      <c r="L36" s="157"/>
      <c r="M36" s="157"/>
    </row>
    <row r="37" spans="1:13" customFormat="1" ht="20.149999999999999" customHeight="1" x14ac:dyDescent="0.2">
      <c r="A37" s="29"/>
      <c r="B37" s="363"/>
      <c r="C37" s="242" t="s">
        <v>287</v>
      </c>
      <c r="D37" s="245"/>
      <c r="E37" s="244"/>
      <c r="F37" s="192"/>
      <c r="G37" s="192"/>
      <c r="H37" s="192"/>
      <c r="I37" s="192"/>
      <c r="J37" s="192"/>
      <c r="K37" s="193"/>
      <c r="L37" s="157"/>
      <c r="M37" s="157"/>
    </row>
    <row r="38" spans="1:13" customFormat="1" ht="20.149999999999999" customHeight="1" x14ac:dyDescent="0.2">
      <c r="A38" s="29"/>
      <c r="B38" s="363"/>
      <c r="C38" s="242" t="s">
        <v>318</v>
      </c>
      <c r="D38" s="245"/>
      <c r="E38" s="244"/>
      <c r="F38" s="192"/>
      <c r="G38" s="192"/>
      <c r="H38" s="191"/>
      <c r="I38" s="191"/>
      <c r="J38" s="193"/>
      <c r="K38" s="193"/>
      <c r="L38" s="157"/>
      <c r="M38" s="157"/>
    </row>
    <row r="39" spans="1:13" customFormat="1" ht="20.149999999999999" customHeight="1" x14ac:dyDescent="0.2">
      <c r="A39" s="29"/>
      <c r="B39" s="364"/>
      <c r="C39" s="246" t="s">
        <v>288</v>
      </c>
      <c r="D39" s="245"/>
      <c r="E39" s="247"/>
      <c r="F39" s="193"/>
      <c r="G39" s="195"/>
      <c r="H39" s="193"/>
      <c r="I39" s="193"/>
      <c r="J39" s="193"/>
      <c r="K39" s="193"/>
      <c r="L39" s="157"/>
      <c r="M39" s="157"/>
    </row>
    <row r="40" spans="1:13" customFormat="1" ht="30" customHeight="1" x14ac:dyDescent="0.2">
      <c r="A40" s="29"/>
      <c r="B40" s="299" t="s">
        <v>289</v>
      </c>
      <c r="C40" s="248" t="s">
        <v>291</v>
      </c>
      <c r="D40" s="238" t="s">
        <v>292</v>
      </c>
      <c r="E40" s="249"/>
      <c r="F40" s="193"/>
      <c r="G40" s="194"/>
      <c r="H40" s="193"/>
      <c r="I40" s="193"/>
      <c r="J40" s="193"/>
      <c r="K40" s="193"/>
      <c r="L40" s="157"/>
      <c r="M40" s="157"/>
    </row>
    <row r="41" spans="1:13" customFormat="1" ht="30" customHeight="1" x14ac:dyDescent="0.2">
      <c r="A41" s="29"/>
      <c r="B41" s="300" t="s">
        <v>290</v>
      </c>
      <c r="C41" s="239" t="s">
        <v>291</v>
      </c>
      <c r="D41" s="250" t="s">
        <v>292</v>
      </c>
      <c r="E41" s="251"/>
      <c r="F41" s="193"/>
      <c r="G41" s="194"/>
      <c r="H41" s="193"/>
      <c r="I41" s="193"/>
      <c r="J41" s="193"/>
      <c r="K41" s="193"/>
      <c r="L41" s="157"/>
      <c r="M41" s="157"/>
    </row>
    <row r="42" spans="1:13" s="151" customFormat="1" ht="28" customHeight="1" x14ac:dyDescent="0.2">
      <c r="A42" s="29"/>
      <c r="B42" s="386" t="s">
        <v>254</v>
      </c>
      <c r="C42" s="301" t="s">
        <v>210</v>
      </c>
      <c r="D42" s="253" t="s">
        <v>216</v>
      </c>
      <c r="E42" s="254"/>
      <c r="F42" s="196"/>
      <c r="G42" s="196"/>
      <c r="H42" s="196"/>
      <c r="I42" s="196"/>
      <c r="J42" s="196"/>
      <c r="K42" s="196"/>
      <c r="L42" s="157"/>
    </row>
    <row r="43" spans="1:13" s="151" customFormat="1" ht="28" customHeight="1" x14ac:dyDescent="0.2">
      <c r="A43" s="29"/>
      <c r="B43" s="387"/>
      <c r="C43" s="302" t="s">
        <v>211</v>
      </c>
      <c r="D43" s="253" t="s">
        <v>253</v>
      </c>
      <c r="E43" s="255"/>
      <c r="F43" s="5"/>
      <c r="G43" s="5"/>
      <c r="H43" s="5"/>
      <c r="I43" s="5"/>
      <c r="J43" s="5"/>
      <c r="K43" s="5"/>
      <c r="L43"/>
    </row>
    <row r="44" spans="1:13" s="151" customFormat="1" ht="35.15" customHeight="1" x14ac:dyDescent="0.2">
      <c r="A44" s="29"/>
      <c r="B44" s="387"/>
      <c r="C44" s="301" t="s">
        <v>212</v>
      </c>
      <c r="D44" s="256" t="s">
        <v>217</v>
      </c>
      <c r="E44" s="254"/>
      <c r="F44" s="196"/>
      <c r="G44" s="196"/>
      <c r="H44" s="196"/>
      <c r="I44" s="196"/>
      <c r="J44" s="196"/>
      <c r="K44" s="196"/>
      <c r="L44" s="157"/>
    </row>
    <row r="45" spans="1:13" s="151" customFormat="1" ht="45" customHeight="1" x14ac:dyDescent="0.2">
      <c r="A45" s="29"/>
      <c r="B45" s="388"/>
      <c r="C45" s="361" t="s">
        <v>213</v>
      </c>
      <c r="D45" s="361"/>
      <c r="E45" s="362"/>
      <c r="F45" s="5"/>
      <c r="G45" s="5"/>
      <c r="H45" s="5"/>
      <c r="I45" s="5"/>
      <c r="J45" s="5"/>
      <c r="K45" s="5"/>
      <c r="L45"/>
    </row>
    <row r="46" spans="1:13" customFormat="1" ht="39" x14ac:dyDescent="0.2">
      <c r="A46" s="29"/>
      <c r="B46" s="266" t="s">
        <v>214</v>
      </c>
      <c r="C46" s="252" t="s">
        <v>215</v>
      </c>
      <c r="D46" s="253" t="s">
        <v>216</v>
      </c>
      <c r="E46" s="254"/>
      <c r="F46" s="196"/>
      <c r="G46" s="196"/>
      <c r="H46" s="196"/>
      <c r="I46" s="196"/>
      <c r="J46" s="196"/>
      <c r="K46" s="196"/>
      <c r="L46" s="157"/>
    </row>
    <row r="47" spans="1:13" customFormat="1" ht="18" customHeight="1" x14ac:dyDescent="0.2">
      <c r="A47" s="29"/>
      <c r="B47" s="355" t="s">
        <v>3</v>
      </c>
      <c r="C47" s="257" t="s">
        <v>161</v>
      </c>
      <c r="D47" s="258"/>
      <c r="E47" s="259"/>
      <c r="F47" s="5"/>
      <c r="G47" s="5"/>
      <c r="H47" s="5"/>
      <c r="I47" s="5"/>
      <c r="J47" s="5"/>
      <c r="K47" s="5"/>
    </row>
    <row r="48" spans="1:13" customFormat="1" ht="18" customHeight="1" x14ac:dyDescent="0.2">
      <c r="A48" s="29"/>
      <c r="B48" s="356"/>
      <c r="C48" s="260"/>
      <c r="D48" s="258"/>
      <c r="E48" s="259"/>
      <c r="F48" s="5"/>
      <c r="G48" s="5"/>
      <c r="H48" s="5"/>
      <c r="I48" s="5"/>
      <c r="J48" s="5"/>
      <c r="K48" s="5"/>
    </row>
    <row r="49" spans="1:11" customFormat="1" ht="18" customHeight="1" x14ac:dyDescent="0.2">
      <c r="A49" s="29"/>
      <c r="B49" s="356"/>
      <c r="C49" s="261"/>
      <c r="D49" s="258"/>
      <c r="E49" s="259"/>
      <c r="F49" s="5"/>
      <c r="G49" s="5"/>
      <c r="H49" s="5"/>
      <c r="I49" s="5"/>
      <c r="J49" s="5"/>
      <c r="K49" s="5"/>
    </row>
    <row r="50" spans="1:11" customFormat="1" ht="18" customHeight="1" thickBot="1" x14ac:dyDescent="0.25">
      <c r="A50" s="29"/>
      <c r="B50" s="357"/>
      <c r="C50" s="262"/>
      <c r="D50" s="263"/>
      <c r="E50" s="264"/>
      <c r="F50" s="5"/>
      <c r="G50" s="5"/>
      <c r="H50" s="5"/>
      <c r="I50" s="5"/>
      <c r="J50" s="5"/>
      <c r="K50" s="5"/>
    </row>
    <row r="51" spans="1:11" ht="17.25" customHeight="1" x14ac:dyDescent="0.2">
      <c r="B51" s="161"/>
      <c r="C51" s="161"/>
      <c r="D51" s="161"/>
      <c r="E51" s="161"/>
      <c r="F51" s="196"/>
      <c r="G51" s="196"/>
      <c r="H51" s="196"/>
      <c r="I51" s="196"/>
      <c r="J51" s="196"/>
      <c r="K51" s="196"/>
    </row>
    <row r="52" spans="1:11" ht="16.5" customHeight="1" x14ac:dyDescent="0.2">
      <c r="B52" s="163"/>
      <c r="C52" s="160"/>
      <c r="D52" s="160"/>
      <c r="E52" s="161"/>
      <c r="F52" s="196"/>
      <c r="G52" s="196"/>
      <c r="H52" s="196"/>
      <c r="I52" s="196"/>
      <c r="J52" s="196"/>
      <c r="K52" s="196"/>
    </row>
    <row r="53" spans="1:11" ht="17.25" customHeight="1" x14ac:dyDescent="0.2">
      <c r="B53" s="161"/>
      <c r="C53" s="161"/>
      <c r="D53" s="161"/>
      <c r="E53" s="161"/>
      <c r="F53" s="196"/>
      <c r="G53" s="196"/>
      <c r="H53" s="196"/>
      <c r="I53" s="196"/>
      <c r="J53" s="196"/>
      <c r="K53" s="196"/>
    </row>
    <row r="54" spans="1:11" ht="15.75" customHeight="1" x14ac:dyDescent="0.2">
      <c r="B54" s="161"/>
      <c r="C54" s="161"/>
      <c r="D54" s="161"/>
      <c r="E54" s="161"/>
      <c r="F54" s="196"/>
      <c r="G54" s="196"/>
      <c r="H54" s="196"/>
      <c r="I54" s="196"/>
      <c r="J54" s="196"/>
      <c r="K54" s="196"/>
    </row>
    <row r="55" spans="1:11" ht="15.75" customHeight="1" x14ac:dyDescent="0.2">
      <c r="B55" s="163"/>
      <c r="C55" s="160"/>
      <c r="D55" s="160"/>
      <c r="E55" s="161"/>
      <c r="F55" s="196"/>
      <c r="G55" s="196"/>
      <c r="H55" s="196"/>
      <c r="I55" s="196"/>
      <c r="J55" s="196"/>
      <c r="K55" s="196"/>
    </row>
    <row r="56" spans="1:11" ht="15.75" customHeight="1" x14ac:dyDescent="0.2">
      <c r="B56" s="164"/>
      <c r="C56" s="161"/>
      <c r="D56" s="161"/>
      <c r="E56" s="161"/>
      <c r="F56" s="196"/>
      <c r="G56" s="196"/>
      <c r="H56" s="196"/>
      <c r="I56" s="196"/>
      <c r="J56" s="196"/>
      <c r="K56" s="196"/>
    </row>
    <row r="57" spans="1:11" ht="15.75" customHeight="1" x14ac:dyDescent="0.2">
      <c r="B57" s="161"/>
      <c r="C57" s="161"/>
      <c r="D57" s="161"/>
      <c r="E57" s="161"/>
      <c r="F57" s="196"/>
      <c r="G57" s="196"/>
      <c r="H57" s="196"/>
      <c r="I57" s="196"/>
      <c r="J57" s="196"/>
      <c r="K57" s="196"/>
    </row>
    <row r="58" spans="1:11" ht="14" x14ac:dyDescent="0.2">
      <c r="B58" s="162"/>
      <c r="D58" s="162"/>
      <c r="E58" s="162"/>
      <c r="F58" s="196"/>
      <c r="G58" s="196"/>
      <c r="H58" s="196"/>
      <c r="I58" s="196"/>
      <c r="J58" s="196"/>
      <c r="K58" s="196"/>
    </row>
    <row r="59" spans="1:11" x14ac:dyDescent="0.2">
      <c r="F59" s="196"/>
      <c r="G59" s="196"/>
      <c r="H59" s="196"/>
      <c r="I59" s="196"/>
      <c r="J59" s="196"/>
      <c r="K59" s="196"/>
    </row>
    <row r="60" spans="1:11" x14ac:dyDescent="0.2">
      <c r="F60" s="196"/>
      <c r="G60" s="196"/>
      <c r="H60" s="196"/>
      <c r="I60" s="196"/>
      <c r="J60" s="196"/>
      <c r="K60" s="196"/>
    </row>
    <row r="61" spans="1:11" x14ac:dyDescent="0.2">
      <c r="F61" s="196"/>
      <c r="G61" s="196"/>
      <c r="H61" s="196"/>
      <c r="I61" s="196"/>
      <c r="J61" s="196"/>
      <c r="K61" s="196"/>
    </row>
    <row r="62" spans="1:11" x14ac:dyDescent="0.2">
      <c r="F62" s="196"/>
      <c r="G62" s="196"/>
      <c r="H62" s="196"/>
      <c r="I62" s="196"/>
      <c r="J62" s="196"/>
      <c r="K62" s="196"/>
    </row>
    <row r="63" spans="1:11" x14ac:dyDescent="0.2">
      <c r="F63" s="196"/>
      <c r="G63" s="196"/>
      <c r="H63" s="196"/>
      <c r="I63" s="196"/>
      <c r="J63" s="196"/>
      <c r="K63" s="196"/>
    </row>
    <row r="64" spans="1:11" x14ac:dyDescent="0.2">
      <c r="F64" s="196"/>
      <c r="G64" s="196"/>
      <c r="H64" s="196"/>
      <c r="I64" s="196"/>
      <c r="J64" s="196"/>
      <c r="K64" s="196"/>
    </row>
    <row r="65" spans="6:11" x14ac:dyDescent="0.2">
      <c r="F65" s="196"/>
      <c r="G65" s="196"/>
      <c r="H65" s="196"/>
      <c r="I65" s="196"/>
      <c r="J65" s="196"/>
      <c r="K65" s="196"/>
    </row>
    <row r="66" spans="6:11" x14ac:dyDescent="0.2">
      <c r="F66" s="196"/>
      <c r="G66" s="196"/>
      <c r="H66" s="196"/>
      <c r="I66" s="196"/>
      <c r="J66" s="196"/>
      <c r="K66" s="196"/>
    </row>
    <row r="67" spans="6:11" x14ac:dyDescent="0.2">
      <c r="F67" s="196"/>
      <c r="G67" s="196"/>
      <c r="H67" s="196"/>
      <c r="I67" s="196"/>
      <c r="J67" s="196"/>
      <c r="K67" s="196"/>
    </row>
    <row r="68" spans="6:11" x14ac:dyDescent="0.2">
      <c r="F68" s="196"/>
      <c r="G68" s="196"/>
      <c r="H68" s="196"/>
      <c r="I68" s="196"/>
      <c r="J68" s="196"/>
      <c r="K68" s="196"/>
    </row>
    <row r="69" spans="6:11" x14ac:dyDescent="0.2">
      <c r="F69" s="196"/>
      <c r="G69" s="196"/>
      <c r="H69" s="196"/>
      <c r="I69" s="196"/>
      <c r="J69" s="196"/>
      <c r="K69" s="196"/>
    </row>
    <row r="70" spans="6:11" x14ac:dyDescent="0.2">
      <c r="F70" s="196"/>
      <c r="G70" s="196"/>
      <c r="H70" s="196"/>
      <c r="I70" s="196"/>
      <c r="J70" s="196"/>
      <c r="K70" s="196"/>
    </row>
    <row r="71" spans="6:11" x14ac:dyDescent="0.2">
      <c r="F71" s="196"/>
      <c r="G71" s="196"/>
      <c r="H71" s="196"/>
      <c r="I71" s="196"/>
      <c r="J71" s="196"/>
      <c r="K71" s="196"/>
    </row>
    <row r="72" spans="6:11" x14ac:dyDescent="0.2">
      <c r="F72" s="196"/>
      <c r="G72" s="196"/>
      <c r="H72" s="196"/>
      <c r="I72" s="196"/>
      <c r="J72" s="196"/>
      <c r="K72" s="196"/>
    </row>
    <row r="73" spans="6:11" x14ac:dyDescent="0.2">
      <c r="F73" s="196"/>
      <c r="G73" s="196"/>
      <c r="H73" s="196"/>
      <c r="I73" s="196"/>
      <c r="J73" s="196"/>
      <c r="K73" s="196"/>
    </row>
  </sheetData>
  <mergeCells count="12">
    <mergeCell ref="B47:B50"/>
    <mergeCell ref="B13:B28"/>
    <mergeCell ref="C45:E45"/>
    <mergeCell ref="B36:B39"/>
    <mergeCell ref="B2:E2"/>
    <mergeCell ref="B3:C3"/>
    <mergeCell ref="D3:E3"/>
    <mergeCell ref="C4:E4"/>
    <mergeCell ref="B5:B12"/>
    <mergeCell ref="C5:E12"/>
    <mergeCell ref="B29:B32"/>
    <mergeCell ref="B42:B45"/>
  </mergeCells>
  <phoneticPr fontId="4"/>
  <printOptions horizontalCentered="1"/>
  <pageMargins left="0.23622047244094491" right="0.23622047244094491"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D29"/>
  <sheetViews>
    <sheetView view="pageBreakPreview" zoomScaleNormal="100" zoomScaleSheetLayoutView="100" workbookViewId="0">
      <selection activeCell="B1" sqref="B1"/>
    </sheetView>
  </sheetViews>
  <sheetFormatPr defaultRowHeight="13" x14ac:dyDescent="0.2"/>
  <cols>
    <col min="2" max="2" width="39.08984375" customWidth="1"/>
    <col min="3" max="3" width="25.36328125" customWidth="1"/>
    <col min="4" max="4" width="9.08984375" bestFit="1" customWidth="1"/>
  </cols>
  <sheetData>
    <row r="1" spans="2:4" x14ac:dyDescent="0.2">
      <c r="B1" s="61" t="s">
        <v>323</v>
      </c>
    </row>
    <row r="2" spans="2:4" ht="23.5" customHeight="1" x14ac:dyDescent="0.2">
      <c r="B2" s="389" t="s">
        <v>116</v>
      </c>
      <c r="C2" s="389"/>
      <c r="D2" s="389"/>
    </row>
    <row r="3" spans="2:4" ht="23.5" customHeight="1" x14ac:dyDescent="0.2">
      <c r="B3" s="68"/>
      <c r="C3" t="s">
        <v>184</v>
      </c>
    </row>
    <row r="4" spans="2:4" ht="19.5" customHeight="1" x14ac:dyDescent="0.2">
      <c r="C4" t="s">
        <v>207</v>
      </c>
    </row>
    <row r="5" spans="2:4" ht="23.5" customHeight="1" x14ac:dyDescent="0.2">
      <c r="B5" s="392" t="s">
        <v>159</v>
      </c>
      <c r="C5" s="392"/>
      <c r="D5" s="392"/>
    </row>
    <row r="6" spans="2:4" ht="23.5" customHeight="1" thickBot="1" x14ac:dyDescent="0.25">
      <c r="B6" t="s">
        <v>105</v>
      </c>
    </row>
    <row r="7" spans="2:4" ht="23.5" customHeight="1" x14ac:dyDescent="0.2">
      <c r="B7" s="32" t="s">
        <v>5</v>
      </c>
      <c r="C7" s="33" t="s">
        <v>6</v>
      </c>
      <c r="D7" s="34" t="s">
        <v>7</v>
      </c>
    </row>
    <row r="8" spans="2:4" ht="23.5" customHeight="1" x14ac:dyDescent="0.2">
      <c r="B8" s="44"/>
      <c r="C8" s="1"/>
      <c r="D8" s="7" t="s">
        <v>68</v>
      </c>
    </row>
    <row r="9" spans="2:4" ht="23.5" customHeight="1" x14ac:dyDescent="0.2">
      <c r="B9" s="44"/>
      <c r="C9" s="1"/>
      <c r="D9" s="7"/>
    </row>
    <row r="10" spans="2:4" ht="23.5" customHeight="1" x14ac:dyDescent="0.2">
      <c r="B10" s="44"/>
      <c r="C10" s="1"/>
      <c r="D10" s="7"/>
    </row>
    <row r="11" spans="2:4" ht="23.5" customHeight="1" thickBot="1" x14ac:dyDescent="0.25">
      <c r="B11" s="390" t="s">
        <v>4</v>
      </c>
      <c r="C11" s="391"/>
      <c r="D11" s="45"/>
    </row>
    <row r="12" spans="2:4" ht="23.5" customHeight="1" x14ac:dyDescent="0.2"/>
    <row r="13" spans="2:4" ht="23.5" customHeight="1" x14ac:dyDescent="0.2">
      <c r="B13" s="392" t="s">
        <v>108</v>
      </c>
      <c r="C13" s="392"/>
      <c r="D13" s="392"/>
    </row>
    <row r="14" spans="2:4" ht="23.5" customHeight="1" thickBot="1" x14ac:dyDescent="0.25"/>
    <row r="15" spans="2:4" ht="23.5" customHeight="1" x14ac:dyDescent="0.2">
      <c r="B15" s="32" t="s">
        <v>9</v>
      </c>
      <c r="C15" s="33" t="s">
        <v>8</v>
      </c>
      <c r="D15" s="34" t="s">
        <v>11</v>
      </c>
    </row>
    <row r="16" spans="2:4" ht="23.5" customHeight="1" x14ac:dyDescent="0.2">
      <c r="B16" s="44"/>
      <c r="C16" s="1"/>
      <c r="D16" s="7" t="s">
        <v>68</v>
      </c>
    </row>
    <row r="17" spans="2:4" ht="23.5" customHeight="1" x14ac:dyDescent="0.2">
      <c r="B17" s="44"/>
      <c r="C17" s="1"/>
      <c r="D17" s="7"/>
    </row>
    <row r="18" spans="2:4" ht="23.5" customHeight="1" thickBot="1" x14ac:dyDescent="0.25">
      <c r="B18" s="390" t="s">
        <v>4</v>
      </c>
      <c r="C18" s="391"/>
      <c r="D18" s="45"/>
    </row>
    <row r="19" spans="2:4" ht="23.5" customHeight="1" x14ac:dyDescent="0.2">
      <c r="B19" t="s">
        <v>10</v>
      </c>
    </row>
    <row r="20" spans="2:4" ht="23.5" customHeight="1" x14ac:dyDescent="0.2"/>
    <row r="21" spans="2:4" ht="23.5" customHeight="1" x14ac:dyDescent="0.2">
      <c r="B21" s="392" t="s">
        <v>94</v>
      </c>
      <c r="C21" s="392"/>
      <c r="D21" s="392"/>
    </row>
    <row r="22" spans="2:4" ht="23.5" customHeight="1" thickBot="1" x14ac:dyDescent="0.25"/>
    <row r="23" spans="2:4" ht="23.5" customHeight="1" x14ac:dyDescent="0.2">
      <c r="B23" s="32" t="s">
        <v>95</v>
      </c>
      <c r="C23" s="33" t="s">
        <v>96</v>
      </c>
      <c r="D23" s="34" t="s">
        <v>11</v>
      </c>
    </row>
    <row r="24" spans="2:4" ht="23.5" customHeight="1" x14ac:dyDescent="0.2">
      <c r="B24" s="44"/>
      <c r="C24" s="1"/>
      <c r="D24" s="7" t="s">
        <v>68</v>
      </c>
    </row>
    <row r="25" spans="2:4" ht="23.5" customHeight="1" x14ac:dyDescent="0.2">
      <c r="B25" s="44"/>
      <c r="C25" s="1"/>
      <c r="D25" s="7"/>
    </row>
    <row r="26" spans="2:4" ht="23.5" customHeight="1" thickBot="1" x14ac:dyDescent="0.25">
      <c r="B26" s="390" t="s">
        <v>4</v>
      </c>
      <c r="C26" s="391"/>
      <c r="D26" s="45"/>
    </row>
    <row r="27" spans="2:4" ht="23.5" customHeight="1" x14ac:dyDescent="0.2"/>
    <row r="28" spans="2:4" ht="23.5" customHeight="1" x14ac:dyDescent="0.2">
      <c r="B28" s="121" t="s">
        <v>97</v>
      </c>
      <c r="C28" s="122" t="s">
        <v>93</v>
      </c>
    </row>
    <row r="29" spans="2:4" ht="23.5" customHeight="1" x14ac:dyDescent="0.2">
      <c r="B29" s="123"/>
      <c r="C29" s="123" t="s">
        <v>156</v>
      </c>
    </row>
  </sheetData>
  <mergeCells count="7">
    <mergeCell ref="B2:D2"/>
    <mergeCell ref="B26:C26"/>
    <mergeCell ref="B13:D13"/>
    <mergeCell ref="B5:D5"/>
    <mergeCell ref="B21:D21"/>
    <mergeCell ref="B11:C11"/>
    <mergeCell ref="B18:C18"/>
  </mergeCells>
  <phoneticPr fontId="4"/>
  <pageMargins left="0.97"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C2:L41"/>
  <sheetViews>
    <sheetView view="pageBreakPreview" zoomScaleNormal="100" zoomScaleSheetLayoutView="100" workbookViewId="0">
      <selection activeCell="C2" sqref="C2"/>
    </sheetView>
  </sheetViews>
  <sheetFormatPr defaultRowHeight="13" x14ac:dyDescent="0.2"/>
  <cols>
    <col min="2" max="2" width="9.08984375" customWidth="1"/>
    <col min="3" max="3" width="4.36328125" customWidth="1"/>
    <col min="4" max="4" width="13.08984375" customWidth="1"/>
    <col min="5" max="5" width="6.36328125" customWidth="1"/>
    <col min="6" max="11" width="12.6328125" customWidth="1"/>
    <col min="12" max="12" width="11.08984375" customWidth="1"/>
  </cols>
  <sheetData>
    <row r="2" spans="3:12" x14ac:dyDescent="0.2">
      <c r="C2" s="61" t="s">
        <v>324</v>
      </c>
    </row>
    <row r="3" spans="3:12" ht="15" customHeight="1" x14ac:dyDescent="0.2">
      <c r="C3" s="392" t="s">
        <v>98</v>
      </c>
      <c r="D3" s="392"/>
      <c r="E3" s="392"/>
      <c r="F3" s="392"/>
      <c r="G3" s="392"/>
      <c r="H3" s="392"/>
      <c r="I3" s="392"/>
      <c r="J3" s="392"/>
      <c r="K3" s="392"/>
      <c r="L3" s="392"/>
    </row>
    <row r="4" spans="3:12" x14ac:dyDescent="0.2">
      <c r="C4" s="410"/>
      <c r="D4" s="410"/>
      <c r="E4" s="410"/>
      <c r="F4" s="410"/>
      <c r="J4" t="s">
        <v>184</v>
      </c>
    </row>
    <row r="5" spans="3:12" x14ac:dyDescent="0.2">
      <c r="J5" t="s">
        <v>207</v>
      </c>
    </row>
    <row r="6" spans="3:12" ht="13.5" thickBot="1" x14ac:dyDescent="0.25"/>
    <row r="7" spans="3:12" x14ac:dyDescent="0.2">
      <c r="C7" s="407" t="s">
        <v>15</v>
      </c>
      <c r="D7" s="404" t="s">
        <v>16</v>
      </c>
      <c r="E7" s="404" t="s">
        <v>23</v>
      </c>
      <c r="F7" s="399" t="s">
        <v>256</v>
      </c>
      <c r="G7" s="400"/>
      <c r="H7" s="400"/>
      <c r="I7" s="400"/>
      <c r="J7" s="400"/>
      <c r="K7" s="401"/>
      <c r="L7" s="402" t="s">
        <v>263</v>
      </c>
    </row>
    <row r="8" spans="3:12" x14ac:dyDescent="0.2">
      <c r="C8" s="408"/>
      <c r="D8" s="405"/>
      <c r="E8" s="405"/>
      <c r="F8" s="159" t="s">
        <v>17</v>
      </c>
      <c r="G8" s="159" t="s">
        <v>18</v>
      </c>
      <c r="H8" s="159" t="s">
        <v>19</v>
      </c>
      <c r="I8" s="159" t="s">
        <v>20</v>
      </c>
      <c r="J8" s="159" t="s">
        <v>21</v>
      </c>
      <c r="K8" s="168" t="s">
        <v>22</v>
      </c>
      <c r="L8" s="403"/>
    </row>
    <row r="9" spans="3:12" ht="13.5" thickBot="1" x14ac:dyDescent="0.25">
      <c r="C9" s="409"/>
      <c r="D9" s="406"/>
      <c r="E9" s="406"/>
      <c r="F9" s="167" t="s">
        <v>260</v>
      </c>
      <c r="G9" s="167" t="s">
        <v>259</v>
      </c>
      <c r="H9" s="167" t="s">
        <v>258</v>
      </c>
      <c r="I9" s="167" t="s">
        <v>257</v>
      </c>
      <c r="J9" s="167" t="s">
        <v>261</v>
      </c>
      <c r="K9" s="169" t="s">
        <v>262</v>
      </c>
      <c r="L9" s="403"/>
    </row>
    <row r="10" spans="3:12" ht="18.75" customHeight="1" x14ac:dyDescent="0.2">
      <c r="C10" s="20">
        <v>1</v>
      </c>
      <c r="D10" s="21" t="s">
        <v>24</v>
      </c>
      <c r="E10" s="2" t="s">
        <v>26</v>
      </c>
      <c r="F10" s="9"/>
      <c r="G10" s="10"/>
      <c r="H10" s="11"/>
      <c r="I10" s="9"/>
      <c r="J10" s="10"/>
      <c r="K10" s="10"/>
      <c r="L10" s="170"/>
    </row>
    <row r="11" spans="3:12" ht="18.75" customHeight="1" x14ac:dyDescent="0.2">
      <c r="C11" s="22">
        <v>2</v>
      </c>
      <c r="D11" s="4" t="s">
        <v>24</v>
      </c>
      <c r="E11" s="3" t="s">
        <v>28</v>
      </c>
      <c r="F11" s="12" t="s">
        <v>69</v>
      </c>
      <c r="G11" s="13"/>
      <c r="H11" s="14"/>
      <c r="I11" s="12"/>
      <c r="J11" s="13"/>
      <c r="K11" s="156"/>
      <c r="L11" s="171"/>
    </row>
    <row r="12" spans="3:12" ht="18.75" customHeight="1" x14ac:dyDescent="0.2">
      <c r="C12" s="22">
        <v>3</v>
      </c>
      <c r="D12" s="4" t="s">
        <v>24</v>
      </c>
      <c r="E12" s="3" t="s">
        <v>30</v>
      </c>
      <c r="F12" s="12" t="s">
        <v>74</v>
      </c>
      <c r="G12" s="13"/>
      <c r="H12" s="14"/>
      <c r="I12" s="12"/>
      <c r="J12" s="13"/>
      <c r="K12" s="156"/>
      <c r="L12" s="171"/>
    </row>
    <row r="13" spans="3:12" ht="18.75" customHeight="1" x14ac:dyDescent="0.2">
      <c r="C13" s="20">
        <v>4</v>
      </c>
      <c r="D13" s="4" t="s">
        <v>24</v>
      </c>
      <c r="E13" s="3" t="s">
        <v>31</v>
      </c>
      <c r="F13" s="12" t="s">
        <v>75</v>
      </c>
      <c r="G13" s="13"/>
      <c r="H13" s="14"/>
      <c r="I13" s="12"/>
      <c r="J13" s="13"/>
      <c r="K13" s="156"/>
      <c r="L13" s="171"/>
    </row>
    <row r="14" spans="3:12" ht="18.75" customHeight="1" x14ac:dyDescent="0.2">
      <c r="C14" s="22">
        <v>5</v>
      </c>
      <c r="D14" s="4" t="s">
        <v>24</v>
      </c>
      <c r="E14" s="3" t="s">
        <v>32</v>
      </c>
      <c r="F14" s="12"/>
      <c r="G14" s="13"/>
      <c r="H14" s="14"/>
      <c r="I14" s="12"/>
      <c r="J14" s="13"/>
      <c r="K14" s="156"/>
      <c r="L14" s="171"/>
    </row>
    <row r="15" spans="3:12" ht="18.75" customHeight="1" x14ac:dyDescent="0.2">
      <c r="C15" s="22">
        <v>6</v>
      </c>
      <c r="D15" s="4" t="s">
        <v>24</v>
      </c>
      <c r="E15" s="3" t="s">
        <v>25</v>
      </c>
      <c r="F15" s="12"/>
      <c r="G15" s="13"/>
      <c r="H15" s="14"/>
      <c r="I15" s="12"/>
      <c r="J15" s="13"/>
      <c r="K15" s="156"/>
      <c r="L15" s="171"/>
    </row>
    <row r="16" spans="3:12" ht="18.75" customHeight="1" x14ac:dyDescent="0.2">
      <c r="C16" s="20">
        <v>7</v>
      </c>
      <c r="D16" s="4" t="s">
        <v>24</v>
      </c>
      <c r="E16" s="3" t="s">
        <v>27</v>
      </c>
      <c r="F16" s="12"/>
      <c r="G16" s="13"/>
      <c r="H16" s="14"/>
      <c r="I16" s="12"/>
      <c r="J16" s="13"/>
      <c r="K16" s="156"/>
      <c r="L16" s="171"/>
    </row>
    <row r="17" spans="3:12" ht="18.75" customHeight="1" x14ac:dyDescent="0.2">
      <c r="C17" s="22">
        <v>8</v>
      </c>
      <c r="D17" s="4" t="s">
        <v>24</v>
      </c>
      <c r="E17" s="3" t="s">
        <v>29</v>
      </c>
      <c r="F17" s="12"/>
      <c r="G17" s="13"/>
      <c r="H17" s="14"/>
      <c r="I17" s="12"/>
      <c r="J17" s="13"/>
      <c r="K17" s="156"/>
      <c r="L17" s="171"/>
    </row>
    <row r="18" spans="3:12" ht="18.75" customHeight="1" x14ac:dyDescent="0.2">
      <c r="C18" s="22">
        <v>9</v>
      </c>
      <c r="D18" s="4" t="s">
        <v>24</v>
      </c>
      <c r="E18" s="3" t="s">
        <v>31</v>
      </c>
      <c r="F18" s="12"/>
      <c r="G18" s="13"/>
      <c r="H18" s="14"/>
      <c r="I18" s="12"/>
      <c r="J18" s="13"/>
      <c r="K18" s="156"/>
      <c r="L18" s="171"/>
    </row>
    <row r="19" spans="3:12" ht="18.75" customHeight="1" x14ac:dyDescent="0.2">
      <c r="C19" s="20">
        <v>10</v>
      </c>
      <c r="D19" s="4" t="s">
        <v>24</v>
      </c>
      <c r="E19" s="3" t="s">
        <v>32</v>
      </c>
      <c r="F19" s="12"/>
      <c r="G19" s="13"/>
      <c r="H19" s="14"/>
      <c r="I19" s="12"/>
      <c r="J19" s="13"/>
      <c r="K19" s="156"/>
      <c r="L19" s="171"/>
    </row>
    <row r="20" spans="3:12" ht="18.75" customHeight="1" x14ac:dyDescent="0.2">
      <c r="C20" s="22">
        <v>11</v>
      </c>
      <c r="D20" s="4" t="s">
        <v>24</v>
      </c>
      <c r="E20" s="3" t="s">
        <v>25</v>
      </c>
      <c r="F20" s="12"/>
      <c r="G20" s="13"/>
      <c r="H20" s="14"/>
      <c r="I20" s="12"/>
      <c r="J20" s="13"/>
      <c r="K20" s="156"/>
      <c r="L20" s="171"/>
    </row>
    <row r="21" spans="3:12" ht="18.75" customHeight="1" x14ac:dyDescent="0.2">
      <c r="C21" s="22">
        <v>12</v>
      </c>
      <c r="D21" s="4" t="s">
        <v>24</v>
      </c>
      <c r="E21" s="3" t="s">
        <v>27</v>
      </c>
      <c r="F21" s="12"/>
      <c r="G21" s="13"/>
      <c r="H21" s="14"/>
      <c r="I21" s="12"/>
      <c r="J21" s="13"/>
      <c r="K21" s="156"/>
      <c r="L21" s="171"/>
    </row>
    <row r="22" spans="3:12" ht="18.75" customHeight="1" x14ac:dyDescent="0.2">
      <c r="C22" s="20">
        <v>13</v>
      </c>
      <c r="D22" s="4" t="s">
        <v>24</v>
      </c>
      <c r="E22" s="3" t="s">
        <v>29</v>
      </c>
      <c r="F22" s="12"/>
      <c r="G22" s="13"/>
      <c r="H22" s="14"/>
      <c r="I22" s="12"/>
      <c r="J22" s="13"/>
      <c r="K22" s="156"/>
      <c r="L22" s="171"/>
    </row>
    <row r="23" spans="3:12" ht="18.75" customHeight="1" x14ac:dyDescent="0.2">
      <c r="C23" s="22">
        <v>14</v>
      </c>
      <c r="D23" s="4" t="s">
        <v>24</v>
      </c>
      <c r="E23" s="3" t="s">
        <v>31</v>
      </c>
      <c r="F23" s="12"/>
      <c r="G23" s="13"/>
      <c r="H23" s="14"/>
      <c r="I23" s="12"/>
      <c r="J23" s="13"/>
      <c r="K23" s="156"/>
      <c r="L23" s="171"/>
    </row>
    <row r="24" spans="3:12" ht="18.75" customHeight="1" x14ac:dyDescent="0.2">
      <c r="C24" s="23"/>
      <c r="D24" s="18" t="s">
        <v>24</v>
      </c>
      <c r="E24" s="24" t="s">
        <v>32</v>
      </c>
      <c r="F24" s="393" t="s">
        <v>255</v>
      </c>
      <c r="G24" s="394"/>
      <c r="H24" s="395"/>
      <c r="I24" s="393" t="s">
        <v>255</v>
      </c>
      <c r="J24" s="394"/>
      <c r="K24" s="394"/>
      <c r="L24" s="171"/>
    </row>
    <row r="25" spans="3:12" ht="18.75" customHeight="1" x14ac:dyDescent="0.2">
      <c r="C25" s="22">
        <v>15</v>
      </c>
      <c r="D25" s="4" t="s">
        <v>24</v>
      </c>
      <c r="E25" s="3" t="s">
        <v>25</v>
      </c>
      <c r="F25" s="12"/>
      <c r="G25" s="13"/>
      <c r="H25" s="14"/>
      <c r="I25" s="12"/>
      <c r="J25" s="13"/>
      <c r="K25" s="156"/>
      <c r="L25" s="171"/>
    </row>
    <row r="26" spans="3:12" ht="18.75" customHeight="1" x14ac:dyDescent="0.2">
      <c r="C26" s="22">
        <v>16</v>
      </c>
      <c r="D26" s="4" t="s">
        <v>24</v>
      </c>
      <c r="E26" s="3" t="s">
        <v>27</v>
      </c>
      <c r="F26" s="12"/>
      <c r="G26" s="13"/>
      <c r="H26" s="14"/>
      <c r="I26" s="12"/>
      <c r="J26" s="13"/>
      <c r="K26" s="156"/>
      <c r="L26" s="171"/>
    </row>
    <row r="27" spans="3:12" ht="18.75" customHeight="1" x14ac:dyDescent="0.2">
      <c r="C27" s="22">
        <v>17</v>
      </c>
      <c r="D27" s="4" t="s">
        <v>24</v>
      </c>
      <c r="E27" s="3" t="s">
        <v>29</v>
      </c>
      <c r="F27" s="12"/>
      <c r="G27" s="13"/>
      <c r="H27" s="14"/>
      <c r="I27" s="12"/>
      <c r="J27" s="13"/>
      <c r="K27" s="156"/>
      <c r="L27" s="171"/>
    </row>
    <row r="28" spans="3:12" ht="18.75" customHeight="1" x14ac:dyDescent="0.2">
      <c r="C28" s="22">
        <v>18</v>
      </c>
      <c r="D28" s="4" t="s">
        <v>24</v>
      </c>
      <c r="E28" s="3" t="s">
        <v>31</v>
      </c>
      <c r="F28" s="12"/>
      <c r="G28" s="13"/>
      <c r="H28" s="14"/>
      <c r="I28" s="12"/>
      <c r="J28" s="13"/>
      <c r="K28" s="156"/>
      <c r="L28" s="171"/>
    </row>
    <row r="29" spans="3:12" ht="18.75" customHeight="1" x14ac:dyDescent="0.2">
      <c r="C29" s="22">
        <v>19</v>
      </c>
      <c r="D29" s="4" t="s">
        <v>24</v>
      </c>
      <c r="E29" s="3" t="s">
        <v>32</v>
      </c>
      <c r="F29" s="12"/>
      <c r="G29" s="13"/>
      <c r="H29" s="14"/>
      <c r="I29" s="12"/>
      <c r="J29" s="13"/>
      <c r="K29" s="156"/>
      <c r="L29" s="171"/>
    </row>
    <row r="30" spans="3:12" ht="18.75" customHeight="1" x14ac:dyDescent="0.2">
      <c r="C30" s="22">
        <v>20</v>
      </c>
      <c r="D30" s="4" t="s">
        <v>24</v>
      </c>
      <c r="E30" s="3" t="s">
        <v>26</v>
      </c>
      <c r="F30" s="12"/>
      <c r="G30" s="13"/>
      <c r="H30" s="14"/>
      <c r="I30" s="12"/>
      <c r="J30" s="13"/>
      <c r="K30" s="156"/>
      <c r="L30" s="171"/>
    </row>
    <row r="31" spans="3:12" ht="18.75" customHeight="1" x14ac:dyDescent="0.2">
      <c r="C31" s="22">
        <v>21</v>
      </c>
      <c r="D31" s="4" t="s">
        <v>24</v>
      </c>
      <c r="E31" s="3" t="s">
        <v>35</v>
      </c>
      <c r="F31" s="12"/>
      <c r="G31" s="13"/>
      <c r="H31" s="14"/>
      <c r="I31" s="12"/>
      <c r="J31" s="13"/>
      <c r="K31" s="156"/>
      <c r="L31" s="171"/>
    </row>
    <row r="32" spans="3:12" ht="18.75" customHeight="1" x14ac:dyDescent="0.2">
      <c r="C32" s="22">
        <v>22</v>
      </c>
      <c r="D32" s="4" t="s">
        <v>24</v>
      </c>
      <c r="E32" s="3" t="s">
        <v>30</v>
      </c>
      <c r="F32" s="12"/>
      <c r="G32" s="13"/>
      <c r="H32" s="14"/>
      <c r="I32" s="12"/>
      <c r="J32" s="13"/>
      <c r="K32" s="156"/>
      <c r="L32" s="171"/>
    </row>
    <row r="33" spans="3:12" ht="18.75" customHeight="1" x14ac:dyDescent="0.2">
      <c r="C33" s="23"/>
      <c r="D33" s="18" t="s">
        <v>24</v>
      </c>
      <c r="E33" s="24" t="s">
        <v>36</v>
      </c>
      <c r="F33" s="393" t="s">
        <v>33</v>
      </c>
      <c r="G33" s="397"/>
      <c r="H33" s="398"/>
      <c r="I33" s="393" t="s">
        <v>33</v>
      </c>
      <c r="J33" s="397"/>
      <c r="K33" s="397"/>
      <c r="L33" s="171"/>
    </row>
    <row r="34" spans="3:12" ht="18.75" customHeight="1" x14ac:dyDescent="0.2">
      <c r="C34" s="22">
        <v>23</v>
      </c>
      <c r="D34" s="4" t="s">
        <v>24</v>
      </c>
      <c r="E34" s="3" t="s">
        <v>37</v>
      </c>
      <c r="F34" s="12"/>
      <c r="G34" s="13"/>
      <c r="H34" s="14"/>
      <c r="I34" s="12"/>
      <c r="J34" s="13"/>
      <c r="K34" s="156"/>
      <c r="L34" s="171"/>
    </row>
    <row r="35" spans="3:12" ht="18.75" customHeight="1" x14ac:dyDescent="0.2">
      <c r="C35" s="22">
        <v>24</v>
      </c>
      <c r="D35" s="4" t="s">
        <v>24</v>
      </c>
      <c r="E35" s="3" t="s">
        <v>26</v>
      </c>
      <c r="F35" s="12"/>
      <c r="G35" s="13"/>
      <c r="H35" s="14"/>
      <c r="I35" s="12"/>
      <c r="J35" s="13"/>
      <c r="K35" s="156"/>
      <c r="L35" s="171"/>
    </row>
    <row r="36" spans="3:12" ht="18.75" customHeight="1" thickBot="1" x14ac:dyDescent="0.25">
      <c r="C36" s="25">
        <v>25</v>
      </c>
      <c r="D36" s="8" t="s">
        <v>24</v>
      </c>
      <c r="E36" s="26" t="s">
        <v>38</v>
      </c>
      <c r="F36" s="15"/>
      <c r="G36" s="16"/>
      <c r="H36" s="17"/>
      <c r="I36" s="15"/>
      <c r="J36" s="16"/>
      <c r="K36" s="172"/>
      <c r="L36" s="173"/>
    </row>
    <row r="37" spans="3:12" ht="25.5" customHeight="1" thickBot="1" x14ac:dyDescent="0.25">
      <c r="K37" s="174" t="s">
        <v>264</v>
      </c>
      <c r="L37" s="175">
        <f>SUM(L10:L36)</f>
        <v>0</v>
      </c>
    </row>
    <row r="38" spans="3:12" ht="21.75" customHeight="1" x14ac:dyDescent="0.2">
      <c r="D38" t="s">
        <v>34</v>
      </c>
    </row>
    <row r="39" spans="3:12" ht="21.75" customHeight="1" x14ac:dyDescent="0.2">
      <c r="E39" t="s">
        <v>314</v>
      </c>
    </row>
    <row r="40" spans="3:12" ht="21.75" customHeight="1" x14ac:dyDescent="0.2">
      <c r="D40" t="s">
        <v>104</v>
      </c>
    </row>
    <row r="41" spans="3:12" ht="21.75" customHeight="1" x14ac:dyDescent="0.2">
      <c r="D41" s="396" t="s">
        <v>91</v>
      </c>
      <c r="E41" s="396"/>
      <c r="F41" s="396"/>
      <c r="G41" s="396"/>
      <c r="H41" s="396"/>
      <c r="I41" s="396"/>
      <c r="J41" s="396"/>
      <c r="K41" s="396"/>
    </row>
  </sheetData>
  <mergeCells count="12">
    <mergeCell ref="C3:L3"/>
    <mergeCell ref="F7:K7"/>
    <mergeCell ref="L7:L9"/>
    <mergeCell ref="E7:E9"/>
    <mergeCell ref="C7:C9"/>
    <mergeCell ref="C4:F4"/>
    <mergeCell ref="D7:D9"/>
    <mergeCell ref="F24:H24"/>
    <mergeCell ref="D41:K41"/>
    <mergeCell ref="I24:K24"/>
    <mergeCell ref="F33:H33"/>
    <mergeCell ref="I33:K33"/>
  </mergeCells>
  <phoneticPr fontId="4"/>
  <pageMargins left="0.75" right="0.46" top="1" bottom="1" header="0.51200000000000001" footer="0.51200000000000001"/>
  <pageSetup paperSize="9" scale="8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C2:N25"/>
  <sheetViews>
    <sheetView view="pageBreakPreview" topLeftCell="B1" zoomScale="115" zoomScaleNormal="75" zoomScaleSheetLayoutView="115" workbookViewId="0">
      <selection activeCell="C2" sqref="C2"/>
    </sheetView>
  </sheetViews>
  <sheetFormatPr defaultRowHeight="13" x14ac:dyDescent="0.2"/>
  <cols>
    <col min="3" max="3" width="4.08984375" customWidth="1"/>
    <col min="4" max="4" width="8" bestFit="1" customWidth="1"/>
    <col min="6" max="6" width="37" customWidth="1"/>
    <col min="7" max="7" width="11" customWidth="1"/>
    <col min="8" max="8" width="17.1796875" customWidth="1"/>
    <col min="9" max="9" width="11.36328125" customWidth="1"/>
    <col min="10" max="10" width="11.6328125" customWidth="1"/>
    <col min="11" max="11" width="8.36328125" customWidth="1"/>
    <col min="12" max="12" width="6.1796875" customWidth="1"/>
    <col min="13" max="13" width="6.36328125" customWidth="1"/>
  </cols>
  <sheetData>
    <row r="2" spans="3:14" x14ac:dyDescent="0.2">
      <c r="C2" s="61" t="s">
        <v>325</v>
      </c>
    </row>
    <row r="3" spans="3:14" ht="25.5" customHeight="1" x14ac:dyDescent="0.2">
      <c r="C3" s="413" t="s">
        <v>92</v>
      </c>
      <c r="D3" s="413"/>
      <c r="E3" s="413"/>
      <c r="F3" s="413"/>
      <c r="G3" s="413"/>
      <c r="H3" s="413"/>
      <c r="I3" s="413"/>
      <c r="J3" s="413"/>
      <c r="K3" s="413"/>
      <c r="L3" s="413"/>
      <c r="M3" s="413"/>
    </row>
    <row r="4" spans="3:14" ht="13.5" thickBot="1" x14ac:dyDescent="0.25"/>
    <row r="5" spans="3:14" x14ac:dyDescent="0.2">
      <c r="C5" s="407" t="s">
        <v>48</v>
      </c>
      <c r="D5" s="411" t="s">
        <v>49</v>
      </c>
      <c r="E5" s="411" t="s">
        <v>50</v>
      </c>
      <c r="F5" s="411" t="s">
        <v>53</v>
      </c>
      <c r="G5" s="49" t="s">
        <v>54</v>
      </c>
      <c r="H5" s="411" t="s">
        <v>56</v>
      </c>
      <c r="I5" s="411" t="s">
        <v>51</v>
      </c>
      <c r="J5" s="411" t="s">
        <v>52</v>
      </c>
      <c r="K5" s="416" t="s">
        <v>57</v>
      </c>
      <c r="L5" s="418" t="s">
        <v>59</v>
      </c>
      <c r="M5" s="414" t="s">
        <v>58</v>
      </c>
      <c r="N5" s="48"/>
    </row>
    <row r="6" spans="3:14" ht="13.5" thickBot="1" x14ac:dyDescent="0.25">
      <c r="C6" s="409"/>
      <c r="D6" s="412"/>
      <c r="E6" s="412"/>
      <c r="F6" s="412"/>
      <c r="G6" s="43" t="s">
        <v>55</v>
      </c>
      <c r="H6" s="412"/>
      <c r="I6" s="412"/>
      <c r="J6" s="412"/>
      <c r="K6" s="417"/>
      <c r="L6" s="419"/>
      <c r="M6" s="415"/>
      <c r="N6" s="48"/>
    </row>
    <row r="7" spans="3:14" ht="24.75" customHeight="1" x14ac:dyDescent="0.2">
      <c r="C7" s="27">
        <v>1</v>
      </c>
      <c r="D7" s="36"/>
      <c r="E7" s="36"/>
      <c r="F7" s="36"/>
      <c r="G7" s="36"/>
      <c r="H7" s="36"/>
      <c r="I7" s="36"/>
      <c r="J7" s="36"/>
      <c r="K7" s="36"/>
      <c r="L7" s="36"/>
      <c r="M7" s="37"/>
    </row>
    <row r="8" spans="3:14" ht="24.75" customHeight="1" x14ac:dyDescent="0.2">
      <c r="C8" s="27">
        <v>2</v>
      </c>
      <c r="D8" s="36"/>
      <c r="E8" s="36"/>
      <c r="F8" s="36"/>
      <c r="G8" s="36"/>
      <c r="H8" s="36"/>
      <c r="I8" s="36"/>
      <c r="J8" s="36"/>
      <c r="K8" s="36"/>
      <c r="L8" s="36"/>
      <c r="M8" s="37"/>
    </row>
    <row r="9" spans="3:14" ht="24.75" customHeight="1" x14ac:dyDescent="0.2">
      <c r="C9" s="27">
        <v>3</v>
      </c>
      <c r="D9" s="36"/>
      <c r="E9" s="36"/>
      <c r="F9" s="36"/>
      <c r="G9" s="36"/>
      <c r="H9" s="36"/>
      <c r="I9" s="36"/>
      <c r="J9" s="36"/>
      <c r="K9" s="36"/>
      <c r="L9" s="36"/>
      <c r="M9" s="37"/>
    </row>
    <row r="10" spans="3:14" ht="24.75" customHeight="1" x14ac:dyDescent="0.2">
      <c r="C10" s="27">
        <v>4</v>
      </c>
      <c r="D10" s="36"/>
      <c r="E10" s="36"/>
      <c r="F10" s="36"/>
      <c r="G10" s="36"/>
      <c r="H10" s="36"/>
      <c r="I10" s="36"/>
      <c r="J10" s="36"/>
      <c r="K10" s="36"/>
      <c r="L10" s="36"/>
      <c r="M10" s="37"/>
    </row>
    <row r="11" spans="3:14" ht="24.75" customHeight="1" x14ac:dyDescent="0.2">
      <c r="C11" s="27">
        <v>5</v>
      </c>
      <c r="D11" s="36"/>
      <c r="E11" s="36"/>
      <c r="F11" s="36"/>
      <c r="G11" s="36"/>
      <c r="H11" s="36"/>
      <c r="I11" s="36"/>
      <c r="J11" s="36"/>
      <c r="K11" s="36"/>
      <c r="L11" s="36"/>
      <c r="M11" s="37"/>
    </row>
    <row r="12" spans="3:14" ht="24.75" customHeight="1" x14ac:dyDescent="0.2">
      <c r="C12" s="27">
        <v>6</v>
      </c>
      <c r="D12" s="36"/>
      <c r="E12" s="36"/>
      <c r="F12" s="36"/>
      <c r="G12" s="36"/>
      <c r="H12" s="36"/>
      <c r="I12" s="36"/>
      <c r="J12" s="36"/>
      <c r="K12" s="36"/>
      <c r="L12" s="36"/>
      <c r="M12" s="37"/>
    </row>
    <row r="13" spans="3:14" ht="24.75" customHeight="1" x14ac:dyDescent="0.2">
      <c r="C13" s="27">
        <v>7</v>
      </c>
      <c r="D13" s="36"/>
      <c r="E13" s="36"/>
      <c r="F13" s="36"/>
      <c r="G13" s="36"/>
      <c r="H13" s="36"/>
      <c r="I13" s="36"/>
      <c r="J13" s="36"/>
      <c r="K13" s="36"/>
      <c r="L13" s="36"/>
      <c r="M13" s="37"/>
    </row>
    <row r="14" spans="3:14" ht="24.75" customHeight="1" x14ac:dyDescent="0.2">
      <c r="C14" s="27">
        <v>8</v>
      </c>
      <c r="D14" s="36"/>
      <c r="E14" s="36"/>
      <c r="F14" s="36"/>
      <c r="G14" s="36"/>
      <c r="H14" s="36"/>
      <c r="I14" s="36"/>
      <c r="J14" s="36"/>
      <c r="K14" s="36"/>
      <c r="L14" s="36"/>
      <c r="M14" s="37"/>
    </row>
    <row r="15" spans="3:14" ht="24.75" customHeight="1" x14ac:dyDescent="0.2">
      <c r="C15" s="27">
        <v>9</v>
      </c>
      <c r="D15" s="36"/>
      <c r="E15" s="36"/>
      <c r="F15" s="36"/>
      <c r="G15" s="36"/>
      <c r="H15" s="36"/>
      <c r="I15" s="36"/>
      <c r="J15" s="36"/>
      <c r="K15" s="36"/>
      <c r="L15" s="36"/>
      <c r="M15" s="37"/>
    </row>
    <row r="16" spans="3:14" ht="24.75" customHeight="1" x14ac:dyDescent="0.2">
      <c r="C16" s="27">
        <v>10</v>
      </c>
      <c r="D16" s="36"/>
      <c r="E16" s="36"/>
      <c r="F16" s="36"/>
      <c r="G16" s="36"/>
      <c r="H16" s="36"/>
      <c r="I16" s="36"/>
      <c r="J16" s="36"/>
      <c r="K16" s="36"/>
      <c r="L16" s="36"/>
      <c r="M16" s="37"/>
    </row>
    <row r="17" spans="3:13" ht="24.75" customHeight="1" x14ac:dyDescent="0.2">
      <c r="C17" s="27" t="s">
        <v>60</v>
      </c>
      <c r="D17" s="36"/>
      <c r="E17" s="36"/>
      <c r="F17" s="36"/>
      <c r="G17" s="36"/>
      <c r="H17" s="36"/>
      <c r="I17" s="36"/>
      <c r="J17" s="36"/>
      <c r="K17" s="36"/>
      <c r="L17" s="36"/>
      <c r="M17" s="37"/>
    </row>
    <row r="18" spans="3:13" ht="24.75" customHeight="1" x14ac:dyDescent="0.2">
      <c r="C18" s="27" t="s">
        <v>46</v>
      </c>
      <c r="D18" s="36"/>
      <c r="E18" s="36"/>
      <c r="F18" s="36"/>
      <c r="G18" s="36"/>
      <c r="H18" s="36"/>
      <c r="I18" s="36"/>
      <c r="J18" s="36"/>
      <c r="K18" s="36"/>
      <c r="L18" s="36"/>
      <c r="M18" s="37"/>
    </row>
    <row r="19" spans="3:13" ht="24.75" customHeight="1" x14ac:dyDescent="0.2">
      <c r="C19" s="27" t="s">
        <v>46</v>
      </c>
      <c r="D19" s="36"/>
      <c r="E19" s="36"/>
      <c r="F19" s="36"/>
      <c r="G19" s="36"/>
      <c r="H19" s="36"/>
      <c r="I19" s="36"/>
      <c r="J19" s="36"/>
      <c r="K19" s="36"/>
      <c r="L19" s="36"/>
      <c r="M19" s="37"/>
    </row>
    <row r="20" spans="3:13" ht="24.75" customHeight="1" x14ac:dyDescent="0.2">
      <c r="C20" s="27" t="s">
        <v>46</v>
      </c>
      <c r="D20" s="36"/>
      <c r="E20" s="36"/>
      <c r="F20" s="36"/>
      <c r="G20" s="36"/>
      <c r="H20" s="36"/>
      <c r="I20" s="36"/>
      <c r="J20" s="36"/>
      <c r="K20" s="36"/>
      <c r="L20" s="36"/>
      <c r="M20" s="37"/>
    </row>
    <row r="21" spans="3:13" ht="24.75" customHeight="1" thickBot="1" x14ac:dyDescent="0.25">
      <c r="C21" s="28"/>
      <c r="D21" s="39"/>
      <c r="E21" s="39"/>
      <c r="F21" s="39"/>
      <c r="G21" s="39"/>
      <c r="H21" s="39"/>
      <c r="I21" s="39"/>
      <c r="J21" s="39"/>
      <c r="K21" s="39"/>
      <c r="L21" s="39"/>
      <c r="M21" s="40"/>
    </row>
    <row r="24" spans="3:13" ht="26.5" customHeight="1" x14ac:dyDescent="0.2">
      <c r="F24" t="s">
        <v>99</v>
      </c>
    </row>
    <row r="25" spans="3:13" x14ac:dyDescent="0.2">
      <c r="F25" t="s">
        <v>100</v>
      </c>
    </row>
  </sheetData>
  <mergeCells count="11">
    <mergeCell ref="F5:F6"/>
    <mergeCell ref="H5:H6"/>
    <mergeCell ref="C3:M3"/>
    <mergeCell ref="M5:M6"/>
    <mergeCell ref="C5:C6"/>
    <mergeCell ref="I5:I6"/>
    <mergeCell ref="J5:J6"/>
    <mergeCell ref="K5:K6"/>
    <mergeCell ref="L5:L6"/>
    <mergeCell ref="D5:D6"/>
    <mergeCell ref="E5:E6"/>
  </mergeCells>
  <phoneticPr fontId="4"/>
  <pageMargins left="0.63" right="0.43" top="0.72" bottom="0.6" header="0.51200000000000001" footer="0.48"/>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B1:I16"/>
  <sheetViews>
    <sheetView view="pageBreakPreview" zoomScale="90" zoomScaleNormal="100" zoomScaleSheetLayoutView="90" workbookViewId="0">
      <selection activeCell="B1" sqref="B1"/>
    </sheetView>
  </sheetViews>
  <sheetFormatPr defaultColWidth="9" defaultRowHeight="13" x14ac:dyDescent="0.2"/>
  <cols>
    <col min="1" max="1" width="9" style="157"/>
    <col min="2" max="2" width="13.6328125" style="157" customWidth="1"/>
    <col min="3" max="3" width="3.90625" style="157" customWidth="1"/>
    <col min="4" max="4" width="2.90625" style="157" customWidth="1"/>
    <col min="5" max="5" width="8.7265625" style="157" customWidth="1"/>
    <col min="6" max="6" width="6.36328125" style="157" bestFit="1" customWidth="1"/>
    <col min="7" max="7" width="24.36328125" style="157" customWidth="1"/>
    <col min="8" max="9" width="24.6328125" style="157" customWidth="1"/>
    <col min="10" max="16384" width="9" style="157"/>
  </cols>
  <sheetData>
    <row r="1" spans="2:9" customFormat="1" x14ac:dyDescent="0.2">
      <c r="B1" s="61" t="s">
        <v>326</v>
      </c>
      <c r="C1" s="157"/>
    </row>
    <row r="2" spans="2:9" ht="31.5" customHeight="1" x14ac:dyDescent="0.2">
      <c r="B2" s="420" t="s">
        <v>327</v>
      </c>
      <c r="C2" s="420"/>
      <c r="D2" s="420"/>
      <c r="E2" s="420"/>
      <c r="F2" s="420"/>
      <c r="G2" s="420"/>
      <c r="H2" s="420"/>
      <c r="I2" s="420"/>
    </row>
    <row r="3" spans="2:9" ht="24" customHeight="1" x14ac:dyDescent="0.2">
      <c r="B3" s="421"/>
      <c r="C3" s="421"/>
      <c r="D3" s="421"/>
      <c r="E3" s="421"/>
      <c r="F3" s="176"/>
      <c r="G3" s="177"/>
      <c r="H3" s="422" t="s">
        <v>266</v>
      </c>
      <c r="I3" s="422"/>
    </row>
    <row r="4" spans="2:9" ht="30.75" customHeight="1" x14ac:dyDescent="0.2">
      <c r="B4" s="159" t="s">
        <v>267</v>
      </c>
      <c r="C4" s="423" t="s">
        <v>39</v>
      </c>
      <c r="D4" s="423"/>
      <c r="E4" s="178" t="s">
        <v>268</v>
      </c>
      <c r="F4" s="178" t="s">
        <v>269</v>
      </c>
      <c r="G4" s="179" t="s">
        <v>270</v>
      </c>
      <c r="H4" s="159" t="s">
        <v>271</v>
      </c>
      <c r="I4" s="159" t="s">
        <v>40</v>
      </c>
    </row>
    <row r="5" spans="2:9" ht="40" customHeight="1" x14ac:dyDescent="0.2">
      <c r="B5" s="180"/>
      <c r="C5" s="181"/>
      <c r="D5" s="182" t="s">
        <v>272</v>
      </c>
      <c r="E5" s="183" t="s">
        <v>273</v>
      </c>
      <c r="F5" s="184" t="s">
        <v>274</v>
      </c>
      <c r="G5" s="185" t="s">
        <v>275</v>
      </c>
      <c r="H5" s="185"/>
      <c r="I5" s="186"/>
    </row>
    <row r="6" spans="2:9" ht="40" customHeight="1" x14ac:dyDescent="0.2">
      <c r="B6" s="180"/>
      <c r="C6" s="181"/>
      <c r="D6" s="182" t="s">
        <v>272</v>
      </c>
      <c r="E6" s="187" t="s">
        <v>276</v>
      </c>
      <c r="F6" s="184" t="s">
        <v>277</v>
      </c>
      <c r="G6" s="185" t="s">
        <v>278</v>
      </c>
      <c r="H6" s="185"/>
      <c r="I6" s="185"/>
    </row>
    <row r="7" spans="2:9" ht="40" customHeight="1" x14ac:dyDescent="0.2">
      <c r="B7" s="188"/>
      <c r="C7" s="189"/>
      <c r="D7" s="182" t="s">
        <v>272</v>
      </c>
      <c r="E7" s="187" t="s">
        <v>279</v>
      </c>
      <c r="F7" s="184" t="s">
        <v>277</v>
      </c>
      <c r="G7" s="185"/>
      <c r="H7" s="185"/>
      <c r="I7" s="185"/>
    </row>
    <row r="8" spans="2:9" ht="40" customHeight="1" x14ac:dyDescent="0.2">
      <c r="B8" s="188"/>
      <c r="C8" s="189"/>
      <c r="D8" s="182" t="s">
        <v>272</v>
      </c>
      <c r="E8" s="187"/>
      <c r="F8" s="184"/>
      <c r="G8" s="185"/>
      <c r="H8" s="185"/>
      <c r="I8" s="185"/>
    </row>
    <row r="9" spans="2:9" ht="40" customHeight="1" x14ac:dyDescent="0.2">
      <c r="B9" s="180"/>
      <c r="C9" s="181"/>
      <c r="D9" s="182" t="s">
        <v>272</v>
      </c>
      <c r="E9" s="183"/>
      <c r="F9" s="184"/>
      <c r="G9" s="185"/>
      <c r="H9" s="185"/>
      <c r="I9" s="186"/>
    </row>
    <row r="10" spans="2:9" ht="40" customHeight="1" x14ac:dyDescent="0.2">
      <c r="B10" s="180"/>
      <c r="C10" s="181"/>
      <c r="D10" s="182" t="s">
        <v>272</v>
      </c>
      <c r="E10" s="187"/>
      <c r="F10" s="184"/>
      <c r="G10" s="185"/>
      <c r="H10" s="185"/>
      <c r="I10" s="185"/>
    </row>
    <row r="11" spans="2:9" ht="40" customHeight="1" x14ac:dyDescent="0.2">
      <c r="B11" s="188"/>
      <c r="C11" s="189"/>
      <c r="D11" s="182" t="s">
        <v>272</v>
      </c>
      <c r="E11" s="187"/>
      <c r="F11" s="184"/>
      <c r="G11" s="185"/>
      <c r="H11" s="185"/>
      <c r="I11" s="185"/>
    </row>
    <row r="12" spans="2:9" ht="40" customHeight="1" x14ac:dyDescent="0.2">
      <c r="B12" s="188"/>
      <c r="C12" s="189"/>
      <c r="D12" s="182" t="s">
        <v>272</v>
      </c>
      <c r="E12" s="187"/>
      <c r="F12" s="184"/>
      <c r="G12" s="185"/>
      <c r="H12" s="185"/>
      <c r="I12" s="185"/>
    </row>
    <row r="13" spans="2:9" ht="40" customHeight="1" x14ac:dyDescent="0.2">
      <c r="B13" s="180"/>
      <c r="C13" s="181"/>
      <c r="D13" s="182" t="s">
        <v>272</v>
      </c>
      <c r="E13" s="183"/>
      <c r="F13" s="184"/>
      <c r="G13" s="185"/>
      <c r="H13" s="185"/>
      <c r="I13" s="186"/>
    </row>
    <row r="14" spans="2:9" ht="40" customHeight="1" x14ac:dyDescent="0.2">
      <c r="B14" s="180"/>
      <c r="C14" s="181"/>
      <c r="D14" s="182" t="s">
        <v>272</v>
      </c>
      <c r="E14" s="187"/>
      <c r="F14" s="184"/>
      <c r="G14" s="185"/>
      <c r="H14" s="185"/>
      <c r="I14" s="185"/>
    </row>
    <row r="15" spans="2:9" ht="40" customHeight="1" x14ac:dyDescent="0.2">
      <c r="B15" s="188"/>
      <c r="C15" s="189"/>
      <c r="D15" s="182" t="s">
        <v>272</v>
      </c>
      <c r="E15" s="187"/>
      <c r="F15" s="184"/>
      <c r="G15" s="185"/>
      <c r="H15" s="185"/>
      <c r="I15" s="185"/>
    </row>
    <row r="16" spans="2:9" ht="40" customHeight="1" x14ac:dyDescent="0.2">
      <c r="B16" s="188"/>
      <c r="C16" s="189"/>
      <c r="D16" s="182" t="s">
        <v>272</v>
      </c>
      <c r="E16" s="179"/>
      <c r="F16" s="190"/>
      <c r="G16" s="185"/>
      <c r="H16" s="185"/>
      <c r="I16" s="185"/>
    </row>
  </sheetData>
  <mergeCells count="4">
    <mergeCell ref="B2:I2"/>
    <mergeCell ref="B3:E3"/>
    <mergeCell ref="H3:I3"/>
    <mergeCell ref="C4:D4"/>
  </mergeCells>
  <phoneticPr fontId="4"/>
  <dataValidations count="2">
    <dataValidation type="list" allowBlank="1" showInputMessage="1" showErrorMessage="1" sqref="F5:F16" xr:uid="{00000000-0002-0000-0600-000000000000}">
      <formula1>"常勤,非常勤"</formula1>
    </dataValidation>
    <dataValidation type="list" allowBlank="1" showInputMessage="1" showErrorMessage="1" sqref="E5:E16" xr:uid="{00000000-0002-0000-0600-000001000000}">
      <formula1>"講師,就職支援,兼務"</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C1:F57"/>
  <sheetViews>
    <sheetView view="pageBreakPreview" zoomScale="85" zoomScaleNormal="55" zoomScaleSheetLayoutView="85" workbookViewId="0">
      <selection activeCell="C1" sqref="C1"/>
    </sheetView>
  </sheetViews>
  <sheetFormatPr defaultRowHeight="13" x14ac:dyDescent="0.2"/>
  <cols>
    <col min="3" max="3" width="39.6328125" bestFit="1" customWidth="1"/>
    <col min="4" max="4" width="90" customWidth="1"/>
    <col min="5" max="5" width="14.6328125" bestFit="1" customWidth="1"/>
    <col min="6" max="6" width="30.453125" customWidth="1"/>
  </cols>
  <sheetData>
    <row r="1" spans="3:6" x14ac:dyDescent="0.2">
      <c r="C1" s="61" t="s">
        <v>328</v>
      </c>
    </row>
    <row r="2" spans="3:6" ht="27" customHeight="1" x14ac:dyDescent="0.2">
      <c r="C2" s="413" t="s">
        <v>115</v>
      </c>
      <c r="D2" s="413"/>
      <c r="E2" s="413"/>
      <c r="F2" s="413"/>
    </row>
    <row r="3" spans="3:6" x14ac:dyDescent="0.2">
      <c r="E3" t="s">
        <v>13</v>
      </c>
    </row>
    <row r="4" spans="3:6" x14ac:dyDescent="0.2">
      <c r="E4" s="123" t="s">
        <v>73</v>
      </c>
    </row>
    <row r="5" spans="3:6" ht="13.5" thickBot="1" x14ac:dyDescent="0.25"/>
    <row r="6" spans="3:6" ht="25" customHeight="1" thickBot="1" x14ac:dyDescent="0.25">
      <c r="C6" s="32" t="s">
        <v>41</v>
      </c>
      <c r="D6" s="33" t="s">
        <v>42</v>
      </c>
      <c r="E6" s="33" t="s">
        <v>43</v>
      </c>
      <c r="F6" s="34" t="s">
        <v>44</v>
      </c>
    </row>
    <row r="7" spans="3:6" ht="25" customHeight="1" thickTop="1" x14ac:dyDescent="0.2">
      <c r="C7" s="424" t="s">
        <v>190</v>
      </c>
      <c r="D7" s="425"/>
      <c r="E7" s="425"/>
      <c r="F7" s="426"/>
    </row>
    <row r="8" spans="3:6" ht="25" customHeight="1" x14ac:dyDescent="0.2">
      <c r="C8" s="35" t="s">
        <v>178</v>
      </c>
      <c r="D8" s="36"/>
      <c r="E8" s="36"/>
      <c r="F8" s="72"/>
    </row>
    <row r="9" spans="3:6" ht="25" customHeight="1" x14ac:dyDescent="0.2">
      <c r="C9" s="35" t="s">
        <v>182</v>
      </c>
      <c r="D9" s="36"/>
      <c r="E9" s="36"/>
      <c r="F9" s="72"/>
    </row>
    <row r="10" spans="3:6" ht="25" customHeight="1" x14ac:dyDescent="0.2">
      <c r="C10" s="35" t="s">
        <v>182</v>
      </c>
      <c r="D10" s="36"/>
      <c r="E10" s="36"/>
      <c r="F10" s="72"/>
    </row>
    <row r="11" spans="3:6" ht="25" customHeight="1" x14ac:dyDescent="0.2">
      <c r="C11" s="35"/>
      <c r="D11" s="36"/>
      <c r="E11" s="36"/>
      <c r="F11" s="72"/>
    </row>
    <row r="12" spans="3:6" ht="25" customHeight="1" x14ac:dyDescent="0.2">
      <c r="C12" s="35"/>
      <c r="D12" s="36"/>
      <c r="E12" s="36"/>
      <c r="F12" s="72"/>
    </row>
    <row r="13" spans="3:6" ht="25" customHeight="1" x14ac:dyDescent="0.2">
      <c r="C13" s="35"/>
      <c r="D13" s="36"/>
      <c r="E13" s="36"/>
      <c r="F13" s="37"/>
    </row>
    <row r="14" spans="3:6" ht="25" customHeight="1" x14ac:dyDescent="0.2">
      <c r="C14" s="35"/>
      <c r="D14" s="36"/>
      <c r="E14" s="36"/>
      <c r="F14" s="37"/>
    </row>
    <row r="15" spans="3:6" ht="25" customHeight="1" x14ac:dyDescent="0.2">
      <c r="C15" s="35"/>
      <c r="D15" s="36"/>
      <c r="E15" s="36"/>
      <c r="F15" s="72"/>
    </row>
    <row r="16" spans="3:6" ht="25" customHeight="1" x14ac:dyDescent="0.2">
      <c r="C16" s="126"/>
      <c r="D16" s="36"/>
      <c r="E16" s="36"/>
      <c r="F16" s="72"/>
    </row>
    <row r="17" spans="3:6" ht="25" customHeight="1" thickBot="1" x14ac:dyDescent="0.25">
      <c r="C17" s="134"/>
      <c r="D17" s="135"/>
      <c r="E17" s="36"/>
      <c r="F17" s="72"/>
    </row>
    <row r="18" spans="3:6" ht="25" customHeight="1" thickTop="1" x14ac:dyDescent="0.2">
      <c r="C18" s="424" t="s">
        <v>191</v>
      </c>
      <c r="D18" s="425"/>
      <c r="E18" s="425"/>
      <c r="F18" s="426"/>
    </row>
    <row r="19" spans="3:6" ht="25" customHeight="1" x14ac:dyDescent="0.2">
      <c r="C19" s="130" t="s">
        <v>178</v>
      </c>
      <c r="D19" s="36"/>
      <c r="E19" s="36"/>
      <c r="F19" s="144"/>
    </row>
    <row r="20" spans="3:6" ht="25" customHeight="1" x14ac:dyDescent="0.2">
      <c r="C20" s="130" t="s">
        <v>178</v>
      </c>
      <c r="D20" s="36"/>
      <c r="E20" s="36"/>
      <c r="F20" s="37"/>
    </row>
    <row r="21" spans="3:6" ht="25" customHeight="1" x14ac:dyDescent="0.2">
      <c r="C21" s="130"/>
      <c r="D21" s="36"/>
      <c r="E21" s="36"/>
      <c r="F21" s="37"/>
    </row>
    <row r="22" spans="3:6" ht="25" customHeight="1" x14ac:dyDescent="0.2">
      <c r="C22" s="130"/>
      <c r="D22" s="36"/>
      <c r="E22" s="36"/>
      <c r="F22" s="37"/>
    </row>
    <row r="23" spans="3:6" ht="25" customHeight="1" x14ac:dyDescent="0.2">
      <c r="C23" s="130"/>
      <c r="D23" s="36"/>
      <c r="E23" s="36"/>
      <c r="F23" s="37"/>
    </row>
    <row r="24" spans="3:6" ht="25" customHeight="1" x14ac:dyDescent="0.2">
      <c r="C24" s="130"/>
      <c r="D24" s="36"/>
      <c r="E24" s="36"/>
      <c r="F24" s="37"/>
    </row>
    <row r="25" spans="3:6" ht="25" customHeight="1" thickBot="1" x14ac:dyDescent="0.25">
      <c r="C25" s="38"/>
      <c r="D25" s="39"/>
      <c r="E25" s="39"/>
      <c r="F25" s="40"/>
    </row>
    <row r="26" spans="3:6" ht="25" customHeight="1" x14ac:dyDescent="0.2">
      <c r="C26" s="407" t="s">
        <v>45</v>
      </c>
      <c r="D26" s="41"/>
      <c r="E26" s="41"/>
      <c r="F26" s="42"/>
    </row>
    <row r="27" spans="3:6" ht="25" customHeight="1" thickBot="1" x14ac:dyDescent="0.25">
      <c r="C27" s="409"/>
      <c r="D27" s="30"/>
      <c r="E27" s="30"/>
      <c r="F27" s="31"/>
    </row>
    <row r="28" spans="3:6" ht="16.899999999999999" customHeight="1" x14ac:dyDescent="0.2">
      <c r="C28" s="6"/>
      <c r="D28" s="5" t="s">
        <v>165</v>
      </c>
      <c r="E28" s="5"/>
      <c r="F28" s="5"/>
    </row>
    <row r="29" spans="3:6" x14ac:dyDescent="0.2">
      <c r="C29" s="61" t="s">
        <v>328</v>
      </c>
    </row>
    <row r="30" spans="3:6" ht="24.75" customHeight="1" x14ac:dyDescent="0.2">
      <c r="C30" s="413" t="s">
        <v>115</v>
      </c>
      <c r="D30" s="413"/>
      <c r="E30" s="413"/>
      <c r="F30" s="413"/>
    </row>
    <row r="31" spans="3:6" x14ac:dyDescent="0.2">
      <c r="E31" t="s">
        <v>13</v>
      </c>
    </row>
    <row r="32" spans="3:6" x14ac:dyDescent="0.2">
      <c r="E32" s="127" t="s">
        <v>73</v>
      </c>
      <c r="F32" s="307" t="s">
        <v>316</v>
      </c>
    </row>
    <row r="33" spans="3:6" ht="13.5" thickBot="1" x14ac:dyDescent="0.25">
      <c r="F33" s="131" t="s">
        <v>315</v>
      </c>
    </row>
    <row r="34" spans="3:6" ht="25" customHeight="1" thickBot="1" x14ac:dyDescent="0.25">
      <c r="C34" s="32" t="s">
        <v>41</v>
      </c>
      <c r="D34" s="33" t="s">
        <v>42</v>
      </c>
      <c r="E34" s="33" t="s">
        <v>43</v>
      </c>
      <c r="F34" s="34" t="s">
        <v>44</v>
      </c>
    </row>
    <row r="35" spans="3:6" ht="25" customHeight="1" thickTop="1" x14ac:dyDescent="0.2">
      <c r="C35" s="424" t="s">
        <v>190</v>
      </c>
      <c r="D35" s="425"/>
      <c r="E35" s="425"/>
      <c r="F35" s="426"/>
    </row>
    <row r="36" spans="3:6" ht="25" customHeight="1" x14ac:dyDescent="0.2">
      <c r="C36" s="132" t="s">
        <v>175</v>
      </c>
      <c r="D36" s="36" t="s">
        <v>185</v>
      </c>
      <c r="E36" s="36"/>
      <c r="F36" s="141" t="s">
        <v>173</v>
      </c>
    </row>
    <row r="37" spans="3:6" ht="25" customHeight="1" x14ac:dyDescent="0.2">
      <c r="C37" s="132" t="s">
        <v>188</v>
      </c>
      <c r="D37" s="36" t="s">
        <v>186</v>
      </c>
      <c r="E37" s="36"/>
      <c r="F37" s="141" t="s">
        <v>174</v>
      </c>
    </row>
    <row r="38" spans="3:6" ht="25" customHeight="1" x14ac:dyDescent="0.2">
      <c r="C38" s="132"/>
      <c r="D38" s="146"/>
      <c r="E38" s="36"/>
      <c r="F38" s="148" t="s">
        <v>187</v>
      </c>
    </row>
    <row r="39" spans="3:6" ht="25" customHeight="1" x14ac:dyDescent="0.2">
      <c r="C39" s="136" t="s">
        <v>168</v>
      </c>
      <c r="D39" s="140" t="s">
        <v>280</v>
      </c>
      <c r="E39" s="140"/>
      <c r="F39" s="142" t="s">
        <v>189</v>
      </c>
    </row>
    <row r="40" spans="3:6" ht="25" customHeight="1" x14ac:dyDescent="0.2">
      <c r="C40" s="136" t="s">
        <v>183</v>
      </c>
      <c r="D40" s="128" t="s">
        <v>194</v>
      </c>
      <c r="E40" s="36"/>
      <c r="F40" s="149" t="s">
        <v>195</v>
      </c>
    </row>
    <row r="41" spans="3:6" ht="25" customHeight="1" x14ac:dyDescent="0.2">
      <c r="C41" s="137" t="s">
        <v>169</v>
      </c>
      <c r="D41" s="140" t="s">
        <v>179</v>
      </c>
      <c r="E41" s="140"/>
      <c r="F41" s="142" t="s">
        <v>174</v>
      </c>
    </row>
    <row r="42" spans="3:6" ht="25" customHeight="1" x14ac:dyDescent="0.2">
      <c r="C42" s="133" t="s">
        <v>170</v>
      </c>
      <c r="D42" s="36" t="s">
        <v>196</v>
      </c>
      <c r="E42" s="36"/>
      <c r="F42" s="141" t="s">
        <v>173</v>
      </c>
    </row>
    <row r="43" spans="3:6" ht="25" customHeight="1" x14ac:dyDescent="0.2">
      <c r="C43" s="138"/>
      <c r="D43" s="129" t="s">
        <v>197</v>
      </c>
      <c r="E43" s="129"/>
      <c r="F43" s="141"/>
    </row>
    <row r="44" spans="3:6" ht="25" customHeight="1" x14ac:dyDescent="0.2">
      <c r="C44" s="133" t="s">
        <v>171</v>
      </c>
      <c r="D44" s="36" t="s">
        <v>198</v>
      </c>
      <c r="E44" s="36"/>
      <c r="F44" s="143" t="s">
        <v>174</v>
      </c>
    </row>
    <row r="45" spans="3:6" ht="25" customHeight="1" x14ac:dyDescent="0.2">
      <c r="C45" s="133"/>
      <c r="D45" s="36" t="s">
        <v>199</v>
      </c>
      <c r="E45" s="36"/>
      <c r="F45" s="141"/>
    </row>
    <row r="46" spans="3:6" ht="25" customHeight="1" x14ac:dyDescent="0.2">
      <c r="C46" s="139"/>
      <c r="D46" s="36" t="s">
        <v>200</v>
      </c>
      <c r="E46" s="129"/>
      <c r="F46" s="141"/>
    </row>
    <row r="47" spans="3:6" ht="25" customHeight="1" x14ac:dyDescent="0.2">
      <c r="C47" s="133" t="s">
        <v>172</v>
      </c>
      <c r="D47" s="128" t="s">
        <v>201</v>
      </c>
      <c r="E47" s="36"/>
      <c r="F47" s="143" t="s">
        <v>166</v>
      </c>
    </row>
    <row r="48" spans="3:6" ht="25" customHeight="1" thickBot="1" x14ac:dyDescent="0.25">
      <c r="C48" s="134"/>
      <c r="D48" s="135" t="s">
        <v>202</v>
      </c>
      <c r="E48" s="36"/>
      <c r="F48" s="141" t="s">
        <v>167</v>
      </c>
    </row>
    <row r="49" spans="3:6" ht="25" customHeight="1" thickTop="1" x14ac:dyDescent="0.2">
      <c r="C49" s="424" t="s">
        <v>191</v>
      </c>
      <c r="D49" s="425"/>
      <c r="E49" s="425"/>
      <c r="F49" s="426"/>
    </row>
    <row r="50" spans="3:6" ht="25" customHeight="1" x14ac:dyDescent="0.2">
      <c r="C50" s="147" t="s">
        <v>177</v>
      </c>
      <c r="D50" s="145" t="s">
        <v>203</v>
      </c>
      <c r="E50" s="36"/>
      <c r="F50" s="37" t="s">
        <v>174</v>
      </c>
    </row>
    <row r="51" spans="3:6" ht="25" customHeight="1" x14ac:dyDescent="0.2">
      <c r="C51" s="133"/>
      <c r="D51" s="36" t="s">
        <v>204</v>
      </c>
      <c r="E51" s="36"/>
      <c r="F51" s="37"/>
    </row>
    <row r="52" spans="3:6" ht="25" customHeight="1" x14ac:dyDescent="0.2">
      <c r="C52" s="133" t="s">
        <v>192</v>
      </c>
      <c r="D52" s="36" t="s">
        <v>206</v>
      </c>
      <c r="E52" s="36"/>
      <c r="F52" s="37" t="s">
        <v>181</v>
      </c>
    </row>
    <row r="53" spans="3:6" ht="25" customHeight="1" x14ac:dyDescent="0.2">
      <c r="C53" s="133"/>
      <c r="D53" s="36" t="s">
        <v>205</v>
      </c>
      <c r="E53" s="36"/>
      <c r="F53" s="37"/>
    </row>
    <row r="54" spans="3:6" ht="25" customHeight="1" thickBot="1" x14ac:dyDescent="0.25">
      <c r="C54" s="133" t="s">
        <v>193</v>
      </c>
      <c r="D54" s="36" t="s">
        <v>180</v>
      </c>
      <c r="E54" s="36"/>
      <c r="F54" s="37"/>
    </row>
    <row r="55" spans="3:6" ht="20.25" customHeight="1" x14ac:dyDescent="0.2">
      <c r="C55" s="407" t="s">
        <v>45</v>
      </c>
      <c r="D55" s="41"/>
      <c r="E55" s="41"/>
      <c r="F55" s="42"/>
    </row>
    <row r="56" spans="3:6" ht="20.25" customHeight="1" thickBot="1" x14ac:dyDescent="0.25">
      <c r="C56" s="409"/>
      <c r="D56" s="30"/>
      <c r="E56" s="30"/>
      <c r="F56" s="31"/>
    </row>
    <row r="57" spans="3:6" x14ac:dyDescent="0.2">
      <c r="D57" t="s">
        <v>176</v>
      </c>
    </row>
  </sheetData>
  <mergeCells count="8">
    <mergeCell ref="C55:C56"/>
    <mergeCell ref="C26:C27"/>
    <mergeCell ref="C30:F30"/>
    <mergeCell ref="C2:F2"/>
    <mergeCell ref="C49:F49"/>
    <mergeCell ref="C18:F18"/>
    <mergeCell ref="C35:F35"/>
    <mergeCell ref="C7:F7"/>
  </mergeCells>
  <phoneticPr fontId="4"/>
  <pageMargins left="0.7" right="0.7" top="0.75" bottom="0.75" header="0.3" footer="0.3"/>
  <pageSetup paperSize="9" scale="72" orientation="landscape" r:id="rId1"/>
  <headerFooter alignWithMargins="0"/>
  <rowBreaks count="1" manualBreakCount="1">
    <brk id="28" min="2" max="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O39"/>
  <sheetViews>
    <sheetView view="pageBreakPreview" zoomScale="110" zoomScaleNormal="100" zoomScaleSheetLayoutView="110" workbookViewId="0">
      <selection activeCell="C1" sqref="C1"/>
    </sheetView>
  </sheetViews>
  <sheetFormatPr defaultColWidth="9" defaultRowHeight="13" x14ac:dyDescent="0.2"/>
  <cols>
    <col min="1" max="1" width="9" style="157"/>
    <col min="2" max="2" width="28.6328125" style="157" customWidth="1"/>
    <col min="3" max="3" width="10.6328125" style="157" customWidth="1"/>
    <col min="4" max="4" width="6.08984375" style="157" customWidth="1"/>
    <col min="5" max="5" width="7.6328125" style="157" customWidth="1"/>
    <col min="6" max="6" width="2.6328125" style="157" customWidth="1"/>
    <col min="7" max="7" width="7.6328125" style="157" customWidth="1"/>
    <col min="8" max="13" width="5.6328125" style="157" customWidth="1"/>
    <col min="14" max="16384" width="9" style="157"/>
  </cols>
  <sheetData>
    <row r="1" spans="2:15" x14ac:dyDescent="0.2">
      <c r="B1" s="297" t="s">
        <v>329</v>
      </c>
    </row>
    <row r="2" spans="2:15" ht="26.25" customHeight="1" x14ac:dyDescent="0.2">
      <c r="B2" s="438" t="s">
        <v>358</v>
      </c>
      <c r="C2" s="438"/>
      <c r="D2" s="438"/>
      <c r="E2" s="438"/>
      <c r="F2" s="438"/>
      <c r="G2" s="438"/>
      <c r="H2" s="438"/>
      <c r="I2" s="438"/>
      <c r="J2" s="438"/>
      <c r="K2" s="438"/>
      <c r="L2" s="438"/>
      <c r="M2" s="438"/>
    </row>
    <row r="3" spans="2:15" ht="18.75" customHeight="1" thickBot="1" x14ac:dyDescent="0.25">
      <c r="B3" s="166"/>
      <c r="C3" s="366"/>
      <c r="D3" s="366"/>
      <c r="E3" s="267"/>
      <c r="F3" s="267"/>
      <c r="G3" s="267"/>
      <c r="H3" s="366" t="s">
        <v>294</v>
      </c>
      <c r="I3" s="366"/>
      <c r="J3" s="366"/>
      <c r="K3" s="366"/>
      <c r="L3" s="366"/>
      <c r="M3" s="366"/>
    </row>
    <row r="4" spans="2:15" ht="12" customHeight="1" x14ac:dyDescent="0.2">
      <c r="B4" s="439" t="s">
        <v>295</v>
      </c>
      <c r="C4" s="441" t="s">
        <v>310</v>
      </c>
      <c r="D4" s="441" t="s">
        <v>61</v>
      </c>
      <c r="E4" s="443" t="s">
        <v>296</v>
      </c>
      <c r="F4" s="444"/>
      <c r="G4" s="445"/>
      <c r="H4" s="428" t="s">
        <v>62</v>
      </c>
      <c r="I4" s="449" t="s">
        <v>63</v>
      </c>
      <c r="J4" s="449" t="s">
        <v>297</v>
      </c>
      <c r="K4" s="268"/>
      <c r="L4" s="428" t="s">
        <v>298</v>
      </c>
      <c r="M4" s="430" t="s">
        <v>64</v>
      </c>
    </row>
    <row r="5" spans="2:15" ht="22.5" customHeight="1" thickBot="1" x14ac:dyDescent="0.25">
      <c r="B5" s="440"/>
      <c r="C5" s="442"/>
      <c r="D5" s="442"/>
      <c r="E5" s="446"/>
      <c r="F5" s="447"/>
      <c r="G5" s="448"/>
      <c r="H5" s="429"/>
      <c r="I5" s="450"/>
      <c r="J5" s="429"/>
      <c r="K5" s="269" t="s">
        <v>299</v>
      </c>
      <c r="L5" s="429"/>
      <c r="M5" s="431"/>
    </row>
    <row r="6" spans="2:15" ht="26.15" customHeight="1" x14ac:dyDescent="0.2">
      <c r="B6" s="270"/>
      <c r="C6" s="271"/>
      <c r="D6" s="272"/>
      <c r="E6" s="273"/>
      <c r="F6" s="274" t="s">
        <v>300</v>
      </c>
      <c r="G6" s="275"/>
      <c r="H6" s="272"/>
      <c r="I6" s="272"/>
      <c r="J6" s="272"/>
      <c r="K6" s="272"/>
      <c r="L6" s="272"/>
      <c r="M6" s="276" t="str">
        <f>IF(OR(L6="",L6="－",L6="-"),"",(L6+K6)/(I6+K6))</f>
        <v/>
      </c>
    </row>
    <row r="7" spans="2:15" ht="26.15" customHeight="1" x14ac:dyDescent="0.2">
      <c r="B7" s="270"/>
      <c r="C7" s="277"/>
      <c r="D7" s="278"/>
      <c r="E7" s="279"/>
      <c r="F7" s="280" t="s">
        <v>300</v>
      </c>
      <c r="G7" s="281"/>
      <c r="H7" s="278"/>
      <c r="I7" s="278"/>
      <c r="J7" s="278"/>
      <c r="K7" s="278"/>
      <c r="L7" s="278"/>
      <c r="M7" s="276"/>
    </row>
    <row r="8" spans="2:15" ht="26.15" customHeight="1" x14ac:dyDescent="0.2">
      <c r="B8" s="270"/>
      <c r="C8" s="277"/>
      <c r="D8" s="303"/>
      <c r="E8" s="304"/>
      <c r="F8" s="306" t="s">
        <v>300</v>
      </c>
      <c r="G8" s="305"/>
      <c r="H8" s="303"/>
      <c r="I8" s="303"/>
      <c r="J8" s="303"/>
      <c r="K8" s="303"/>
      <c r="L8" s="303"/>
      <c r="M8" s="276"/>
    </row>
    <row r="9" spans="2:15" ht="26.15" customHeight="1" x14ac:dyDescent="0.2">
      <c r="B9" s="270"/>
      <c r="C9" s="277"/>
      <c r="D9" s="278"/>
      <c r="E9" s="279"/>
      <c r="F9" s="280" t="s">
        <v>300</v>
      </c>
      <c r="G9" s="281"/>
      <c r="H9" s="278"/>
      <c r="I9" s="278"/>
      <c r="J9" s="278"/>
      <c r="K9" s="278"/>
      <c r="L9" s="278"/>
      <c r="M9" s="276" t="str">
        <f>IF(OR(L9="",L9="－",L9="-"),"",(L9+K9)/(I9+K9))</f>
        <v/>
      </c>
    </row>
    <row r="10" spans="2:15" ht="26.15" customHeight="1" x14ac:dyDescent="0.2">
      <c r="B10" s="270"/>
      <c r="C10" s="277"/>
      <c r="D10" s="278"/>
      <c r="E10" s="279"/>
      <c r="F10" s="280" t="s">
        <v>300</v>
      </c>
      <c r="G10" s="281"/>
      <c r="H10" s="278"/>
      <c r="I10" s="278"/>
      <c r="J10" s="278"/>
      <c r="K10" s="278"/>
      <c r="L10" s="278"/>
      <c r="M10" s="276" t="str">
        <f>IF(OR(L10="",L10="－",L10="-"),"",(L10+K10)/(I10+K10))</f>
        <v/>
      </c>
    </row>
    <row r="11" spans="2:15" ht="26.15" customHeight="1" x14ac:dyDescent="0.2">
      <c r="B11" s="282"/>
      <c r="C11" s="283"/>
      <c r="D11" s="284"/>
      <c r="E11" s="285"/>
      <c r="F11" s="280" t="s">
        <v>300</v>
      </c>
      <c r="G11" s="286"/>
      <c r="H11" s="284"/>
      <c r="I11" s="284"/>
      <c r="J11" s="284"/>
      <c r="K11" s="284"/>
      <c r="L11" s="284"/>
      <c r="M11" s="287" t="str">
        <f t="shared" ref="M11" si="0">IF(I11="","",(L11+J11)/(I11+J11))</f>
        <v/>
      </c>
      <c r="O11" s="288"/>
    </row>
    <row r="12" spans="2:15" ht="26.15" customHeight="1" x14ac:dyDescent="0.2">
      <c r="B12" s="432" t="s">
        <v>355</v>
      </c>
      <c r="C12" s="433"/>
      <c r="D12" s="433"/>
      <c r="E12" s="433"/>
      <c r="F12" s="433"/>
      <c r="G12" s="434"/>
      <c r="H12" s="289" t="str">
        <f>IF(H6="","",SUM(H6:H11))</f>
        <v/>
      </c>
      <c r="I12" s="289" t="str">
        <f>IF(I6="","",SUM(I6:I11))</f>
        <v/>
      </c>
      <c r="J12" s="289" t="str">
        <f t="shared" ref="J12:L12" si="1">IF(J6="","",SUM(J6:J11))</f>
        <v/>
      </c>
      <c r="K12" s="289" t="str">
        <f t="shared" si="1"/>
        <v/>
      </c>
      <c r="L12" s="289" t="str">
        <f t="shared" si="1"/>
        <v/>
      </c>
      <c r="M12" s="290" t="str">
        <f>IF(I12="","",(L12+K12)/(I12+K12))</f>
        <v/>
      </c>
      <c r="O12" s="288"/>
    </row>
    <row r="13" spans="2:15" ht="26.15" customHeight="1" x14ac:dyDescent="0.2">
      <c r="B13" s="282"/>
      <c r="C13" s="283"/>
      <c r="D13" s="284"/>
      <c r="E13" s="291"/>
      <c r="F13" s="280" t="s">
        <v>300</v>
      </c>
      <c r="G13" s="292"/>
      <c r="H13" s="284"/>
      <c r="I13" s="284"/>
      <c r="J13" s="284"/>
      <c r="K13" s="284"/>
      <c r="L13" s="284"/>
      <c r="M13" s="276" t="str">
        <f>IF(OR(L13="",L13="－",L13="-"),"",(L13+K13)/(I13+K13))</f>
        <v/>
      </c>
    </row>
    <row r="14" spans="2:15" ht="26.15" customHeight="1" x14ac:dyDescent="0.2">
      <c r="B14" s="282"/>
      <c r="C14" s="283"/>
      <c r="D14" s="284"/>
      <c r="E14" s="291"/>
      <c r="F14" s="280" t="s">
        <v>300</v>
      </c>
      <c r="G14" s="292"/>
      <c r="H14" s="284"/>
      <c r="I14" s="284"/>
      <c r="J14" s="284"/>
      <c r="K14" s="284"/>
      <c r="L14" s="284"/>
      <c r="M14" s="276"/>
    </row>
    <row r="15" spans="2:15" ht="26.15" customHeight="1" x14ac:dyDescent="0.2">
      <c r="B15" s="282"/>
      <c r="C15" s="283"/>
      <c r="D15" s="284"/>
      <c r="E15" s="291"/>
      <c r="F15" s="280" t="s">
        <v>300</v>
      </c>
      <c r="G15" s="292"/>
      <c r="H15" s="284"/>
      <c r="I15" s="284"/>
      <c r="J15" s="284"/>
      <c r="K15" s="284"/>
      <c r="L15" s="284"/>
      <c r="M15" s="276"/>
    </row>
    <row r="16" spans="2:15" ht="26.15" customHeight="1" x14ac:dyDescent="0.2">
      <c r="B16" s="282"/>
      <c r="C16" s="283"/>
      <c r="D16" s="284"/>
      <c r="E16" s="291"/>
      <c r="F16" s="280" t="s">
        <v>300</v>
      </c>
      <c r="G16" s="292"/>
      <c r="H16" s="284"/>
      <c r="I16" s="284"/>
      <c r="J16" s="284"/>
      <c r="K16" s="284"/>
      <c r="L16" s="284"/>
      <c r="M16" s="276" t="str">
        <f>IF(OR(L16="",L16="－",L16="-"),"",(L16+K16)/(I16+K16))</f>
        <v/>
      </c>
    </row>
    <row r="17" spans="2:13" ht="26.15" customHeight="1" x14ac:dyDescent="0.2">
      <c r="B17" s="282"/>
      <c r="C17" s="283"/>
      <c r="D17" s="284"/>
      <c r="E17" s="291"/>
      <c r="F17" s="280" t="s">
        <v>300</v>
      </c>
      <c r="G17" s="292"/>
      <c r="H17" s="284"/>
      <c r="I17" s="284"/>
      <c r="J17" s="284"/>
      <c r="K17" s="284"/>
      <c r="L17" s="284"/>
      <c r="M17" s="276" t="str">
        <f>IF(OR(L17="",L17="－",L17="-"),"",(L17+K17)/(I17+K17))</f>
        <v/>
      </c>
    </row>
    <row r="18" spans="2:13" ht="26.15" customHeight="1" x14ac:dyDescent="0.2">
      <c r="B18" s="282"/>
      <c r="C18" s="283"/>
      <c r="D18" s="284"/>
      <c r="E18" s="291"/>
      <c r="F18" s="280" t="s">
        <v>300</v>
      </c>
      <c r="G18" s="292"/>
      <c r="H18" s="284"/>
      <c r="I18" s="284"/>
      <c r="J18" s="284"/>
      <c r="K18" s="284"/>
      <c r="L18" s="284"/>
      <c r="M18" s="287" t="str">
        <f t="shared" ref="M18" si="2">IF(I18="","",(L18+J18)/(I18+J18))</f>
        <v/>
      </c>
    </row>
    <row r="19" spans="2:13" ht="26.15" customHeight="1" x14ac:dyDescent="0.2">
      <c r="B19" s="432" t="s">
        <v>306</v>
      </c>
      <c r="C19" s="433"/>
      <c r="D19" s="433"/>
      <c r="E19" s="433"/>
      <c r="F19" s="433"/>
      <c r="G19" s="434"/>
      <c r="H19" s="289" t="str">
        <f>IF(H13="","",SUM(H13:H18))</f>
        <v/>
      </c>
      <c r="I19" s="289" t="str">
        <f t="shared" ref="I19:L19" si="3">IF(I13="","",SUM(I13:I18))</f>
        <v/>
      </c>
      <c r="J19" s="289" t="str">
        <f t="shared" si="3"/>
        <v/>
      </c>
      <c r="K19" s="289" t="str">
        <f t="shared" si="3"/>
        <v/>
      </c>
      <c r="L19" s="289" t="str">
        <f t="shared" si="3"/>
        <v/>
      </c>
      <c r="M19" s="290" t="str">
        <f>IF(I19="","",(L19+K19)/(I19+K19))</f>
        <v/>
      </c>
    </row>
    <row r="20" spans="2:13" ht="26.15" customHeight="1" x14ac:dyDescent="0.2">
      <c r="B20" s="282"/>
      <c r="C20" s="283"/>
      <c r="D20" s="284"/>
      <c r="E20" s="291"/>
      <c r="F20" s="280" t="s">
        <v>300</v>
      </c>
      <c r="G20" s="292"/>
      <c r="H20" s="284"/>
      <c r="I20" s="284"/>
      <c r="J20" s="284"/>
      <c r="K20" s="284"/>
      <c r="L20" s="284"/>
      <c r="M20" s="276" t="str">
        <f>IF(OR(L20="",L20="－",L20="-"),"",(L20+K20)/(I20+K20))</f>
        <v/>
      </c>
    </row>
    <row r="21" spans="2:13" ht="26.15" customHeight="1" x14ac:dyDescent="0.2">
      <c r="B21" s="282"/>
      <c r="C21" s="283"/>
      <c r="D21" s="284"/>
      <c r="E21" s="291"/>
      <c r="F21" s="280" t="s">
        <v>300</v>
      </c>
      <c r="G21" s="292"/>
      <c r="H21" s="284"/>
      <c r="I21" s="284"/>
      <c r="J21" s="284"/>
      <c r="K21" s="284"/>
      <c r="L21" s="284"/>
      <c r="M21" s="276"/>
    </row>
    <row r="22" spans="2:13" ht="26.15" customHeight="1" x14ac:dyDescent="0.2">
      <c r="B22" s="282"/>
      <c r="C22" s="283"/>
      <c r="D22" s="284"/>
      <c r="E22" s="291"/>
      <c r="F22" s="280" t="s">
        <v>300</v>
      </c>
      <c r="G22" s="292"/>
      <c r="H22" s="284"/>
      <c r="I22" s="284"/>
      <c r="J22" s="284"/>
      <c r="K22" s="284"/>
      <c r="L22" s="284"/>
      <c r="M22" s="276"/>
    </row>
    <row r="23" spans="2:13" ht="26.15" customHeight="1" x14ac:dyDescent="0.2">
      <c r="B23" s="282"/>
      <c r="C23" s="283"/>
      <c r="D23" s="284"/>
      <c r="E23" s="291"/>
      <c r="F23" s="280" t="s">
        <v>300</v>
      </c>
      <c r="G23" s="292"/>
      <c r="H23" s="284"/>
      <c r="I23" s="284"/>
      <c r="J23" s="284"/>
      <c r="K23" s="284"/>
      <c r="L23" s="284"/>
      <c r="M23" s="276" t="str">
        <f>IF(OR(L23="",L23="－",L23="-"),"",(L23+K23)/(I23+K23))</f>
        <v/>
      </c>
    </row>
    <row r="24" spans="2:13" ht="26.15" customHeight="1" x14ac:dyDescent="0.2">
      <c r="B24" s="282"/>
      <c r="C24" s="283"/>
      <c r="D24" s="284"/>
      <c r="E24" s="291"/>
      <c r="F24" s="280" t="s">
        <v>300</v>
      </c>
      <c r="G24" s="292"/>
      <c r="H24" s="284"/>
      <c r="I24" s="284"/>
      <c r="J24" s="284"/>
      <c r="K24" s="284"/>
      <c r="L24" s="284"/>
      <c r="M24" s="276" t="str">
        <f>IF(OR(L24="",L24="－",L24="-"),"",(L24+K24)/(I24+K24))</f>
        <v/>
      </c>
    </row>
    <row r="25" spans="2:13" ht="26.15" customHeight="1" x14ac:dyDescent="0.2">
      <c r="B25" s="282"/>
      <c r="C25" s="283"/>
      <c r="D25" s="284"/>
      <c r="E25" s="291"/>
      <c r="F25" s="280" t="s">
        <v>300</v>
      </c>
      <c r="G25" s="292"/>
      <c r="H25" s="284"/>
      <c r="I25" s="284"/>
      <c r="J25" s="284"/>
      <c r="K25" s="284"/>
      <c r="L25" s="284"/>
      <c r="M25" s="287" t="str">
        <f t="shared" ref="M25" si="4">IF(I25="","",(L25+J25)/(I25+J25))</f>
        <v/>
      </c>
    </row>
    <row r="26" spans="2:13" ht="26.15" customHeight="1" x14ac:dyDescent="0.2">
      <c r="B26" s="432" t="s">
        <v>305</v>
      </c>
      <c r="C26" s="433"/>
      <c r="D26" s="433"/>
      <c r="E26" s="433"/>
      <c r="F26" s="433"/>
      <c r="G26" s="434"/>
      <c r="H26" s="289" t="str">
        <f>IF(H20="","",SUM(H20:H25))</f>
        <v/>
      </c>
      <c r="I26" s="289" t="str">
        <f t="shared" ref="I26:L26" si="5">IF(I20="","",SUM(I20:I25))</f>
        <v/>
      </c>
      <c r="J26" s="289" t="str">
        <f t="shared" si="5"/>
        <v/>
      </c>
      <c r="K26" s="289" t="str">
        <f t="shared" si="5"/>
        <v/>
      </c>
      <c r="L26" s="289" t="str">
        <f t="shared" si="5"/>
        <v/>
      </c>
      <c r="M26" s="290" t="str">
        <f>IF(I26="","",(L26+K26)/(I26+K26))</f>
        <v/>
      </c>
    </row>
    <row r="27" spans="2:13" ht="24" customHeight="1" thickBot="1" x14ac:dyDescent="0.25">
      <c r="B27" s="435" t="s">
        <v>301</v>
      </c>
      <c r="C27" s="436"/>
      <c r="D27" s="436"/>
      <c r="E27" s="436"/>
      <c r="F27" s="436"/>
      <c r="G27" s="437"/>
      <c r="H27" s="293">
        <f>SUM(H12,H19,H26)</f>
        <v>0</v>
      </c>
      <c r="I27" s="293">
        <f t="shared" ref="I27:L27" si="6">SUM(I12,I19,I26)</f>
        <v>0</v>
      </c>
      <c r="J27" s="293">
        <f t="shared" si="6"/>
        <v>0</v>
      </c>
      <c r="K27" s="293">
        <f>SUM(K12,K19,K26)</f>
        <v>0</v>
      </c>
      <c r="L27" s="293">
        <f t="shared" si="6"/>
        <v>0</v>
      </c>
      <c r="M27" s="294" t="str">
        <f>IF(I27=0,"",(L27+K27)/(I27+K27))</f>
        <v/>
      </c>
    </row>
    <row r="28" spans="2:13" ht="9.75" customHeight="1" x14ac:dyDescent="0.2">
      <c r="B28" s="161"/>
      <c r="C28" s="161"/>
      <c r="D28" s="161"/>
      <c r="E28" s="161"/>
      <c r="F28" s="161"/>
      <c r="G28" s="161"/>
      <c r="H28" s="161"/>
      <c r="I28" s="161"/>
      <c r="J28" s="161"/>
      <c r="K28" s="161"/>
      <c r="L28" s="161"/>
      <c r="M28" s="161"/>
    </row>
    <row r="29" spans="2:13" ht="13.5" customHeight="1" x14ac:dyDescent="0.2">
      <c r="B29" s="295" t="s">
        <v>302</v>
      </c>
      <c r="C29" s="295"/>
      <c r="D29" s="295"/>
      <c r="E29" s="295"/>
      <c r="F29" s="295"/>
      <c r="G29" s="295"/>
      <c r="H29" s="161"/>
      <c r="I29" s="161"/>
      <c r="J29" s="161"/>
      <c r="K29" s="161"/>
      <c r="L29" s="161"/>
      <c r="M29" s="161"/>
    </row>
    <row r="30" spans="2:13" ht="13.5" customHeight="1" x14ac:dyDescent="0.2">
      <c r="B30" s="297" t="s">
        <v>317</v>
      </c>
      <c r="C30" s="295"/>
      <c r="D30" s="295"/>
      <c r="E30" s="295"/>
      <c r="F30" s="295"/>
      <c r="G30" s="295"/>
      <c r="H30" s="161"/>
      <c r="I30" s="161"/>
      <c r="J30" s="161"/>
      <c r="K30" s="161"/>
      <c r="L30" s="161"/>
      <c r="M30" s="161"/>
    </row>
    <row r="31" spans="2:13" ht="13.5" customHeight="1" x14ac:dyDescent="0.2">
      <c r="B31" s="295" t="s">
        <v>303</v>
      </c>
      <c r="C31" s="295"/>
      <c r="D31" s="295"/>
      <c r="E31" s="295"/>
      <c r="F31" s="295"/>
      <c r="G31" s="295"/>
      <c r="H31" s="161"/>
      <c r="I31" s="161"/>
      <c r="J31" s="161"/>
      <c r="K31" s="161"/>
      <c r="L31" s="161"/>
      <c r="M31" s="161"/>
    </row>
    <row r="32" spans="2:13" ht="13.5" customHeight="1" x14ac:dyDescent="0.2"/>
    <row r="33" spans="2:14" ht="13.5" customHeight="1" x14ac:dyDescent="0.2">
      <c r="B33" s="296" t="s">
        <v>304</v>
      </c>
      <c r="C33" s="165"/>
      <c r="D33" s="165"/>
      <c r="E33" s="165"/>
      <c r="F33" s="165"/>
      <c r="G33" s="165"/>
      <c r="H33" s="165"/>
      <c r="I33" s="165"/>
      <c r="J33" s="165"/>
      <c r="K33" s="165"/>
      <c r="L33" s="165"/>
      <c r="M33" s="165"/>
      <c r="N33" s="295"/>
    </row>
    <row r="34" spans="2:14" ht="15" customHeight="1" x14ac:dyDescent="0.2">
      <c r="B34" s="427" t="s">
        <v>307</v>
      </c>
      <c r="C34" s="427"/>
      <c r="D34" s="427"/>
      <c r="E34" s="427"/>
      <c r="F34" s="427"/>
      <c r="G34" s="427"/>
      <c r="H34" s="427"/>
      <c r="I34" s="427"/>
      <c r="J34" s="427"/>
      <c r="K34" s="427"/>
      <c r="L34" s="427"/>
      <c r="M34" s="427"/>
      <c r="N34" s="295"/>
    </row>
    <row r="35" spans="2:14" ht="15" customHeight="1" x14ac:dyDescent="0.2">
      <c r="B35" s="297" t="s">
        <v>308</v>
      </c>
      <c r="C35" s="165"/>
      <c r="D35" s="165"/>
      <c r="E35" s="165"/>
      <c r="F35" s="165"/>
      <c r="G35" s="165"/>
      <c r="H35" s="165"/>
      <c r="I35" s="165"/>
      <c r="J35" s="165"/>
      <c r="K35" s="165"/>
      <c r="L35" s="165"/>
      <c r="M35" s="165"/>
      <c r="N35" s="295"/>
    </row>
    <row r="36" spans="2:14" ht="15" customHeight="1" x14ac:dyDescent="0.2">
      <c r="B36" s="297" t="s">
        <v>309</v>
      </c>
    </row>
    <row r="37" spans="2:14" ht="15" customHeight="1" x14ac:dyDescent="0.2">
      <c r="B37" s="297" t="s">
        <v>311</v>
      </c>
    </row>
    <row r="38" spans="2:14" ht="15" customHeight="1" x14ac:dyDescent="0.2"/>
    <row r="39" spans="2:14" ht="13.5" customHeight="1" x14ac:dyDescent="0.2"/>
  </sheetData>
  <mergeCells count="17">
    <mergeCell ref="B2:M2"/>
    <mergeCell ref="C3:D3"/>
    <mergeCell ref="H3:M3"/>
    <mergeCell ref="B4:B5"/>
    <mergeCell ref="C4:C5"/>
    <mergeCell ref="D4:D5"/>
    <mergeCell ref="E4:G5"/>
    <mergeCell ref="H4:H5"/>
    <mergeCell ref="I4:I5"/>
    <mergeCell ref="J4:J5"/>
    <mergeCell ref="B34:M34"/>
    <mergeCell ref="L4:L5"/>
    <mergeCell ref="M4:M5"/>
    <mergeCell ref="B12:G12"/>
    <mergeCell ref="B19:G19"/>
    <mergeCell ref="B26:G26"/>
    <mergeCell ref="B27:G27"/>
  </mergeCells>
  <phoneticPr fontId="4"/>
  <dataValidations count="1">
    <dataValidation type="list" allowBlank="1" showInputMessage="1" showErrorMessage="1" sqref="C3:D3" xr:uid="{00000000-0002-0000-08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１－⑤見積書（障害・デュアル）</vt:lpstr>
      <vt:lpstr>①経費見積額内訳書</vt:lpstr>
      <vt:lpstr>②訓練実施計画書</vt:lpstr>
      <vt:lpstr>③受講者負担金一覧表</vt:lpstr>
      <vt:lpstr>④訓練日程表</vt:lpstr>
      <vt:lpstr>⑤実習先事業所一覧</vt:lpstr>
      <vt:lpstr>⑥担当者名簿</vt:lpstr>
      <vt:lpstr>⑦就職支援実施計画書</vt:lpstr>
      <vt:lpstr>⑧委託訓練等実績調書</vt:lpstr>
      <vt:lpstr>⑨（１）訓練環境調書</vt:lpstr>
      <vt:lpstr>⑨（２）クレーム対応調書 </vt:lpstr>
      <vt:lpstr>⑩職場見学等実施計画書</vt:lpstr>
      <vt:lpstr>'１－⑤見積書（障害・デュアル）'!Print_Area</vt:lpstr>
      <vt:lpstr>①経費見積額内訳書!Print_Area</vt:lpstr>
      <vt:lpstr>②訓練実施計画書!Print_Area</vt:lpstr>
      <vt:lpstr>③受講者負担金一覧表!Print_Area</vt:lpstr>
      <vt:lpstr>④訓練日程表!Print_Area</vt:lpstr>
      <vt:lpstr>⑤実習先事業所一覧!Print_Area</vt:lpstr>
      <vt:lpstr>⑥担当者名簿!Print_Area</vt:lpstr>
      <vt:lpstr>⑦就職支援実施計画書!Print_Area</vt:lpstr>
      <vt:lpstr>⑧委託訓練等実績調書!Print_Area</vt:lpstr>
      <vt:lpstr>'⑨（１）訓練環境調書'!Print_Area</vt:lpstr>
      <vt:lpstr>'⑨（２）クレーム対応調書 '!Print_Area</vt:lpstr>
      <vt:lpstr>⑩職場見学等実施計画書!Print_Area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cp:lastModifiedBy>
  <cp:lastPrinted>2021-01-13T08:14:51Z</cp:lastPrinted>
  <dcterms:created xsi:type="dcterms:W3CDTF">2007-05-29T03:05:19Z</dcterms:created>
  <dcterms:modified xsi:type="dcterms:W3CDTF">2021-01-29T05:52:31Z</dcterms:modified>
</cp:coreProperties>
</file>