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32760" yWindow="32760" windowWidth="28800" windowHeight="12135" tabRatio="829"/>
  </bookViews>
  <sheets>
    <sheet name="はじめに" sheetId="41" r:id="rId1"/>
    <sheet name="TOP" sheetId="8" r:id="rId2"/>
    <sheet name="シート1" sheetId="1" r:id="rId3"/>
    <sheet name="シート2-①" sheetId="2" r:id="rId4"/>
    <sheet name="シート2-②" sheetId="7" r:id="rId5"/>
    <sheet name="シート2-③" sheetId="10" r:id="rId6"/>
    <sheet name="シート2-④" sheetId="11" r:id="rId7"/>
    <sheet name="シート2-⑤" sheetId="12" r:id="rId8"/>
    <sheet name="シート2-⑥" sheetId="13" r:id="rId9"/>
    <sheet name="シート2-⑦" sheetId="14" r:id="rId10"/>
    <sheet name="シート2-⑧" sheetId="15" r:id="rId11"/>
    <sheet name="シート2-⑨" sheetId="16" r:id="rId12"/>
    <sheet name="シート3-①" sheetId="3" r:id="rId13"/>
    <sheet name="シート3-②" sheetId="9" r:id="rId14"/>
    <sheet name="シート3-③" sheetId="26" r:id="rId15"/>
    <sheet name="シート3-④" sheetId="27" r:id="rId16"/>
    <sheet name="シート3-⑤" sheetId="28" r:id="rId17"/>
    <sheet name="シート3-⑥" sheetId="29" r:id="rId18"/>
    <sheet name="シート3-⑦" sheetId="30" r:id="rId19"/>
    <sheet name="シート3-⑧" sheetId="31" r:id="rId20"/>
    <sheet name="シート3-⑨" sheetId="32" r:id="rId21"/>
    <sheet name="集計用シート（主任研修）" sheetId="43" r:id="rId22"/>
    <sheet name="リスト" sheetId="5" state="hidden" r:id="rId23"/>
  </sheets>
  <externalReferences>
    <externalReference r:id="rId24"/>
  </externalReferences>
  <definedNames>
    <definedName name="_xlnm.Print_Area" localSheetId="2">シート1!$A$1:$S$63</definedName>
    <definedName name="_xlnm.Print_Area" localSheetId="3">'シート2-①'!$A$1:$AD$32</definedName>
    <definedName name="_xlnm.Print_Area" localSheetId="4">'シート2-②'!$A$1:$AD$32</definedName>
    <definedName name="_xlnm.Print_Area" localSheetId="5">'シート2-③'!$A$1:$AD$32</definedName>
    <definedName name="_xlnm.Print_Area" localSheetId="6">'シート2-④'!$A$1:$AD$32</definedName>
    <definedName name="_xlnm.Print_Area" localSheetId="7">'シート2-⑤'!$A$1:$AD$32</definedName>
    <definedName name="_xlnm.Print_Area" localSheetId="8">'シート2-⑥'!$A$1:$AD$32</definedName>
    <definedName name="_xlnm.Print_Area" localSheetId="9">'シート2-⑦'!$A$1:$AD$32</definedName>
    <definedName name="_xlnm.Print_Area" localSheetId="10">'シート2-⑧'!$A$1:$AD$32</definedName>
    <definedName name="_xlnm.Print_Area" localSheetId="11">'シート2-⑨'!$A$1:$AD$32</definedName>
    <definedName name="_xlnm.Print_Area" localSheetId="12">'シート3-①'!$A$1:$AD$21</definedName>
    <definedName name="_xlnm.Print_Area" localSheetId="13">'シート3-②'!$A$1:$AD$21</definedName>
    <definedName name="_xlnm.Print_Area" localSheetId="14">'シート3-③'!$A$1:$AD$21</definedName>
    <definedName name="_xlnm.Print_Area" localSheetId="15">'シート3-④'!$A$1:$AD$21</definedName>
    <definedName name="_xlnm.Print_Area" localSheetId="16">'シート3-⑤'!$A$1:$AD$21</definedName>
    <definedName name="_xlnm.Print_Area" localSheetId="17">'シート3-⑥'!$A$1:$AD$21</definedName>
    <definedName name="_xlnm.Print_Area" localSheetId="18">'シート3-⑦'!$A$1:$AD$21</definedName>
    <definedName name="_xlnm.Print_Area" localSheetId="19">'シート3-⑧'!$A$1:$AD$21</definedName>
    <definedName name="_xlnm.Print_Area" localSheetId="20">'シート3-⑨'!$A$1:$AD$21</definedName>
    <definedName name="_xlnm.Print_Area" localSheetId="21">'集計用シート（主任研修）'!$A$1:$BF$32</definedName>
    <definedName name="姓">[1]TOP!$I$4</definedName>
    <definedName name="名">[1]TOP!$J$4</definedName>
  </definedNames>
  <calcPr calcId="152511"/>
</workbook>
</file>

<file path=xl/calcChain.xml><?xml version="1.0" encoding="utf-8"?>
<calcChain xmlns="http://schemas.openxmlformats.org/spreadsheetml/2006/main">
  <c r="AH12" i="43" l="1"/>
  <c r="BC12" i="43"/>
  <c r="BD12" i="43"/>
  <c r="BE12" i="43"/>
  <c r="AS12" i="43"/>
  <c r="AT12" i="43"/>
  <c r="AU12" i="43"/>
  <c r="AV12" i="43"/>
  <c r="W12" i="43"/>
  <c r="X12" i="43"/>
  <c r="Y12" i="43"/>
  <c r="Z12" i="43"/>
  <c r="Y10" i="2"/>
  <c r="M10" i="43"/>
  <c r="Y13" i="2"/>
  <c r="Y10" i="7"/>
  <c r="M11" i="43"/>
  <c r="Y13" i="7"/>
  <c r="N11" i="43"/>
  <c r="Y10" i="10"/>
  <c r="M12" i="43"/>
  <c r="Y13" i="10"/>
  <c r="N12" i="43"/>
  <c r="Y10" i="11"/>
  <c r="Y13" i="11"/>
  <c r="N13" i="43"/>
  <c r="Y10" i="12"/>
  <c r="M14" i="43"/>
  <c r="Y13" i="12"/>
  <c r="N14" i="43"/>
  <c r="Y10" i="13"/>
  <c r="M15" i="43"/>
  <c r="Y13" i="13"/>
  <c r="N15" i="43"/>
  <c r="Y10" i="14"/>
  <c r="M16" i="43"/>
  <c r="Y13" i="14"/>
  <c r="N16" i="43"/>
  <c r="Y10" i="15"/>
  <c r="M17" i="43"/>
  <c r="Y13" i="15"/>
  <c r="N17" i="43"/>
  <c r="Y10" i="16"/>
  <c r="M18" i="43"/>
  <c r="Y13" i="16"/>
  <c r="D7" i="3"/>
  <c r="E10" i="3"/>
  <c r="E24" i="43"/>
  <c r="F24" i="43"/>
  <c r="G24" i="43"/>
  <c r="Y10" i="3"/>
  <c r="I24" i="43"/>
  <c r="Y13" i="3"/>
  <c r="N24" i="43"/>
  <c r="D7" i="9"/>
  <c r="E10" i="9"/>
  <c r="E25" i="43"/>
  <c r="G25" i="43"/>
  <c r="Y10" i="9"/>
  <c r="M25" i="43"/>
  <c r="I25" i="43"/>
  <c r="Y13" i="9"/>
  <c r="N25" i="43"/>
  <c r="L25" i="43"/>
  <c r="D7" i="26"/>
  <c r="E10" i="26"/>
  <c r="E26" i="43"/>
  <c r="F26" i="43"/>
  <c r="Y10" i="26"/>
  <c r="M26" i="43"/>
  <c r="H26" i="43"/>
  <c r="I26" i="43"/>
  <c r="J26" i="43"/>
  <c r="K26" i="43"/>
  <c r="Y13" i="26"/>
  <c r="N26" i="43"/>
  <c r="L26" i="43"/>
  <c r="D7" i="27"/>
  <c r="E10" i="27"/>
  <c r="E27" i="43"/>
  <c r="F27" i="43"/>
  <c r="G27" i="43"/>
  <c r="Y10" i="27"/>
  <c r="M27" i="43"/>
  <c r="H27" i="43"/>
  <c r="I27" i="43"/>
  <c r="J27" i="43"/>
  <c r="Y13" i="27"/>
  <c r="N27" i="43"/>
  <c r="L27" i="43"/>
  <c r="D7" i="28"/>
  <c r="E10" i="28"/>
  <c r="E28" i="43"/>
  <c r="F28" i="43"/>
  <c r="G28" i="43"/>
  <c r="Y10" i="28"/>
  <c r="M28" i="43"/>
  <c r="H28" i="43"/>
  <c r="J28" i="43"/>
  <c r="Y13" i="28"/>
  <c r="N28" i="43"/>
  <c r="D7" i="29"/>
  <c r="E10" i="29"/>
  <c r="E29" i="43"/>
  <c r="F29" i="43"/>
  <c r="G29" i="43"/>
  <c r="Y10" i="29"/>
  <c r="M29" i="43"/>
  <c r="I29" i="43"/>
  <c r="Y13" i="29"/>
  <c r="N29" i="43"/>
  <c r="L29" i="43"/>
  <c r="D7" i="30"/>
  <c r="E10" i="30"/>
  <c r="E30" i="43"/>
  <c r="F30" i="43"/>
  <c r="Y10" i="30"/>
  <c r="M30" i="43"/>
  <c r="H30" i="43"/>
  <c r="I30" i="43"/>
  <c r="J30" i="43"/>
  <c r="K30" i="43"/>
  <c r="Y13" i="30"/>
  <c r="N30" i="43"/>
  <c r="L30" i="43"/>
  <c r="D7" i="31"/>
  <c r="E10" i="31"/>
  <c r="E31" i="43"/>
  <c r="F31" i="43"/>
  <c r="Y10" i="31"/>
  <c r="M31" i="43"/>
  <c r="I31" i="43"/>
  <c r="J31" i="43"/>
  <c r="K31" i="43"/>
  <c r="Y13" i="31"/>
  <c r="N31" i="43"/>
  <c r="D7" i="32"/>
  <c r="E10" i="32"/>
  <c r="G32" i="43"/>
  <c r="Y10" i="32"/>
  <c r="M32" i="43"/>
  <c r="H32" i="43"/>
  <c r="I32" i="43"/>
  <c r="J32" i="43"/>
  <c r="K32" i="43"/>
  <c r="Y13" i="32"/>
  <c r="L32" i="43"/>
  <c r="C4" i="43"/>
  <c r="C10" i="43"/>
  <c r="E4" i="43"/>
  <c r="F4" i="43"/>
  <c r="G4" i="43"/>
  <c r="H4" i="43"/>
  <c r="I4" i="43"/>
  <c r="J4" i="43"/>
  <c r="K4" i="43"/>
  <c r="L4" i="43"/>
  <c r="M4" i="43"/>
  <c r="N4" i="43"/>
  <c r="O4" i="43"/>
  <c r="P4" i="43"/>
  <c r="Q4" i="43"/>
  <c r="R4" i="43"/>
  <c r="S4" i="43"/>
  <c r="T4" i="43"/>
  <c r="U4" i="43"/>
  <c r="V4" i="43"/>
  <c r="W4" i="43"/>
  <c r="E10" i="43"/>
  <c r="F10" i="43"/>
  <c r="G10" i="43"/>
  <c r="H10" i="43"/>
  <c r="I10" i="43"/>
  <c r="J10" i="43"/>
  <c r="K10" i="43"/>
  <c r="L10" i="43"/>
  <c r="N10" i="43"/>
  <c r="P10" i="43"/>
  <c r="Q10" i="43"/>
  <c r="R10" i="43"/>
  <c r="S10" i="43"/>
  <c r="T10" i="43"/>
  <c r="U10" i="43"/>
  <c r="V10" i="43"/>
  <c r="W10" i="43"/>
  <c r="X10" i="43"/>
  <c r="Y10" i="43"/>
  <c r="Z10" i="43"/>
  <c r="AA10" i="43"/>
  <c r="AB10" i="43"/>
  <c r="AC10" i="43"/>
  <c r="AD10" i="43"/>
  <c r="AE10" i="43"/>
  <c r="AF10" i="43"/>
  <c r="AG10" i="43"/>
  <c r="AH10" i="43"/>
  <c r="AI10" i="43"/>
  <c r="AJ10" i="43"/>
  <c r="AK10" i="43"/>
  <c r="AL10" i="43"/>
  <c r="AM10" i="43"/>
  <c r="AN10" i="43"/>
  <c r="AO10" i="43"/>
  <c r="AP10" i="43"/>
  <c r="AQ10" i="43"/>
  <c r="AR10" i="43"/>
  <c r="AS10" i="43"/>
  <c r="AT10" i="43"/>
  <c r="AU10" i="43"/>
  <c r="AV10" i="43"/>
  <c r="AW10" i="43"/>
  <c r="AX10" i="43"/>
  <c r="AY10" i="43"/>
  <c r="AZ10" i="43"/>
  <c r="BA10" i="43"/>
  <c r="BB10" i="43"/>
  <c r="BC10" i="43"/>
  <c r="BD10" i="43"/>
  <c r="BE10" i="43"/>
  <c r="BF10" i="43"/>
  <c r="E11" i="43"/>
  <c r="F11" i="43"/>
  <c r="G11" i="43"/>
  <c r="H11" i="43"/>
  <c r="I11" i="43"/>
  <c r="J11" i="43"/>
  <c r="K11" i="43"/>
  <c r="L11" i="43"/>
  <c r="P11" i="43"/>
  <c r="Q11" i="43"/>
  <c r="R11" i="43"/>
  <c r="S11" i="43"/>
  <c r="T11" i="43"/>
  <c r="U11" i="43"/>
  <c r="V11" i="43"/>
  <c r="W11" i="43"/>
  <c r="X11" i="43"/>
  <c r="Y11" i="43"/>
  <c r="Z11" i="43"/>
  <c r="AA11" i="43"/>
  <c r="AB11" i="43"/>
  <c r="AC11" i="43"/>
  <c r="AD11" i="43"/>
  <c r="AE11" i="43"/>
  <c r="AF11" i="43"/>
  <c r="AG11" i="43"/>
  <c r="AH11" i="43"/>
  <c r="AI11" i="43"/>
  <c r="AJ11" i="43"/>
  <c r="AK11" i="43"/>
  <c r="AL11" i="43"/>
  <c r="AM11" i="43"/>
  <c r="AN11" i="43"/>
  <c r="AO11" i="43"/>
  <c r="AP11" i="43"/>
  <c r="AQ11" i="43"/>
  <c r="AR11" i="43"/>
  <c r="AS11" i="43"/>
  <c r="AT11" i="43"/>
  <c r="AU11" i="43"/>
  <c r="AV11" i="43"/>
  <c r="AW11" i="43"/>
  <c r="AX11" i="43"/>
  <c r="AY11" i="43"/>
  <c r="AZ11" i="43"/>
  <c r="BA11" i="43"/>
  <c r="BB11" i="43"/>
  <c r="BC11" i="43"/>
  <c r="BD11" i="43"/>
  <c r="BE11" i="43"/>
  <c r="BF11" i="43"/>
  <c r="C12" i="43"/>
  <c r="E12" i="43"/>
  <c r="F12" i="43"/>
  <c r="G12" i="43"/>
  <c r="H12" i="43"/>
  <c r="I12" i="43"/>
  <c r="J12" i="43"/>
  <c r="K12" i="43"/>
  <c r="L12" i="43"/>
  <c r="P12" i="43"/>
  <c r="Q12" i="43"/>
  <c r="R12" i="43"/>
  <c r="S12" i="43"/>
  <c r="T12" i="43"/>
  <c r="U12" i="43"/>
  <c r="V12" i="43"/>
  <c r="AA12" i="43"/>
  <c r="AB12" i="43"/>
  <c r="AC12" i="43"/>
  <c r="AD12" i="43"/>
  <c r="AE12" i="43"/>
  <c r="AF12" i="43"/>
  <c r="AG12" i="43"/>
  <c r="AI12" i="43"/>
  <c r="AJ12" i="43"/>
  <c r="AK12" i="43"/>
  <c r="AL12" i="43"/>
  <c r="AM12" i="43"/>
  <c r="AN12" i="43"/>
  <c r="AO12" i="43"/>
  <c r="AP12" i="43"/>
  <c r="AQ12" i="43"/>
  <c r="AR12" i="43"/>
  <c r="AW12" i="43"/>
  <c r="AX12" i="43"/>
  <c r="AY12" i="43"/>
  <c r="AZ12" i="43"/>
  <c r="BA12" i="43"/>
  <c r="BB12" i="43"/>
  <c r="BF12" i="43"/>
  <c r="E13" i="43"/>
  <c r="F13" i="43"/>
  <c r="G13" i="43"/>
  <c r="H13" i="43"/>
  <c r="I13" i="43"/>
  <c r="J13" i="43"/>
  <c r="K13" i="43"/>
  <c r="L13" i="43"/>
  <c r="M13" i="43"/>
  <c r="P13" i="43"/>
  <c r="Q13" i="43"/>
  <c r="R13" i="43"/>
  <c r="S13" i="43"/>
  <c r="T13" i="43"/>
  <c r="U13" i="43"/>
  <c r="V13" i="43"/>
  <c r="W13" i="43"/>
  <c r="X13" i="43"/>
  <c r="Y13" i="43"/>
  <c r="Z13" i="43"/>
  <c r="AA13" i="43"/>
  <c r="AB13" i="43"/>
  <c r="AC13" i="43"/>
  <c r="AD13" i="43"/>
  <c r="AE13" i="43"/>
  <c r="AF13" i="43"/>
  <c r="AG13" i="43"/>
  <c r="AH13" i="43"/>
  <c r="AI13" i="43"/>
  <c r="AJ13" i="43"/>
  <c r="AK13" i="43"/>
  <c r="AL13" i="43"/>
  <c r="AM13" i="43"/>
  <c r="AN13" i="43"/>
  <c r="AO13" i="43"/>
  <c r="AP13" i="43"/>
  <c r="AQ13" i="43"/>
  <c r="AR13" i="43"/>
  <c r="AS13" i="43"/>
  <c r="AT13" i="43"/>
  <c r="AU13" i="43"/>
  <c r="AV13" i="43"/>
  <c r="AW13" i="43"/>
  <c r="AX13" i="43"/>
  <c r="AY13" i="43"/>
  <c r="AZ13" i="43"/>
  <c r="BA13" i="43"/>
  <c r="BB13" i="43"/>
  <c r="BC13" i="43"/>
  <c r="BD13" i="43"/>
  <c r="BE13" i="43"/>
  <c r="BF13" i="43"/>
  <c r="E14" i="43"/>
  <c r="F14" i="43"/>
  <c r="G14" i="43"/>
  <c r="H14" i="43"/>
  <c r="I14" i="43"/>
  <c r="J14" i="43"/>
  <c r="K14" i="43"/>
  <c r="L14" i="43"/>
  <c r="P14" i="43"/>
  <c r="Q14" i="43"/>
  <c r="R14" i="43"/>
  <c r="S14" i="43"/>
  <c r="T14" i="43"/>
  <c r="U14" i="43"/>
  <c r="V14" i="43"/>
  <c r="W14" i="43"/>
  <c r="X14" i="43"/>
  <c r="Y14" i="43"/>
  <c r="Z14" i="43"/>
  <c r="AA14" i="43"/>
  <c r="AB14" i="43"/>
  <c r="AC14" i="43"/>
  <c r="AD14" i="43"/>
  <c r="AE14" i="43"/>
  <c r="AF14" i="43"/>
  <c r="AG14" i="43"/>
  <c r="AH14" i="43"/>
  <c r="AI14" i="43"/>
  <c r="AJ14" i="43"/>
  <c r="AK14" i="43"/>
  <c r="AL14" i="43"/>
  <c r="AM14" i="43"/>
  <c r="AN14" i="43"/>
  <c r="AO14" i="43"/>
  <c r="AP14" i="43"/>
  <c r="AQ14" i="43"/>
  <c r="AR14" i="43"/>
  <c r="AS14" i="43"/>
  <c r="AT14" i="43"/>
  <c r="AU14" i="43"/>
  <c r="AV14" i="43"/>
  <c r="AW14" i="43"/>
  <c r="AX14" i="43"/>
  <c r="AY14" i="43"/>
  <c r="AZ14" i="43"/>
  <c r="BA14" i="43"/>
  <c r="BB14" i="43"/>
  <c r="BC14" i="43"/>
  <c r="BD14" i="43"/>
  <c r="BE14" i="43"/>
  <c r="BF14" i="43"/>
  <c r="E15" i="43"/>
  <c r="F15" i="43"/>
  <c r="G15" i="43"/>
  <c r="H15" i="43"/>
  <c r="I15" i="43"/>
  <c r="J15" i="43"/>
  <c r="K15" i="43"/>
  <c r="L15" i="43"/>
  <c r="P15" i="43"/>
  <c r="Q15" i="43"/>
  <c r="R15" i="43"/>
  <c r="S15" i="43"/>
  <c r="T15" i="43"/>
  <c r="U15" i="43"/>
  <c r="V15" i="43"/>
  <c r="W15" i="43"/>
  <c r="X15" i="43"/>
  <c r="Y15" i="43"/>
  <c r="Z15" i="43"/>
  <c r="AA15" i="43"/>
  <c r="AB15" i="43"/>
  <c r="AC15" i="43"/>
  <c r="AD15" i="43"/>
  <c r="AE15" i="43"/>
  <c r="AF15" i="43"/>
  <c r="AG15" i="43"/>
  <c r="AH15" i="43"/>
  <c r="AI15" i="43"/>
  <c r="AJ15" i="43"/>
  <c r="AK15" i="43"/>
  <c r="AL15" i="43"/>
  <c r="AM15" i="43"/>
  <c r="AN15" i="43"/>
  <c r="AO15" i="43"/>
  <c r="AP15" i="43"/>
  <c r="AQ15" i="43"/>
  <c r="AR15" i="43"/>
  <c r="AS15" i="43"/>
  <c r="AT15" i="43"/>
  <c r="AU15" i="43"/>
  <c r="AV15" i="43"/>
  <c r="AW15" i="43"/>
  <c r="AX15" i="43"/>
  <c r="AY15" i="43"/>
  <c r="AZ15" i="43"/>
  <c r="BA15" i="43"/>
  <c r="BB15" i="43"/>
  <c r="BC15" i="43"/>
  <c r="BD15" i="43"/>
  <c r="BE15" i="43"/>
  <c r="BF15" i="43"/>
  <c r="C16" i="43"/>
  <c r="E16" i="43"/>
  <c r="F16" i="43"/>
  <c r="G16" i="43"/>
  <c r="H16" i="43"/>
  <c r="I16" i="43"/>
  <c r="J16" i="43"/>
  <c r="K16" i="43"/>
  <c r="L16" i="43"/>
  <c r="P16" i="43"/>
  <c r="Q16" i="43"/>
  <c r="R16" i="43"/>
  <c r="S16" i="43"/>
  <c r="T16" i="43"/>
  <c r="U16" i="43"/>
  <c r="V16" i="43"/>
  <c r="W16" i="43"/>
  <c r="X16" i="43"/>
  <c r="Y16" i="43"/>
  <c r="Z16" i="43"/>
  <c r="AA16" i="43"/>
  <c r="AB16" i="43"/>
  <c r="AC16" i="43"/>
  <c r="AD16" i="43"/>
  <c r="AE16" i="43"/>
  <c r="AF16" i="43"/>
  <c r="AG16" i="43"/>
  <c r="AH16" i="43"/>
  <c r="AI16" i="43"/>
  <c r="AJ16" i="43"/>
  <c r="AK16" i="43"/>
  <c r="AL16" i="43"/>
  <c r="AM16" i="43"/>
  <c r="AN16" i="43"/>
  <c r="AO16" i="43"/>
  <c r="AP16" i="43"/>
  <c r="AQ16" i="43"/>
  <c r="AR16" i="43"/>
  <c r="AS16" i="43"/>
  <c r="AT16" i="43"/>
  <c r="AU16" i="43"/>
  <c r="AV16" i="43"/>
  <c r="AW16" i="43"/>
  <c r="AX16" i="43"/>
  <c r="AY16" i="43"/>
  <c r="AZ16" i="43"/>
  <c r="BA16" i="43"/>
  <c r="BB16" i="43"/>
  <c r="BC16" i="43"/>
  <c r="BD16" i="43"/>
  <c r="BE16" i="43"/>
  <c r="BF16" i="43"/>
  <c r="E17" i="43"/>
  <c r="F17" i="43"/>
  <c r="G17" i="43"/>
  <c r="H17" i="43"/>
  <c r="I17" i="43"/>
  <c r="J17" i="43"/>
  <c r="K17" i="43"/>
  <c r="L17" i="43"/>
  <c r="P17" i="43"/>
  <c r="Q17" i="43"/>
  <c r="R17" i="43"/>
  <c r="S17" i="43"/>
  <c r="T17" i="43"/>
  <c r="U17" i="43"/>
  <c r="V17" i="43"/>
  <c r="W17" i="43"/>
  <c r="X17" i="43"/>
  <c r="Y17" i="43"/>
  <c r="Z17" i="43"/>
  <c r="AA17" i="43"/>
  <c r="AB17" i="43"/>
  <c r="AC17" i="43"/>
  <c r="AD17" i="43"/>
  <c r="AE17" i="43"/>
  <c r="AF17" i="43"/>
  <c r="AG17" i="43"/>
  <c r="AH17" i="43"/>
  <c r="AI17" i="43"/>
  <c r="AJ17" i="43"/>
  <c r="AK17" i="43"/>
  <c r="AL17" i="43"/>
  <c r="AM17" i="43"/>
  <c r="AN17" i="43"/>
  <c r="AO17" i="43"/>
  <c r="AP17" i="43"/>
  <c r="AQ17" i="43"/>
  <c r="AR17" i="43"/>
  <c r="AS17" i="43"/>
  <c r="AT17" i="43"/>
  <c r="AU17" i="43"/>
  <c r="AV17" i="43"/>
  <c r="AW17" i="43"/>
  <c r="AX17" i="43"/>
  <c r="AY17" i="43"/>
  <c r="AZ17" i="43"/>
  <c r="BA17" i="43"/>
  <c r="BB17" i="43"/>
  <c r="BC17" i="43"/>
  <c r="BD17" i="43"/>
  <c r="BE17" i="43"/>
  <c r="BF17" i="43"/>
  <c r="E18" i="43"/>
  <c r="F18" i="43"/>
  <c r="G18" i="43"/>
  <c r="H18" i="43"/>
  <c r="I18" i="43"/>
  <c r="J18" i="43"/>
  <c r="K18" i="43"/>
  <c r="L18" i="43"/>
  <c r="N18" i="43"/>
  <c r="P18" i="43"/>
  <c r="Q18" i="43"/>
  <c r="R18" i="43"/>
  <c r="S18" i="43"/>
  <c r="T18" i="43"/>
  <c r="U18" i="43"/>
  <c r="V18" i="43"/>
  <c r="W18" i="43"/>
  <c r="X18" i="43"/>
  <c r="Y18" i="43"/>
  <c r="Z18" i="43"/>
  <c r="AA18" i="43"/>
  <c r="AB18" i="43"/>
  <c r="AC18" i="43"/>
  <c r="AD18" i="43"/>
  <c r="AE18" i="43"/>
  <c r="AF18" i="43"/>
  <c r="AG18" i="43"/>
  <c r="AH18" i="43"/>
  <c r="AI18" i="43"/>
  <c r="AJ18" i="43"/>
  <c r="AK18" i="43"/>
  <c r="AL18" i="43"/>
  <c r="AM18" i="43"/>
  <c r="AN18" i="43"/>
  <c r="AO18" i="43"/>
  <c r="AP18" i="43"/>
  <c r="AQ18" i="43"/>
  <c r="AR18" i="43"/>
  <c r="AS18" i="43"/>
  <c r="AT18" i="43"/>
  <c r="AU18" i="43"/>
  <c r="AV18" i="43"/>
  <c r="AW18" i="43"/>
  <c r="AX18" i="43"/>
  <c r="AY18" i="43"/>
  <c r="AZ18" i="43"/>
  <c r="BA18" i="43"/>
  <c r="BB18" i="43"/>
  <c r="BC18" i="43"/>
  <c r="BD18" i="43"/>
  <c r="BE18" i="43"/>
  <c r="BF18" i="43"/>
  <c r="H24" i="43"/>
  <c r="J24" i="43"/>
  <c r="K24" i="43"/>
  <c r="L24" i="43"/>
  <c r="M24" i="43"/>
  <c r="O24" i="43"/>
  <c r="P24" i="43"/>
  <c r="Q24" i="43"/>
  <c r="R24" i="43"/>
  <c r="F25" i="43"/>
  <c r="H25" i="43"/>
  <c r="J25" i="43"/>
  <c r="K25" i="43"/>
  <c r="O25" i="43"/>
  <c r="P25" i="43"/>
  <c r="Q25" i="43"/>
  <c r="R25" i="43"/>
  <c r="C26" i="43"/>
  <c r="G26" i="43"/>
  <c r="O26" i="43"/>
  <c r="P26" i="43"/>
  <c r="Q26" i="43"/>
  <c r="R26" i="43"/>
  <c r="K27" i="43"/>
  <c r="O27" i="43"/>
  <c r="P27" i="43"/>
  <c r="Q27" i="43"/>
  <c r="R27" i="43"/>
  <c r="I28" i="43"/>
  <c r="K28" i="43"/>
  <c r="L28" i="43"/>
  <c r="O28" i="43"/>
  <c r="P28" i="43"/>
  <c r="Q28" i="43"/>
  <c r="R28" i="43"/>
  <c r="H29" i="43"/>
  <c r="J29" i="43"/>
  <c r="K29" i="43"/>
  <c r="O29" i="43"/>
  <c r="P29" i="43"/>
  <c r="Q29" i="43"/>
  <c r="R29" i="43"/>
  <c r="G30" i="43"/>
  <c r="O30" i="43"/>
  <c r="P30" i="43"/>
  <c r="Q30" i="43"/>
  <c r="R30" i="43"/>
  <c r="C31" i="43"/>
  <c r="G31" i="43"/>
  <c r="H31" i="43"/>
  <c r="L31" i="43"/>
  <c r="O31" i="43"/>
  <c r="P31" i="43"/>
  <c r="Q31" i="43"/>
  <c r="R31" i="43"/>
  <c r="E32" i="43"/>
  <c r="F32" i="43"/>
  <c r="N32" i="43"/>
  <c r="O32" i="43"/>
  <c r="P32" i="43"/>
  <c r="Q32" i="43"/>
  <c r="R32" i="43"/>
  <c r="C32" i="43"/>
  <c r="C24" i="43"/>
  <c r="C15" i="43"/>
  <c r="C11" i="43"/>
  <c r="C25" i="43"/>
  <c r="C27" i="43"/>
  <c r="C28" i="43"/>
  <c r="C13" i="43"/>
  <c r="C17" i="43"/>
  <c r="C29" i="43"/>
  <c r="C30" i="43"/>
  <c r="C18" i="43"/>
  <c r="C14" i="43"/>
</calcChain>
</file>

<file path=xl/sharedStrings.xml><?xml version="1.0" encoding="utf-8"?>
<sst xmlns="http://schemas.openxmlformats.org/spreadsheetml/2006/main" count="1207" uniqueCount="350">
  <si>
    <t>日程</t>
    <rPh sb="0" eb="2">
      <t>ニッテイ</t>
    </rPh>
    <phoneticPr fontId="1"/>
  </si>
  <si>
    <t>～</t>
    <phoneticPr fontId="1"/>
  </si>
  <si>
    <t>氏名</t>
    <rPh sb="0" eb="2">
      <t>シメイ</t>
    </rPh>
    <phoneticPr fontId="1"/>
  </si>
  <si>
    <t>番号</t>
    <rPh sb="0" eb="2">
      <t>バンゴウ</t>
    </rPh>
    <phoneticPr fontId="1"/>
  </si>
  <si>
    <t>会場</t>
    <rPh sb="0" eb="2">
      <t>カイジョウ</t>
    </rPh>
    <phoneticPr fontId="1"/>
  </si>
  <si>
    <t>1．受講前</t>
    <rPh sb="2" eb="4">
      <t>ジュコウ</t>
    </rPh>
    <rPh sb="4" eb="5">
      <t>マエ</t>
    </rPh>
    <phoneticPr fontId="1"/>
  </si>
  <si>
    <t>受講者記入欄</t>
    <rPh sb="0" eb="3">
      <t>ジュコウシャ</t>
    </rPh>
    <rPh sb="3" eb="5">
      <t>キニュウ</t>
    </rPh>
    <rPh sb="5" eb="6">
      <t>ラン</t>
    </rPh>
    <phoneticPr fontId="1"/>
  </si>
  <si>
    <t>管理者記入欄</t>
    <phoneticPr fontId="1"/>
  </si>
  <si>
    <t>記入者氏名</t>
    <rPh sb="0" eb="3">
      <t>キニュウシャ</t>
    </rPh>
    <rPh sb="3" eb="5">
      <t>シメイ</t>
    </rPh>
    <phoneticPr fontId="1"/>
  </si>
  <si>
    <t>所属先及び役職</t>
    <phoneticPr fontId="1"/>
  </si>
  <si>
    <t>受講成果（受講者の目標の達成と実践への活用状況）を記載してください。</t>
    <phoneticPr fontId="1"/>
  </si>
  <si>
    <t>Ⅰ</t>
    <phoneticPr fontId="1"/>
  </si>
  <si>
    <t>Ⅱ</t>
    <phoneticPr fontId="1"/>
  </si>
  <si>
    <t>リスト（課程区分）</t>
    <rPh sb="4" eb="6">
      <t>カテイ</t>
    </rPh>
    <rPh sb="6" eb="8">
      <t>クブン</t>
    </rPh>
    <phoneticPr fontId="1"/>
  </si>
  <si>
    <t>研修記録シート1（目標）</t>
  </si>
  <si>
    <t>：受講目標（研修後にどのような行動ができるようになりたいか）を記載してください。</t>
    <phoneticPr fontId="1"/>
  </si>
  <si>
    <t>：受講者に研修で学んでほしいこと・期待することを記載してください。</t>
    <phoneticPr fontId="1"/>
  </si>
  <si>
    <t>：受講成果（目標の達成と実践への活用の状況）の自己評価を記載してください。</t>
    <phoneticPr fontId="1"/>
  </si>
  <si>
    <t>この事前提出シートは、研修受講前に｢受講者」と「管理者」が受講に当たっての目標を共有するためのものです。
研修に期待すること、目標、成果等を記入してください。
赤枠内を入力してください。</t>
    <rPh sb="80" eb="81">
      <t>アカ</t>
    </rPh>
    <rPh sb="81" eb="82">
      <t>ワク</t>
    </rPh>
    <rPh sb="82" eb="83">
      <t>ナイ</t>
    </rPh>
    <rPh sb="84" eb="86">
      <t>ニュウリョク</t>
    </rPh>
    <phoneticPr fontId="1"/>
  </si>
  <si>
    <t>リスト（管理者記入欄）</t>
    <rPh sb="4" eb="7">
      <t>カンリシャ</t>
    </rPh>
    <rPh sb="7" eb="9">
      <t>キニュウ</t>
    </rPh>
    <rPh sb="9" eb="10">
      <t>ラン</t>
    </rPh>
    <phoneticPr fontId="1"/>
  </si>
  <si>
    <t>○</t>
    <phoneticPr fontId="1"/>
  </si>
  <si>
    <t>研修記録シート2（評価）</t>
    <rPh sb="9" eb="11">
      <t>ヒョウカ</t>
    </rPh>
    <phoneticPr fontId="1"/>
  </si>
  <si>
    <t>研修名：</t>
    <rPh sb="0" eb="2">
      <t>ケンシュウ</t>
    </rPh>
    <rPh sb="2" eb="3">
      <t>メイ</t>
    </rPh>
    <phoneticPr fontId="1"/>
  </si>
  <si>
    <t>受講日</t>
    <rPh sb="0" eb="2">
      <t>ジュコウ</t>
    </rPh>
    <rPh sb="2" eb="3">
      <t>ビ</t>
    </rPh>
    <phoneticPr fontId="1"/>
  </si>
  <si>
    <t>リスト（時間）</t>
    <rPh sb="4" eb="6">
      <t>ジカン</t>
    </rPh>
    <phoneticPr fontId="1"/>
  </si>
  <si>
    <t>リストから選択</t>
    <rPh sb="5" eb="7">
      <t>センタク</t>
    </rPh>
    <phoneticPr fontId="1"/>
  </si>
  <si>
    <t xml:space="preserve">項　　目 </t>
  </si>
  <si>
    <t xml:space="preserve">受講後 </t>
  </si>
  <si>
    <t xml:space="preserve">備　　考 </t>
  </si>
  <si>
    <t xml:space="preserve">① </t>
  </si>
  <si>
    <t xml:space="preserve">② </t>
  </si>
  <si>
    <t xml:space="preserve">③ </t>
  </si>
  <si>
    <t xml:space="preserve">④ </t>
  </si>
  <si>
    <t xml:space="preserve">⑤ </t>
  </si>
  <si>
    <t xml:space="preserve">⑥ </t>
  </si>
  <si>
    <t xml:space="preserve">⑦ </t>
  </si>
  <si>
    <t>実践評価</t>
  </si>
  <si>
    <t>受講前</t>
  </si>
  <si>
    <t>理解度</t>
    <rPh sb="0" eb="3">
      <t>リカイド</t>
    </rPh>
    <phoneticPr fontId="1"/>
  </si>
  <si>
    <t>習得度</t>
    <rPh sb="0" eb="2">
      <t>シュウトク</t>
    </rPh>
    <rPh sb="2" eb="3">
      <t>ド</t>
    </rPh>
    <phoneticPr fontId="1"/>
  </si>
  <si>
    <t>理解度</t>
    <phoneticPr fontId="1"/>
  </si>
  <si>
    <t>-</t>
  </si>
  <si>
    <t>-</t>
    <phoneticPr fontId="1"/>
  </si>
  <si>
    <t xml:space="preserve">4．理解している </t>
    <phoneticPr fontId="1"/>
  </si>
  <si>
    <t xml:space="preserve">3．概ね理解している </t>
    <phoneticPr fontId="1"/>
  </si>
  <si>
    <t xml:space="preserve">2．あまり理解していない </t>
    <phoneticPr fontId="1"/>
  </si>
  <si>
    <t xml:space="preserve">1．全く理解していない </t>
    <phoneticPr fontId="1"/>
  </si>
  <si>
    <t>選択肢</t>
    <rPh sb="0" eb="3">
      <t>センタクシ</t>
    </rPh>
    <phoneticPr fontId="1"/>
  </si>
  <si>
    <t xml:space="preserve">4．非常に理解が深まった </t>
  </si>
  <si>
    <t xml:space="preserve">4．習得できた </t>
  </si>
  <si>
    <t>4．非常に理解が深まった</t>
  </si>
  <si>
    <t xml:space="preserve">4．習得度が上がった </t>
  </si>
  <si>
    <t xml:space="preserve">3．理解が深まった </t>
  </si>
  <si>
    <t xml:space="preserve">3．概ね習得できた </t>
  </si>
  <si>
    <t>3．理解が深まった</t>
  </si>
  <si>
    <t xml:space="preserve">3．まあまあ習得度が上がった </t>
  </si>
  <si>
    <t xml:space="preserve">2．あまり理解が進まなかった </t>
  </si>
  <si>
    <t xml:space="preserve">2．あまり習得できていない </t>
  </si>
  <si>
    <t xml:space="preserve">2．あまり理解度は変わらない </t>
  </si>
  <si>
    <t xml:space="preserve">2．習得度は変わらない </t>
  </si>
  <si>
    <t xml:space="preserve">1．理解が進まなかった </t>
  </si>
  <si>
    <t xml:space="preserve">1．習得できていない </t>
  </si>
  <si>
    <t xml:space="preserve">1．理解度は変わらない。 </t>
  </si>
  <si>
    <t xml:space="preserve">1．理解度が深まり、習得度が後退した </t>
  </si>
  <si>
    <t>シート2</t>
  </si>
  <si>
    <t>シート2</t>
    <phoneticPr fontId="1"/>
  </si>
  <si>
    <t>①</t>
    <phoneticPr fontId="1"/>
  </si>
  <si>
    <t>受講前</t>
    <rPh sb="0" eb="2">
      <t>ジュコウ</t>
    </rPh>
    <rPh sb="2" eb="3">
      <t>マエ</t>
    </rPh>
    <phoneticPr fontId="1"/>
  </si>
  <si>
    <t>②</t>
    <phoneticPr fontId="1"/>
  </si>
  <si>
    <t>③</t>
    <phoneticPr fontId="1"/>
  </si>
  <si>
    <t>1．研修記録シート1（目標）</t>
    <rPh sb="2" eb="4">
      <t>ケンシュウ</t>
    </rPh>
    <rPh sb="4" eb="6">
      <t>キロク</t>
    </rPh>
    <rPh sb="11" eb="13">
      <t>モクヒョウ</t>
    </rPh>
    <phoneticPr fontId="1"/>
  </si>
  <si>
    <t>シート3</t>
  </si>
  <si>
    <t>⑧</t>
    <phoneticPr fontId="1"/>
  </si>
  <si>
    <t>⑦</t>
    <phoneticPr fontId="1"/>
  </si>
  <si>
    <t>④</t>
    <phoneticPr fontId="1"/>
  </si>
  <si>
    <t>⑤</t>
    <phoneticPr fontId="1"/>
  </si>
  <si>
    <t>⑥</t>
    <phoneticPr fontId="1"/>
  </si>
  <si>
    <t>⑨</t>
    <phoneticPr fontId="1"/>
  </si>
  <si>
    <t>シート番号</t>
    <rPh sb="3" eb="5">
      <t>バンゴウ</t>
    </rPh>
    <phoneticPr fontId="1"/>
  </si>
  <si>
    <t>研修記録シート3（振り返り）</t>
    <rPh sb="9" eb="10">
      <t>フ</t>
    </rPh>
    <rPh sb="11" eb="12">
      <t>カエ</t>
    </rPh>
    <phoneticPr fontId="1"/>
  </si>
  <si>
    <t>内容</t>
    <rPh sb="0" eb="2">
      <t>ナイヨウ</t>
    </rPh>
    <phoneticPr fontId="1"/>
  </si>
  <si>
    <t>得たことを実践でどのように活かせそうですか</t>
    <rPh sb="0" eb="1">
      <t>エ</t>
    </rPh>
    <rPh sb="5" eb="7">
      <t>ジッセン</t>
    </rPh>
    <rPh sb="13" eb="14">
      <t>イ</t>
    </rPh>
    <phoneticPr fontId="1"/>
  </si>
  <si>
    <t>あなたのケアマネジメント実践を高めるために得たことは何ですか</t>
    <rPh sb="12" eb="14">
      <t>ジッセン</t>
    </rPh>
    <rPh sb="15" eb="16">
      <t>タカ</t>
    </rPh>
    <rPh sb="21" eb="22">
      <t>エ</t>
    </rPh>
    <rPh sb="26" eb="27">
      <t>ナン</t>
    </rPh>
    <phoneticPr fontId="1"/>
  </si>
  <si>
    <t>シート名</t>
    <rPh sb="3" eb="4">
      <t>メイ</t>
    </rPh>
    <phoneticPr fontId="1"/>
  </si>
  <si>
    <r>
      <t xml:space="preserve">3．研修記録シート3（振り返り）　　　  </t>
    </r>
    <r>
      <rPr>
        <sz val="10"/>
        <color indexed="10"/>
        <rFont val="HGPｺﾞｼｯｸM"/>
        <family val="3"/>
        <charset val="128"/>
      </rPr>
      <t>※下の表からシート番号を選択してください。</t>
    </r>
    <rPh sb="2" eb="4">
      <t>ケンシュウ</t>
    </rPh>
    <rPh sb="4" eb="6">
      <t>キロク</t>
    </rPh>
    <rPh sb="11" eb="12">
      <t>フ</t>
    </rPh>
    <rPh sb="13" eb="14">
      <t>カエ</t>
    </rPh>
    <phoneticPr fontId="1"/>
  </si>
  <si>
    <r>
      <t xml:space="preserve">2．研修記録シート2（評価）　　　　　 </t>
    </r>
    <r>
      <rPr>
        <sz val="10"/>
        <color indexed="10"/>
        <rFont val="HGPｺﾞｼｯｸM"/>
        <family val="3"/>
        <charset val="128"/>
      </rPr>
      <t>※下の表からシート番号を選択してください。</t>
    </r>
    <rPh sb="2" eb="4">
      <t>ケンシュウ</t>
    </rPh>
    <rPh sb="4" eb="6">
      <t>キロク</t>
    </rPh>
    <rPh sb="11" eb="13">
      <t>ヒョウカ</t>
    </rPh>
    <rPh sb="21" eb="22">
      <t>シタ</t>
    </rPh>
    <rPh sb="23" eb="24">
      <t>ヒョウ</t>
    </rPh>
    <rPh sb="29" eb="31">
      <t>バンゴウ</t>
    </rPh>
    <rPh sb="32" eb="34">
      <t>センタク</t>
    </rPh>
    <phoneticPr fontId="1"/>
  </si>
  <si>
    <t>★データの送信先は次のアドレスです。</t>
    <rPh sb="5" eb="7">
      <t>ソウシン</t>
    </rPh>
    <rPh sb="7" eb="8">
      <t>サキ</t>
    </rPh>
    <rPh sb="9" eb="10">
      <t>ツギ</t>
    </rPh>
    <phoneticPr fontId="1"/>
  </si>
  <si>
    <t>シート3</t>
    <phoneticPr fontId="1"/>
  </si>
  <si>
    <t>②</t>
    <phoneticPr fontId="1"/>
  </si>
  <si>
    <t>③</t>
    <phoneticPr fontId="1"/>
  </si>
  <si>
    <t>リスト（実践評価：管理者記入欄</t>
    <rPh sb="4" eb="6">
      <t>ジッセン</t>
    </rPh>
    <rPh sb="6" eb="8">
      <t>ヒョウカ</t>
    </rPh>
    <rPh sb="9" eb="12">
      <t>カンリシャ</t>
    </rPh>
    <rPh sb="12" eb="14">
      <t>キニュウ</t>
    </rPh>
    <rPh sb="14" eb="15">
      <t>ラン</t>
    </rPh>
    <phoneticPr fontId="1"/>
  </si>
  <si>
    <t>達成できていない。</t>
    <rPh sb="0" eb="2">
      <t>タッセイ</t>
    </rPh>
    <phoneticPr fontId="1"/>
  </si>
  <si>
    <t>あまり達成できていない。</t>
    <rPh sb="3" eb="5">
      <t>タッセイ</t>
    </rPh>
    <phoneticPr fontId="1"/>
  </si>
  <si>
    <t>十分達成できている。</t>
    <rPh sb="0" eb="2">
      <t>ジュウブン</t>
    </rPh>
    <rPh sb="2" eb="4">
      <t>タッセイ</t>
    </rPh>
    <phoneticPr fontId="1"/>
  </si>
  <si>
    <t>管理者記入欄（3ヶ月後）</t>
    <rPh sb="0" eb="3">
      <t>カンリシャ</t>
    </rPh>
    <rPh sb="3" eb="5">
      <t>キニュウ</t>
    </rPh>
    <rPh sb="5" eb="6">
      <t>ラン</t>
    </rPh>
    <rPh sb="9" eb="10">
      <t>ゲツ</t>
    </rPh>
    <rPh sb="10" eb="11">
      <t>ゴ</t>
    </rPh>
    <phoneticPr fontId="1"/>
  </si>
  <si>
    <t>十分活用できている。</t>
    <rPh sb="0" eb="2">
      <t>ジュウブン</t>
    </rPh>
    <rPh sb="2" eb="4">
      <t>カツヨウ</t>
    </rPh>
    <phoneticPr fontId="1"/>
  </si>
  <si>
    <t>活用できている。</t>
    <rPh sb="0" eb="2">
      <t>カツヨウ</t>
    </rPh>
    <phoneticPr fontId="1"/>
  </si>
  <si>
    <t>あまり活用できていない。</t>
    <rPh sb="3" eb="5">
      <t>カツヨウ</t>
    </rPh>
    <phoneticPr fontId="1"/>
  </si>
  <si>
    <t>活用できていない。</t>
    <rPh sb="0" eb="2">
      <t>カツヨウ</t>
    </rPh>
    <phoneticPr fontId="1"/>
  </si>
  <si>
    <t>このボタンをクリックするとTOPページへ移動します。</t>
    <rPh sb="20" eb="22">
      <t>イドウ</t>
    </rPh>
    <phoneticPr fontId="1"/>
  </si>
  <si>
    <t>記入日（入力日）</t>
    <rPh sb="0" eb="2">
      <t>キニュウ</t>
    </rPh>
    <rPh sb="2" eb="3">
      <t>ビ</t>
    </rPh>
    <rPh sb="4" eb="6">
      <t>ニュウリョク</t>
    </rPh>
    <rPh sb="6" eb="7">
      <t>ビ</t>
    </rPh>
    <phoneticPr fontId="1"/>
  </si>
  <si>
    <t>入力日</t>
    <rPh sb="0" eb="2">
      <t>ニュウリョク</t>
    </rPh>
    <rPh sb="2" eb="3">
      <t>ビ</t>
    </rPh>
    <phoneticPr fontId="1"/>
  </si>
  <si>
    <t>役職</t>
    <rPh sb="0" eb="2">
      <t>ヤクショク</t>
    </rPh>
    <phoneticPr fontId="1"/>
  </si>
  <si>
    <t>理解度</t>
    <phoneticPr fontId="1"/>
  </si>
  <si>
    <t>Ⅰ</t>
    <phoneticPr fontId="1"/>
  </si>
  <si>
    <t>Ⅱ</t>
    <phoneticPr fontId="1"/>
  </si>
  <si>
    <t xml:space="preserve">4．理解している </t>
    <phoneticPr fontId="1"/>
  </si>
  <si>
    <t xml:space="preserve">3．概ね理解している </t>
    <phoneticPr fontId="1"/>
  </si>
  <si>
    <t>-</t>
    <phoneticPr fontId="1"/>
  </si>
  <si>
    <t xml:space="preserve">2．あまり理解していない </t>
    <phoneticPr fontId="1"/>
  </si>
  <si>
    <t xml:space="preserve">1．全く理解していない </t>
    <phoneticPr fontId="1"/>
  </si>
  <si>
    <t>④</t>
    <phoneticPr fontId="1"/>
  </si>
  <si>
    <t>①</t>
    <phoneticPr fontId="1"/>
  </si>
  <si>
    <t>②</t>
    <phoneticPr fontId="1"/>
  </si>
  <si>
    <t>③</t>
    <phoneticPr fontId="1"/>
  </si>
  <si>
    <t>④</t>
    <phoneticPr fontId="1"/>
  </si>
  <si>
    <t>この研修記録シートは｢受講前」、「受講直後」、「受講3ヶ月後」に研修の評価をするものです。</t>
    <rPh sb="2" eb="4">
      <t>ケンシュウ</t>
    </rPh>
    <rPh sb="4" eb="6">
      <t>キロク</t>
    </rPh>
    <rPh sb="11" eb="13">
      <t>ジュコウ</t>
    </rPh>
    <rPh sb="13" eb="14">
      <t>マエ</t>
    </rPh>
    <rPh sb="17" eb="19">
      <t>ジュコウ</t>
    </rPh>
    <rPh sb="19" eb="20">
      <t>チョク</t>
    </rPh>
    <rPh sb="20" eb="21">
      <t>ゴ</t>
    </rPh>
    <rPh sb="24" eb="26">
      <t>ジュコウ</t>
    </rPh>
    <rPh sb="28" eb="29">
      <t>ゲツ</t>
    </rPh>
    <rPh sb="29" eb="30">
      <t>ゴ</t>
    </rPh>
    <rPh sb="32" eb="34">
      <t>ケンシュウ</t>
    </rPh>
    <rPh sb="35" eb="37">
      <t>ヒョウカ</t>
    </rPh>
    <phoneticPr fontId="1"/>
  </si>
  <si>
    <t>受講にあたり、下記の手順で記録と提出をお願いします。</t>
    <rPh sb="0" eb="2">
      <t>ジュコウ</t>
    </rPh>
    <rPh sb="7" eb="9">
      <t>カキ</t>
    </rPh>
    <rPh sb="10" eb="12">
      <t>テジュン</t>
    </rPh>
    <rPh sb="13" eb="15">
      <t>キロク</t>
    </rPh>
    <rPh sb="16" eb="18">
      <t>テイシュツ</t>
    </rPh>
    <rPh sb="20" eb="21">
      <t>ネガ</t>
    </rPh>
    <phoneticPr fontId="1"/>
  </si>
  <si>
    <t>（1）シートの種類</t>
    <rPh sb="7" eb="9">
      <t>シュルイ</t>
    </rPh>
    <phoneticPr fontId="1"/>
  </si>
  <si>
    <t>　①研修記録シート1（目標）</t>
    <rPh sb="2" eb="4">
      <t>ケンシュウ</t>
    </rPh>
    <rPh sb="4" eb="6">
      <t>キロク</t>
    </rPh>
    <rPh sb="11" eb="13">
      <t>モクヒョウ</t>
    </rPh>
    <phoneticPr fontId="1"/>
  </si>
  <si>
    <t>　　　「受講者」と「管理者」が受講に当たっての目標と評価（効果）を共有するためのシートです。</t>
    <rPh sb="4" eb="7">
      <t>ジュコウシャ</t>
    </rPh>
    <rPh sb="10" eb="13">
      <t>カンリシャ</t>
    </rPh>
    <rPh sb="15" eb="17">
      <t>ジュコウ</t>
    </rPh>
    <rPh sb="18" eb="19">
      <t>ア</t>
    </rPh>
    <rPh sb="23" eb="25">
      <t>モクヒョウ</t>
    </rPh>
    <rPh sb="26" eb="28">
      <t>ヒョウカ</t>
    </rPh>
    <rPh sb="29" eb="31">
      <t>コウカ</t>
    </rPh>
    <rPh sb="33" eb="35">
      <t>キョウユウ</t>
    </rPh>
    <phoneticPr fontId="1"/>
  </si>
  <si>
    <t>受講3ヶ月後</t>
    <rPh sb="0" eb="2">
      <t>ジュコウ</t>
    </rPh>
    <rPh sb="4" eb="5">
      <t>ゲツ</t>
    </rPh>
    <rPh sb="5" eb="6">
      <t>ゴ</t>
    </rPh>
    <phoneticPr fontId="1"/>
  </si>
  <si>
    <t>　②研修記録シート2（評価）</t>
    <rPh sb="2" eb="4">
      <t>ケンシュウ</t>
    </rPh>
    <rPh sb="4" eb="6">
      <t>キロク</t>
    </rPh>
    <rPh sb="11" eb="13">
      <t>ヒョウカ</t>
    </rPh>
    <phoneticPr fontId="1"/>
  </si>
  <si>
    <t>　　　「受講者」が研修の「受講前」「受講直後」「受講3ヶ月後」に記入し、自己評価をするためのシートです。</t>
    <rPh sb="4" eb="7">
      <t>ジュコウシャ</t>
    </rPh>
    <rPh sb="9" eb="11">
      <t>ケンシュウ</t>
    </rPh>
    <rPh sb="13" eb="15">
      <t>ジュコウ</t>
    </rPh>
    <rPh sb="15" eb="16">
      <t>マエ</t>
    </rPh>
    <rPh sb="18" eb="20">
      <t>ジュコウ</t>
    </rPh>
    <rPh sb="20" eb="22">
      <t>チョクゴ</t>
    </rPh>
    <rPh sb="24" eb="26">
      <t>ジュコウ</t>
    </rPh>
    <rPh sb="28" eb="29">
      <t>ゲツ</t>
    </rPh>
    <rPh sb="29" eb="30">
      <t>ゴ</t>
    </rPh>
    <rPh sb="32" eb="34">
      <t>キニュウ</t>
    </rPh>
    <rPh sb="36" eb="38">
      <t>ジコ</t>
    </rPh>
    <rPh sb="38" eb="40">
      <t>ヒョウカ</t>
    </rPh>
    <phoneticPr fontId="1"/>
  </si>
  <si>
    <t>　各項目について、受講前の段階の自身の自己評価を記入してください。</t>
    <rPh sb="1" eb="2">
      <t>カク</t>
    </rPh>
    <rPh sb="2" eb="4">
      <t>コウモク</t>
    </rPh>
    <rPh sb="9" eb="11">
      <t>ジュコウ</t>
    </rPh>
    <rPh sb="11" eb="12">
      <t>マエ</t>
    </rPh>
    <rPh sb="13" eb="15">
      <t>ダンカイ</t>
    </rPh>
    <rPh sb="16" eb="18">
      <t>ジシン</t>
    </rPh>
    <rPh sb="19" eb="21">
      <t>ジコ</t>
    </rPh>
    <rPh sb="21" eb="23">
      <t>ヒョウカ</t>
    </rPh>
    <rPh sb="24" eb="26">
      <t>キニュウ</t>
    </rPh>
    <phoneticPr fontId="1"/>
  </si>
  <si>
    <t>受講直後</t>
    <rPh sb="0" eb="2">
      <t>ジュコウ</t>
    </rPh>
    <rPh sb="2" eb="3">
      <t>チョク</t>
    </rPh>
    <rPh sb="3" eb="4">
      <t>ゴ</t>
    </rPh>
    <phoneticPr fontId="1"/>
  </si>
  <si>
    <t>　受講直後の自己評価を記入し、提出してください。</t>
    <rPh sb="1" eb="3">
      <t>ジュコウ</t>
    </rPh>
    <rPh sb="3" eb="5">
      <t>チョクゴ</t>
    </rPh>
    <rPh sb="6" eb="8">
      <t>ジコ</t>
    </rPh>
    <rPh sb="8" eb="10">
      <t>ヒョウカ</t>
    </rPh>
    <rPh sb="11" eb="13">
      <t>キニュウ</t>
    </rPh>
    <rPh sb="15" eb="17">
      <t>テイシュツ</t>
    </rPh>
    <phoneticPr fontId="1"/>
  </si>
  <si>
    <t>　受講3ヶ月後を目途に、実践で活用した際の自己評価を記入してください。</t>
    <rPh sb="8" eb="10">
      <t>メド</t>
    </rPh>
    <rPh sb="12" eb="14">
      <t>ジッセン</t>
    </rPh>
    <rPh sb="15" eb="17">
      <t>カツヨウ</t>
    </rPh>
    <rPh sb="19" eb="20">
      <t>サイ</t>
    </rPh>
    <rPh sb="21" eb="23">
      <t>ジコ</t>
    </rPh>
    <phoneticPr fontId="1"/>
  </si>
  <si>
    <t>　③研修記録シート3（振り返り）</t>
    <rPh sb="2" eb="4">
      <t>ケンシュウ</t>
    </rPh>
    <rPh sb="4" eb="6">
      <t>キロク</t>
    </rPh>
    <rPh sb="11" eb="12">
      <t>フ</t>
    </rPh>
    <rPh sb="13" eb="14">
      <t>カエ</t>
    </rPh>
    <phoneticPr fontId="1"/>
  </si>
  <si>
    <t>　受講直後から継続して記入します。理解したこと、出来なかったこと、主観的・感情的な記述
　（嬉しかったこと、腑に落ちたこと、講師の話し方など感情的な内容）も重要なので記載します。</t>
    <rPh sb="1" eb="3">
      <t>ジュコウ</t>
    </rPh>
    <rPh sb="3" eb="5">
      <t>チョクゴ</t>
    </rPh>
    <rPh sb="7" eb="9">
      <t>ケイゾク</t>
    </rPh>
    <rPh sb="11" eb="13">
      <t>キニュウ</t>
    </rPh>
    <rPh sb="17" eb="19">
      <t>リカイ</t>
    </rPh>
    <rPh sb="24" eb="26">
      <t>デキ</t>
    </rPh>
    <rPh sb="41" eb="43">
      <t>キジュツ</t>
    </rPh>
    <rPh sb="70" eb="72">
      <t>カンジョウ</t>
    </rPh>
    <rPh sb="72" eb="73">
      <t>テキ</t>
    </rPh>
    <rPh sb="74" eb="76">
      <t>ナイヨウ</t>
    </rPh>
    <phoneticPr fontId="1"/>
  </si>
  <si>
    <t>　①提出先</t>
    <rPh sb="2" eb="4">
      <t>テイシュツ</t>
    </rPh>
    <rPh sb="4" eb="5">
      <t>サキ</t>
    </rPh>
    <phoneticPr fontId="1"/>
  </si>
  <si>
    <t>　　　研修実施機関の事務局までE-mailにてご提出ください。</t>
    <rPh sb="3" eb="5">
      <t>ケンシュウ</t>
    </rPh>
    <rPh sb="5" eb="7">
      <t>ジッシ</t>
    </rPh>
    <rPh sb="7" eb="9">
      <t>キカン</t>
    </rPh>
    <rPh sb="10" eb="13">
      <t>ジムキョク</t>
    </rPh>
    <rPh sb="24" eb="26">
      <t>テイシュツ</t>
    </rPh>
    <phoneticPr fontId="1"/>
  </si>
  <si>
    <t>　　　本研修の実施機関は下記の通りです。</t>
    <rPh sb="3" eb="4">
      <t>ホン</t>
    </rPh>
    <rPh sb="4" eb="6">
      <t>ケンシュウ</t>
    </rPh>
    <rPh sb="7" eb="9">
      <t>ジッシ</t>
    </rPh>
    <rPh sb="9" eb="11">
      <t>キカン</t>
    </rPh>
    <rPh sb="12" eb="14">
      <t>カキ</t>
    </rPh>
    <rPh sb="15" eb="16">
      <t>トオ</t>
    </rPh>
    <phoneticPr fontId="1"/>
  </si>
  <si>
    <t>実施機関</t>
    <rPh sb="0" eb="2">
      <t>ジッシ</t>
    </rPh>
    <rPh sb="2" eb="4">
      <t>キカン</t>
    </rPh>
    <phoneticPr fontId="1"/>
  </si>
  <si>
    <t>送信先（E-mail)</t>
    <rPh sb="0" eb="2">
      <t>ソウシン</t>
    </rPh>
    <rPh sb="2" eb="3">
      <t>サキ</t>
    </rPh>
    <phoneticPr fontId="1"/>
  </si>
  <si>
    <t>　②提出の時期</t>
    <rPh sb="2" eb="4">
      <t>テイシュツ</t>
    </rPh>
    <rPh sb="5" eb="7">
      <t>ジキ</t>
    </rPh>
    <phoneticPr fontId="1"/>
  </si>
  <si>
    <t>シート1（目標）</t>
    <rPh sb="5" eb="7">
      <t>モクヒョウ</t>
    </rPh>
    <phoneticPr fontId="1"/>
  </si>
  <si>
    <t>シート2（評価）</t>
    <rPh sb="5" eb="7">
      <t>ヒョウカ</t>
    </rPh>
    <phoneticPr fontId="1"/>
  </si>
  <si>
    <t>シート3（振り返り）</t>
    <rPh sb="5" eb="6">
      <t>フ</t>
    </rPh>
    <rPh sb="7" eb="8">
      <t>カエ</t>
    </rPh>
    <phoneticPr fontId="1"/>
  </si>
  <si>
    <t>○　・・・要提出</t>
    <rPh sb="5" eb="6">
      <t>ヨウ</t>
    </rPh>
    <rPh sb="6" eb="8">
      <t>テイシュツ</t>
    </rPh>
    <phoneticPr fontId="1"/>
  </si>
  <si>
    <t>このシートは3種類で構成されています。</t>
    <rPh sb="7" eb="9">
      <t>シュルイ</t>
    </rPh>
    <rPh sb="10" eb="12">
      <t>コウセイ</t>
    </rPh>
    <phoneticPr fontId="1"/>
  </si>
  <si>
    <t>（2）入力方法</t>
    <rPh sb="3" eb="5">
      <t>ニュウリョク</t>
    </rPh>
    <rPh sb="5" eb="7">
      <t>ホウホウ</t>
    </rPh>
    <phoneticPr fontId="1"/>
  </si>
  <si>
    <t>（3）提出方法</t>
    <rPh sb="3" eb="5">
      <t>テイシュツ</t>
    </rPh>
    <rPh sb="5" eb="7">
      <t>ホウホウ</t>
    </rPh>
    <phoneticPr fontId="1"/>
  </si>
  <si>
    <t>入力するには、画面下の「TOP」シートをクリックします。</t>
    <rPh sb="0" eb="2">
      <t>ニュウリョク</t>
    </rPh>
    <rPh sb="7" eb="9">
      <t>ガメン</t>
    </rPh>
    <rPh sb="9" eb="10">
      <t>シタ</t>
    </rPh>
    <phoneticPr fontId="1"/>
  </si>
  <si>
    <r>
      <t>シートを選択して入力します。　</t>
    </r>
    <r>
      <rPr>
        <u/>
        <sz val="11"/>
        <color indexed="8"/>
        <rFont val="ＭＳ Ｐ明朝"/>
        <family val="1"/>
        <charset val="128"/>
      </rPr>
      <t>※入力後は忘れずに保存して下さい。</t>
    </r>
    <rPh sb="4" eb="6">
      <t>センタク</t>
    </rPh>
    <rPh sb="8" eb="10">
      <t>ニュウリョク</t>
    </rPh>
    <rPh sb="16" eb="18">
      <t>ニュウリョク</t>
    </rPh>
    <rPh sb="18" eb="19">
      <t>ゴ</t>
    </rPh>
    <rPh sb="20" eb="21">
      <t>ワス</t>
    </rPh>
    <rPh sb="24" eb="26">
      <t>ホゾン</t>
    </rPh>
    <rPh sb="28" eb="29">
      <t>クダ</t>
    </rPh>
    <phoneticPr fontId="1"/>
  </si>
  <si>
    <t>　受講前に、「受講者」と「管理者」が相談して「研修に期待すること」「目標」を記入して下さい。</t>
    <phoneticPr fontId="1"/>
  </si>
  <si>
    <t>　受講3ヶ月後に、「受講者」と「管理者」が目標に対する評価を記入してください。</t>
    <phoneticPr fontId="1"/>
  </si>
  <si>
    <t>①</t>
    <phoneticPr fontId="1"/>
  </si>
  <si>
    <t>②</t>
    <phoneticPr fontId="1"/>
  </si>
  <si>
    <t>－　・・・提出不要</t>
    <phoneticPr fontId="1"/>
  </si>
  <si>
    <t>　③提出時の注意</t>
    <rPh sb="2" eb="4">
      <t>テイシュツ</t>
    </rPh>
    <rPh sb="4" eb="5">
      <t>ジ</t>
    </rPh>
    <rPh sb="6" eb="8">
      <t>チュウイ</t>
    </rPh>
    <phoneticPr fontId="1"/>
  </si>
  <si>
    <t>ファイル名：</t>
    <rPh sb="4" eb="5">
      <t>メイ</t>
    </rPh>
    <phoneticPr fontId="1"/>
  </si>
  <si>
    <t>例）</t>
    <rPh sb="0" eb="1">
      <t>レイ</t>
    </rPh>
    <phoneticPr fontId="1"/>
  </si>
  <si>
    <t>受講
直後</t>
    <rPh sb="3" eb="4">
      <t>チョク</t>
    </rPh>
    <rPh sb="4" eb="5">
      <t>ゴ</t>
    </rPh>
    <phoneticPr fontId="1"/>
  </si>
  <si>
    <t xml:space="preserve">受講前 </t>
    <phoneticPr fontId="1"/>
  </si>
  <si>
    <t>②</t>
    <phoneticPr fontId="1"/>
  </si>
  <si>
    <t>③</t>
    <phoneticPr fontId="1"/>
  </si>
  <si>
    <t>④</t>
    <phoneticPr fontId="1"/>
  </si>
  <si>
    <t>⑤</t>
    <phoneticPr fontId="1"/>
  </si>
  <si>
    <t>2．受講後（3カ月後程度）</t>
    <rPh sb="2" eb="4">
      <t>ジュコウ</t>
    </rPh>
    <rPh sb="4" eb="5">
      <t>ゴ</t>
    </rPh>
    <phoneticPr fontId="1"/>
  </si>
  <si>
    <t>■問い合わせ先</t>
    <rPh sb="1" eb="2">
      <t>ト</t>
    </rPh>
    <rPh sb="3" eb="4">
      <t>ア</t>
    </rPh>
    <rPh sb="6" eb="7">
      <t>サキ</t>
    </rPh>
    <phoneticPr fontId="8"/>
  </si>
  <si>
    <r>
      <t xml:space="preserve">実践
評価
</t>
    </r>
    <r>
      <rPr>
        <sz val="6"/>
        <rFont val="HGPｺﾞｼｯｸM"/>
        <family val="3"/>
        <charset val="128"/>
      </rPr>
      <t>(3ヶ月後）</t>
    </r>
    <rPh sb="0" eb="2">
      <t>ジッセン</t>
    </rPh>
    <rPh sb="3" eb="5">
      <t>ヒョウカ</t>
    </rPh>
    <rPh sb="9" eb="10">
      <t>ゲツ</t>
    </rPh>
    <rPh sb="10" eb="11">
      <t>ゴ</t>
    </rPh>
    <phoneticPr fontId="1"/>
  </si>
  <si>
    <t>　　　科目毎にシートがあり、学ぶ内容に沿って自己評価を記入します。</t>
    <rPh sb="3" eb="5">
      <t>カモク</t>
    </rPh>
    <rPh sb="5" eb="6">
      <t>ゴト</t>
    </rPh>
    <rPh sb="14" eb="15">
      <t>マナ</t>
    </rPh>
    <rPh sb="16" eb="18">
      <t>ナイヨウ</t>
    </rPh>
    <rPh sb="19" eb="20">
      <t>ソ</t>
    </rPh>
    <rPh sb="22" eb="24">
      <t>ジコ</t>
    </rPh>
    <rPh sb="24" eb="26">
      <t>ヒョウカ</t>
    </rPh>
    <rPh sb="27" eb="29">
      <t>キニュウ</t>
    </rPh>
    <phoneticPr fontId="1"/>
  </si>
  <si>
    <t>　　　科目毎にシートがあり、修了後も関連した内容を書き留め、記録しておきます。</t>
    <rPh sb="3" eb="5">
      <t>カモク</t>
    </rPh>
    <rPh sb="5" eb="6">
      <t>ゴト</t>
    </rPh>
    <rPh sb="14" eb="17">
      <t>シュウリョウゴ</t>
    </rPh>
    <rPh sb="18" eb="20">
      <t>カンレン</t>
    </rPh>
    <rPh sb="22" eb="24">
      <t>ナイヨウ</t>
    </rPh>
    <rPh sb="25" eb="26">
      <t>カ</t>
    </rPh>
    <rPh sb="27" eb="28">
      <t>ト</t>
    </rPh>
    <rPh sb="30" eb="32">
      <t>キロク</t>
    </rPh>
    <phoneticPr fontId="1"/>
  </si>
  <si>
    <t>主任研修</t>
    <rPh sb="0" eb="2">
      <t>シュニン</t>
    </rPh>
    <rPh sb="2" eb="4">
      <t>ケンシュウ</t>
    </rPh>
    <phoneticPr fontId="1"/>
  </si>
  <si>
    <t>この振り返りシートは、科目の受講前後で各自の理解度を把握し、受講中の学習効果の向上と、受講後の学習のポイントを焦点化し、継続的な資質向上に役立てるものです。本科目を学習した時点で感じた事を書き留め、今後の学習方針や課題への取り組みを考える際に見返してみましょう。</t>
    <rPh sb="11" eb="13">
      <t>カモク</t>
    </rPh>
    <rPh sb="79" eb="81">
      <t>カ</t>
    </rPh>
    <phoneticPr fontId="1"/>
  </si>
  <si>
    <t>研修記録シート（主任研修）入力フォーマット</t>
    <rPh sb="8" eb="10">
      <t>シュニン</t>
    </rPh>
    <rPh sb="10" eb="12">
      <t>ケンシュウ</t>
    </rPh>
    <rPh sb="13" eb="15">
      <t>ニュウリョク</t>
    </rPh>
    <phoneticPr fontId="1"/>
  </si>
  <si>
    <t>①主任介護支援専門員の役割と視点</t>
    <phoneticPr fontId="1"/>
  </si>
  <si>
    <t>②ケアマネジメントの実践における倫理的な課題に対する支援</t>
    <phoneticPr fontId="1"/>
  </si>
  <si>
    <t>④人材育成及び業務管理</t>
    <phoneticPr fontId="1"/>
  </si>
  <si>
    <t>⑤運営管理におけるリスクマネジメント</t>
    <phoneticPr fontId="1"/>
  </si>
  <si>
    <t>⑤</t>
    <phoneticPr fontId="1"/>
  </si>
  <si>
    <t>⑥</t>
    <phoneticPr fontId="1"/>
  </si>
  <si>
    <t>⑦</t>
    <phoneticPr fontId="1"/>
  </si>
  <si>
    <t>行政との連携・協働の留意点について説明できる。</t>
    <phoneticPr fontId="1"/>
  </si>
  <si>
    <t>⑨個別事例を通じた介護支援専門員に対する指導・支援の展開</t>
    <phoneticPr fontId="1"/>
  </si>
  <si>
    <t>シート2</t>
    <phoneticPr fontId="1"/>
  </si>
  <si>
    <t>研修記録シート（主任研修）　入力フォーマットの説明</t>
    <rPh sb="8" eb="10">
      <t>シュニン</t>
    </rPh>
    <rPh sb="10" eb="12">
      <t>ケンシュウ</t>
    </rPh>
    <rPh sb="14" eb="16">
      <t>ニュウリョク</t>
    </rPh>
    <rPh sb="23" eb="25">
      <t>セツメイ</t>
    </rPh>
    <phoneticPr fontId="1"/>
  </si>
  <si>
    <t>　　　「受講者」が課目の学習時に感じた事を書き留め、今後の学習方針や取り組みの検討時に見返すためのシートです。</t>
    <rPh sb="4" eb="7">
      <t>ジュコウシャ</t>
    </rPh>
    <rPh sb="12" eb="14">
      <t>ガクシュウ</t>
    </rPh>
    <rPh sb="14" eb="15">
      <t>ジ</t>
    </rPh>
    <rPh sb="16" eb="17">
      <t>カン</t>
    </rPh>
    <rPh sb="19" eb="20">
      <t>コト</t>
    </rPh>
    <rPh sb="21" eb="22">
      <t>カ</t>
    </rPh>
    <rPh sb="23" eb="24">
      <t>ト</t>
    </rPh>
    <rPh sb="26" eb="28">
      <t>コンゴ</t>
    </rPh>
    <rPh sb="29" eb="31">
      <t>ガクシュウ</t>
    </rPh>
    <rPh sb="31" eb="33">
      <t>ホウシン</t>
    </rPh>
    <rPh sb="34" eb="35">
      <t>ト</t>
    </rPh>
    <rPh sb="36" eb="37">
      <t>ク</t>
    </rPh>
    <rPh sb="39" eb="41">
      <t>ケントウ</t>
    </rPh>
    <rPh sb="41" eb="42">
      <t>ジ</t>
    </rPh>
    <rPh sb="43" eb="45">
      <t>ミカエ</t>
    </rPh>
    <phoneticPr fontId="1"/>
  </si>
  <si>
    <t>課目名</t>
    <rPh sb="2" eb="3">
      <t>メイ</t>
    </rPh>
    <phoneticPr fontId="1"/>
  </si>
  <si>
    <t>課目名：</t>
    <rPh sb="2" eb="3">
      <t>メイ</t>
    </rPh>
    <phoneticPr fontId="1"/>
  </si>
  <si>
    <t>本課目に関連して、あなたが更に学んでいく必要があると考えることは何ですか</t>
    <rPh sb="0" eb="1">
      <t>ホン</t>
    </rPh>
    <rPh sb="4" eb="6">
      <t>カンレン</t>
    </rPh>
    <rPh sb="13" eb="14">
      <t>サラ</t>
    </rPh>
    <rPh sb="15" eb="16">
      <t>マナ</t>
    </rPh>
    <rPh sb="20" eb="22">
      <t>ヒツヨウ</t>
    </rPh>
    <rPh sb="26" eb="27">
      <t>カンガ</t>
    </rPh>
    <rPh sb="32" eb="33">
      <t>ナン</t>
    </rPh>
    <phoneticPr fontId="1"/>
  </si>
  <si>
    <t>その他、この課目で感じたことは何ですか</t>
    <rPh sb="2" eb="3">
      <t>タ</t>
    </rPh>
    <rPh sb="9" eb="10">
      <t>カン</t>
    </rPh>
    <rPh sb="15" eb="16">
      <t>ナン</t>
    </rPh>
    <phoneticPr fontId="1"/>
  </si>
  <si>
    <t>介護支援専門員に対する指導・支援の視点について説明できる。</t>
    <phoneticPr fontId="1"/>
  </si>
  <si>
    <t>セルフケア・セルフマネジメントに関する地域住民の意識づくりの視点を説明できる。</t>
    <phoneticPr fontId="1"/>
  </si>
  <si>
    <t>「自らの実践」と「指導・支援」の視点の違いについて説明できる。</t>
    <phoneticPr fontId="1"/>
  </si>
  <si>
    <t>⑦</t>
    <phoneticPr fontId="1"/>
  </si>
  <si>
    <t>自らの振り返りを通して、自己の倫理的課題について改善策を判断できる。</t>
    <phoneticPr fontId="1"/>
  </si>
  <si>
    <t>具体例を交えながら、主任介護支援専門員が備えるべき倫理について説明できる。</t>
    <phoneticPr fontId="1"/>
  </si>
  <si>
    <t>介護支援専門員に対して、ケアマネジメントを行う際の倫理的課題と対応方法について説明できる。</t>
    <phoneticPr fontId="1"/>
  </si>
  <si>
    <t>介護支援専門員が、自らの倫理的判断力を高められるような振り返りの支援を実施できる。</t>
    <phoneticPr fontId="1"/>
  </si>
  <si>
    <t>研修会や事例検討会における倫理的な配慮について説明できる。</t>
    <phoneticPr fontId="1"/>
  </si>
  <si>
    <t>地域や事業所内における介護支援専門員の人材育成の課題と対応策について説明できる。</t>
    <phoneticPr fontId="1"/>
  </si>
  <si>
    <t>地域や事業所内における介護支援専門員の人材育成に関し、効果的な取り組みおよび方法（研修計画の作成、OJT、ＯＦＦ-JT、事例検討会等）により実施できる。</t>
    <phoneticPr fontId="1"/>
  </si>
  <si>
    <t>地域において人材育成を行うに当たって必要なネットワークの構築を実施できる。</t>
    <phoneticPr fontId="1"/>
  </si>
  <si>
    <t>事業所内における介護支援専門員に対する業務管理の意義・方法について説明できる。</t>
    <phoneticPr fontId="1"/>
  </si>
  <si>
    <t>事業所内における介護支援専門員に対する業務管理上の課題を踏まえ、対応策について説明できる。</t>
    <phoneticPr fontId="1"/>
  </si>
  <si>
    <t>ヒヤリハットの事例に基づき、事業所内のリスクを軽減していく仕組みづくりの重要性について説明できる。</t>
    <phoneticPr fontId="1"/>
  </si>
  <si>
    <t>ケアマネジメントを行う上で、事業所内で発生しうるリスクを予測し、運営管理の必要性を説明できる。</t>
    <phoneticPr fontId="1"/>
  </si>
  <si>
    <t>地域や事業所におけるリスク軽減のための仕組みや体制を構築する際のポイントを説明できる。</t>
    <phoneticPr fontId="1"/>
  </si>
  <si>
    <t>介護支援専門員に課せられている秘密保持義務の規定について説明できる。</t>
    <phoneticPr fontId="1"/>
  </si>
  <si>
    <t>個人情報の取り扱いに関わる仕組みの重要性を説明でき、その体制の構築を実施できる。</t>
    <phoneticPr fontId="1"/>
  </si>
  <si>
    <t>自然災害が発生した際の対応について、基本的な考え方や方法について説明できる。</t>
    <phoneticPr fontId="1"/>
  </si>
  <si>
    <t>地域づくりの意義と手法及び地域課題を把握するための情報の入手・活用の方法について説明できる。</t>
    <phoneticPr fontId="1"/>
  </si>
  <si>
    <t>地域に関する統計データ等の情報を活用し、根拠に基づいた地域課題について説明できる。</t>
    <phoneticPr fontId="1"/>
  </si>
  <si>
    <t>地域課題の把握・解決に向けた取り組み策を考え、そのことについて説明できる。</t>
    <phoneticPr fontId="1"/>
  </si>
  <si>
    <t>事例検討や個別事例に関する地域ケア会議等を通じて明らかになった地域課題の整理を実施できる。</t>
    <phoneticPr fontId="1"/>
  </si>
  <si>
    <t>地域課題の解決に向けた関係者によるネットワークの機能や構築方法について説明できる。</t>
    <phoneticPr fontId="1"/>
  </si>
  <si>
    <t>医療職をはじめとした多職種との連携・協働の仕組みづくりの重要性について説明できる。</t>
    <phoneticPr fontId="1"/>
  </si>
  <si>
    <t>医療職との協働の留意点、在宅医療を担う機関の把握と連携の意義や課題について説明できる。</t>
    <phoneticPr fontId="1"/>
  </si>
  <si>
    <t>地域ケア会議等の場の活用や日常的な実践の中での多職種協働の具体的な進め方について説明できる。</t>
    <phoneticPr fontId="1"/>
  </si>
  <si>
    <t>日常的な実践における医療職をはじめとした多職種協働に関する介護支援専門員への指導・支援を実施できる。</t>
    <phoneticPr fontId="1"/>
  </si>
  <si>
    <t>スーパーバイザーとしての主任介護支援専門員の心構えや視点を持った介護支援専門員への関わり方について説明できる。</t>
    <phoneticPr fontId="1"/>
  </si>
  <si>
    <t>事例に基づいて、対人援助者監督指導の具体的なポイントについて説明できる。</t>
    <phoneticPr fontId="1"/>
  </si>
  <si>
    <t>個々の事例について、指導・支援における関わり方（コーチング、ティーチング等）の使い分けと留意点について説明できる。</t>
    <phoneticPr fontId="1"/>
  </si>
  <si>
    <t>事業者を越えた地域活動に積極的に参加し、その成果を活用して自らのケアマネジメントを実施できる。</t>
    <phoneticPr fontId="1"/>
  </si>
  <si>
    <t>地域包括ケア実現のために、地域全体の課題を把握し、解決に向けた取り組みを実施できる。</t>
    <phoneticPr fontId="1"/>
  </si>
  <si>
    <t>ネットワークづくり、社会資源の創出のために主任介護支援専門員としての役割を実施できる。</t>
    <phoneticPr fontId="1"/>
  </si>
  <si>
    <t>事例検討・事例研究における指導・支援の実践的な展開方法（会議の設定と準備、介護支援専門員との関係構築、傾聴、承認、指導・支援の具体的な展開及びまとめと振り返り）を実施できる。</t>
    <phoneticPr fontId="1"/>
  </si>
  <si>
    <t>★入力するには、下の表から入力するデータ名（シート番号）をクリックしてください。</t>
    <rPh sb="1" eb="3">
      <t>ニュウリョク</t>
    </rPh>
    <rPh sb="8" eb="9">
      <t>カ</t>
    </rPh>
    <rPh sb="10" eb="11">
      <t>ヒョウ</t>
    </rPh>
    <rPh sb="13" eb="15">
      <t>ニュウリョク</t>
    </rPh>
    <rPh sb="20" eb="21">
      <t>メイ</t>
    </rPh>
    <rPh sb="25" eb="27">
      <t>バンゴウ</t>
    </rPh>
    <phoneticPr fontId="1"/>
  </si>
  <si>
    <t>○</t>
  </si>
  <si>
    <t>主任介護支援専門員の役割と視点</t>
  </si>
  <si>
    <t>ケアマネジメントの実践における倫理的な課題に対する支援</t>
  </si>
  <si>
    <t>終末期ケア（EOL（エンドオブライフ）ケア）を含めた生活の継続を支える基本的なケアマネジメント及び疾患別ケアマネジメントの理解</t>
  </si>
  <si>
    <t>人材育成及び業務管理</t>
  </si>
  <si>
    <t>運営管理におけるリスクマネジメント</t>
  </si>
  <si>
    <t>地域における生活の継続を支える医療との連携及び多職種協働の実現</t>
  </si>
  <si>
    <t>個別事例を通じた介護支援専門員に対する指導・支援の展開</t>
  </si>
  <si>
    <t>③終末期ケア（EOL（エンドオブライフ）ケア）を含めた生活の継続を支える基本的なケアマネジメント及び疾患別ケアマネジメントの理解</t>
    <phoneticPr fontId="1"/>
  </si>
  <si>
    <t>⑦地域における生活の継続を支える医療との連携及び多職種協働の実現</t>
    <phoneticPr fontId="1"/>
  </si>
  <si>
    <t>⑧</t>
    <phoneticPr fontId="1"/>
  </si>
  <si>
    <t>地域包括支援センター、居宅介護支援事業所等における主任介護支援専門員の役割の共通点と相違点を説明できる。</t>
    <phoneticPr fontId="1"/>
  </si>
  <si>
    <t>地域包括ケアシステムの構築に向けての地域づくりの視点について説明できる。</t>
    <phoneticPr fontId="1"/>
  </si>
  <si>
    <t>主任介護支援専門員としての役割を実践するにあたり、現状を振り返って自らの課題の設定を実施できる。</t>
    <phoneticPr fontId="1"/>
  </si>
  <si>
    <t>高齢者の生理、心理、生活環境などの構造的な理解に基づいたケアマネジメントの実践について介護支援専門員に対する指導・支援を実施できる。</t>
    <phoneticPr fontId="1"/>
  </si>
  <si>
    <t>適切なケアマネジメント手法の考え方に基づき、地域で特に必要とされる支援内容の傾向や社会資源の不足等について、地域ケア会議等への提言ができる。</t>
    <phoneticPr fontId="1"/>
  </si>
  <si>
    <t>⑤</t>
    <phoneticPr fontId="1"/>
  </si>
  <si>
    <t>感染症が発生した際の対応について、基本的な考え方や方法について説明できる。</t>
    <phoneticPr fontId="1"/>
  </si>
  <si>
    <t>コミュニティソーシャルワークに関する介護支援専門員に対する指導・支援を実施できる。</t>
    <phoneticPr fontId="1"/>
  </si>
  <si>
    <t>他法他制度を活用する際の関係機関等との連携・協働にあたっての留意点について説明できる。</t>
    <phoneticPr fontId="1"/>
  </si>
  <si>
    <t>地域援助技術（コミュニティソーシャルワーク）</t>
    <phoneticPr fontId="1"/>
  </si>
  <si>
    <t>⑥地域援助技術（コミュニティソーシャルワーク）</t>
    <phoneticPr fontId="1"/>
  </si>
  <si>
    <t>地域援助技術（コミュニティソーシャルワーク）を展開していくうえで、基本的な考え方及び方法、留意点について説明できる。</t>
    <phoneticPr fontId="1"/>
  </si>
  <si>
    <t>対人援助者監督指導（スーパービジョン）</t>
    <phoneticPr fontId="1"/>
  </si>
  <si>
    <t>⑧対人援助者監督指導（スーパービジョン）</t>
    <phoneticPr fontId="1"/>
  </si>
  <si>
    <t>介護支援専門員に対して対人援助者監督指導（スーパービジョン）を行う際の効果と留意点について説明できる。</t>
    <phoneticPr fontId="1"/>
  </si>
  <si>
    <t>　1．受講前</t>
    <rPh sb="3" eb="5">
      <t>ジュコウ</t>
    </rPh>
    <rPh sb="5" eb="6">
      <t>マエ</t>
    </rPh>
    <phoneticPr fontId="1"/>
  </si>
  <si>
    <t>　2．受講直後</t>
    <rPh sb="3" eb="5">
      <t>ジュコウ</t>
    </rPh>
    <rPh sb="5" eb="7">
      <t>チョクゴ</t>
    </rPh>
    <phoneticPr fontId="1"/>
  </si>
  <si>
    <t>　3．受講3ヶ月後</t>
    <rPh sb="3" eb="5">
      <t>ジュコウ</t>
    </rPh>
    <rPh sb="7" eb="8">
      <t>ゲツ</t>
    </rPh>
    <rPh sb="8" eb="9">
      <t>ゴ</t>
    </rPh>
    <phoneticPr fontId="1"/>
  </si>
  <si>
    <t>集計データ（研修記録シート1）</t>
    <rPh sb="0" eb="2">
      <t>シュウケイ</t>
    </rPh>
    <rPh sb="6" eb="8">
      <t>ケンシュウ</t>
    </rPh>
    <rPh sb="8" eb="10">
      <t>キロク</t>
    </rPh>
    <phoneticPr fontId="1"/>
  </si>
  <si>
    <t>基本情報</t>
    <rPh sb="0" eb="2">
      <t>キホン</t>
    </rPh>
    <rPh sb="2" eb="4">
      <t>ジョウホウ</t>
    </rPh>
    <phoneticPr fontId="1"/>
  </si>
  <si>
    <t>受講後（3ヶ月後）</t>
    <rPh sb="0" eb="2">
      <t>ジュコウ</t>
    </rPh>
    <rPh sb="2" eb="3">
      <t>ゴ</t>
    </rPh>
    <rPh sb="6" eb="8">
      <t>ゲツゴ</t>
    </rPh>
    <phoneticPr fontId="1"/>
  </si>
  <si>
    <t>集計用</t>
    <rPh sb="0" eb="2">
      <t>シュウケイ</t>
    </rPh>
    <rPh sb="2" eb="3">
      <t>ヨウ</t>
    </rPh>
    <phoneticPr fontId="1"/>
  </si>
  <si>
    <t>転記日</t>
    <rPh sb="0" eb="2">
      <t>テンキ</t>
    </rPh>
    <rPh sb="2" eb="3">
      <t>ビ</t>
    </rPh>
    <phoneticPr fontId="1"/>
  </si>
  <si>
    <t>課程区分</t>
    <rPh sb="0" eb="2">
      <t>カテイ</t>
    </rPh>
    <rPh sb="2" eb="4">
      <t>クブン</t>
    </rPh>
    <phoneticPr fontId="1"/>
  </si>
  <si>
    <t>科目区分</t>
    <rPh sb="0" eb="2">
      <t>カ</t>
    </rPh>
    <rPh sb="2" eb="4">
      <t>クブン</t>
    </rPh>
    <phoneticPr fontId="1"/>
  </si>
  <si>
    <t>日程
（始点）</t>
    <rPh sb="0" eb="2">
      <t>ニッテイ</t>
    </rPh>
    <rPh sb="4" eb="6">
      <t>シテン</t>
    </rPh>
    <phoneticPr fontId="1"/>
  </si>
  <si>
    <t>日程
（終点）</t>
    <rPh sb="0" eb="2">
      <t>ニッテイ</t>
    </rPh>
    <rPh sb="4" eb="6">
      <t>シュウテン</t>
    </rPh>
    <phoneticPr fontId="1"/>
  </si>
  <si>
    <t>受講番号</t>
    <rPh sb="0" eb="2">
      <t>ジュコウ</t>
    </rPh>
    <rPh sb="2" eb="4">
      <t>バンゴウ</t>
    </rPh>
    <phoneticPr fontId="1"/>
  </si>
  <si>
    <t>受講者
入力日
【受講前】</t>
    <rPh sb="0" eb="3">
      <t>ジュコウシャ</t>
    </rPh>
    <rPh sb="4" eb="6">
      <t>ニュウリョク</t>
    </rPh>
    <rPh sb="6" eb="7">
      <t>ビ</t>
    </rPh>
    <rPh sb="9" eb="11">
      <t>ジュコウ</t>
    </rPh>
    <rPh sb="11" eb="12">
      <t>マエ</t>
    </rPh>
    <phoneticPr fontId="1"/>
  </si>
  <si>
    <t>受講者
記入欄
【受講前】</t>
    <phoneticPr fontId="1"/>
  </si>
  <si>
    <t>管理者
入力日
【受講前】</t>
    <rPh sb="0" eb="3">
      <t>カンリシャ</t>
    </rPh>
    <rPh sb="4" eb="6">
      <t>ニュウリョク</t>
    </rPh>
    <rPh sb="6" eb="7">
      <t>ビ</t>
    </rPh>
    <rPh sb="9" eb="11">
      <t>ジュコウ</t>
    </rPh>
    <rPh sb="11" eb="12">
      <t>マエ</t>
    </rPh>
    <phoneticPr fontId="1"/>
  </si>
  <si>
    <t>氏名
（管理者）
【受講前】</t>
    <rPh sb="0" eb="2">
      <t>シメイ</t>
    </rPh>
    <rPh sb="4" eb="7">
      <t>カンリシャ</t>
    </rPh>
    <rPh sb="10" eb="12">
      <t>ジュコウ</t>
    </rPh>
    <rPh sb="12" eb="13">
      <t>マエ</t>
    </rPh>
    <phoneticPr fontId="1"/>
  </si>
  <si>
    <t>所属
（管理者）
【受講前】</t>
    <rPh sb="0" eb="2">
      <t>ショゾク</t>
    </rPh>
    <rPh sb="4" eb="7">
      <t>カンリシャ</t>
    </rPh>
    <rPh sb="10" eb="12">
      <t>ジュコウ</t>
    </rPh>
    <rPh sb="12" eb="13">
      <t>マエ</t>
    </rPh>
    <phoneticPr fontId="1"/>
  </si>
  <si>
    <t>役職
（管理者）
【受講前】</t>
    <rPh sb="0" eb="2">
      <t>ヤクショク</t>
    </rPh>
    <rPh sb="4" eb="7">
      <t>カンリシャ</t>
    </rPh>
    <rPh sb="10" eb="12">
      <t>ジュコウ</t>
    </rPh>
    <rPh sb="12" eb="13">
      <t>マエ</t>
    </rPh>
    <phoneticPr fontId="1"/>
  </si>
  <si>
    <t>管理者
記入欄
【受講前】</t>
    <rPh sb="9" eb="11">
      <t>ジュコウ</t>
    </rPh>
    <rPh sb="11" eb="12">
      <t>マエ</t>
    </rPh>
    <phoneticPr fontId="1"/>
  </si>
  <si>
    <t>受講者
入力日
【3ヶ月後】</t>
    <rPh sb="0" eb="3">
      <t>ジュコウシャ</t>
    </rPh>
    <rPh sb="4" eb="6">
      <t>ニュウリョク</t>
    </rPh>
    <rPh sb="6" eb="7">
      <t>ビ</t>
    </rPh>
    <rPh sb="11" eb="12">
      <t>ゲツ</t>
    </rPh>
    <rPh sb="12" eb="13">
      <t>ゴ</t>
    </rPh>
    <phoneticPr fontId="1"/>
  </si>
  <si>
    <t>受講者
記入欄
【3ヶ月後】</t>
    <rPh sb="11" eb="12">
      <t>ゲツ</t>
    </rPh>
    <rPh sb="12" eb="13">
      <t>ゴ</t>
    </rPh>
    <phoneticPr fontId="1"/>
  </si>
  <si>
    <t>管理者
入力日
【3ヶ月後】</t>
    <rPh sb="0" eb="3">
      <t>カンリシャ</t>
    </rPh>
    <rPh sb="4" eb="6">
      <t>ニュウリョク</t>
    </rPh>
    <rPh sb="6" eb="7">
      <t>ビ</t>
    </rPh>
    <rPh sb="11" eb="13">
      <t>ゲツゴ</t>
    </rPh>
    <phoneticPr fontId="1"/>
  </si>
  <si>
    <t>氏名
（管理者）
【3ヶ月後】</t>
    <rPh sb="0" eb="2">
      <t>シメイ</t>
    </rPh>
    <rPh sb="4" eb="7">
      <t>カンリシャ</t>
    </rPh>
    <rPh sb="12" eb="13">
      <t>ゲツ</t>
    </rPh>
    <rPh sb="13" eb="14">
      <t>ゴ</t>
    </rPh>
    <phoneticPr fontId="1"/>
  </si>
  <si>
    <t>所属
（管理者）
【3ヶ月後】</t>
    <rPh sb="0" eb="2">
      <t>ショゾク</t>
    </rPh>
    <rPh sb="4" eb="7">
      <t>カンリシャ</t>
    </rPh>
    <rPh sb="12" eb="13">
      <t>ゲツ</t>
    </rPh>
    <rPh sb="13" eb="14">
      <t>ゴ</t>
    </rPh>
    <phoneticPr fontId="1"/>
  </si>
  <si>
    <t>役職
（管理者）
【3ヶ月後】</t>
    <rPh sb="0" eb="2">
      <t>ヤクショク</t>
    </rPh>
    <rPh sb="4" eb="7">
      <t>カンリシャ</t>
    </rPh>
    <rPh sb="12" eb="14">
      <t>ゲツゴ</t>
    </rPh>
    <phoneticPr fontId="1"/>
  </si>
  <si>
    <t>管理者
記入欄
【3ヶ月後】</t>
    <phoneticPr fontId="1"/>
  </si>
  <si>
    <t>シート1</t>
    <phoneticPr fontId="1"/>
  </si>
  <si>
    <t>集計データ（研修記録シート2）</t>
    <rPh sb="0" eb="2">
      <t>シュウケイ</t>
    </rPh>
    <rPh sb="6" eb="8">
      <t>ケンシュウ</t>
    </rPh>
    <rPh sb="8" eb="10">
      <t>キロク</t>
    </rPh>
    <phoneticPr fontId="1"/>
  </si>
  <si>
    <t>受講後</t>
    <rPh sb="0" eb="2">
      <t>ジュコウ</t>
    </rPh>
    <rPh sb="2" eb="3">
      <t>ゴ</t>
    </rPh>
    <phoneticPr fontId="1"/>
  </si>
  <si>
    <t>実践評価（3ヶ月後）</t>
    <phoneticPr fontId="1"/>
  </si>
  <si>
    <t>備考</t>
    <rPh sb="0" eb="2">
      <t>ビコウ</t>
    </rPh>
    <phoneticPr fontId="1"/>
  </si>
  <si>
    <t>受講日1</t>
    <rPh sb="0" eb="2">
      <t>ジュコウ</t>
    </rPh>
    <rPh sb="2" eb="3">
      <t>ビ</t>
    </rPh>
    <phoneticPr fontId="1"/>
  </si>
  <si>
    <t>時間1
（始点）</t>
    <rPh sb="0" eb="2">
      <t>ジカン</t>
    </rPh>
    <rPh sb="5" eb="7">
      <t>シテン</t>
    </rPh>
    <phoneticPr fontId="1"/>
  </si>
  <si>
    <t>時間2
（終点）</t>
    <rPh sb="0" eb="2">
      <t>ジカン</t>
    </rPh>
    <rPh sb="5" eb="7">
      <t>シュウテン</t>
    </rPh>
    <phoneticPr fontId="1"/>
  </si>
  <si>
    <t>受講日2</t>
    <rPh sb="0" eb="2">
      <t>ジュコウ</t>
    </rPh>
    <rPh sb="2" eb="3">
      <t>ビ</t>
    </rPh>
    <phoneticPr fontId="1"/>
  </si>
  <si>
    <t>時間2
（始点）</t>
    <rPh sb="0" eb="2">
      <t>ジカン</t>
    </rPh>
    <rPh sb="5" eb="7">
      <t>シテン</t>
    </rPh>
    <phoneticPr fontId="1"/>
  </si>
  <si>
    <t>会場1</t>
    <rPh sb="0" eb="2">
      <t>カイジョウ</t>
    </rPh>
    <phoneticPr fontId="1"/>
  </si>
  <si>
    <t>会場2</t>
    <rPh sb="0" eb="2">
      <t>カイジョウ</t>
    </rPh>
    <phoneticPr fontId="1"/>
  </si>
  <si>
    <t>評価
項目数</t>
    <rPh sb="0" eb="2">
      <t>ヒョウカ</t>
    </rPh>
    <rPh sb="3" eb="6">
      <t>コウモクスウ</t>
    </rPh>
    <phoneticPr fontId="1"/>
  </si>
  <si>
    <t>理解度①</t>
    <rPh sb="0" eb="3">
      <t>リカイド</t>
    </rPh>
    <phoneticPr fontId="1"/>
  </si>
  <si>
    <t>理解度②</t>
    <rPh sb="0" eb="3">
      <t>リカイド</t>
    </rPh>
    <phoneticPr fontId="1"/>
  </si>
  <si>
    <t>理解度③</t>
    <rPh sb="0" eb="3">
      <t>リカイド</t>
    </rPh>
    <phoneticPr fontId="1"/>
  </si>
  <si>
    <t>理解度④</t>
    <rPh sb="0" eb="3">
      <t>リカイド</t>
    </rPh>
    <phoneticPr fontId="1"/>
  </si>
  <si>
    <t>理解度⑤</t>
    <rPh sb="0" eb="3">
      <t>リカイド</t>
    </rPh>
    <phoneticPr fontId="1"/>
  </si>
  <si>
    <t>理解度⑥</t>
    <rPh sb="0" eb="3">
      <t>リカイド</t>
    </rPh>
    <phoneticPr fontId="1"/>
  </si>
  <si>
    <t>理解度⑦</t>
    <rPh sb="0" eb="3">
      <t>リカイド</t>
    </rPh>
    <phoneticPr fontId="1"/>
  </si>
  <si>
    <t>理解度⑧</t>
    <rPh sb="0" eb="3">
      <t>リカイド</t>
    </rPh>
    <phoneticPr fontId="1"/>
  </si>
  <si>
    <t>理解度⑨</t>
    <rPh sb="0" eb="3">
      <t>リカイド</t>
    </rPh>
    <phoneticPr fontId="1"/>
  </si>
  <si>
    <t>理解度⑩</t>
    <rPh sb="0" eb="3">
      <t>リカイド</t>
    </rPh>
    <phoneticPr fontId="1"/>
  </si>
  <si>
    <t>備考①</t>
    <rPh sb="0" eb="2">
      <t>ビコウ</t>
    </rPh>
    <phoneticPr fontId="1"/>
  </si>
  <si>
    <t>備考②</t>
    <rPh sb="0" eb="2">
      <t>ビコウ</t>
    </rPh>
    <phoneticPr fontId="1"/>
  </si>
  <si>
    <t>備考③</t>
    <rPh sb="0" eb="2">
      <t>ビコウ</t>
    </rPh>
    <phoneticPr fontId="1"/>
  </si>
  <si>
    <t>備考④</t>
    <rPh sb="0" eb="2">
      <t>ビコウ</t>
    </rPh>
    <phoneticPr fontId="1"/>
  </si>
  <si>
    <t>備考⑤</t>
    <rPh sb="0" eb="2">
      <t>ビコウ</t>
    </rPh>
    <phoneticPr fontId="1"/>
  </si>
  <si>
    <t>備考⑥</t>
    <rPh sb="0" eb="2">
      <t>ビコウ</t>
    </rPh>
    <phoneticPr fontId="1"/>
  </si>
  <si>
    <t>備考⑦</t>
    <rPh sb="0" eb="2">
      <t>ビコウ</t>
    </rPh>
    <phoneticPr fontId="1"/>
  </si>
  <si>
    <t>備考⑧</t>
    <rPh sb="0" eb="2">
      <t>ビコウ</t>
    </rPh>
    <phoneticPr fontId="1"/>
  </si>
  <si>
    <t>備考⑨</t>
    <rPh sb="0" eb="2">
      <t>ビコウ</t>
    </rPh>
    <phoneticPr fontId="1"/>
  </si>
  <si>
    <t>備考⑩</t>
    <rPh sb="0" eb="2">
      <t>ビコウ</t>
    </rPh>
    <phoneticPr fontId="1"/>
  </si>
  <si>
    <t>集計データ（研修記録シート3）</t>
    <rPh sb="0" eb="2">
      <t>シュウケイ</t>
    </rPh>
    <rPh sb="6" eb="8">
      <t>ケンシュウ</t>
    </rPh>
    <rPh sb="8" eb="10">
      <t>キロク</t>
    </rPh>
    <phoneticPr fontId="1"/>
  </si>
  <si>
    <t>回答内容</t>
    <rPh sb="0" eb="2">
      <t>カイトウ</t>
    </rPh>
    <rPh sb="2" eb="4">
      <t>ナイヨウ</t>
    </rPh>
    <phoneticPr fontId="1"/>
  </si>
  <si>
    <t>①得た事</t>
    <rPh sb="1" eb="2">
      <t>エ</t>
    </rPh>
    <rPh sb="3" eb="4">
      <t>コト</t>
    </rPh>
    <phoneticPr fontId="1"/>
  </si>
  <si>
    <t>②活かせること</t>
    <rPh sb="1" eb="2">
      <t>イ</t>
    </rPh>
    <phoneticPr fontId="1"/>
  </si>
  <si>
    <t>③学ぶべきこと</t>
    <rPh sb="1" eb="2">
      <t>マナ</t>
    </rPh>
    <phoneticPr fontId="1"/>
  </si>
  <si>
    <t>④感じたこと</t>
    <phoneticPr fontId="1"/>
  </si>
  <si>
    <t>介護保険制度や他制度について、最新の動向について説明できる。</t>
    <phoneticPr fontId="1"/>
  </si>
  <si>
    <t>ケアマネジメントプロセスに関する最新の知見を踏まえた、実践のあり方の見直し（アップデート）を行うことができる。</t>
    <phoneticPr fontId="1"/>
  </si>
  <si>
    <t>適切なケアマネジメント手法の考え方に基づき、アセスメントや居宅サービス計画等の作成についての指導・支援ができる。</t>
    <rPh sb="49" eb="51">
      <t>シエン</t>
    </rPh>
    <phoneticPr fontId="1"/>
  </si>
  <si>
    <t>終末期ケアにおける必要な全人的視点を基に指導・支援できる。</t>
    <rPh sb="23" eb="25">
      <t>シエン</t>
    </rPh>
    <phoneticPr fontId="1"/>
  </si>
  <si>
    <t>⑥</t>
    <phoneticPr fontId="1"/>
  </si>
  <si>
    <t>居宅及び施設における終末期ケアの課題や必要な視点を指導・支援できる。</t>
    <rPh sb="28" eb="30">
      <t>シエン</t>
    </rPh>
    <phoneticPr fontId="1"/>
  </si>
  <si>
    <t>看護サービス等を活用する際の視点や多職種との連携方法・協働のポイントの指導ができる。</t>
    <phoneticPr fontId="25"/>
  </si>
  <si>
    <t>対人援助者監督指導（スーパービジョン）の機能（管理、教育、支援、評価）を理解し、実践のための知識・技術を修得し実施できる。</t>
    <rPh sb="29" eb="31">
      <t>シエン</t>
    </rPh>
    <rPh sb="32" eb="34">
      <t>ヒョウカ</t>
    </rPh>
    <phoneticPr fontId="1"/>
  </si>
  <si>
    <t>個人対人援助者監督指導（個人スーパービジョン）とグループ対人援助者監督指導（グループスーパービジョン）を実施できる。</t>
    <rPh sb="12" eb="14">
      <t>コジン</t>
    </rPh>
    <phoneticPr fontId="1"/>
  </si>
  <si>
    <t>介護支援専門員が自ら問題解決できるような指導・支援を実施できる。</t>
    <rPh sb="23" eb="25">
      <t>シエン</t>
    </rPh>
    <phoneticPr fontId="1"/>
  </si>
  <si>
    <t>事業所内や地域の介護支援専門員への人材育成の実施支援及び指導・支援を実施できる。</t>
    <rPh sb="31" eb="33">
      <t>シエン</t>
    </rPh>
    <phoneticPr fontId="1"/>
  </si>
  <si>
    <t>　※研修は自己評価とし、「受講前」「受講直後」は4段階評価で記入してください。</t>
    <rPh sb="2" eb="4">
      <t>ケンシュウ</t>
    </rPh>
    <rPh sb="5" eb="7">
      <t>ジコ</t>
    </rPh>
    <rPh sb="7" eb="9">
      <t>ヒョウカ</t>
    </rPh>
    <rPh sb="13" eb="15">
      <t>ジュコウ</t>
    </rPh>
    <rPh sb="15" eb="16">
      <t>マエ</t>
    </rPh>
    <rPh sb="18" eb="20">
      <t>ジュコウ</t>
    </rPh>
    <rPh sb="20" eb="22">
      <t>チョクゴ</t>
    </rPh>
    <rPh sb="25" eb="27">
      <t>ダンカイ</t>
    </rPh>
    <rPh sb="27" eb="29">
      <t>ヒョウカ</t>
    </rPh>
    <rPh sb="30" eb="32">
      <t>キニュウ</t>
    </rPh>
    <phoneticPr fontId="1"/>
  </si>
  <si>
    <t xml:space="preserve">　　【選択肢】       4.　できる　    　3.　概ねできる  　  　2.　ほとんどできない    　1.　全くできない      </t>
    <rPh sb="3" eb="6">
      <t>センタクシ</t>
    </rPh>
    <rPh sb="29" eb="30">
      <t>オオム</t>
    </rPh>
    <rPh sb="59" eb="60">
      <t>マッタ</t>
    </rPh>
    <phoneticPr fontId="1"/>
  </si>
  <si>
    <t>　※研修は自己評価とし、「実践評価（3ヶ月後）」は5段階評価で記入してください。</t>
    <rPh sb="2" eb="4">
      <t>ケンシュウ</t>
    </rPh>
    <rPh sb="5" eb="7">
      <t>ジコ</t>
    </rPh>
    <rPh sb="7" eb="9">
      <t>ヒョウカ</t>
    </rPh>
    <rPh sb="13" eb="15">
      <t>ジッセン</t>
    </rPh>
    <rPh sb="15" eb="17">
      <t>ヒョウカ</t>
    </rPh>
    <rPh sb="26" eb="28">
      <t>ダンカイ</t>
    </rPh>
    <rPh sb="28" eb="30">
      <t>ヒョウカ</t>
    </rPh>
    <rPh sb="31" eb="33">
      <t>キニュウ</t>
    </rPh>
    <phoneticPr fontId="1"/>
  </si>
  <si>
    <t xml:space="preserve">　　【選択肢】       4.　できる　    　3.　概ねできる  　  　2.　ほとんどできない    　1.　全くできない 　  0.　実務についていない   </t>
    <rPh sb="3" eb="6">
      <t>センタクシ</t>
    </rPh>
    <rPh sb="29" eb="30">
      <t>オオム</t>
    </rPh>
    <rPh sb="59" eb="60">
      <t>マッタ</t>
    </rPh>
    <phoneticPr fontId="1"/>
  </si>
  <si>
    <t>※受講日は、「受講前」提出時には入力不要です。
　 「受講直後」に入力してください。</t>
    <rPh sb="1" eb="3">
      <t>ジュコウ</t>
    </rPh>
    <rPh sb="3" eb="4">
      <t>ビ</t>
    </rPh>
    <rPh sb="7" eb="9">
      <t>ジュコウ</t>
    </rPh>
    <rPh sb="9" eb="10">
      <t>マエ</t>
    </rPh>
    <rPh sb="11" eb="13">
      <t>テイシュツ</t>
    </rPh>
    <rPh sb="13" eb="14">
      <t>ジ</t>
    </rPh>
    <rPh sb="16" eb="18">
      <t>ニュウリョク</t>
    </rPh>
    <rPh sb="18" eb="20">
      <t>フヨウ</t>
    </rPh>
    <rPh sb="27" eb="29">
      <t>ジュコウ</t>
    </rPh>
    <rPh sb="29" eb="31">
      <t>チョクゴ</t>
    </rPh>
    <rPh sb="33" eb="35">
      <t>ニュウリョク</t>
    </rPh>
    <phoneticPr fontId="1"/>
  </si>
  <si>
    <t>公益社団法人　京都府介護支援専門員会</t>
    <phoneticPr fontId="25"/>
  </si>
  <si>
    <t>kiroku@kyotocm.jp</t>
    <phoneticPr fontId="1"/>
  </si>
  <si>
    <t>メールの件名・ファイル名を「受講コース」「介護支援専門員登録番号（8桁）」「苗字（姓）」を組み合わせ、
下記の通り変更して送信してください。</t>
    <rPh sb="4" eb="6">
      <t>ケンメイ</t>
    </rPh>
    <rPh sb="11" eb="12">
      <t>メイ</t>
    </rPh>
    <rPh sb="45" eb="46">
      <t>ク</t>
    </rPh>
    <rPh sb="47" eb="48">
      <t>ア</t>
    </rPh>
    <rPh sb="52" eb="54">
      <t>カキ</t>
    </rPh>
    <rPh sb="55" eb="56">
      <t>トオ</t>
    </rPh>
    <rPh sb="57" eb="59">
      <t>ヘンコウ</t>
    </rPh>
    <rPh sb="61" eb="63">
      <t>ソウシン</t>
    </rPh>
    <phoneticPr fontId="1"/>
  </si>
  <si>
    <t>受講コース</t>
    <rPh sb="0" eb="2">
      <t>ジュコウ</t>
    </rPh>
    <phoneticPr fontId="1"/>
  </si>
  <si>
    <t>A</t>
    <phoneticPr fontId="1"/>
  </si>
  <si>
    <t>メールの件名
ファイル名</t>
    <rPh sb="4" eb="6">
      <t>ケンメイ</t>
    </rPh>
    <rPh sb="11" eb="12">
      <t>メイ</t>
    </rPh>
    <phoneticPr fontId="1"/>
  </si>
  <si>
    <t>登録番号</t>
    <rPh sb="0" eb="4">
      <t>トウロクバンゴウ</t>
    </rPh>
    <phoneticPr fontId="1"/>
  </si>
  <si>
    <t>A26000000介護</t>
    <rPh sb="9" eb="11">
      <t>カイゴ</t>
    </rPh>
    <phoneticPr fontId="1"/>
  </si>
  <si>
    <t>介護　太郎</t>
    <rPh sb="0" eb="2">
      <t>カイゴ</t>
    </rPh>
    <rPh sb="3" eb="5">
      <t>タロウ</t>
    </rPh>
    <phoneticPr fontId="1"/>
  </si>
  <si>
    <t>kiroku@kyotocm.jp</t>
  </si>
  <si>
    <t>多職種協働において関係する他法他制度（難病施策、高齢者虐待防止関連施策、障害者施策、生活困窮者施策、仕事と介護の両立支援施策、ヤングケアラー支援関連施策、重層的支援体制整備事業関連施策等）の概要について説明できる。</t>
    <rPh sb="92" eb="93">
      <t>ナド</t>
    </rPh>
    <phoneticPr fontId="1"/>
  </si>
  <si>
    <t>登録番号</t>
    <rPh sb="0" eb="2">
      <t>トウロク</t>
    </rPh>
    <rPh sb="2" eb="4">
      <t>バンゴウ</t>
    </rPh>
    <phoneticPr fontId="1"/>
  </si>
  <si>
    <t>受講コース　+　登録番号　+　氏名</t>
    <rPh sb="0" eb="2">
      <t>ジュコウ</t>
    </rPh>
    <rPh sb="8" eb="10">
      <t>トウロク</t>
    </rPh>
    <rPh sb="10" eb="12">
      <t>バンゴウ</t>
    </rPh>
    <rPh sb="15" eb="17">
      <t>シメイ</t>
    </rPh>
    <phoneticPr fontId="1"/>
  </si>
  <si>
    <t>～</t>
    <phoneticPr fontId="25"/>
  </si>
  <si>
    <t>～</t>
    <phoneticPr fontId="25"/>
  </si>
  <si>
    <t>～</t>
    <phoneticPr fontId="25"/>
  </si>
  <si>
    <t>1.受講前の受講者記入欄「受講目標」は受講者と管理者で相談して決めてください。受講者本人が管理者、または、実務に就いていない等の場合、受講者のみで決めてください。</t>
    <phoneticPr fontId="1"/>
  </si>
  <si>
    <t>（※2）</t>
    <phoneticPr fontId="1"/>
  </si>
  <si>
    <t>2.受講後（3ヶ月程度）の受講者記入欄「受講成果」の欄は、実務に就いていない方は、未就労である旨を記入してください。</t>
    <rPh sb="49" eb="51">
      <t>キニュウ</t>
    </rPh>
    <phoneticPr fontId="1"/>
  </si>
  <si>
    <t>（※3）</t>
    <phoneticPr fontId="1"/>
  </si>
  <si>
    <t>1.受講前および2.受講後（3ヶ月程度）の管理者記入欄については、受講者本人が管理者、または実務に就いていない場合はその旨（受講者が管理者、実務に就いていない等）を記入してください。未記入は不備となります。</t>
    <phoneticPr fontId="1"/>
  </si>
  <si>
    <t>（※1）</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</si>
</sst>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h:mm;@"/>
    <numFmt numFmtId="177" formatCode="yyyy/m/d\ h:mm;@"/>
    <numFmt numFmtId="178" formatCode="0_);[Red]\(0\)"/>
  </numFmts>
  <fonts count="52">
    <font>
      <sz val="11"/>
      <color indexed="8"/>
      <name val="ＭＳ Ｐゴシック"/>
      <family val="3"/>
      <charset val="128"/>
      <scheme val="minor"/>
    </font>
    <font>
      <sz val="6"/>
      <name val="ＭＳ Ｐゴシック"/>
      <family val="3"/>
      <charset val="128"/>
    </font>
    <font>
      <sz val="10"/>
      <name val="HGPｺﾞｼｯｸM"/>
      <family val="3"/>
      <charset val="128"/>
    </font>
    <font>
      <sz val="10"/>
      <color indexed="10"/>
      <name val="HGPｺﾞｼｯｸM"/>
      <family val="3"/>
      <charset val="128"/>
    </font>
    <font>
      <sz val="8"/>
      <name val="HGPｺﾞｼｯｸM"/>
      <family val="3"/>
      <charset val="128"/>
    </font>
    <font>
      <sz val="9"/>
      <name val="HGPｺﾞｼｯｸM"/>
      <family val="3"/>
      <charset val="128"/>
    </font>
    <font>
      <u/>
      <sz val="11"/>
      <color indexed="8"/>
      <name val="ＭＳ Ｐ明朝"/>
      <family val="1"/>
      <charset val="128"/>
    </font>
    <font>
      <sz val="10"/>
      <name val="ＭＳ Ｐ明朝"/>
      <family val="1"/>
      <charset val="128"/>
    </font>
    <font>
      <sz val="6"/>
      <name val="ＭＳ Ｐゴシック"/>
      <family val="3"/>
      <charset val="128"/>
    </font>
    <font>
      <sz val="6"/>
      <name val="HGPｺﾞｼｯｸM"/>
      <family val="3"/>
      <charset val="128"/>
    </font>
    <font>
      <sz val="9.5"/>
      <name val="HGPｺﾞｼｯｸM"/>
      <family val="3"/>
      <charset val="128"/>
    </font>
    <font>
      <u/>
      <sz val="11"/>
      <color indexed="12"/>
      <name val="ＭＳ Ｐゴシック"/>
      <family val="3"/>
      <charset val="128"/>
    </font>
    <font>
      <sz val="18"/>
      <color indexed="8"/>
      <name val="HGP創英角ｺﾞｼｯｸUB"/>
      <family val="3"/>
      <charset val="128"/>
    </font>
    <font>
      <sz val="11"/>
      <color indexed="8"/>
      <name val="HGPｺﾞｼｯｸM"/>
      <family val="3"/>
      <charset val="128"/>
    </font>
    <font>
      <sz val="10"/>
      <color indexed="8"/>
      <name val="HGP創英角ｺﾞｼｯｸUB"/>
      <family val="3"/>
      <charset val="128"/>
    </font>
    <font>
      <sz val="18"/>
      <color indexed="8"/>
      <name val="HGPｺﾞｼｯｸM"/>
      <family val="3"/>
      <charset val="128"/>
    </font>
    <font>
      <sz val="10"/>
      <color indexed="8"/>
      <name val="HGPｺﾞｼｯｸM"/>
      <family val="3"/>
      <charset val="128"/>
    </font>
    <font>
      <sz val="12"/>
      <color indexed="8"/>
      <name val="HGPｺﾞｼｯｸM"/>
      <family val="3"/>
      <charset val="128"/>
    </font>
    <font>
      <sz val="14"/>
      <color indexed="8"/>
      <name val="HGPｺﾞｼｯｸM"/>
      <family val="3"/>
      <charset val="128"/>
    </font>
    <font>
      <sz val="10"/>
      <color indexed="8"/>
      <name val="ＭＳ Ｐ明朝"/>
      <family val="1"/>
      <charset val="128"/>
    </font>
    <font>
      <sz val="11"/>
      <color indexed="8"/>
      <name val="ＭＳ Ｐ明朝"/>
      <family val="1"/>
      <charset val="128"/>
    </font>
    <font>
      <sz val="11"/>
      <color indexed="8"/>
      <name val="ＭＳ 明朝"/>
      <family val="1"/>
      <charset val="128"/>
    </font>
    <font>
      <sz val="16"/>
      <color indexed="8"/>
      <name val="HGP創英角ｺﾞｼｯｸUB"/>
      <family val="3"/>
      <charset val="128"/>
    </font>
    <font>
      <u/>
      <sz val="11"/>
      <color indexed="8"/>
      <name val="HGPｺﾞｼｯｸM"/>
      <family val="3"/>
      <charset val="128"/>
    </font>
    <font>
      <u/>
      <sz val="12"/>
      <color indexed="12"/>
      <name val="HGPｺﾞｼｯｸM"/>
      <family val="3"/>
      <charset val="128"/>
    </font>
    <font>
      <sz val="6"/>
      <name val="ＭＳ Ｐゴシック"/>
      <family val="3"/>
      <charset val="128"/>
    </font>
    <font>
      <u/>
      <sz val="14"/>
      <color indexed="12"/>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color indexed="8"/>
      <name val="ＭＳ Ｐゴシック"/>
      <family val="3"/>
      <charset val="128"/>
      <scheme val="minor"/>
    </font>
    <font>
      <sz val="10"/>
      <color indexed="8"/>
      <name val="ＭＳ Ｐゴシック"/>
      <family val="3"/>
      <charset val="128"/>
      <scheme val="minor"/>
    </font>
    <font>
      <sz val="11"/>
      <color rgb="FF0070C0"/>
      <name val="ＭＳ Ｐゴシック"/>
      <family val="3"/>
      <charset val="128"/>
      <scheme val="minor"/>
    </font>
    <font>
      <sz val="11"/>
      <name val="ＭＳ Ｐゴシック"/>
      <family val="3"/>
      <charset val="128"/>
      <scheme val="minor"/>
    </font>
    <font>
      <u/>
      <sz val="11"/>
      <color rgb="FFFF0000"/>
      <name val="HGPｺﾞｼｯｸM"/>
      <family val="3"/>
      <charset val="128"/>
    </font>
    <font>
      <sz val="9"/>
      <color rgb="FFC00000"/>
      <name val="HGPｺﾞｼｯｸM"/>
      <family val="3"/>
      <charset val="128"/>
    </font>
    <font>
      <sz val="10"/>
      <color rgb="FFC00000"/>
      <name val="HGPｺﾞｼｯｸM"/>
      <family val="3"/>
      <charset val="128"/>
    </font>
    <font>
      <sz val="10"/>
      <color theme="1"/>
      <name val="HGPｺﾞｼｯｸM"/>
      <family val="3"/>
      <charset val="128"/>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3743705557422"/>
        <bgColor indexed="64"/>
      </patternFill>
    </fill>
    <fill>
      <patternFill patternType="solid">
        <fgColor theme="0" tint="-4.992828150273141E-2"/>
        <bgColor indexed="64"/>
      </patternFill>
    </fill>
    <fill>
      <patternFill patternType="solid">
        <fgColor theme="1" tint="0.14999847407452621"/>
        <bgColor indexed="64"/>
      </patternFill>
    </fill>
    <fill>
      <patternFill patternType="solid">
        <fgColor theme="0" tint="-0.14996795556505021"/>
        <bgColor indexed="64"/>
      </patternFill>
    </fill>
    <fill>
      <patternFill patternType="solid">
        <fgColor rgb="FFFFFFCC"/>
        <bgColor indexed="64"/>
      </patternFill>
    </fill>
    <fill>
      <patternFill patternType="solid">
        <fgColor theme="0" tint="-0.14999847407452621"/>
        <bgColor indexed="64"/>
      </patternFill>
    </fill>
  </fills>
  <borders count="228">
    <border>
      <left/>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medium">
        <color indexed="10"/>
      </top>
      <bottom/>
      <diagonal/>
    </border>
    <border>
      <left style="thin">
        <color indexed="64"/>
      </left>
      <right style="thin">
        <color indexed="64"/>
      </right>
      <top/>
      <bottom/>
      <diagonal/>
    </border>
    <border>
      <left style="thin">
        <color indexed="8"/>
      </left>
      <right/>
      <top style="hair">
        <color indexed="8"/>
      </top>
      <bottom style="hair">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medium">
        <color indexed="10"/>
      </bottom>
      <diagonal/>
    </border>
    <border>
      <left style="medium">
        <color indexed="10"/>
      </left>
      <right style="medium">
        <color indexed="10"/>
      </right>
      <top style="medium">
        <color indexed="10"/>
      </top>
      <bottom style="medium">
        <color indexed="10"/>
      </bottom>
      <diagonal/>
    </border>
    <border>
      <left style="hair">
        <color indexed="64"/>
      </left>
      <right style="hair">
        <color indexed="64"/>
      </right>
      <top style="thin">
        <color indexed="64"/>
      </top>
      <bottom style="hair">
        <color indexed="64"/>
      </bottom>
      <diagonal/>
    </border>
    <border>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thin">
        <color indexed="64"/>
      </bottom>
      <diagonal/>
    </border>
    <border>
      <left style="thin">
        <color indexed="8"/>
      </left>
      <right/>
      <top style="hair">
        <color indexed="8"/>
      </top>
      <bottom/>
      <diagonal/>
    </border>
    <border>
      <left/>
      <right style="thin">
        <color indexed="8"/>
      </right>
      <top/>
      <bottom/>
      <diagonal/>
    </border>
    <border>
      <left style="hair">
        <color indexed="8"/>
      </left>
      <right/>
      <top style="hair">
        <color indexed="8"/>
      </top>
      <bottom style="hair">
        <color indexed="8"/>
      </bottom>
      <diagonal/>
    </border>
    <border>
      <left/>
      <right/>
      <top style="hair">
        <color indexed="8"/>
      </top>
      <bottom style="hair">
        <color indexed="8"/>
      </bottom>
      <diagonal/>
    </border>
    <border>
      <left style="hair">
        <color indexed="8"/>
      </left>
      <right/>
      <top style="hair">
        <color indexed="8"/>
      </top>
      <bottom/>
      <diagonal/>
    </border>
    <border>
      <left/>
      <right/>
      <top style="hair">
        <color indexed="8"/>
      </top>
      <bottom/>
      <diagonal/>
    </border>
    <border>
      <left style="thin">
        <color indexed="8"/>
      </left>
      <right/>
      <top style="hair">
        <color indexed="8"/>
      </top>
      <bottom style="thin">
        <color indexed="8"/>
      </bottom>
      <diagonal/>
    </border>
    <border>
      <left style="thin">
        <color indexed="64"/>
      </left>
      <right/>
      <top/>
      <bottom/>
      <diagonal/>
    </border>
    <border>
      <left/>
      <right/>
      <top style="hair">
        <color indexed="64"/>
      </top>
      <bottom/>
      <diagonal/>
    </border>
    <border>
      <left style="medium">
        <color indexed="10"/>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style="medium">
        <color indexed="10"/>
      </right>
      <top/>
      <bottom/>
      <diagonal/>
    </border>
    <border>
      <left/>
      <right/>
      <top style="medium">
        <color indexed="10"/>
      </top>
      <bottom style="medium">
        <color indexed="10"/>
      </bottom>
      <diagonal/>
    </border>
    <border>
      <left style="medium">
        <color indexed="10"/>
      </left>
      <right/>
      <top style="medium">
        <color indexed="10"/>
      </top>
      <bottom/>
      <diagonal/>
    </border>
    <border>
      <left/>
      <right style="medium">
        <color indexed="10"/>
      </right>
      <top style="medium">
        <color indexed="10"/>
      </top>
      <bottom/>
      <diagonal/>
    </border>
    <border>
      <left style="medium">
        <color indexed="10"/>
      </left>
      <right/>
      <top/>
      <bottom style="medium">
        <color indexed="10"/>
      </bottom>
      <diagonal/>
    </border>
    <border>
      <left/>
      <right style="medium">
        <color indexed="10"/>
      </right>
      <top/>
      <bottom style="medium">
        <color indexed="10"/>
      </bottom>
      <diagonal/>
    </border>
    <border>
      <left style="thin">
        <color indexed="64"/>
      </left>
      <right style="thin">
        <color indexed="8"/>
      </right>
      <top style="hair">
        <color indexed="64"/>
      </top>
      <bottom style="hair">
        <color indexed="8"/>
      </bottom>
      <diagonal/>
    </border>
    <border>
      <left style="thin">
        <color indexed="8"/>
      </left>
      <right style="thin">
        <color indexed="8"/>
      </right>
      <top style="hair">
        <color indexed="64"/>
      </top>
      <bottom style="hair">
        <color indexed="8"/>
      </bottom>
      <diagonal/>
    </border>
    <border>
      <left style="thin">
        <color indexed="8"/>
      </left>
      <right style="hair">
        <color indexed="8"/>
      </right>
      <top style="hair">
        <color indexed="64"/>
      </top>
      <bottom style="hair">
        <color indexed="8"/>
      </bottom>
      <diagonal/>
    </border>
    <border>
      <left style="hair">
        <color indexed="8"/>
      </left>
      <right/>
      <top style="hair">
        <color indexed="8"/>
      </top>
      <bottom style="thin">
        <color indexed="8"/>
      </bottom>
      <diagonal/>
    </border>
    <border>
      <left/>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style="thin">
        <color indexed="8"/>
      </right>
      <top style="hair">
        <color indexed="8"/>
      </top>
      <bottom style="thin">
        <color indexed="8"/>
      </bottom>
      <diagonal/>
    </border>
    <border>
      <left style="thin">
        <color indexed="8"/>
      </left>
      <right style="hair">
        <color indexed="8"/>
      </right>
      <top style="hair">
        <color indexed="8"/>
      </top>
      <bottom style="thin">
        <color indexed="8"/>
      </bottom>
      <diagonal/>
    </border>
    <border>
      <left/>
      <right style="medium">
        <color indexed="10"/>
      </right>
      <top style="hair">
        <color indexed="8"/>
      </top>
      <bottom style="hair">
        <color indexed="8"/>
      </bottom>
      <diagonal/>
    </border>
    <border>
      <left style="medium">
        <color indexed="10"/>
      </left>
      <right style="hair">
        <color indexed="64"/>
      </right>
      <top style="hair">
        <color indexed="64"/>
      </top>
      <bottom style="hair">
        <color indexed="64"/>
      </bottom>
      <diagonal/>
    </border>
    <border>
      <left/>
      <right style="thin">
        <color indexed="8"/>
      </right>
      <top style="hair">
        <color indexed="64"/>
      </top>
      <bottom style="hair">
        <color indexed="64"/>
      </bottom>
      <diagonal/>
    </border>
    <border>
      <left style="thin">
        <color indexed="8"/>
      </left>
      <right style="thin">
        <color indexed="8"/>
      </right>
      <top style="hair">
        <color indexed="8"/>
      </top>
      <bottom/>
      <diagonal/>
    </border>
    <border>
      <left style="thin">
        <color indexed="8"/>
      </left>
      <right style="medium">
        <color indexed="10"/>
      </right>
      <top style="hair">
        <color indexed="8"/>
      </top>
      <bottom/>
      <diagonal/>
    </border>
    <border>
      <left style="thin">
        <color indexed="8"/>
      </left>
      <right style="thin">
        <color indexed="8"/>
      </right>
      <top style="hair">
        <color indexed="8"/>
      </top>
      <bottom style="hair">
        <color indexed="8"/>
      </bottom>
      <diagonal/>
    </border>
    <border>
      <left style="thin">
        <color indexed="8"/>
      </left>
      <right style="medium">
        <color indexed="10"/>
      </right>
      <top style="hair">
        <color indexed="8"/>
      </top>
      <bottom style="hair">
        <color indexed="8"/>
      </bottom>
      <diagonal/>
    </border>
    <border>
      <left/>
      <right style="thin">
        <color indexed="8"/>
      </right>
      <top style="medium">
        <color indexed="10"/>
      </top>
      <bottom style="medium">
        <color indexed="10"/>
      </bottom>
      <diagonal/>
    </border>
    <border>
      <left style="thin">
        <color indexed="64"/>
      </left>
      <right style="hair">
        <color indexed="64"/>
      </right>
      <top style="hair">
        <color indexed="64"/>
      </top>
      <bottom style="medium">
        <color indexed="10"/>
      </bottom>
      <diagonal/>
    </border>
    <border>
      <left style="hair">
        <color indexed="64"/>
      </left>
      <right style="hair">
        <color indexed="64"/>
      </right>
      <top style="hair">
        <color indexed="64"/>
      </top>
      <bottom style="medium">
        <color indexed="10"/>
      </bottom>
      <diagonal/>
    </border>
    <border>
      <left style="hair">
        <color indexed="64"/>
      </left>
      <right/>
      <top style="hair">
        <color indexed="64"/>
      </top>
      <bottom style="medium">
        <color indexed="10"/>
      </bottom>
      <diagonal/>
    </border>
    <border>
      <left style="medium">
        <color indexed="10"/>
      </left>
      <right style="hair">
        <color indexed="64"/>
      </right>
      <top style="hair">
        <color indexed="64"/>
      </top>
      <bottom style="medium">
        <color indexed="10"/>
      </bottom>
      <diagonal/>
    </border>
    <border>
      <left style="thin">
        <color indexed="64"/>
      </left>
      <right/>
      <top style="hair">
        <color indexed="64"/>
      </top>
      <bottom style="medium">
        <color indexed="10"/>
      </bottom>
      <diagonal/>
    </border>
    <border>
      <left/>
      <right/>
      <top style="hair">
        <color indexed="64"/>
      </top>
      <bottom style="medium">
        <color indexed="10"/>
      </bottom>
      <diagonal/>
    </border>
    <border>
      <left/>
      <right style="thin">
        <color indexed="8"/>
      </right>
      <top style="hair">
        <color indexed="64"/>
      </top>
      <bottom style="medium">
        <color indexed="10"/>
      </bottom>
      <diagonal/>
    </border>
    <border>
      <left style="thin">
        <color indexed="64"/>
      </left>
      <right style="hair">
        <color indexed="64"/>
      </right>
      <top style="medium">
        <color indexed="10"/>
      </top>
      <bottom style="hair">
        <color indexed="64"/>
      </bottom>
      <diagonal/>
    </border>
    <border>
      <left style="hair">
        <color indexed="64"/>
      </left>
      <right style="hair">
        <color indexed="64"/>
      </right>
      <top style="medium">
        <color indexed="10"/>
      </top>
      <bottom style="hair">
        <color indexed="64"/>
      </bottom>
      <diagonal/>
    </border>
    <border>
      <left style="hair">
        <color indexed="64"/>
      </left>
      <right style="thin">
        <color indexed="8"/>
      </right>
      <top style="medium">
        <color indexed="10"/>
      </top>
      <bottom style="hair">
        <color indexed="64"/>
      </bottom>
      <diagonal/>
    </border>
    <border>
      <left style="thin">
        <color indexed="8"/>
      </left>
      <right style="thin">
        <color indexed="8"/>
      </right>
      <top style="hair">
        <color indexed="64"/>
      </top>
      <bottom style="medium">
        <color indexed="10"/>
      </bottom>
      <diagonal/>
    </border>
    <border>
      <left style="thin">
        <color indexed="8"/>
      </left>
      <right style="medium">
        <color indexed="10"/>
      </right>
      <top style="hair">
        <color indexed="64"/>
      </top>
      <bottom style="medium">
        <color indexed="10"/>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medium">
        <color indexed="10"/>
      </bottom>
      <diagonal/>
    </border>
    <border>
      <left/>
      <right style="thin">
        <color indexed="8"/>
      </right>
      <top/>
      <bottom style="medium">
        <color indexed="10"/>
      </bottom>
      <diagonal/>
    </border>
    <border>
      <left style="thin">
        <color indexed="8"/>
      </left>
      <right/>
      <top style="medium">
        <color indexed="10"/>
      </top>
      <bottom style="medium">
        <color indexed="10"/>
      </bottom>
      <diagonal/>
    </border>
    <border diagonalUp="1">
      <left style="medium">
        <color indexed="10"/>
      </left>
      <right style="thin">
        <color indexed="8"/>
      </right>
      <top style="thin">
        <color indexed="8"/>
      </top>
      <bottom/>
      <diagonal style="hair">
        <color indexed="64"/>
      </diagonal>
    </border>
    <border diagonalUp="1">
      <left style="thin">
        <color indexed="8"/>
      </left>
      <right style="thin">
        <color indexed="8"/>
      </right>
      <top style="thin">
        <color indexed="8"/>
      </top>
      <bottom/>
      <diagonal style="hair">
        <color indexed="64"/>
      </diagonal>
    </border>
    <border>
      <left style="thin">
        <color indexed="8"/>
      </left>
      <right/>
      <top style="thin">
        <color indexed="8"/>
      </top>
      <bottom style="hair">
        <color indexed="8"/>
      </bottom>
      <diagonal/>
    </border>
    <border>
      <left/>
      <right/>
      <top style="thin">
        <color indexed="8"/>
      </top>
      <bottom style="hair">
        <color indexed="8"/>
      </bottom>
      <diagonal/>
    </border>
    <border>
      <left style="medium">
        <color indexed="10"/>
      </left>
      <right style="hair">
        <color indexed="64"/>
      </right>
      <top style="medium">
        <color indexed="10"/>
      </top>
      <bottom style="hair">
        <color indexed="64"/>
      </bottom>
      <diagonal/>
    </border>
    <border>
      <left style="hair">
        <color indexed="64"/>
      </left>
      <right/>
      <top style="medium">
        <color indexed="10"/>
      </top>
      <bottom style="hair">
        <color indexed="64"/>
      </bottom>
      <diagonal/>
    </border>
    <border>
      <left/>
      <right style="thin">
        <color indexed="64"/>
      </right>
      <top style="hair">
        <color indexed="64"/>
      </top>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medium">
        <color indexed="10"/>
      </top>
      <bottom style="hair">
        <color indexed="8"/>
      </bottom>
      <diagonal/>
    </border>
    <border>
      <left style="thin">
        <color indexed="8"/>
      </left>
      <right style="medium">
        <color indexed="10"/>
      </right>
      <top style="medium">
        <color indexed="10"/>
      </top>
      <bottom style="hair">
        <color indexed="8"/>
      </bottom>
      <diagonal/>
    </border>
    <border>
      <left/>
      <right style="thin">
        <color indexed="64"/>
      </right>
      <top/>
      <bottom style="hair">
        <color indexed="64"/>
      </bottom>
      <diagonal/>
    </border>
    <border>
      <left style="medium">
        <color indexed="10"/>
      </left>
      <right/>
      <top style="hair">
        <color indexed="8"/>
      </top>
      <bottom style="hair">
        <color indexed="8"/>
      </bottom>
      <diagonal/>
    </border>
    <border>
      <left/>
      <right style="thin">
        <color indexed="8"/>
      </right>
      <top style="hair">
        <color indexed="8"/>
      </top>
      <bottom style="hair">
        <color indexed="8"/>
      </bottom>
      <diagonal/>
    </border>
    <border>
      <left style="thin">
        <color indexed="8"/>
      </left>
      <right/>
      <top style="medium">
        <color indexed="10"/>
      </top>
      <bottom style="hair">
        <color indexed="8"/>
      </bottom>
      <diagonal/>
    </border>
    <border>
      <left/>
      <right/>
      <top style="medium">
        <color indexed="10"/>
      </top>
      <bottom style="hair">
        <color indexed="8"/>
      </bottom>
      <diagonal/>
    </border>
    <border>
      <left/>
      <right style="hair">
        <color indexed="8"/>
      </right>
      <top style="medium">
        <color indexed="10"/>
      </top>
      <bottom style="hair">
        <color indexed="8"/>
      </bottom>
      <diagonal/>
    </border>
    <border>
      <left style="thin">
        <color indexed="8"/>
      </left>
      <right style="hair">
        <color indexed="8"/>
      </right>
      <top style="medium">
        <color indexed="10"/>
      </top>
      <bottom style="hair">
        <color indexed="64"/>
      </bottom>
      <diagonal/>
    </border>
    <border>
      <left style="hair">
        <color indexed="8"/>
      </left>
      <right style="hair">
        <color indexed="8"/>
      </right>
      <top style="medium">
        <color indexed="10"/>
      </top>
      <bottom style="hair">
        <color indexed="64"/>
      </bottom>
      <diagonal/>
    </border>
    <border>
      <left/>
      <right style="hair">
        <color indexed="8"/>
      </right>
      <top style="hair">
        <color indexed="8"/>
      </top>
      <bottom style="hair">
        <color indexed="8"/>
      </bottom>
      <diagonal/>
    </border>
    <border>
      <left style="thin">
        <color indexed="64"/>
      </left>
      <right style="hair">
        <color indexed="8"/>
      </right>
      <top style="medium">
        <color indexed="10"/>
      </top>
      <bottom style="hair">
        <color indexed="64"/>
      </bottom>
      <diagonal/>
    </border>
    <border>
      <left style="hair">
        <color indexed="8"/>
      </left>
      <right/>
      <top style="medium">
        <color indexed="10"/>
      </top>
      <bottom style="hair">
        <color indexed="64"/>
      </bottom>
      <diagonal/>
    </border>
    <border>
      <left style="thin">
        <color indexed="8"/>
      </left>
      <right/>
      <top style="hair">
        <color indexed="8"/>
      </top>
      <bottom style="medium">
        <color indexed="10"/>
      </bottom>
      <diagonal/>
    </border>
    <border>
      <left/>
      <right/>
      <top style="hair">
        <color indexed="8"/>
      </top>
      <bottom style="medium">
        <color indexed="10"/>
      </bottom>
      <diagonal/>
    </border>
    <border>
      <left/>
      <right style="thin">
        <color indexed="8"/>
      </right>
      <top style="hair">
        <color indexed="8"/>
      </top>
      <bottom style="medium">
        <color indexed="10"/>
      </bottom>
      <diagonal/>
    </border>
    <border>
      <left style="thin">
        <color indexed="8"/>
      </left>
      <right style="thin">
        <color indexed="8"/>
      </right>
      <top style="medium">
        <color indexed="10"/>
      </top>
      <bottom style="hair">
        <color indexed="64"/>
      </bottom>
      <diagonal/>
    </border>
    <border>
      <left style="thin">
        <color indexed="64"/>
      </left>
      <right style="thin">
        <color indexed="8"/>
      </right>
      <top style="hair">
        <color indexed="64"/>
      </top>
      <bottom style="hair">
        <color indexed="64"/>
      </bottom>
      <diagonal/>
    </border>
    <border>
      <left style="thin">
        <color indexed="8"/>
      </left>
      <right style="thin">
        <color indexed="64"/>
      </right>
      <top style="medium">
        <color indexed="10"/>
      </top>
      <bottom style="hair">
        <color indexed="64"/>
      </bottom>
      <diagonal/>
    </border>
    <border>
      <left style="medium">
        <color indexed="10"/>
      </left>
      <right/>
      <top style="medium">
        <color indexed="10"/>
      </top>
      <bottom style="hair">
        <color indexed="8"/>
      </bottom>
      <diagonal/>
    </border>
    <border>
      <left/>
      <right style="thin">
        <color indexed="8"/>
      </right>
      <top style="medium">
        <color indexed="10"/>
      </top>
      <bottom style="hair">
        <color indexed="8"/>
      </bottom>
      <diagonal/>
    </border>
    <border>
      <left style="thin">
        <color indexed="8"/>
      </left>
      <right style="thin">
        <color indexed="8"/>
      </right>
      <top style="hair">
        <color indexed="64"/>
      </top>
      <bottom style="hair">
        <color indexed="64"/>
      </bottom>
      <diagonal/>
    </border>
    <border>
      <left style="thin">
        <color indexed="8"/>
      </left>
      <right style="hair">
        <color indexed="8"/>
      </right>
      <top style="hair">
        <color indexed="64"/>
      </top>
      <bottom style="hair">
        <color indexed="64"/>
      </bottom>
      <diagonal/>
    </border>
    <border>
      <left style="medium">
        <color indexed="10"/>
      </left>
      <right style="thin">
        <color indexed="64"/>
      </right>
      <top style="hair">
        <color indexed="64"/>
      </top>
      <bottom style="medium">
        <color indexed="10"/>
      </bottom>
      <diagonal/>
    </border>
    <border>
      <left style="thin">
        <color indexed="64"/>
      </left>
      <right style="thin">
        <color indexed="64"/>
      </right>
      <top style="hair">
        <color indexed="64"/>
      </top>
      <bottom style="medium">
        <color indexed="10"/>
      </bottom>
      <diagonal/>
    </border>
    <border>
      <left style="thin">
        <color indexed="8"/>
      </left>
      <right style="thin">
        <color indexed="8"/>
      </right>
      <top style="hair">
        <color indexed="8"/>
      </top>
      <bottom style="medium">
        <color indexed="10"/>
      </bottom>
      <diagonal/>
    </border>
    <border>
      <left style="thin">
        <color indexed="8"/>
      </left>
      <right style="medium">
        <color indexed="10"/>
      </right>
      <top style="hair">
        <color indexed="8"/>
      </top>
      <bottom style="medium">
        <color indexed="10"/>
      </bottom>
      <diagonal/>
    </border>
    <border>
      <left style="medium">
        <color indexed="10"/>
      </left>
      <right style="thin">
        <color indexed="64"/>
      </right>
      <top style="hair">
        <color indexed="64"/>
      </top>
      <bottom style="hair">
        <color indexed="64"/>
      </bottom>
      <diagonal/>
    </border>
    <border>
      <left style="medium">
        <color indexed="10"/>
      </left>
      <right style="thin">
        <color indexed="64"/>
      </right>
      <top style="medium">
        <color indexed="10"/>
      </top>
      <bottom style="hair">
        <color indexed="64"/>
      </bottom>
      <diagonal/>
    </border>
    <border>
      <left style="thin">
        <color indexed="64"/>
      </left>
      <right style="thin">
        <color indexed="64"/>
      </right>
      <top style="medium">
        <color indexed="10"/>
      </top>
      <bottom style="hair">
        <color indexed="64"/>
      </bottom>
      <diagonal/>
    </border>
    <border>
      <left style="thin">
        <color indexed="64"/>
      </left>
      <right style="thin">
        <color indexed="8"/>
      </right>
      <top style="medium">
        <color indexed="10"/>
      </top>
      <bottom style="hair">
        <color indexed="64"/>
      </bottom>
      <diagonal/>
    </border>
    <border>
      <left style="thin">
        <color indexed="64"/>
      </left>
      <right style="thin">
        <color indexed="64"/>
      </right>
      <top/>
      <bottom style="hair">
        <color indexed="8"/>
      </bottom>
      <diagonal/>
    </border>
    <border>
      <left style="thin">
        <color indexed="64"/>
      </left>
      <right style="hair">
        <color indexed="64"/>
      </right>
      <top/>
      <bottom style="hair">
        <color indexed="8"/>
      </bottom>
      <diagonal/>
    </border>
    <border>
      <left style="hair">
        <color indexed="64"/>
      </left>
      <right style="hair">
        <color indexed="64"/>
      </right>
      <top/>
      <bottom style="hair">
        <color indexed="8"/>
      </bottom>
      <diagonal/>
    </border>
    <border>
      <left style="thin">
        <color indexed="64"/>
      </left>
      <right style="thin">
        <color indexed="8"/>
      </right>
      <top/>
      <bottom style="hair">
        <color indexed="8"/>
      </bottom>
      <diagonal/>
    </border>
    <border>
      <left style="thin">
        <color indexed="8"/>
      </left>
      <right style="thin">
        <color indexed="8"/>
      </right>
      <top/>
      <bottom style="hair">
        <color indexed="8"/>
      </bottom>
      <diagonal/>
    </border>
    <border>
      <left style="medium">
        <color indexed="10"/>
      </left>
      <right style="hair">
        <color indexed="8"/>
      </right>
      <top style="hair">
        <color indexed="8"/>
      </top>
      <bottom style="medium">
        <color indexed="10"/>
      </bottom>
      <diagonal/>
    </border>
    <border>
      <left style="hair">
        <color indexed="8"/>
      </left>
      <right style="hair">
        <color indexed="8"/>
      </right>
      <top style="hair">
        <color indexed="8"/>
      </top>
      <bottom style="medium">
        <color indexed="10"/>
      </bottom>
      <diagonal/>
    </border>
    <border>
      <left style="hair">
        <color indexed="8"/>
      </left>
      <right/>
      <top style="hair">
        <color indexed="8"/>
      </top>
      <bottom style="medium">
        <color indexed="10"/>
      </bottom>
      <diagonal/>
    </border>
    <border>
      <left style="thin">
        <color indexed="8"/>
      </left>
      <right style="hair">
        <color indexed="8"/>
      </right>
      <top style="hair">
        <color indexed="8"/>
      </top>
      <bottom style="medium">
        <color indexed="10"/>
      </bottom>
      <diagonal/>
    </border>
    <border>
      <left style="medium">
        <color indexed="10"/>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thin">
        <color indexed="8"/>
      </left>
      <right style="hair">
        <color indexed="8"/>
      </right>
      <top style="hair">
        <color indexed="8"/>
      </top>
      <bottom style="hair">
        <color indexed="8"/>
      </bottom>
      <diagonal/>
    </border>
    <border>
      <left style="thin">
        <color indexed="64"/>
      </left>
      <right style="thin">
        <color indexed="64"/>
      </right>
      <top style="medium">
        <color indexed="10"/>
      </top>
      <bottom style="hair">
        <color indexed="8"/>
      </bottom>
      <diagonal/>
    </border>
    <border>
      <left style="medium">
        <color indexed="10"/>
      </left>
      <right/>
      <top style="hair">
        <color indexed="64"/>
      </top>
      <bottom style="hair">
        <color indexed="64"/>
      </bottom>
      <diagonal/>
    </border>
    <border>
      <left style="medium">
        <color indexed="10"/>
      </left>
      <right/>
      <top style="hair">
        <color indexed="64"/>
      </top>
      <bottom style="medium">
        <color indexed="10"/>
      </bottom>
      <diagonal/>
    </border>
    <border>
      <left/>
      <right style="hair">
        <color indexed="8"/>
      </right>
      <top style="hair">
        <color indexed="8"/>
      </top>
      <bottom style="medium">
        <color indexed="10"/>
      </bottom>
      <diagonal/>
    </border>
    <border>
      <left style="medium">
        <color indexed="10"/>
      </left>
      <right/>
      <top style="medium">
        <color indexed="10"/>
      </top>
      <bottom style="hair">
        <color indexed="64"/>
      </bottom>
      <diagonal/>
    </border>
    <border>
      <left/>
      <right/>
      <top style="medium">
        <color indexed="10"/>
      </top>
      <bottom style="hair">
        <color indexed="64"/>
      </bottom>
      <diagonal/>
    </border>
    <border>
      <left/>
      <right style="thin">
        <color indexed="8"/>
      </right>
      <top style="medium">
        <color indexed="10"/>
      </top>
      <bottom style="hair">
        <color indexed="64"/>
      </bottom>
      <diagonal/>
    </border>
    <border>
      <left style="thin">
        <color indexed="8"/>
      </left>
      <right style="hair">
        <color indexed="8"/>
      </right>
      <top style="hair">
        <color indexed="8"/>
      </top>
      <bottom style="hair">
        <color indexed="64"/>
      </bottom>
      <diagonal/>
    </border>
    <border>
      <left style="hair">
        <color indexed="8"/>
      </left>
      <right style="hair">
        <color indexed="8"/>
      </right>
      <top style="hair">
        <color indexed="8"/>
      </top>
      <bottom style="hair">
        <color indexed="64"/>
      </bottom>
      <diagonal/>
    </border>
    <border>
      <left style="thin">
        <color indexed="8"/>
      </left>
      <right/>
      <top style="hair">
        <color indexed="8"/>
      </top>
      <bottom style="hair">
        <color indexed="64"/>
      </bottom>
      <diagonal/>
    </border>
    <border>
      <left/>
      <right/>
      <top style="hair">
        <color indexed="8"/>
      </top>
      <bottom style="hair">
        <color indexed="64"/>
      </bottom>
      <diagonal/>
    </border>
    <border>
      <left/>
      <right style="thin">
        <color indexed="8"/>
      </right>
      <top style="hair">
        <color indexed="8"/>
      </top>
      <bottom style="hair">
        <color indexed="64"/>
      </bottom>
      <diagonal/>
    </border>
    <border>
      <left/>
      <right style="thin">
        <color indexed="64"/>
      </right>
      <top style="hair">
        <color indexed="8"/>
      </top>
      <bottom style="medium">
        <color indexed="10"/>
      </bottom>
      <diagonal/>
    </border>
    <border>
      <left style="thin">
        <color indexed="64"/>
      </left>
      <right style="thin">
        <color indexed="64"/>
      </right>
      <top style="hair">
        <color indexed="8"/>
      </top>
      <bottom style="medium">
        <color indexed="10"/>
      </bottom>
      <diagonal/>
    </border>
    <border>
      <left style="thin">
        <color indexed="64"/>
      </left>
      <right style="hair">
        <color indexed="64"/>
      </right>
      <top style="hair">
        <color indexed="8"/>
      </top>
      <bottom style="medium">
        <color indexed="10"/>
      </bottom>
      <diagonal/>
    </border>
    <border>
      <left style="hair">
        <color indexed="64"/>
      </left>
      <right style="hair">
        <color indexed="64"/>
      </right>
      <top style="hair">
        <color indexed="8"/>
      </top>
      <bottom style="medium">
        <color indexed="10"/>
      </bottom>
      <diagonal/>
    </border>
    <border>
      <left style="thin">
        <color indexed="64"/>
      </left>
      <right/>
      <top style="hair">
        <color indexed="8"/>
      </top>
      <bottom style="medium">
        <color indexed="10"/>
      </bottom>
      <diagonal/>
    </border>
    <border>
      <left/>
      <right style="thin">
        <color indexed="64"/>
      </right>
      <top/>
      <bottom style="hair">
        <color indexed="8"/>
      </bottom>
      <diagonal/>
    </border>
    <border>
      <left style="thin">
        <color indexed="64"/>
      </left>
      <right/>
      <top style="hair">
        <color indexed="8"/>
      </top>
      <bottom style="hair">
        <color indexed="8"/>
      </bottom>
      <diagonal/>
    </border>
    <border>
      <left style="thin">
        <color indexed="64"/>
      </left>
      <right/>
      <top style="hair">
        <color indexed="64"/>
      </top>
      <bottom style="hair">
        <color indexed="8"/>
      </bottom>
      <diagonal/>
    </border>
    <border>
      <left/>
      <right/>
      <top style="hair">
        <color indexed="64"/>
      </top>
      <bottom style="hair">
        <color indexed="8"/>
      </bottom>
      <diagonal/>
    </border>
    <border>
      <left/>
      <right style="thin">
        <color indexed="8"/>
      </right>
      <top style="hair">
        <color indexed="64"/>
      </top>
      <bottom style="hair">
        <color indexed="8"/>
      </bottom>
      <diagonal/>
    </border>
    <border>
      <left style="thin">
        <color indexed="8"/>
      </left>
      <right style="medium">
        <color indexed="10"/>
      </right>
      <top/>
      <bottom style="hair">
        <color indexed="8"/>
      </bottom>
      <diagonal/>
    </border>
    <border>
      <left style="thin">
        <color indexed="8"/>
      </left>
      <right style="medium">
        <color indexed="10"/>
      </right>
      <top style="hair">
        <color indexed="64"/>
      </top>
      <bottom style="hair">
        <color indexed="8"/>
      </bottom>
      <diagonal/>
    </border>
    <border>
      <left style="thin">
        <color indexed="8"/>
      </left>
      <right style="thin">
        <color indexed="8"/>
      </right>
      <top style="hair">
        <color indexed="8"/>
      </top>
      <bottom style="hair">
        <color indexed="64"/>
      </bottom>
      <diagonal/>
    </border>
    <border>
      <left style="thin">
        <color indexed="8"/>
      </left>
      <right style="medium">
        <color indexed="10"/>
      </right>
      <top style="hair">
        <color indexed="8"/>
      </top>
      <bottom style="hair">
        <color indexed="64"/>
      </bottom>
      <diagonal/>
    </border>
    <border>
      <left style="thin">
        <color indexed="8"/>
      </left>
      <right style="medium">
        <color indexed="10"/>
      </right>
      <top style="medium">
        <color indexed="10"/>
      </top>
      <bottom style="hair">
        <color indexed="64"/>
      </bottom>
      <diagonal/>
    </border>
    <border>
      <left style="thin">
        <color indexed="8"/>
      </left>
      <right/>
      <top style="hair">
        <color indexed="64"/>
      </top>
      <bottom style="hair">
        <color indexed="8"/>
      </bottom>
      <diagonal/>
    </border>
    <border>
      <left/>
      <right style="hair">
        <color indexed="8"/>
      </right>
      <top style="hair">
        <color indexed="64"/>
      </top>
      <bottom style="hair">
        <color indexed="8"/>
      </bottom>
      <diagonal/>
    </border>
    <border>
      <left style="thin">
        <color indexed="8"/>
      </left>
      <right/>
      <top style="medium">
        <color indexed="10"/>
      </top>
      <bottom style="hair">
        <color indexed="64"/>
      </bottom>
      <diagonal/>
    </border>
    <border>
      <left/>
      <right style="hair">
        <color indexed="8"/>
      </right>
      <top style="medium">
        <color indexed="10"/>
      </top>
      <bottom style="hair">
        <color indexed="64"/>
      </bottom>
      <diagonal/>
    </border>
    <border>
      <left style="medium">
        <color indexed="10"/>
      </left>
      <right style="thin">
        <color indexed="64"/>
      </right>
      <top/>
      <bottom style="hair">
        <color indexed="64"/>
      </bottom>
      <diagonal/>
    </border>
    <border>
      <left style="thin">
        <color indexed="64"/>
      </left>
      <right style="medium">
        <color indexed="10"/>
      </right>
      <top style="hair">
        <color indexed="64"/>
      </top>
      <bottom style="medium">
        <color indexed="10"/>
      </bottom>
      <diagonal/>
    </border>
    <border>
      <left style="thin">
        <color indexed="8"/>
      </left>
      <right style="thin">
        <color indexed="8"/>
      </right>
      <top/>
      <bottom style="hair">
        <color indexed="64"/>
      </bottom>
      <diagonal/>
    </border>
    <border>
      <left style="thin">
        <color indexed="8"/>
      </left>
      <right style="thin">
        <color indexed="64"/>
      </right>
      <top/>
      <bottom style="hair">
        <color indexed="64"/>
      </bottom>
      <diagonal/>
    </border>
    <border>
      <left style="thin">
        <color indexed="8"/>
      </left>
      <right/>
      <top/>
      <bottom/>
      <diagonal/>
    </border>
    <border>
      <left/>
      <right style="hair">
        <color indexed="8"/>
      </right>
      <top/>
      <bottom/>
      <diagonal/>
    </border>
    <border>
      <left style="thin">
        <color indexed="8"/>
      </left>
      <right style="thin">
        <color indexed="8"/>
      </right>
      <top/>
      <bottom/>
      <diagonal/>
    </border>
    <border>
      <left/>
      <right style="thin">
        <color indexed="64"/>
      </right>
      <top style="hair">
        <color indexed="64"/>
      </top>
      <bottom style="medium">
        <color indexed="10"/>
      </bottom>
      <diagonal/>
    </border>
    <border>
      <left style="thin">
        <color indexed="64"/>
      </left>
      <right style="medium">
        <color indexed="10"/>
      </right>
      <top/>
      <bottom style="hair">
        <color indexed="64"/>
      </bottom>
      <diagonal/>
    </border>
    <border>
      <left/>
      <right style="thin">
        <color indexed="8"/>
      </right>
      <top style="hair">
        <color indexed="8"/>
      </top>
      <bottom/>
      <diagonal/>
    </border>
    <border>
      <left/>
      <right style="hair">
        <color indexed="8"/>
      </right>
      <top style="hair">
        <color indexed="8"/>
      </top>
      <bottom style="hair">
        <color indexed="64"/>
      </bottom>
      <diagonal/>
    </border>
    <border>
      <left style="hair">
        <color indexed="64"/>
      </left>
      <right style="medium">
        <color indexed="10"/>
      </right>
      <top style="hair">
        <color indexed="64"/>
      </top>
      <bottom style="hair">
        <color indexed="64"/>
      </bottom>
      <diagonal/>
    </border>
    <border>
      <left style="thin">
        <color indexed="64"/>
      </left>
      <right style="medium">
        <color indexed="10"/>
      </right>
      <top style="hair">
        <color indexed="64"/>
      </top>
      <bottom style="hair">
        <color indexed="64"/>
      </bottom>
      <diagonal/>
    </border>
    <border>
      <left style="hair">
        <color indexed="64"/>
      </left>
      <right style="medium">
        <color indexed="10"/>
      </right>
      <top style="hair">
        <color indexed="64"/>
      </top>
      <bottom style="thin">
        <color indexed="64"/>
      </bottom>
      <diagonal/>
    </border>
    <border>
      <left style="hair">
        <color indexed="64"/>
      </left>
      <right style="medium">
        <color indexed="10"/>
      </right>
      <top style="thin">
        <color indexed="64"/>
      </top>
      <bottom style="hair">
        <color indexed="64"/>
      </bottom>
      <diagonal/>
    </border>
    <border>
      <left style="thin">
        <color indexed="64"/>
      </left>
      <right style="medium">
        <color indexed="10"/>
      </right>
      <top style="medium">
        <color indexed="10"/>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43">
    <xf numFmtId="0" fontId="0" fillId="0" borderId="0">
      <alignment vertical="center"/>
    </xf>
    <xf numFmtId="0" fontId="27" fillId="4" borderId="0" applyNumberFormat="0" applyBorder="0" applyAlignment="0" applyProtection="0">
      <alignment vertical="center"/>
    </xf>
    <xf numFmtId="0" fontId="27" fillId="5" borderId="0" applyNumberFormat="0" applyBorder="0" applyAlignment="0" applyProtection="0">
      <alignment vertical="center"/>
    </xf>
    <xf numFmtId="0" fontId="27" fillId="6" borderId="0" applyNumberFormat="0" applyBorder="0" applyAlignment="0" applyProtection="0">
      <alignment vertical="center"/>
    </xf>
    <xf numFmtId="0" fontId="27" fillId="7"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0" borderId="0" applyNumberFormat="0" applyFill="0" applyBorder="0" applyAlignment="0" applyProtection="0">
      <alignment vertical="center"/>
    </xf>
    <xf numFmtId="0" fontId="30" fillId="28" borderId="208" applyNumberFormat="0" applyAlignment="0" applyProtection="0">
      <alignment vertical="center"/>
    </xf>
    <xf numFmtId="0" fontId="31" fillId="29" borderId="0" applyNumberFormat="0" applyBorder="0" applyAlignment="0" applyProtection="0">
      <alignment vertical="center"/>
    </xf>
    <xf numFmtId="0" fontId="11" fillId="0" borderId="0" applyNumberFormat="0" applyFill="0" applyBorder="0" applyAlignment="0" applyProtection="0">
      <alignment vertical="top"/>
      <protection locked="0"/>
    </xf>
    <xf numFmtId="0" fontId="27" fillId="3" borderId="209" applyNumberFormat="0" applyAlignment="0" applyProtection="0">
      <alignment vertical="center"/>
    </xf>
    <xf numFmtId="0" fontId="32" fillId="0" borderId="210" applyNumberFormat="0" applyFill="0" applyAlignment="0" applyProtection="0">
      <alignment vertical="center"/>
    </xf>
    <xf numFmtId="0" fontId="33" fillId="30" borderId="0" applyNumberFormat="0" applyBorder="0" applyAlignment="0" applyProtection="0">
      <alignment vertical="center"/>
    </xf>
    <xf numFmtId="0" fontId="34" fillId="31" borderId="211" applyNumberFormat="0" applyAlignment="0" applyProtection="0">
      <alignment vertical="center"/>
    </xf>
    <xf numFmtId="0" fontId="35" fillId="0" borderId="0" applyNumberFormat="0" applyFill="0" applyBorder="0" applyAlignment="0" applyProtection="0">
      <alignment vertical="center"/>
    </xf>
    <xf numFmtId="0" fontId="36" fillId="0" borderId="212" applyNumberFormat="0" applyFill="0" applyAlignment="0" applyProtection="0">
      <alignment vertical="center"/>
    </xf>
    <xf numFmtId="0" fontId="37" fillId="0" borderId="213" applyNumberFormat="0" applyFill="0" applyAlignment="0" applyProtection="0">
      <alignment vertical="center"/>
    </xf>
    <xf numFmtId="0" fontId="38" fillId="0" borderId="214" applyNumberFormat="0" applyFill="0" applyAlignment="0" applyProtection="0">
      <alignment vertical="center"/>
    </xf>
    <xf numFmtId="0" fontId="38" fillId="0" borderId="0" applyNumberFormat="0" applyFill="0" applyBorder="0" applyAlignment="0" applyProtection="0">
      <alignment vertical="center"/>
    </xf>
    <xf numFmtId="0" fontId="39" fillId="0" borderId="215" applyNumberFormat="0" applyFill="0" applyAlignment="0" applyProtection="0">
      <alignment vertical="center"/>
    </xf>
    <xf numFmtId="0" fontId="40" fillId="31" borderId="216" applyNumberFormat="0" applyAlignment="0" applyProtection="0">
      <alignment vertical="center"/>
    </xf>
    <xf numFmtId="0" fontId="41" fillId="0" borderId="0" applyNumberFormat="0" applyFill="0" applyBorder="0" applyAlignment="0" applyProtection="0">
      <alignment vertical="center"/>
    </xf>
    <xf numFmtId="0" fontId="42" fillId="2" borderId="211" applyNumberFormat="0" applyAlignment="0" applyProtection="0">
      <alignment vertical="center"/>
    </xf>
    <xf numFmtId="0" fontId="43" fillId="32" borderId="0" applyNumberFormat="0" applyBorder="0" applyAlignment="0" applyProtection="0">
      <alignment vertical="center"/>
    </xf>
  </cellStyleXfs>
  <cellXfs count="657">
    <xf numFmtId="0" fontId="0" fillId="0" borderId="0" xfId="0" applyFont="1" applyAlignment="1">
      <alignment vertical="center"/>
    </xf>
    <xf numFmtId="0" fontId="0" fillId="33" borderId="0" xfId="0" applyFont="1" applyFill="1" applyAlignment="1" applyProtection="1">
      <alignment vertical="center"/>
    </xf>
    <xf numFmtId="0" fontId="12" fillId="33" borderId="0" xfId="0" applyFont="1" applyFill="1" applyAlignment="1" applyProtection="1">
      <alignment vertical="center"/>
    </xf>
    <xf numFmtId="0" fontId="0" fillId="33" borderId="0" xfId="0" applyFont="1" applyFill="1" applyAlignment="1" applyProtection="1">
      <alignment vertical="center"/>
    </xf>
    <xf numFmtId="0" fontId="35" fillId="33"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Alignment="1" applyProtection="1">
      <alignment vertical="center"/>
    </xf>
    <xf numFmtId="0" fontId="44" fillId="0" borderId="0" xfId="0" applyFont="1" applyFill="1" applyAlignment="1" applyProtection="1">
      <alignment vertical="center"/>
    </xf>
    <xf numFmtId="0" fontId="0" fillId="0" borderId="0" xfId="0" applyFont="1" applyFill="1" applyAlignment="1" applyProtection="1">
      <alignment vertical="center"/>
    </xf>
    <xf numFmtId="0" fontId="45" fillId="0" borderId="0" xfId="0" applyFont="1" applyAlignment="1" applyProtection="1">
      <alignment vertical="center"/>
    </xf>
    <xf numFmtId="0" fontId="0" fillId="0" borderId="1" xfId="0" applyFont="1" applyBorder="1" applyAlignment="1" applyProtection="1">
      <alignment vertical="center" shrinkToFit="1"/>
    </xf>
    <xf numFmtId="0" fontId="0" fillId="0" borderId="2" xfId="0" applyFont="1" applyBorder="1" applyAlignment="1" applyProtection="1">
      <alignment horizontal="center" vertical="center" shrinkToFit="1"/>
    </xf>
    <xf numFmtId="0" fontId="0" fillId="0" borderId="3" xfId="0" applyFont="1" applyBorder="1" applyAlignment="1" applyProtection="1">
      <alignment vertical="center" shrinkToFit="1"/>
    </xf>
    <xf numFmtId="0" fontId="0" fillId="0" borderId="4" xfId="0" applyFont="1" applyBorder="1" applyAlignment="1" applyProtection="1">
      <alignment vertical="center" shrinkToFit="1"/>
    </xf>
    <xf numFmtId="0" fontId="0" fillId="0" borderId="5" xfId="0" applyFont="1" applyBorder="1" applyAlignment="1" applyProtection="1">
      <alignment vertical="center" shrinkToFit="1"/>
    </xf>
    <xf numFmtId="0" fontId="0" fillId="0" borderId="6" xfId="0" applyFont="1" applyBorder="1" applyAlignment="1" applyProtection="1">
      <alignment horizontal="center" vertical="center" shrinkToFit="1"/>
    </xf>
    <xf numFmtId="0" fontId="0" fillId="0" borderId="6" xfId="0" applyFont="1" applyBorder="1" applyAlignment="1" applyProtection="1">
      <alignment vertical="center" shrinkToFit="1"/>
    </xf>
    <xf numFmtId="0" fontId="0" fillId="0" borderId="7" xfId="0" applyFont="1" applyBorder="1" applyAlignment="1" applyProtection="1">
      <alignment vertical="center" shrinkToFit="1"/>
    </xf>
    <xf numFmtId="0" fontId="0" fillId="0" borderId="8" xfId="0" applyFont="1" applyBorder="1" applyAlignment="1" applyProtection="1">
      <alignment horizontal="center" vertical="center" shrinkToFit="1"/>
    </xf>
    <xf numFmtId="0" fontId="0" fillId="0" borderId="8" xfId="0" applyFont="1" applyBorder="1" applyAlignment="1" applyProtection="1">
      <alignment vertical="center" shrinkToFit="1"/>
    </xf>
    <xf numFmtId="0" fontId="0" fillId="0" borderId="9" xfId="0" applyFont="1" applyBorder="1" applyAlignment="1" applyProtection="1">
      <alignment horizontal="center" vertical="center" shrinkToFit="1"/>
    </xf>
    <xf numFmtId="20" fontId="0" fillId="0" borderId="10" xfId="0" applyNumberFormat="1" applyFont="1" applyBorder="1" applyAlignment="1" applyProtection="1">
      <alignment vertical="center" shrinkToFit="1"/>
    </xf>
    <xf numFmtId="0" fontId="0" fillId="0" borderId="8" xfId="0" applyFont="1" applyFill="1" applyBorder="1" applyAlignment="1" applyProtection="1">
      <alignment vertical="center" shrinkToFit="1"/>
    </xf>
    <xf numFmtId="0" fontId="0" fillId="0" borderId="7" xfId="0" applyFont="1" applyFill="1" applyBorder="1" applyAlignment="1" applyProtection="1">
      <alignment vertical="center" shrinkToFit="1"/>
    </xf>
    <xf numFmtId="20" fontId="0" fillId="0" borderId="11" xfId="0" applyNumberFormat="1" applyFont="1" applyBorder="1" applyAlignment="1" applyProtection="1">
      <alignment horizontal="center" vertical="center" shrinkToFit="1"/>
    </xf>
    <xf numFmtId="0" fontId="0" fillId="0" borderId="12" xfId="0" applyFont="1" applyBorder="1" applyAlignment="1" applyProtection="1">
      <alignment vertical="center" shrinkToFit="1"/>
    </xf>
    <xf numFmtId="0" fontId="0" fillId="0" borderId="13" xfId="0" applyFont="1" applyBorder="1" applyAlignment="1" applyProtection="1">
      <alignment horizontal="center" vertical="center" shrinkToFit="1"/>
    </xf>
    <xf numFmtId="0" fontId="0" fillId="0" borderId="11" xfId="0" applyFont="1" applyBorder="1" applyAlignment="1" applyProtection="1">
      <alignment vertical="center" shrinkToFit="1"/>
    </xf>
    <xf numFmtId="0" fontId="0" fillId="0" borderId="0" xfId="0" applyFont="1" applyAlignment="1" applyProtection="1">
      <alignment vertical="center" shrinkToFit="1"/>
    </xf>
    <xf numFmtId="0" fontId="0" fillId="0" borderId="13" xfId="0" applyFont="1" applyBorder="1" applyAlignment="1" applyProtection="1">
      <alignment vertical="center" shrinkToFit="1"/>
    </xf>
    <xf numFmtId="0" fontId="0" fillId="0" borderId="0" xfId="0" applyFont="1" applyBorder="1" applyAlignment="1" applyProtection="1">
      <alignment vertical="center" shrinkToFit="1"/>
    </xf>
    <xf numFmtId="20" fontId="0" fillId="0" borderId="13" xfId="0" applyNumberFormat="1" applyFont="1" applyBorder="1" applyAlignment="1" applyProtection="1">
      <alignment horizontal="center" vertical="center" shrinkToFit="1"/>
    </xf>
    <xf numFmtId="0" fontId="0" fillId="0" borderId="2" xfId="0" applyFont="1" applyBorder="1" applyAlignment="1" applyProtection="1">
      <alignment vertical="center" shrinkToFit="1"/>
    </xf>
    <xf numFmtId="0" fontId="0" fillId="0" borderId="10" xfId="0" applyFont="1" applyBorder="1" applyAlignment="1" applyProtection="1">
      <alignment horizontal="center" vertical="center" shrinkToFit="1"/>
    </xf>
    <xf numFmtId="0" fontId="13" fillId="0" borderId="0" xfId="0" applyFont="1" applyAlignment="1">
      <alignment vertical="center"/>
    </xf>
    <xf numFmtId="0" fontId="13" fillId="0" borderId="0" xfId="0" applyFont="1" applyAlignment="1" applyProtection="1">
      <alignment vertical="center"/>
      <protection hidden="1"/>
    </xf>
    <xf numFmtId="0" fontId="0" fillId="0" borderId="11" xfId="0" applyFont="1" applyBorder="1" applyAlignment="1" applyProtection="1">
      <alignment horizontal="center" vertical="center" shrinkToFit="1"/>
    </xf>
    <xf numFmtId="0" fontId="45" fillId="0" borderId="0" xfId="0" applyFont="1" applyFill="1" applyBorder="1" applyAlignment="1" applyProtection="1">
      <alignment vertical="center"/>
    </xf>
    <xf numFmtId="0" fontId="45" fillId="0" borderId="0" xfId="0" applyFont="1" applyFill="1" applyAlignment="1" applyProtection="1">
      <alignment vertical="center"/>
    </xf>
    <xf numFmtId="0" fontId="14" fillId="0" borderId="0" xfId="0" applyFont="1" applyFill="1" applyAlignment="1" applyProtection="1">
      <alignment vertical="center"/>
    </xf>
    <xf numFmtId="0" fontId="14" fillId="0" borderId="0" xfId="0" applyFont="1" applyAlignment="1" applyProtection="1">
      <alignment vertical="center"/>
    </xf>
    <xf numFmtId="0" fontId="11" fillId="3" borderId="14" xfId="28" applyFill="1" applyBorder="1" applyAlignment="1" applyProtection="1">
      <alignment horizontal="center" vertical="center"/>
    </xf>
    <xf numFmtId="0" fontId="11" fillId="3" borderId="6" xfId="28" applyFill="1" applyBorder="1" applyAlignment="1" applyProtection="1">
      <alignment horizontal="center" vertical="center"/>
    </xf>
    <xf numFmtId="0" fontId="11" fillId="3" borderId="15" xfId="28" applyFill="1" applyBorder="1" applyAlignment="1" applyProtection="1">
      <alignment horizontal="center" vertical="center"/>
    </xf>
    <xf numFmtId="0" fontId="11" fillId="3" borderId="8" xfId="28" applyFill="1" applyBorder="1" applyAlignment="1" applyProtection="1">
      <alignment horizontal="center" vertical="center"/>
    </xf>
    <xf numFmtId="0" fontId="13" fillId="0" borderId="0" xfId="0" applyFont="1" applyAlignment="1" applyProtection="1">
      <alignment vertical="center"/>
    </xf>
    <xf numFmtId="0" fontId="15" fillId="0" borderId="0" xfId="0" applyFont="1" applyAlignment="1" applyProtection="1">
      <alignment vertical="center"/>
    </xf>
    <xf numFmtId="0" fontId="13" fillId="0" borderId="0" xfId="0" applyFont="1" applyFill="1" applyAlignment="1" applyProtection="1">
      <alignment vertical="center"/>
    </xf>
    <xf numFmtId="0" fontId="16" fillId="0" borderId="0" xfId="0" applyFont="1" applyAlignment="1" applyProtection="1">
      <alignment vertical="center" wrapText="1"/>
    </xf>
    <xf numFmtId="0" fontId="16" fillId="0" borderId="0" xfId="0" applyFont="1" applyFill="1" applyAlignment="1" applyProtection="1">
      <alignment vertical="center" wrapText="1"/>
    </xf>
    <xf numFmtId="0" fontId="13" fillId="0" borderId="16" xfId="0" applyFont="1" applyBorder="1" applyAlignment="1" applyProtection="1">
      <alignment vertical="center"/>
    </xf>
    <xf numFmtId="0" fontId="13" fillId="0" borderId="17" xfId="0" applyFont="1" applyBorder="1" applyAlignment="1" applyProtection="1">
      <alignment vertical="center"/>
    </xf>
    <xf numFmtId="0" fontId="13" fillId="0" borderId="18" xfId="0" applyFont="1" applyBorder="1" applyAlignment="1" applyProtection="1">
      <alignment vertical="center"/>
    </xf>
    <xf numFmtId="0" fontId="13" fillId="0" borderId="0" xfId="0" applyFont="1" applyAlignment="1" applyProtection="1">
      <alignment vertical="center" shrinkToFit="1"/>
    </xf>
    <xf numFmtId="0" fontId="17" fillId="0" borderId="19" xfId="0" applyFont="1" applyBorder="1" applyAlignment="1" applyProtection="1">
      <alignment vertical="center"/>
    </xf>
    <xf numFmtId="0" fontId="13" fillId="0" borderId="19" xfId="0" applyFont="1" applyBorder="1" applyAlignment="1" applyProtection="1">
      <alignment vertical="center"/>
    </xf>
    <xf numFmtId="0" fontId="13" fillId="0" borderId="20" xfId="0" applyFont="1" applyBorder="1" applyAlignment="1" applyProtection="1">
      <alignment vertical="center"/>
    </xf>
    <xf numFmtId="0" fontId="16" fillId="33" borderId="0" xfId="0" applyFont="1" applyFill="1" applyBorder="1" applyAlignment="1" applyProtection="1">
      <alignment horizontal="center" vertical="center"/>
    </xf>
    <xf numFmtId="0" fontId="16" fillId="0" borderId="0" xfId="0" applyFont="1" applyAlignment="1" applyProtection="1">
      <alignment vertical="center"/>
    </xf>
    <xf numFmtId="0" fontId="13" fillId="0" borderId="0" xfId="0" applyFont="1" applyFill="1" applyBorder="1" applyAlignment="1" applyProtection="1">
      <alignment horizontal="center" vertical="center" shrinkToFit="1"/>
    </xf>
    <xf numFmtId="0" fontId="13" fillId="0" borderId="0" xfId="0" applyFont="1" applyFill="1" applyBorder="1" applyAlignment="1" applyProtection="1">
      <alignment vertical="center"/>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0" borderId="21" xfId="0" applyFont="1" applyFill="1" applyBorder="1" applyAlignment="1" applyProtection="1">
      <alignment horizontal="center" vertical="center"/>
    </xf>
    <xf numFmtId="0" fontId="16" fillId="0" borderId="0" xfId="0" applyFont="1" applyFill="1" applyBorder="1" applyAlignment="1" applyProtection="1">
      <alignment horizontal="right" vertical="center"/>
    </xf>
    <xf numFmtId="0" fontId="13" fillId="0" borderId="9" xfId="0" applyFont="1" applyBorder="1" applyAlignment="1" applyProtection="1">
      <alignment horizontal="center" vertical="center" shrinkToFit="1"/>
    </xf>
    <xf numFmtId="0" fontId="13" fillId="0" borderId="22" xfId="0" applyFont="1" applyBorder="1" applyAlignment="1" applyProtection="1">
      <alignment horizontal="center" vertical="center" shrinkToFit="1"/>
    </xf>
    <xf numFmtId="0" fontId="13" fillId="0" borderId="7" xfId="0" applyFont="1" applyBorder="1" applyAlignment="1" applyProtection="1">
      <alignment horizontal="center" vertical="center" shrinkToFit="1"/>
    </xf>
    <xf numFmtId="0" fontId="13" fillId="0" borderId="8" xfId="0" applyFont="1" applyBorder="1" applyAlignment="1" applyProtection="1">
      <alignment horizontal="center" vertical="center" shrinkToFit="1"/>
    </xf>
    <xf numFmtId="0" fontId="13" fillId="0" borderId="8" xfId="0" applyFont="1" applyFill="1" applyBorder="1" applyAlignment="1" applyProtection="1">
      <alignment horizontal="center" vertical="center" shrinkToFit="1"/>
    </xf>
    <xf numFmtId="0" fontId="13" fillId="0" borderId="7" xfId="0" applyFont="1" applyFill="1" applyBorder="1" applyAlignment="1" applyProtection="1">
      <alignment horizontal="center" vertical="center" shrinkToFit="1"/>
    </xf>
    <xf numFmtId="0" fontId="13" fillId="0" borderId="10" xfId="0" applyFont="1" applyBorder="1" applyAlignment="1" applyProtection="1">
      <alignment horizontal="center" vertical="center" shrinkToFit="1"/>
    </xf>
    <xf numFmtId="0" fontId="2" fillId="0" borderId="23" xfId="0" applyFont="1" applyFill="1" applyBorder="1" applyAlignment="1">
      <alignment horizontal="center" vertical="center" wrapText="1" readingOrder="1"/>
    </xf>
    <xf numFmtId="0" fontId="13" fillId="0" borderId="12" xfId="0" applyFont="1" applyBorder="1" applyAlignment="1" applyProtection="1">
      <alignment horizontal="center" vertical="center" shrinkToFit="1"/>
    </xf>
    <xf numFmtId="0" fontId="13" fillId="0" borderId="12" xfId="0" applyFont="1" applyBorder="1" applyAlignment="1" applyProtection="1">
      <alignment vertical="center" shrinkToFit="1"/>
    </xf>
    <xf numFmtId="0" fontId="13" fillId="0" borderId="1" xfId="0" applyFont="1" applyBorder="1" applyAlignment="1" applyProtection="1">
      <alignment vertical="center" shrinkToFit="1"/>
    </xf>
    <xf numFmtId="0" fontId="13" fillId="0" borderId="2" xfId="0" applyFont="1" applyBorder="1" applyAlignment="1" applyProtection="1">
      <alignment horizontal="center" vertical="center" shrinkToFit="1"/>
    </xf>
    <xf numFmtId="0" fontId="13" fillId="0" borderId="13" xfId="0" applyFont="1" applyBorder="1" applyAlignment="1" applyProtection="1">
      <alignment horizontal="center" vertical="center" shrinkToFit="1"/>
    </xf>
    <xf numFmtId="0" fontId="13" fillId="0" borderId="2" xfId="0" applyFont="1" applyBorder="1" applyAlignment="1" applyProtection="1">
      <alignment vertical="center" shrinkToFit="1"/>
    </xf>
    <xf numFmtId="0" fontId="13" fillId="0" borderId="11" xfId="0" applyFont="1" applyBorder="1" applyAlignment="1" applyProtection="1">
      <alignment vertical="center" shrinkToFit="1"/>
    </xf>
    <xf numFmtId="0" fontId="13" fillId="0" borderId="5" xfId="0" applyFont="1" applyBorder="1" applyAlignment="1" applyProtection="1">
      <alignment vertical="center" shrinkToFit="1"/>
    </xf>
    <xf numFmtId="0" fontId="13" fillId="0" borderId="6" xfId="0" applyFont="1" applyBorder="1" applyAlignment="1" applyProtection="1">
      <alignment horizontal="center" vertical="center" shrinkToFit="1"/>
    </xf>
    <xf numFmtId="0" fontId="13" fillId="0" borderId="6" xfId="0" applyFont="1" applyBorder="1" applyAlignment="1" applyProtection="1">
      <alignment vertical="center" shrinkToFit="1"/>
    </xf>
    <xf numFmtId="0" fontId="13" fillId="0" borderId="13" xfId="0" applyFont="1" applyBorder="1" applyAlignment="1" applyProtection="1">
      <alignment vertical="center" shrinkToFit="1"/>
    </xf>
    <xf numFmtId="0" fontId="13" fillId="0" borderId="7" xfId="0" applyFont="1" applyBorder="1" applyAlignment="1" applyProtection="1">
      <alignment vertical="center" shrinkToFit="1"/>
    </xf>
    <xf numFmtId="0" fontId="13" fillId="0" borderId="8" xfId="0" applyFont="1" applyBorder="1" applyAlignment="1" applyProtection="1">
      <alignment vertical="center" shrinkToFit="1"/>
    </xf>
    <xf numFmtId="0" fontId="13" fillId="0" borderId="0" xfId="0" applyFont="1" applyBorder="1" applyAlignment="1" applyProtection="1">
      <alignment vertical="center" shrinkToFit="1"/>
    </xf>
    <xf numFmtId="0" fontId="2" fillId="0" borderId="23" xfId="0" applyFont="1" applyFill="1" applyBorder="1" applyAlignment="1">
      <alignment horizontal="center" vertical="center" wrapText="1"/>
    </xf>
    <xf numFmtId="0" fontId="16" fillId="0" borderId="23" xfId="0" applyFont="1" applyFill="1" applyBorder="1" applyAlignment="1" applyProtection="1">
      <alignment horizontal="center" vertical="center"/>
    </xf>
    <xf numFmtId="0" fontId="18" fillId="0" borderId="0" xfId="0" applyFont="1" applyFill="1" applyAlignment="1" applyProtection="1">
      <alignment vertical="center"/>
    </xf>
    <xf numFmtId="0" fontId="2" fillId="0" borderId="23" xfId="0" applyFont="1" applyFill="1" applyBorder="1" applyAlignment="1" applyProtection="1">
      <alignment horizontal="center" vertical="center" wrapText="1"/>
    </xf>
    <xf numFmtId="0" fontId="17" fillId="0" borderId="0" xfId="0" applyFont="1" applyAlignment="1" applyProtection="1">
      <alignment vertical="center"/>
    </xf>
    <xf numFmtId="0" fontId="16" fillId="33" borderId="0" xfId="0" applyFont="1" applyFill="1" applyBorder="1" applyAlignment="1" applyProtection="1">
      <alignment vertical="center"/>
    </xf>
    <xf numFmtId="0" fontId="16" fillId="33" borderId="0" xfId="0" applyFont="1" applyFill="1" applyBorder="1" applyAlignment="1" applyProtection="1">
      <alignment vertical="center"/>
    </xf>
    <xf numFmtId="0" fontId="13" fillId="0" borderId="9" xfId="0" applyFont="1" applyBorder="1" applyAlignment="1" applyProtection="1">
      <alignment horizontal="center" vertical="center"/>
    </xf>
    <xf numFmtId="0" fontId="13" fillId="0" borderId="24" xfId="0" applyFont="1" applyBorder="1" applyAlignment="1" applyProtection="1">
      <alignment vertical="center"/>
    </xf>
    <xf numFmtId="0" fontId="13" fillId="0" borderId="10" xfId="0" applyFont="1" applyBorder="1" applyAlignment="1" applyProtection="1">
      <alignment vertical="center"/>
    </xf>
    <xf numFmtId="0" fontId="13" fillId="0" borderId="25" xfId="0" applyFont="1" applyFill="1" applyBorder="1" applyAlignment="1" applyProtection="1">
      <alignment horizontal="center" vertical="center"/>
    </xf>
    <xf numFmtId="0" fontId="13" fillId="0" borderId="26" xfId="0" applyFont="1" applyFill="1" applyBorder="1" applyAlignment="1" applyProtection="1">
      <alignment vertical="center"/>
    </xf>
    <xf numFmtId="0" fontId="13" fillId="0" borderId="12" xfId="0" applyFont="1" applyFill="1" applyBorder="1" applyAlignment="1" applyProtection="1">
      <alignment vertical="center"/>
    </xf>
    <xf numFmtId="0" fontId="13" fillId="0" borderId="25" xfId="0" applyFont="1" applyBorder="1" applyAlignment="1" applyProtection="1">
      <alignment horizontal="center" vertical="center"/>
    </xf>
    <xf numFmtId="0" fontId="13" fillId="0" borderId="26" xfId="0" applyFont="1" applyBorder="1" applyAlignment="1" applyProtection="1">
      <alignment vertical="center"/>
    </xf>
    <xf numFmtId="0" fontId="13" fillId="0" borderId="12" xfId="0" applyFont="1" applyBorder="1" applyAlignment="1" applyProtection="1">
      <alignment vertical="center"/>
    </xf>
    <xf numFmtId="0" fontId="16" fillId="0" borderId="27" xfId="0" applyFont="1" applyFill="1" applyBorder="1" applyAlignment="1" applyProtection="1">
      <alignment vertical="center"/>
    </xf>
    <xf numFmtId="0" fontId="13" fillId="0" borderId="10" xfId="0" applyFont="1" applyBorder="1" applyAlignment="1" applyProtection="1">
      <alignment horizontal="center" vertical="center"/>
    </xf>
    <xf numFmtId="0" fontId="13" fillId="0" borderId="11" xfId="0" applyFont="1" applyBorder="1" applyAlignment="1" applyProtection="1">
      <alignment vertical="center"/>
    </xf>
    <xf numFmtId="0" fontId="13" fillId="0" borderId="13"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13" xfId="0" applyFont="1" applyFill="1" applyBorder="1" applyAlignment="1" applyProtection="1">
      <alignment vertical="center"/>
    </xf>
    <xf numFmtId="0" fontId="16" fillId="0" borderId="0" xfId="0" applyFont="1" applyFill="1" applyAlignment="1" applyProtection="1">
      <alignment vertical="center"/>
    </xf>
    <xf numFmtId="0" fontId="16" fillId="0" borderId="0" xfId="0" applyFont="1" applyBorder="1" applyAlignment="1" applyProtection="1">
      <alignment vertical="center"/>
    </xf>
    <xf numFmtId="0" fontId="16" fillId="0" borderId="3" xfId="0" applyFont="1" applyBorder="1" applyAlignment="1" applyProtection="1">
      <alignment horizontal="center" vertical="center"/>
    </xf>
    <xf numFmtId="0" fontId="16" fillId="0" borderId="5" xfId="0" applyFont="1" applyBorder="1" applyAlignment="1" applyProtection="1">
      <alignment horizontal="center" vertical="center"/>
    </xf>
    <xf numFmtId="0" fontId="16" fillId="0" borderId="7" xfId="0" applyFont="1" applyBorder="1" applyAlignment="1" applyProtection="1">
      <alignment horizontal="center" vertical="center"/>
    </xf>
    <xf numFmtId="0" fontId="13" fillId="0" borderId="3" xfId="0" applyFont="1" applyBorder="1" applyAlignment="1" applyProtection="1">
      <alignment horizontal="center" vertical="center"/>
    </xf>
    <xf numFmtId="0" fontId="13" fillId="0" borderId="5" xfId="0" applyFont="1" applyBorder="1" applyAlignment="1" applyProtection="1">
      <alignment horizontal="center" vertical="center"/>
    </xf>
    <xf numFmtId="0" fontId="13" fillId="0" borderId="7" xfId="0" applyFont="1" applyBorder="1" applyAlignment="1" applyProtection="1">
      <alignment horizontal="center" vertical="center"/>
    </xf>
    <xf numFmtId="0" fontId="13" fillId="0" borderId="0" xfId="0" applyFont="1" applyAlignment="1" applyProtection="1">
      <alignment vertical="center"/>
      <protection locked="0" hidden="1"/>
    </xf>
    <xf numFmtId="0" fontId="13" fillId="0" borderId="0" xfId="0" applyFont="1" applyAlignment="1" applyProtection="1">
      <alignment vertical="center"/>
      <protection locked="0"/>
    </xf>
    <xf numFmtId="0" fontId="16" fillId="0" borderId="0" xfId="0" applyFont="1" applyAlignment="1" applyProtection="1">
      <alignment vertical="center"/>
      <protection locked="0"/>
    </xf>
    <xf numFmtId="0" fontId="18" fillId="3" borderId="28" xfId="0" applyFont="1" applyFill="1" applyBorder="1" applyAlignment="1" applyProtection="1">
      <alignment horizontal="center" vertical="center" shrinkToFit="1"/>
    </xf>
    <xf numFmtId="0" fontId="13" fillId="0" borderId="0" xfId="0" applyFont="1" applyFill="1" applyAlignment="1">
      <alignment vertical="center"/>
    </xf>
    <xf numFmtId="0" fontId="19" fillId="0" borderId="0" xfId="0" applyFont="1" applyAlignment="1">
      <alignment vertical="center"/>
    </xf>
    <xf numFmtId="0" fontId="20" fillId="0" borderId="0" xfId="0" applyFont="1" applyAlignment="1">
      <alignment vertical="center"/>
    </xf>
    <xf numFmtId="0" fontId="0" fillId="0" borderId="0" xfId="0" applyFont="1" applyFill="1" applyAlignment="1">
      <alignment vertical="center"/>
    </xf>
    <xf numFmtId="0" fontId="11" fillId="3" borderId="29" xfId="28" applyFill="1" applyBorder="1" applyAlignment="1" applyProtection="1">
      <alignment horizontal="center" vertical="center"/>
    </xf>
    <xf numFmtId="0" fontId="11" fillId="3" borderId="4" xfId="28" applyFill="1" applyBorder="1" applyAlignment="1" applyProtection="1">
      <alignment horizontal="center" vertical="center"/>
    </xf>
    <xf numFmtId="0" fontId="2" fillId="0" borderId="0" xfId="0" applyFont="1" applyAlignment="1" applyProtection="1">
      <alignment vertical="center"/>
    </xf>
    <xf numFmtId="0" fontId="17" fillId="0" borderId="30" xfId="0" applyFont="1" applyBorder="1" applyAlignment="1" applyProtection="1">
      <alignment vertical="center"/>
    </xf>
    <xf numFmtId="0" fontId="13" fillId="0" borderId="30" xfId="0" applyFont="1" applyBorder="1" applyAlignment="1" applyProtection="1">
      <alignment vertical="center"/>
    </xf>
    <xf numFmtId="0" fontId="19" fillId="0" borderId="0" xfId="0" applyFont="1" applyAlignment="1" applyProtection="1">
      <alignment vertical="center"/>
    </xf>
    <xf numFmtId="0" fontId="13" fillId="34" borderId="31" xfId="0" applyFont="1" applyFill="1" applyBorder="1" applyAlignment="1" applyProtection="1">
      <alignment vertical="center"/>
    </xf>
    <xf numFmtId="0" fontId="0" fillId="34" borderId="32" xfId="0" applyFont="1" applyFill="1" applyBorder="1" applyAlignment="1" applyProtection="1">
      <alignment vertical="center"/>
    </xf>
    <xf numFmtId="0" fontId="0" fillId="34" borderId="32" xfId="0" applyFont="1" applyFill="1" applyBorder="1" applyAlignment="1" applyProtection="1">
      <alignment vertical="center"/>
    </xf>
    <xf numFmtId="0" fontId="0" fillId="34" borderId="33" xfId="0" applyFont="1" applyFill="1" applyBorder="1" applyAlignment="1" applyProtection="1">
      <alignment vertical="center"/>
    </xf>
    <xf numFmtId="0" fontId="13" fillId="0" borderId="34" xfId="0" applyFont="1" applyFill="1" applyBorder="1" applyAlignment="1" applyProtection="1">
      <alignment vertical="center"/>
    </xf>
    <xf numFmtId="0" fontId="13" fillId="0" borderId="35" xfId="0" applyFont="1" applyFill="1" applyBorder="1" applyAlignment="1" applyProtection="1">
      <alignment vertical="center"/>
    </xf>
    <xf numFmtId="0" fontId="19" fillId="0" borderId="34" xfId="0" applyFont="1" applyBorder="1" applyAlignment="1" applyProtection="1">
      <alignment vertical="center"/>
    </xf>
    <xf numFmtId="0" fontId="19" fillId="0" borderId="0" xfId="0" applyFont="1" applyBorder="1" applyAlignment="1" applyProtection="1">
      <alignment vertical="center"/>
    </xf>
    <xf numFmtId="0" fontId="19" fillId="0" borderId="35" xfId="0" applyFont="1" applyBorder="1" applyAlignment="1" applyProtection="1">
      <alignment vertical="center"/>
    </xf>
    <xf numFmtId="0" fontId="20" fillId="0" borderId="34" xfId="0" applyFont="1" applyBorder="1" applyAlignment="1" applyProtection="1">
      <alignment vertical="center"/>
    </xf>
    <xf numFmtId="0" fontId="20" fillId="0" borderId="0" xfId="0" applyFont="1" applyBorder="1" applyAlignment="1" applyProtection="1">
      <alignment vertical="center"/>
    </xf>
    <xf numFmtId="0" fontId="20" fillId="0" borderId="35" xfId="0" applyFont="1" applyBorder="1" applyAlignment="1" applyProtection="1">
      <alignment vertical="center"/>
    </xf>
    <xf numFmtId="0" fontId="20" fillId="0" borderId="36" xfId="0" applyFont="1" applyBorder="1" applyAlignment="1" applyProtection="1">
      <alignment vertical="center"/>
    </xf>
    <xf numFmtId="0" fontId="20" fillId="0" borderId="37" xfId="0" applyFont="1" applyBorder="1" applyAlignment="1" applyProtection="1">
      <alignment vertical="center"/>
    </xf>
    <xf numFmtId="0" fontId="20" fillId="0" borderId="38" xfId="0" applyFont="1" applyBorder="1" applyAlignment="1" applyProtection="1">
      <alignment vertical="center"/>
    </xf>
    <xf numFmtId="0" fontId="20" fillId="0" borderId="0" xfId="0" applyFont="1" applyAlignment="1" applyProtection="1">
      <alignment vertical="center"/>
    </xf>
    <xf numFmtId="0" fontId="13" fillId="34" borderId="32" xfId="0" applyFont="1" applyFill="1" applyBorder="1" applyAlignment="1" applyProtection="1">
      <alignment vertical="center"/>
    </xf>
    <xf numFmtId="0" fontId="13" fillId="34" borderId="33" xfId="0" applyFont="1" applyFill="1" applyBorder="1" applyAlignment="1" applyProtection="1">
      <alignment vertical="center"/>
    </xf>
    <xf numFmtId="0" fontId="0" fillId="0" borderId="36" xfId="0" applyFont="1" applyBorder="1" applyAlignment="1" applyProtection="1">
      <alignment vertical="center"/>
    </xf>
    <xf numFmtId="0" fontId="0" fillId="0" borderId="37" xfId="0" applyFont="1" applyBorder="1" applyAlignment="1" applyProtection="1">
      <alignment vertical="center"/>
    </xf>
    <xf numFmtId="0" fontId="0" fillId="0" borderId="38" xfId="0" applyFont="1" applyBorder="1" applyAlignment="1" applyProtection="1">
      <alignment vertical="center"/>
    </xf>
    <xf numFmtId="0" fontId="0" fillId="0" borderId="0" xfId="0" applyFont="1" applyBorder="1" applyAlignment="1" applyProtection="1">
      <alignment vertical="center"/>
    </xf>
    <xf numFmtId="0" fontId="20" fillId="0" borderId="0" xfId="0" applyFont="1" applyAlignment="1" applyProtection="1">
      <alignment horizontal="right" vertical="center"/>
    </xf>
    <xf numFmtId="0" fontId="20" fillId="0" borderId="0" xfId="0" applyFont="1" applyFill="1" applyBorder="1" applyAlignment="1" applyProtection="1">
      <alignment vertical="center"/>
    </xf>
    <xf numFmtId="0" fontId="19" fillId="0" borderId="0" xfId="0" applyFont="1" applyBorder="1" applyAlignment="1" applyProtection="1">
      <alignment vertical="center" wrapText="1"/>
    </xf>
    <xf numFmtId="0" fontId="19" fillId="0" borderId="35" xfId="0" applyFont="1" applyBorder="1" applyAlignment="1" applyProtection="1">
      <alignment vertical="center" wrapText="1"/>
    </xf>
    <xf numFmtId="0" fontId="7" fillId="0" borderId="0" xfId="0" applyFont="1" applyBorder="1" applyAlignment="1" applyProtection="1">
      <alignment vertical="center"/>
    </xf>
    <xf numFmtId="0" fontId="7" fillId="0" borderId="35" xfId="0" applyFont="1" applyBorder="1" applyAlignment="1" applyProtection="1">
      <alignment vertical="center"/>
    </xf>
    <xf numFmtId="0" fontId="7" fillId="0" borderId="0" xfId="0" applyFont="1" applyAlignment="1" applyProtection="1">
      <alignment vertical="center"/>
    </xf>
    <xf numFmtId="0" fontId="7" fillId="0" borderId="0" xfId="0" applyFont="1" applyBorder="1" applyAlignment="1" applyProtection="1">
      <alignment vertical="center" wrapText="1"/>
    </xf>
    <xf numFmtId="0" fontId="7" fillId="0" borderId="35" xfId="0" applyFont="1" applyBorder="1" applyAlignment="1" applyProtection="1">
      <alignment vertical="center" wrapText="1"/>
    </xf>
    <xf numFmtId="0" fontId="11" fillId="0" borderId="0" xfId="28" applyAlignment="1" applyProtection="1">
      <alignment vertical="center"/>
    </xf>
    <xf numFmtId="0" fontId="0" fillId="0" borderId="37" xfId="0" applyFont="1" applyFill="1" applyBorder="1" applyAlignment="1" applyProtection="1">
      <alignment vertical="center"/>
    </xf>
    <xf numFmtId="0" fontId="19" fillId="0" borderId="37" xfId="0" applyFont="1" applyBorder="1" applyAlignment="1" applyProtection="1">
      <alignment vertical="center" wrapText="1"/>
    </xf>
    <xf numFmtId="0" fontId="19" fillId="0" borderId="38" xfId="0" applyFont="1" applyBorder="1" applyAlignment="1" applyProtection="1">
      <alignment vertical="center" wrapText="1"/>
    </xf>
    <xf numFmtId="0" fontId="19" fillId="0" borderId="34" xfId="0" applyFont="1" applyFill="1" applyBorder="1" applyAlignment="1" applyProtection="1">
      <alignment vertical="center"/>
    </xf>
    <xf numFmtId="0" fontId="19" fillId="0" borderId="35" xfId="0" applyFont="1" applyFill="1" applyBorder="1" applyAlignment="1" applyProtection="1">
      <alignment vertical="center" wrapText="1"/>
    </xf>
    <xf numFmtId="0" fontId="16" fillId="0" borderId="0" xfId="0" quotePrefix="1" applyFont="1" applyFill="1" applyBorder="1" applyAlignment="1" applyProtection="1">
      <alignment vertical="center"/>
    </xf>
    <xf numFmtId="0" fontId="20" fillId="0" borderId="34" xfId="0" applyFont="1" applyFill="1" applyBorder="1" applyAlignment="1" applyProtection="1">
      <alignment vertical="center"/>
    </xf>
    <xf numFmtId="0" fontId="20" fillId="0" borderId="35" xfId="0" applyFont="1" applyFill="1" applyBorder="1" applyAlignment="1" applyProtection="1">
      <alignment vertical="center"/>
    </xf>
    <xf numFmtId="0" fontId="13" fillId="0" borderId="39" xfId="0" applyFont="1" applyFill="1" applyBorder="1" applyAlignment="1" applyProtection="1">
      <alignment vertical="center"/>
    </xf>
    <xf numFmtId="0" fontId="13" fillId="0" borderId="40" xfId="0" applyFont="1" applyFill="1" applyBorder="1" applyAlignment="1" applyProtection="1">
      <alignment vertical="center"/>
    </xf>
    <xf numFmtId="0" fontId="13" fillId="0" borderId="36" xfId="0" applyFont="1" applyFill="1" applyBorder="1" applyAlignment="1" applyProtection="1">
      <alignment vertical="center"/>
    </xf>
    <xf numFmtId="0" fontId="13" fillId="0" borderId="37" xfId="0" applyFont="1" applyFill="1" applyBorder="1" applyAlignment="1" applyProtection="1">
      <alignment vertical="center"/>
    </xf>
    <xf numFmtId="0" fontId="13" fillId="0" borderId="38" xfId="0" applyFont="1" applyFill="1" applyBorder="1" applyAlignment="1" applyProtection="1">
      <alignment vertical="center"/>
    </xf>
    <xf numFmtId="0" fontId="3" fillId="0" borderId="0" xfId="0" applyFont="1" applyAlignment="1" applyProtection="1">
      <alignment vertical="center"/>
    </xf>
    <xf numFmtId="0" fontId="21" fillId="0" borderId="0" xfId="0" applyFont="1" applyAlignment="1" applyProtection="1">
      <alignment horizontal="left" vertical="center" readingOrder="1"/>
      <protection locked="0"/>
    </xf>
    <xf numFmtId="0" fontId="0" fillId="0" borderId="0" xfId="0" applyFont="1" applyAlignment="1" applyProtection="1">
      <alignment vertical="center"/>
      <protection locked="0"/>
    </xf>
    <xf numFmtId="0" fontId="21" fillId="0" borderId="0" xfId="0" applyFont="1" applyBorder="1" applyAlignment="1" applyProtection="1">
      <alignment horizontal="left" vertical="center" readingOrder="1"/>
      <protection locked="0"/>
    </xf>
    <xf numFmtId="0" fontId="3" fillId="0" borderId="0" xfId="0" applyFont="1" applyBorder="1" applyAlignment="1" applyProtection="1">
      <alignment vertical="center"/>
      <protection locked="0"/>
    </xf>
    <xf numFmtId="0" fontId="0" fillId="0" borderId="0" xfId="0" applyFont="1" applyBorder="1" applyAlignment="1" applyProtection="1">
      <alignment vertical="center"/>
      <protection locked="0"/>
    </xf>
    <xf numFmtId="0" fontId="13" fillId="0" borderId="0" xfId="0" applyFont="1" applyBorder="1" applyAlignment="1" applyProtection="1">
      <alignment vertical="center"/>
      <protection locked="0" hidden="1"/>
    </xf>
    <xf numFmtId="0" fontId="13" fillId="0" borderId="36" xfId="0" applyFont="1" applyBorder="1" applyAlignment="1" applyProtection="1">
      <alignment vertical="center" shrinkToFit="1"/>
    </xf>
    <xf numFmtId="0" fontId="13" fillId="0" borderId="31" xfId="0" applyFont="1" applyBorder="1" applyAlignment="1" applyProtection="1">
      <alignment vertical="center" shrinkToFit="1"/>
    </xf>
    <xf numFmtId="0" fontId="13" fillId="0" borderId="41" xfId="0" applyFont="1" applyBorder="1" applyAlignment="1" applyProtection="1">
      <alignment vertical="center" shrinkToFit="1"/>
    </xf>
    <xf numFmtId="0" fontId="2" fillId="0" borderId="0" xfId="0" applyFont="1" applyFill="1" applyBorder="1" applyAlignment="1">
      <alignment vertical="center" wrapText="1" readingOrder="1"/>
    </xf>
    <xf numFmtId="0" fontId="2" fillId="0" borderId="42" xfId="0" applyFont="1" applyFill="1" applyBorder="1" applyAlignment="1" applyProtection="1">
      <alignment horizontal="center" vertical="center" wrapText="1"/>
    </xf>
    <xf numFmtId="0" fontId="2" fillId="0" borderId="42" xfId="0" applyFont="1" applyFill="1" applyBorder="1" applyAlignment="1">
      <alignment horizontal="center" vertical="center" wrapText="1"/>
    </xf>
    <xf numFmtId="0" fontId="13" fillId="0" borderId="0" xfId="0" applyFont="1" applyBorder="1" applyAlignment="1" applyProtection="1">
      <alignment vertical="center"/>
    </xf>
    <xf numFmtId="0" fontId="16" fillId="0" borderId="0" xfId="0" applyFont="1" applyFill="1" applyBorder="1" applyAlignment="1" applyProtection="1">
      <alignment vertical="center" wrapText="1"/>
    </xf>
    <xf numFmtId="0" fontId="13" fillId="0" borderId="43" xfId="0" applyFont="1" applyFill="1" applyBorder="1" applyAlignment="1" applyProtection="1">
      <alignment vertical="center"/>
    </xf>
    <xf numFmtId="0" fontId="2" fillId="0" borderId="44" xfId="0" applyFont="1" applyFill="1" applyBorder="1" applyAlignment="1">
      <alignment vertical="center" wrapText="1" readingOrder="1"/>
    </xf>
    <xf numFmtId="0" fontId="2" fillId="0" borderId="45" xfId="0" applyFont="1" applyFill="1" applyBorder="1" applyAlignment="1">
      <alignment vertical="center" wrapText="1" readingOrder="1"/>
    </xf>
    <xf numFmtId="0" fontId="2" fillId="0" borderId="46" xfId="0" applyFont="1" applyFill="1" applyBorder="1" applyAlignment="1">
      <alignment vertical="center" wrapText="1" readingOrder="1"/>
    </xf>
    <xf numFmtId="0" fontId="2" fillId="0" borderId="47" xfId="0" applyFont="1" applyFill="1" applyBorder="1" applyAlignment="1">
      <alignment vertical="center" wrapText="1" readingOrder="1"/>
    </xf>
    <xf numFmtId="0" fontId="2" fillId="0" borderId="48" xfId="0" applyFont="1" applyFill="1" applyBorder="1" applyAlignment="1" applyProtection="1">
      <alignment horizontal="center" vertical="center" wrapText="1"/>
    </xf>
    <xf numFmtId="0" fontId="16" fillId="0" borderId="14" xfId="0" applyFont="1" applyBorder="1" applyAlignment="1" applyProtection="1">
      <alignment vertical="center" wrapText="1"/>
    </xf>
    <xf numFmtId="0" fontId="16" fillId="0" borderId="15" xfId="0" applyFont="1" applyBorder="1" applyAlignment="1" applyProtection="1">
      <alignment vertical="center" wrapText="1"/>
    </xf>
    <xf numFmtId="0" fontId="16" fillId="0" borderId="29" xfId="0" applyFont="1" applyBorder="1" applyAlignment="1" applyProtection="1">
      <alignment vertical="center" wrapText="1"/>
    </xf>
    <xf numFmtId="0" fontId="22" fillId="0" borderId="0" xfId="0" applyFont="1" applyAlignment="1">
      <alignment horizontal="center" vertical="center"/>
    </xf>
    <xf numFmtId="0" fontId="0" fillId="0" borderId="0" xfId="0" applyFont="1" applyAlignment="1">
      <alignment horizontal="center" vertical="center"/>
    </xf>
    <xf numFmtId="177" fontId="0" fillId="0" borderId="0" xfId="0" applyNumberFormat="1" applyFont="1" applyAlignment="1" applyProtection="1">
      <alignment horizontal="center" vertical="center"/>
      <protection locked="0"/>
    </xf>
    <xf numFmtId="0" fontId="46" fillId="0" borderId="0" xfId="0" applyFont="1" applyAlignment="1">
      <alignment horizontal="center" vertical="center"/>
    </xf>
    <xf numFmtId="14" fontId="46" fillId="0" borderId="0" xfId="0" applyNumberFormat="1" applyFont="1" applyAlignment="1">
      <alignment horizontal="center" vertical="center"/>
    </xf>
    <xf numFmtId="0" fontId="47" fillId="0" borderId="0" xfId="0" applyFont="1" applyAlignment="1">
      <alignment horizontal="center" vertical="center"/>
    </xf>
    <xf numFmtId="0" fontId="28" fillId="35" borderId="5" xfId="0" applyFont="1" applyFill="1" applyBorder="1" applyAlignment="1">
      <alignment horizontal="center" vertical="center"/>
    </xf>
    <xf numFmtId="0" fontId="28" fillId="35" borderId="14" xfId="0" applyFont="1" applyFill="1" applyBorder="1" applyAlignment="1">
      <alignment horizontal="center" vertical="center"/>
    </xf>
    <xf numFmtId="0" fontId="28" fillId="35" borderId="14" xfId="0" applyFont="1" applyFill="1" applyBorder="1" applyAlignment="1">
      <alignment horizontal="center" vertical="center" wrapText="1"/>
    </xf>
    <xf numFmtId="0" fontId="28" fillId="35" borderId="6" xfId="0" applyFont="1" applyFill="1" applyBorder="1" applyAlignment="1">
      <alignment horizontal="center" vertical="center" wrapText="1"/>
    </xf>
    <xf numFmtId="0" fontId="0" fillId="0" borderId="34" xfId="0" applyFont="1" applyBorder="1" applyAlignment="1">
      <alignment horizontal="center" vertical="center"/>
    </xf>
    <xf numFmtId="0" fontId="46" fillId="3" borderId="5" xfId="0" applyFont="1" applyFill="1" applyBorder="1" applyAlignment="1">
      <alignment horizontal="center" vertical="center"/>
    </xf>
    <xf numFmtId="0" fontId="46" fillId="3" borderId="14" xfId="0" applyFont="1" applyFill="1" applyBorder="1" applyAlignment="1">
      <alignment horizontal="center" vertical="center" shrinkToFit="1"/>
    </xf>
    <xf numFmtId="0" fontId="46" fillId="3" borderId="14" xfId="0" applyFont="1" applyFill="1" applyBorder="1" applyAlignment="1">
      <alignment horizontal="center" vertical="center"/>
    </xf>
    <xf numFmtId="14" fontId="46" fillId="3" borderId="14" xfId="0" applyNumberFormat="1" applyFont="1" applyFill="1" applyBorder="1" applyAlignment="1">
      <alignment horizontal="center" vertical="center"/>
    </xf>
    <xf numFmtId="14" fontId="46" fillId="3" borderId="14" xfId="0" applyNumberFormat="1" applyFont="1" applyFill="1" applyBorder="1" applyAlignment="1">
      <alignment horizontal="center" vertical="center" shrinkToFit="1"/>
    </xf>
    <xf numFmtId="0" fontId="46" fillId="3" borderId="6" xfId="0" applyFont="1" applyFill="1" applyBorder="1" applyAlignment="1">
      <alignment horizontal="center" vertical="center" shrinkToFit="1"/>
    </xf>
    <xf numFmtId="0" fontId="0" fillId="0" borderId="49" xfId="0" applyFont="1" applyBorder="1" applyAlignment="1">
      <alignment horizontal="center" vertical="center"/>
    </xf>
    <xf numFmtId="0" fontId="28" fillId="35" borderId="3" xfId="0" applyFont="1" applyFill="1" applyBorder="1" applyAlignment="1">
      <alignment horizontal="center" vertical="center"/>
    </xf>
    <xf numFmtId="0" fontId="28" fillId="35" borderId="29" xfId="0" applyFont="1" applyFill="1" applyBorder="1" applyAlignment="1">
      <alignment horizontal="center" vertical="center"/>
    </xf>
    <xf numFmtId="14" fontId="46" fillId="0" borderId="0" xfId="0" applyNumberFormat="1" applyFont="1" applyBorder="1" applyAlignment="1">
      <alignment horizontal="center" vertical="center"/>
    </xf>
    <xf numFmtId="176" fontId="46" fillId="0" borderId="0" xfId="0" applyNumberFormat="1" applyFont="1" applyBorder="1" applyAlignment="1">
      <alignment horizontal="center" vertical="center"/>
    </xf>
    <xf numFmtId="0" fontId="46" fillId="0" borderId="0" xfId="0" applyFont="1" applyBorder="1" applyAlignment="1">
      <alignment horizontal="center" vertical="center" shrinkToFit="1"/>
    </xf>
    <xf numFmtId="0" fontId="46" fillId="0" borderId="0" xfId="0" applyFont="1" applyBorder="1" applyAlignment="1">
      <alignment horizontal="center" vertical="center"/>
    </xf>
    <xf numFmtId="0" fontId="46" fillId="3" borderId="15" xfId="0" applyFont="1" applyFill="1" applyBorder="1" applyAlignment="1">
      <alignment horizontal="center" vertical="center" shrinkToFit="1"/>
    </xf>
    <xf numFmtId="0" fontId="46" fillId="3" borderId="15" xfId="0" applyFont="1" applyFill="1" applyBorder="1" applyAlignment="1">
      <alignment horizontal="center" vertical="center"/>
    </xf>
    <xf numFmtId="14" fontId="46" fillId="3" borderId="15" xfId="0" applyNumberFormat="1" applyFont="1" applyFill="1" applyBorder="1" applyAlignment="1">
      <alignment horizontal="center" vertical="center"/>
    </xf>
    <xf numFmtId="0" fontId="46" fillId="3" borderId="7" xfId="0" applyFont="1" applyFill="1" applyBorder="1" applyAlignment="1">
      <alignment horizontal="center" vertical="center" shrinkToFit="1"/>
    </xf>
    <xf numFmtId="0" fontId="46" fillId="3" borderId="7" xfId="0" applyFont="1" applyFill="1" applyBorder="1" applyAlignment="1">
      <alignment horizontal="center" vertical="center"/>
    </xf>
    <xf numFmtId="14" fontId="46" fillId="3" borderId="15" xfId="0" applyNumberFormat="1" applyFont="1" applyFill="1" applyBorder="1" applyAlignment="1">
      <alignment horizontal="center" vertical="center" shrinkToFit="1"/>
    </xf>
    <xf numFmtId="0" fontId="46" fillId="3" borderId="8" xfId="0" applyFont="1" applyFill="1" applyBorder="1" applyAlignment="1">
      <alignment horizontal="center" vertical="center" shrinkToFit="1"/>
    </xf>
    <xf numFmtId="177" fontId="46" fillId="3" borderId="14" xfId="0" applyNumberFormat="1" applyFont="1" applyFill="1" applyBorder="1" applyAlignment="1">
      <alignment horizontal="center" vertical="center" shrinkToFit="1"/>
    </xf>
    <xf numFmtId="177" fontId="46" fillId="3" borderId="15" xfId="0" applyNumberFormat="1" applyFont="1" applyFill="1" applyBorder="1" applyAlignment="1">
      <alignment horizontal="center" vertical="center" shrinkToFit="1"/>
    </xf>
    <xf numFmtId="0" fontId="13" fillId="0" borderId="0" xfId="0" applyFont="1" applyAlignment="1">
      <alignment vertical="center" shrinkToFit="1"/>
    </xf>
    <xf numFmtId="0" fontId="13" fillId="0" borderId="0" xfId="0" applyFont="1" applyAlignment="1">
      <alignment horizontal="center" vertical="center" shrinkToFit="1"/>
    </xf>
    <xf numFmtId="0" fontId="13" fillId="0" borderId="9" xfId="0" applyFont="1" applyBorder="1" applyAlignment="1">
      <alignment horizontal="center" vertical="center" shrinkToFit="1"/>
    </xf>
    <xf numFmtId="20" fontId="13" fillId="0" borderId="10" xfId="0" applyNumberFormat="1" applyFont="1" applyBorder="1" applyAlignment="1">
      <alignment vertical="center" shrinkToFit="1"/>
    </xf>
    <xf numFmtId="20" fontId="13" fillId="0" borderId="11" xfId="0" applyNumberFormat="1" applyFont="1" applyBorder="1" applyAlignment="1">
      <alignment horizontal="center" vertical="center" shrinkToFit="1"/>
    </xf>
    <xf numFmtId="0" fontId="0" fillId="0" borderId="0" xfId="0" applyFont="1" applyAlignment="1">
      <alignment vertical="center" shrinkToFit="1"/>
    </xf>
    <xf numFmtId="0" fontId="13" fillId="0" borderId="0" xfId="0" applyFont="1" applyBorder="1" applyAlignment="1" applyProtection="1">
      <alignment horizontal="center" vertical="center" shrinkToFit="1"/>
    </xf>
    <xf numFmtId="0" fontId="0" fillId="0" borderId="0" xfId="0" applyFont="1" applyBorder="1" applyAlignment="1" applyProtection="1">
      <alignment vertical="center" shrinkToFit="1"/>
      <protection locked="0"/>
    </xf>
    <xf numFmtId="0" fontId="13" fillId="0" borderId="50" xfId="0" applyFont="1" applyFill="1" applyBorder="1" applyAlignment="1" applyProtection="1">
      <alignment vertical="center"/>
    </xf>
    <xf numFmtId="0" fontId="23" fillId="0" borderId="50"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37" xfId="0" applyFont="1" applyFill="1" applyBorder="1" applyAlignment="1" applyProtection="1">
      <alignment vertical="center"/>
    </xf>
    <xf numFmtId="0" fontId="0" fillId="0" borderId="37" xfId="0" applyFont="1" applyBorder="1" applyAlignment="1">
      <alignment vertical="center"/>
    </xf>
    <xf numFmtId="0" fontId="0" fillId="0" borderId="38" xfId="0" applyFont="1" applyBorder="1" applyAlignment="1">
      <alignment vertical="center"/>
    </xf>
    <xf numFmtId="0" fontId="0" fillId="0" borderId="34" xfId="0" applyFont="1" applyBorder="1" applyAlignment="1">
      <alignment vertical="center"/>
    </xf>
    <xf numFmtId="0" fontId="13" fillId="0" borderId="0" xfId="0" applyFont="1" applyBorder="1" applyAlignment="1" applyProtection="1">
      <alignment vertical="center"/>
      <protection locked="0"/>
    </xf>
    <xf numFmtId="0" fontId="16" fillId="0" borderId="0" xfId="0" applyFont="1" applyBorder="1" applyAlignment="1" applyProtection="1">
      <alignment vertical="center"/>
      <protection locked="0"/>
    </xf>
    <xf numFmtId="0" fontId="16" fillId="33" borderId="0" xfId="0" applyFont="1" applyFill="1" applyBorder="1" applyAlignment="1" applyProtection="1">
      <alignment horizontal="center" vertical="center"/>
    </xf>
    <xf numFmtId="0" fontId="16" fillId="33" borderId="51" xfId="0" applyFont="1" applyFill="1" applyBorder="1" applyAlignment="1" applyProtection="1">
      <alignment horizontal="center" vertical="center"/>
    </xf>
    <xf numFmtId="0" fontId="16" fillId="33" borderId="0" xfId="0" applyFont="1" applyFill="1" applyAlignment="1" applyProtection="1">
      <alignment vertical="center"/>
    </xf>
    <xf numFmtId="0" fontId="16" fillId="33" borderId="51" xfId="0" applyFont="1" applyFill="1" applyBorder="1" applyAlignment="1" applyProtection="1">
      <alignment vertical="center"/>
    </xf>
    <xf numFmtId="0" fontId="16" fillId="33" borderId="67" xfId="0" applyFont="1" applyFill="1" applyBorder="1" applyAlignment="1" applyProtection="1">
      <alignment vertical="center"/>
    </xf>
    <xf numFmtId="0" fontId="16" fillId="36" borderId="0" xfId="0" applyFont="1" applyFill="1" applyBorder="1" applyAlignment="1" applyProtection="1">
      <alignment vertical="center"/>
    </xf>
    <xf numFmtId="0" fontId="16" fillId="36" borderId="51" xfId="0" applyFont="1" applyFill="1" applyBorder="1" applyAlignment="1" applyProtection="1">
      <alignment vertical="center"/>
    </xf>
    <xf numFmtId="0" fontId="16" fillId="0" borderId="0" xfId="0" applyFont="1" applyFill="1" applyAlignment="1" applyProtection="1">
      <alignment horizontal="center" vertical="center"/>
    </xf>
    <xf numFmtId="0" fontId="16" fillId="0" borderId="21" xfId="0" applyFont="1" applyFill="1" applyBorder="1" applyAlignment="1" applyProtection="1">
      <alignment vertical="center" shrinkToFit="1"/>
    </xf>
    <xf numFmtId="0" fontId="16" fillId="0" borderId="21" xfId="0" applyFont="1" applyFill="1" applyBorder="1" applyAlignment="1" applyProtection="1">
      <alignment horizontal="center" vertical="center" shrinkToFit="1"/>
    </xf>
    <xf numFmtId="178" fontId="46" fillId="3" borderId="14" xfId="0" applyNumberFormat="1" applyFont="1" applyFill="1" applyBorder="1" applyAlignment="1">
      <alignment horizontal="center" vertical="center"/>
    </xf>
    <xf numFmtId="178" fontId="46" fillId="3" borderId="15" xfId="0" applyNumberFormat="1" applyFont="1" applyFill="1" applyBorder="1" applyAlignment="1">
      <alignment horizontal="center" vertical="center"/>
    </xf>
    <xf numFmtId="0" fontId="46" fillId="38" borderId="14" xfId="0" applyFont="1" applyFill="1" applyBorder="1" applyAlignment="1">
      <alignment horizontal="center" vertical="center" shrinkToFit="1"/>
    </xf>
    <xf numFmtId="0" fontId="46" fillId="38" borderId="15" xfId="0" applyFont="1" applyFill="1" applyBorder="1" applyAlignment="1">
      <alignment horizontal="center" vertical="center" shrinkToFit="1"/>
    </xf>
    <xf numFmtId="176" fontId="16" fillId="36" borderId="0" xfId="0" applyNumberFormat="1" applyFont="1" applyFill="1" applyBorder="1" applyAlignment="1" applyProtection="1">
      <alignment vertical="center"/>
      <protection locked="0"/>
    </xf>
    <xf numFmtId="0" fontId="16" fillId="36" borderId="51" xfId="0" applyFont="1" applyFill="1" applyBorder="1" applyAlignment="1" applyProtection="1">
      <alignment horizontal="center" vertical="center"/>
    </xf>
    <xf numFmtId="0" fontId="16" fillId="0" borderId="0" xfId="0" applyFont="1" applyFill="1" applyBorder="1" applyAlignment="1" applyProtection="1">
      <alignment vertical="center" shrinkToFit="1"/>
      <protection locked="0"/>
    </xf>
    <xf numFmtId="176" fontId="46" fillId="38" borderId="14" xfId="0" applyNumberFormat="1" applyFont="1" applyFill="1" applyBorder="1" applyAlignment="1">
      <alignment horizontal="center" vertical="center"/>
    </xf>
    <xf numFmtId="14" fontId="46" fillId="38" borderId="14" xfId="0" applyNumberFormat="1" applyFont="1" applyFill="1" applyBorder="1" applyAlignment="1">
      <alignment horizontal="center" vertical="center"/>
    </xf>
    <xf numFmtId="176" fontId="46" fillId="38" borderId="15" xfId="0" applyNumberFormat="1" applyFont="1" applyFill="1" applyBorder="1" applyAlignment="1">
      <alignment horizontal="center" vertical="center"/>
    </xf>
    <xf numFmtId="14" fontId="46" fillId="38" borderId="15" xfId="0" applyNumberFormat="1" applyFont="1" applyFill="1" applyBorder="1" applyAlignment="1">
      <alignment horizontal="center" vertical="center"/>
    </xf>
    <xf numFmtId="0" fontId="11" fillId="0" borderId="24" xfId="28"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53" xfId="0" applyFont="1" applyBorder="1" applyAlignment="1" applyProtection="1">
      <alignment horizontal="center" vertical="center"/>
      <protection locked="0"/>
    </xf>
    <xf numFmtId="0" fontId="19" fillId="0" borderId="34" xfId="0" applyFont="1" applyBorder="1" applyAlignment="1">
      <alignment vertical="center"/>
    </xf>
    <xf numFmtId="0" fontId="19" fillId="0" borderId="0" xfId="0" applyFont="1" applyAlignment="1">
      <alignment vertical="center"/>
    </xf>
    <xf numFmtId="0" fontId="16" fillId="8" borderId="24" xfId="0" applyFont="1" applyFill="1" applyBorder="1" applyAlignment="1" applyProtection="1">
      <alignment horizontal="center" vertical="center"/>
    </xf>
    <xf numFmtId="0" fontId="16" fillId="8" borderId="52" xfId="0" applyFont="1" applyFill="1" applyBorder="1" applyAlignment="1" applyProtection="1">
      <alignment horizontal="center" vertical="center"/>
    </xf>
    <xf numFmtId="0" fontId="16" fillId="8" borderId="53"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15" fillId="33" borderId="0" xfId="0" applyFont="1" applyFill="1" applyAlignment="1" applyProtection="1">
      <alignment horizontal="center" vertical="center"/>
    </xf>
    <xf numFmtId="0" fontId="16" fillId="5" borderId="24" xfId="0" applyFont="1" applyFill="1" applyBorder="1" applyAlignment="1" applyProtection="1">
      <alignment horizontal="center" vertical="center"/>
    </xf>
    <xf numFmtId="0" fontId="16" fillId="5" borderId="52" xfId="0" applyFont="1" applyFill="1" applyBorder="1" applyAlignment="1" applyProtection="1">
      <alignment horizontal="center" vertical="center"/>
    </xf>
    <xf numFmtId="0" fontId="16" fillId="5" borderId="53" xfId="0" applyFont="1" applyFill="1" applyBorder="1" applyAlignment="1" applyProtection="1">
      <alignment horizontal="center" vertical="center"/>
    </xf>
    <xf numFmtId="0" fontId="16" fillId="6" borderId="24" xfId="0" applyFont="1" applyFill="1" applyBorder="1" applyAlignment="1" applyProtection="1">
      <alignment horizontal="center" vertical="center"/>
    </xf>
    <xf numFmtId="0" fontId="16" fillId="6" borderId="52" xfId="0" applyFont="1" applyFill="1" applyBorder="1" applyAlignment="1" applyProtection="1">
      <alignment horizontal="center" vertical="center"/>
    </xf>
    <xf numFmtId="0" fontId="16" fillId="6" borderId="53" xfId="0" applyFont="1" applyFill="1" applyBorder="1" applyAlignment="1" applyProtection="1">
      <alignment horizontal="center" vertical="center"/>
    </xf>
    <xf numFmtId="0" fontId="16" fillId="34" borderId="31" xfId="0" applyFont="1" applyFill="1" applyBorder="1" applyAlignment="1" applyProtection="1">
      <alignment horizontal="center" vertical="center"/>
    </xf>
    <xf numFmtId="0" fontId="16" fillId="34" borderId="32" xfId="0" applyFont="1" applyFill="1" applyBorder="1" applyAlignment="1" applyProtection="1">
      <alignment horizontal="center" vertical="center"/>
    </xf>
    <xf numFmtId="0" fontId="16" fillId="34" borderId="33" xfId="0" applyFont="1" applyFill="1" applyBorder="1" applyAlignment="1" applyProtection="1">
      <alignment horizontal="center" vertical="center"/>
    </xf>
    <xf numFmtId="0" fontId="19" fillId="0" borderId="0" xfId="0" applyFont="1" applyAlignment="1">
      <alignment horizontal="center" vertical="center"/>
    </xf>
    <xf numFmtId="0" fontId="19" fillId="0" borderId="35" xfId="0" applyFont="1" applyBorder="1" applyAlignment="1">
      <alignment horizontal="center" vertical="center"/>
    </xf>
    <xf numFmtId="0" fontId="19" fillId="0" borderId="36" xfId="0" applyFont="1" applyBorder="1" applyAlignment="1">
      <alignment vertical="center"/>
    </xf>
    <xf numFmtId="0" fontId="19" fillId="0" borderId="37" xfId="0" applyFont="1" applyBorder="1" applyAlignment="1">
      <alignment vertical="center"/>
    </xf>
    <xf numFmtId="0" fontId="19" fillId="0" borderId="37" xfId="0" applyFont="1" applyBorder="1" applyAlignment="1">
      <alignment horizontal="center" vertical="center"/>
    </xf>
    <xf numFmtId="0" fontId="19" fillId="0" borderId="38" xfId="0" applyFont="1" applyBorder="1" applyAlignment="1">
      <alignment horizontal="center" vertical="center"/>
    </xf>
    <xf numFmtId="0" fontId="19" fillId="0" borderId="0" xfId="0" applyFont="1" applyBorder="1" applyAlignment="1" applyProtection="1">
      <alignment vertical="center" wrapText="1"/>
    </xf>
    <xf numFmtId="0" fontId="19" fillId="0" borderId="35" xfId="0" applyFont="1" applyBorder="1" applyAlignment="1" applyProtection="1">
      <alignment vertical="center" wrapText="1"/>
    </xf>
    <xf numFmtId="0" fontId="19" fillId="0" borderId="37" xfId="0" applyFont="1" applyBorder="1" applyAlignment="1" applyProtection="1">
      <alignment vertical="center" wrapText="1"/>
    </xf>
    <xf numFmtId="0" fontId="19" fillId="0" borderId="38" xfId="0" applyFont="1" applyBorder="1" applyAlignment="1" applyProtection="1">
      <alignment vertical="center" wrapText="1"/>
    </xf>
    <xf numFmtId="0" fontId="7" fillId="0" borderId="24" xfId="0" applyFont="1" applyBorder="1" applyAlignment="1" applyProtection="1">
      <alignment horizontal="center" vertical="center"/>
      <protection locked="0"/>
    </xf>
    <xf numFmtId="0" fontId="19" fillId="0" borderId="50" xfId="0" applyFont="1" applyBorder="1" applyAlignment="1">
      <alignment horizontal="center" vertical="center"/>
    </xf>
    <xf numFmtId="0" fontId="19" fillId="0" borderId="40" xfId="0" applyFont="1" applyBorder="1" applyAlignment="1">
      <alignment horizontal="center" vertical="center"/>
    </xf>
    <xf numFmtId="0" fontId="0" fillId="0" borderId="0" xfId="0" applyFont="1" applyBorder="1" applyAlignment="1" applyProtection="1">
      <alignment horizontal="center" vertical="center"/>
    </xf>
    <xf numFmtId="0" fontId="20" fillId="0" borderId="0" xfId="0" applyFont="1" applyFill="1" applyBorder="1" applyAlignment="1" applyProtection="1">
      <alignment horizontal="left" vertical="center" wrapText="1"/>
    </xf>
    <xf numFmtId="0" fontId="20" fillId="0" borderId="35" xfId="0" applyFont="1" applyFill="1" applyBorder="1" applyAlignment="1" applyProtection="1">
      <alignment horizontal="left" vertical="center" wrapText="1"/>
    </xf>
    <xf numFmtId="0" fontId="13" fillId="0" borderId="5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3" fillId="0" borderId="37" xfId="0" applyFont="1" applyFill="1" applyBorder="1" applyAlignment="1" applyProtection="1">
      <alignment horizontal="center" vertical="center" wrapText="1"/>
    </xf>
    <xf numFmtId="0" fontId="48" fillId="0" borderId="0" xfId="0" applyFont="1" applyFill="1" applyBorder="1" applyAlignment="1" applyProtection="1">
      <alignment horizontal="center" vertical="center"/>
    </xf>
    <xf numFmtId="0" fontId="13" fillId="0" borderId="37" xfId="0" applyFont="1" applyFill="1" applyBorder="1" applyAlignment="1" applyProtection="1">
      <alignment horizontal="center" vertical="center"/>
    </xf>
    <xf numFmtId="0" fontId="13" fillId="0" borderId="50" xfId="0" quotePrefix="1"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13" fillId="0" borderId="50" xfId="0" applyFont="1" applyFill="1" applyBorder="1" applyAlignment="1" applyProtection="1">
      <alignment horizontal="center" vertical="center"/>
    </xf>
    <xf numFmtId="0" fontId="11" fillId="0" borderId="26" xfId="28" applyBorder="1" applyAlignment="1" applyProtection="1">
      <alignment horizontal="center" vertical="center"/>
      <protection locked="0"/>
    </xf>
    <xf numFmtId="0" fontId="11" fillId="0" borderId="18" xfId="28" applyBorder="1" applyAlignment="1" applyProtection="1">
      <alignment horizontal="center" vertical="center"/>
      <protection locked="0"/>
    </xf>
    <xf numFmtId="0" fontId="11" fillId="0" borderId="49" xfId="28" applyBorder="1" applyAlignment="1" applyProtection="1">
      <alignment horizontal="center" vertical="center"/>
      <protection locked="0"/>
    </xf>
    <xf numFmtId="0" fontId="11" fillId="0" borderId="16" xfId="28" applyBorder="1" applyAlignment="1" applyProtection="1">
      <alignment horizontal="center" vertical="center"/>
      <protection locked="0"/>
    </xf>
    <xf numFmtId="0" fontId="11" fillId="0" borderId="54" xfId="28" applyBorder="1" applyAlignment="1" applyProtection="1">
      <alignment horizontal="center" vertical="center"/>
      <protection locked="0"/>
    </xf>
    <xf numFmtId="0" fontId="11" fillId="0" borderId="20" xfId="28" applyBorder="1" applyAlignment="1" applyProtection="1">
      <alignment horizontal="center" vertical="center"/>
      <protection locked="0"/>
    </xf>
    <xf numFmtId="0" fontId="26" fillId="0" borderId="24" xfId="28" applyFont="1" applyBorder="1" applyAlignment="1" applyProtection="1">
      <alignment horizontal="center" vertical="center"/>
      <protection locked="0"/>
    </xf>
    <xf numFmtId="0" fontId="44" fillId="0" borderId="53" xfId="0" applyFont="1" applyBorder="1" applyAlignment="1" applyProtection="1">
      <alignment horizontal="center" vertical="center"/>
      <protection locked="0"/>
    </xf>
    <xf numFmtId="0" fontId="13" fillId="0" borderId="24" xfId="0" applyFont="1" applyBorder="1" applyAlignment="1" applyProtection="1">
      <alignment horizontal="center" vertical="center"/>
    </xf>
    <xf numFmtId="0" fontId="13" fillId="0" borderId="55" xfId="0" applyFont="1" applyBorder="1" applyAlignment="1" applyProtection="1">
      <alignment horizontal="center" vertical="center"/>
    </xf>
    <xf numFmtId="0" fontId="13" fillId="0" borderId="52" xfId="0" applyFont="1" applyBorder="1" applyAlignment="1" applyProtection="1">
      <alignment horizontal="center" vertical="center"/>
    </xf>
    <xf numFmtId="0" fontId="13" fillId="0" borderId="53" xfId="0" applyFont="1" applyBorder="1" applyAlignment="1" applyProtection="1">
      <alignment horizontal="center" vertical="center"/>
    </xf>
    <xf numFmtId="0" fontId="24" fillId="3" borderId="56" xfId="28" applyFont="1" applyFill="1" applyBorder="1" applyAlignment="1" applyProtection="1">
      <alignment vertical="center"/>
    </xf>
    <xf numFmtId="0" fontId="24" fillId="3" borderId="57" xfId="28" applyFont="1" applyFill="1" applyBorder="1" applyAlignment="1" applyProtection="1">
      <alignment vertical="center"/>
    </xf>
    <xf numFmtId="0" fontId="24" fillId="3" borderId="58" xfId="28" applyFont="1" applyFill="1" applyBorder="1" applyAlignment="1" applyProtection="1">
      <alignment vertical="center"/>
    </xf>
    <xf numFmtId="0" fontId="17" fillId="0" borderId="59" xfId="0" applyFont="1" applyBorder="1" applyAlignment="1" applyProtection="1">
      <alignment vertical="center"/>
    </xf>
    <xf numFmtId="0" fontId="17" fillId="0" borderId="32" xfId="0" applyFont="1" applyBorder="1" applyAlignment="1" applyProtection="1">
      <alignment vertical="center"/>
    </xf>
    <xf numFmtId="0" fontId="17" fillId="0" borderId="60" xfId="0" applyFont="1" applyBorder="1" applyAlignment="1" applyProtection="1">
      <alignment vertical="center"/>
    </xf>
    <xf numFmtId="0" fontId="17" fillId="0" borderId="61" xfId="0" applyFont="1" applyBorder="1" applyAlignment="1" applyProtection="1">
      <alignment vertical="center"/>
    </xf>
    <xf numFmtId="0" fontId="17" fillId="0" borderId="62" xfId="0" applyFont="1" applyBorder="1" applyAlignment="1" applyProtection="1">
      <alignment vertical="center"/>
    </xf>
    <xf numFmtId="0" fontId="17" fillId="0" borderId="63" xfId="0" applyFont="1" applyBorder="1" applyAlignment="1" applyProtection="1">
      <alignment vertical="center"/>
    </xf>
    <xf numFmtId="0" fontId="13" fillId="0" borderId="64" xfId="0" applyFont="1" applyBorder="1" applyAlignment="1" applyProtection="1">
      <alignment horizontal="center" vertical="center"/>
    </xf>
    <xf numFmtId="0" fontId="51" fillId="0" borderId="0" xfId="0" applyFont="1" applyAlignment="1" applyProtection="1">
      <alignment horizontal="right" vertical="top" wrapText="1"/>
    </xf>
    <xf numFmtId="0" fontId="51" fillId="0" borderId="0" xfId="0" applyFont="1" applyAlignment="1" applyProtection="1">
      <alignment horizontal="left" vertical="top" wrapText="1"/>
    </xf>
    <xf numFmtId="0" fontId="51" fillId="0" borderId="0" xfId="0" applyFont="1" applyAlignment="1" applyProtection="1">
      <alignment vertical="top" wrapText="1"/>
    </xf>
    <xf numFmtId="0" fontId="16" fillId="33" borderId="0" xfId="0" applyFont="1" applyFill="1" applyBorder="1" applyAlignment="1" applyProtection="1">
      <alignment horizontal="center" vertical="center"/>
    </xf>
    <xf numFmtId="14" fontId="16" fillId="3" borderId="65" xfId="0" applyNumberFormat="1" applyFont="1" applyFill="1" applyBorder="1" applyAlignment="1" applyProtection="1">
      <alignment horizontal="center" vertical="center" shrinkToFit="1"/>
      <protection locked="0"/>
    </xf>
    <xf numFmtId="14" fontId="16" fillId="3" borderId="66" xfId="0" applyNumberFormat="1" applyFont="1" applyFill="1" applyBorder="1" applyAlignment="1" applyProtection="1">
      <alignment horizontal="center" vertical="center" shrinkToFit="1"/>
      <protection locked="0"/>
    </xf>
    <xf numFmtId="0" fontId="16" fillId="33" borderId="67" xfId="0" applyFont="1" applyFill="1" applyBorder="1" applyAlignment="1" applyProtection="1">
      <alignment horizontal="center" vertical="center"/>
    </xf>
    <xf numFmtId="0" fontId="16" fillId="3" borderId="65" xfId="0" applyFont="1" applyFill="1" applyBorder="1" applyAlignment="1" applyProtection="1">
      <alignment horizontal="center" vertical="center" shrinkToFit="1"/>
      <protection locked="0"/>
    </xf>
    <xf numFmtId="0" fontId="16" fillId="3" borderId="68" xfId="0" applyFont="1" applyFill="1" applyBorder="1" applyAlignment="1" applyProtection="1">
      <alignment horizontal="center" vertical="center" shrinkToFit="1"/>
      <protection locked="0"/>
    </xf>
    <xf numFmtId="0" fontId="16" fillId="3" borderId="66" xfId="0" applyFont="1" applyFill="1" applyBorder="1" applyAlignment="1" applyProtection="1">
      <alignment horizontal="center" vertical="center" shrinkToFit="1"/>
      <protection locked="0"/>
    </xf>
    <xf numFmtId="0" fontId="16" fillId="0" borderId="0" xfId="0" applyFont="1" applyAlignment="1" applyProtection="1">
      <alignment vertical="center" wrapText="1"/>
    </xf>
    <xf numFmtId="0" fontId="16" fillId="3" borderId="69" xfId="0" applyFont="1" applyFill="1" applyBorder="1" applyAlignment="1" applyProtection="1">
      <alignment horizontal="left" vertical="center"/>
      <protection locked="0"/>
    </xf>
    <xf numFmtId="0" fontId="16" fillId="3" borderId="21" xfId="0" applyFont="1" applyFill="1" applyBorder="1" applyAlignment="1" applyProtection="1">
      <alignment horizontal="left" vertical="center"/>
      <protection locked="0"/>
    </xf>
    <xf numFmtId="0" fontId="16" fillId="3" borderId="70" xfId="0" applyFont="1" applyFill="1" applyBorder="1" applyAlignment="1" applyProtection="1">
      <alignment horizontal="left" vertical="center"/>
      <protection locked="0"/>
    </xf>
    <xf numFmtId="0" fontId="16" fillId="3" borderId="51" xfId="0" applyFont="1" applyFill="1" applyBorder="1" applyAlignment="1" applyProtection="1">
      <alignment horizontal="left" vertical="center"/>
      <protection locked="0"/>
    </xf>
    <xf numFmtId="0" fontId="16" fillId="3" borderId="0" xfId="0" applyFont="1" applyFill="1" applyBorder="1" applyAlignment="1" applyProtection="1">
      <alignment horizontal="left" vertical="center"/>
      <protection locked="0"/>
    </xf>
    <xf numFmtId="0" fontId="16" fillId="3" borderId="67" xfId="0" applyFont="1" applyFill="1" applyBorder="1" applyAlignment="1" applyProtection="1">
      <alignment horizontal="left" vertical="center"/>
      <protection locked="0"/>
    </xf>
    <xf numFmtId="0" fontId="16" fillId="3" borderId="71" xfId="0" applyFont="1" applyFill="1" applyBorder="1" applyAlignment="1" applyProtection="1">
      <alignment horizontal="left" vertical="center"/>
      <protection locked="0"/>
    </xf>
    <xf numFmtId="0" fontId="16" fillId="3" borderId="27" xfId="0" applyFont="1" applyFill="1" applyBorder="1" applyAlignment="1" applyProtection="1">
      <alignment horizontal="left" vertical="center"/>
      <protection locked="0"/>
    </xf>
    <xf numFmtId="0" fontId="16" fillId="3" borderId="72" xfId="0" applyFont="1" applyFill="1" applyBorder="1" applyAlignment="1" applyProtection="1">
      <alignment horizontal="left" vertical="center"/>
      <protection locked="0"/>
    </xf>
    <xf numFmtId="0" fontId="16" fillId="3" borderId="69" xfId="0" applyFont="1" applyFill="1" applyBorder="1" applyAlignment="1" applyProtection="1">
      <alignment vertical="center"/>
      <protection locked="0"/>
    </xf>
    <xf numFmtId="0" fontId="16" fillId="3" borderId="21" xfId="0" applyFont="1" applyFill="1" applyBorder="1" applyAlignment="1" applyProtection="1">
      <alignment vertical="center"/>
      <protection locked="0"/>
    </xf>
    <xf numFmtId="0" fontId="16" fillId="3" borderId="70" xfId="0" applyFont="1" applyFill="1" applyBorder="1" applyAlignment="1" applyProtection="1">
      <alignment vertical="center"/>
      <protection locked="0"/>
    </xf>
    <xf numFmtId="0" fontId="16" fillId="3" borderId="51" xfId="0" applyFont="1" applyFill="1" applyBorder="1" applyAlignment="1" applyProtection="1">
      <alignment vertical="center"/>
      <protection locked="0"/>
    </xf>
    <xf numFmtId="0" fontId="16" fillId="3" borderId="0" xfId="0" applyFont="1" applyFill="1" applyBorder="1" applyAlignment="1" applyProtection="1">
      <alignment vertical="center"/>
      <protection locked="0"/>
    </xf>
    <xf numFmtId="0" fontId="16" fillId="3" borderId="67" xfId="0" applyFont="1" applyFill="1" applyBorder="1" applyAlignment="1" applyProtection="1">
      <alignment vertical="center"/>
      <protection locked="0"/>
    </xf>
    <xf numFmtId="0" fontId="16" fillId="3" borderId="71" xfId="0" applyFont="1" applyFill="1" applyBorder="1" applyAlignment="1" applyProtection="1">
      <alignment vertical="center"/>
      <protection locked="0"/>
    </xf>
    <xf numFmtId="0" fontId="16" fillId="3" borderId="27" xfId="0" applyFont="1" applyFill="1" applyBorder="1" applyAlignment="1" applyProtection="1">
      <alignment vertical="center"/>
      <protection locked="0"/>
    </xf>
    <xf numFmtId="0" fontId="16" fillId="3" borderId="72" xfId="0" applyFont="1" applyFill="1" applyBorder="1" applyAlignment="1" applyProtection="1">
      <alignment vertical="center"/>
      <protection locked="0"/>
    </xf>
    <xf numFmtId="0" fontId="16" fillId="33" borderId="0" xfId="0" applyFont="1" applyFill="1" applyAlignment="1" applyProtection="1">
      <alignment horizontal="center" vertical="center"/>
    </xf>
    <xf numFmtId="14" fontId="16" fillId="3" borderId="68"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16" fillId="0" borderId="51" xfId="0" applyFont="1" applyBorder="1" applyAlignment="1" applyProtection="1">
      <alignment horizontal="center" vertical="center"/>
    </xf>
    <xf numFmtId="0" fontId="16" fillId="0" borderId="67" xfId="0" applyFont="1" applyBorder="1" applyAlignment="1" applyProtection="1">
      <alignment horizontal="center" vertical="center"/>
    </xf>
    <xf numFmtId="56" fontId="16" fillId="3" borderId="65" xfId="0" applyNumberFormat="1" applyFont="1" applyFill="1" applyBorder="1" applyAlignment="1" applyProtection="1">
      <alignment horizontal="center" vertical="center" shrinkToFit="1"/>
      <protection locked="0"/>
    </xf>
    <xf numFmtId="0" fontId="2" fillId="0" borderId="44" xfId="0" applyFont="1" applyFill="1" applyBorder="1" applyAlignment="1" applyProtection="1">
      <alignment vertical="center" wrapText="1" readingOrder="1"/>
    </xf>
    <xf numFmtId="0" fontId="2" fillId="0" borderId="45" xfId="0" applyFont="1" applyFill="1" applyBorder="1" applyAlignment="1" applyProtection="1">
      <alignment vertical="center" wrapText="1" readingOrder="1"/>
    </xf>
    <xf numFmtId="0" fontId="2" fillId="0" borderId="73" xfId="0" applyFont="1" applyFill="1" applyBorder="1" applyAlignment="1" applyProtection="1">
      <alignment horizontal="center" vertical="center" wrapText="1"/>
    </xf>
    <xf numFmtId="0" fontId="2" fillId="0" borderId="74" xfId="0" applyFont="1" applyFill="1" applyBorder="1" applyAlignment="1" applyProtection="1">
      <alignment horizontal="center" vertical="center" wrapText="1"/>
    </xf>
    <xf numFmtId="0" fontId="2" fillId="0" borderId="75" xfId="0" applyFont="1" applyFill="1" applyBorder="1" applyAlignment="1" applyProtection="1">
      <alignment horizontal="center" vertical="center" wrapText="1"/>
    </xf>
    <xf numFmtId="0" fontId="2" fillId="0" borderId="74" xfId="0" applyFont="1" applyFill="1" applyBorder="1" applyAlignment="1" applyProtection="1">
      <alignment vertical="center" wrapText="1"/>
    </xf>
    <xf numFmtId="0" fontId="16" fillId="0" borderId="76" xfId="0" applyFont="1" applyFill="1" applyBorder="1" applyAlignment="1" applyProtection="1">
      <alignment vertical="center" wrapText="1"/>
    </xf>
    <xf numFmtId="0" fontId="16" fillId="0" borderId="77" xfId="0" applyFont="1" applyFill="1" applyBorder="1" applyAlignment="1" applyProtection="1">
      <alignment vertical="center" wrapText="1"/>
    </xf>
    <xf numFmtId="0" fontId="16" fillId="0" borderId="78" xfId="0" applyFont="1" applyFill="1" applyBorder="1" applyAlignment="1" applyProtection="1">
      <alignment vertical="center" wrapText="1"/>
    </xf>
    <xf numFmtId="0" fontId="2" fillId="0" borderId="78" xfId="0" applyFont="1" applyFill="1" applyBorder="1" applyAlignment="1" applyProtection="1">
      <alignment horizontal="center" vertical="center" wrapText="1"/>
    </xf>
    <xf numFmtId="0" fontId="2" fillId="0" borderId="79" xfId="0" applyFont="1" applyFill="1" applyBorder="1" applyAlignment="1" applyProtection="1">
      <alignment horizontal="center" vertical="center" wrapText="1"/>
    </xf>
    <xf numFmtId="0" fontId="2" fillId="0" borderId="80" xfId="0" applyFont="1" applyFill="1" applyBorder="1" applyAlignment="1" applyProtection="1">
      <alignment horizontal="center" vertical="center" wrapText="1"/>
    </xf>
    <xf numFmtId="0" fontId="2" fillId="0" borderId="79" xfId="0" applyFont="1" applyFill="1" applyBorder="1" applyAlignment="1" applyProtection="1">
      <alignment vertical="center" wrapText="1"/>
    </xf>
    <xf numFmtId="0" fontId="2" fillId="0" borderId="44" xfId="0" applyFont="1" applyFill="1" applyBorder="1" applyAlignment="1">
      <alignment vertical="center" wrapText="1" readingOrder="1"/>
    </xf>
    <xf numFmtId="0" fontId="2" fillId="0" borderId="45" xfId="0" applyFont="1" applyFill="1" applyBorder="1" applyAlignment="1">
      <alignment vertical="center" wrapText="1" readingOrder="1"/>
    </xf>
    <xf numFmtId="0" fontId="2" fillId="0" borderId="81" xfId="0" applyFont="1" applyFill="1" applyBorder="1" applyAlignment="1">
      <alignment vertical="center" wrapText="1" readingOrder="1"/>
    </xf>
    <xf numFmtId="0" fontId="2" fillId="3" borderId="82" xfId="0" applyFont="1" applyFill="1" applyBorder="1" applyAlignment="1" applyProtection="1">
      <alignment horizontal="center" vertical="center" wrapText="1"/>
      <protection locked="0"/>
    </xf>
    <xf numFmtId="0" fontId="2" fillId="3" borderId="14" xfId="0" applyFont="1" applyFill="1" applyBorder="1" applyAlignment="1" applyProtection="1">
      <alignment horizontal="center" vertical="center" wrapText="1"/>
      <protection locked="0"/>
    </xf>
    <xf numFmtId="0" fontId="2" fillId="3" borderId="31"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0" fontId="2" fillId="3" borderId="59" xfId="0" applyFont="1" applyFill="1" applyBorder="1" applyAlignment="1" applyProtection="1">
      <alignment horizontal="center" vertical="center" wrapText="1"/>
      <protection locked="0"/>
    </xf>
    <xf numFmtId="0" fontId="2" fillId="3" borderId="32" xfId="0" applyFont="1" applyFill="1" applyBorder="1" applyAlignment="1" applyProtection="1">
      <alignment horizontal="center" vertical="center" wrapText="1"/>
      <protection locked="0"/>
    </xf>
    <xf numFmtId="0" fontId="2" fillId="3" borderId="83" xfId="0" applyFont="1" applyFill="1" applyBorder="1" applyAlignment="1" applyProtection="1">
      <alignment horizontal="center" vertical="center" wrapText="1"/>
      <protection locked="0"/>
    </xf>
    <xf numFmtId="0" fontId="2" fillId="3" borderId="84" xfId="0" applyFont="1" applyFill="1" applyBorder="1" applyAlignment="1" applyProtection="1">
      <alignment vertical="center" wrapText="1"/>
      <protection locked="0"/>
    </xf>
    <xf numFmtId="0" fontId="2" fillId="3" borderId="85" xfId="0" applyFont="1" applyFill="1" applyBorder="1" applyAlignment="1" applyProtection="1">
      <alignment vertical="center" wrapText="1"/>
      <protection locked="0"/>
    </xf>
    <xf numFmtId="0" fontId="2" fillId="3" borderId="86" xfId="0" applyFont="1" applyFill="1" applyBorder="1" applyAlignment="1" applyProtection="1">
      <alignment vertical="center" wrapText="1"/>
      <protection locked="0"/>
    </xf>
    <xf numFmtId="0" fontId="2" fillId="3" borderId="87" xfId="0" applyFont="1" applyFill="1" applyBorder="1" applyAlignment="1" applyProtection="1">
      <alignment vertical="center" wrapText="1"/>
      <protection locked="0"/>
    </xf>
    <xf numFmtId="0" fontId="2" fillId="0" borderId="44" xfId="0" applyFont="1" applyFill="1" applyBorder="1" applyAlignment="1">
      <alignment horizontal="left" vertical="center" wrapText="1" readingOrder="1"/>
    </xf>
    <xf numFmtId="0" fontId="2" fillId="0" borderId="45" xfId="0" applyFont="1" applyFill="1" applyBorder="1" applyAlignment="1">
      <alignment horizontal="left" vertical="center" wrapText="1" readingOrder="1"/>
    </xf>
    <xf numFmtId="0" fontId="2" fillId="0" borderId="81" xfId="0" applyFont="1" applyFill="1" applyBorder="1" applyAlignment="1">
      <alignment horizontal="left" vertical="center" wrapText="1" readingOrder="1"/>
    </xf>
    <xf numFmtId="14" fontId="4" fillId="3" borderId="65" xfId="0" applyNumberFormat="1" applyFont="1" applyFill="1" applyBorder="1" applyAlignment="1" applyProtection="1">
      <alignment horizontal="center" vertical="center" shrinkToFit="1" readingOrder="1"/>
      <protection locked="0"/>
    </xf>
    <xf numFmtId="14" fontId="4" fillId="3" borderId="68" xfId="0" applyNumberFormat="1" applyFont="1" applyFill="1" applyBorder="1" applyAlignment="1" applyProtection="1">
      <alignment horizontal="center" vertical="center" shrinkToFit="1" readingOrder="1"/>
      <protection locked="0"/>
    </xf>
    <xf numFmtId="14" fontId="4" fillId="3" borderId="88" xfId="0" applyNumberFormat="1" applyFont="1" applyFill="1" applyBorder="1" applyAlignment="1" applyProtection="1">
      <alignment horizontal="center" vertical="center" shrinkToFit="1" readingOrder="1"/>
      <protection locked="0"/>
    </xf>
    <xf numFmtId="0" fontId="2" fillId="3" borderId="89" xfId="0" applyFont="1" applyFill="1" applyBorder="1" applyAlignment="1" applyProtection="1">
      <alignment horizontal="center" vertical="center" wrapText="1"/>
      <protection locked="0"/>
    </xf>
    <xf numFmtId="0" fontId="2" fillId="3" borderId="90" xfId="0" applyFont="1" applyFill="1" applyBorder="1" applyAlignment="1" applyProtection="1">
      <alignment horizontal="center" vertical="center" wrapText="1"/>
      <protection locked="0"/>
    </xf>
    <xf numFmtId="0" fontId="2" fillId="3" borderId="91" xfId="0" applyFont="1" applyFill="1" applyBorder="1" applyAlignment="1" applyProtection="1">
      <alignment horizontal="center" vertical="center" wrapText="1"/>
      <protection locked="0"/>
    </xf>
    <xf numFmtId="0" fontId="2" fillId="3" borderId="92" xfId="0" applyFont="1" applyFill="1" applyBorder="1" applyAlignment="1" applyProtection="1">
      <alignment horizontal="center" vertical="center" wrapText="1"/>
      <protection locked="0"/>
    </xf>
    <xf numFmtId="0" fontId="2" fillId="3" borderId="93" xfId="0" applyFont="1" applyFill="1" applyBorder="1" applyAlignment="1" applyProtection="1">
      <alignment horizontal="center" vertical="center" wrapText="1"/>
      <protection locked="0"/>
    </xf>
    <xf numFmtId="0" fontId="2" fillId="3" borderId="94" xfId="0" applyFont="1" applyFill="1" applyBorder="1" applyAlignment="1" applyProtection="1">
      <alignment horizontal="center" vertical="center" wrapText="1"/>
      <protection locked="0"/>
    </xf>
    <xf numFmtId="0" fontId="2" fillId="3" borderId="95" xfId="0" applyFont="1" applyFill="1" applyBorder="1" applyAlignment="1" applyProtection="1">
      <alignment horizontal="center" vertical="center" wrapText="1"/>
      <protection locked="0"/>
    </xf>
    <xf numFmtId="0" fontId="2" fillId="3" borderId="96" xfId="0" applyFont="1" applyFill="1" applyBorder="1" applyAlignment="1" applyProtection="1">
      <alignment horizontal="center" vertical="center" wrapText="1"/>
      <protection locked="0"/>
    </xf>
    <xf numFmtId="0" fontId="2" fillId="3" borderId="97" xfId="0" applyFont="1" applyFill="1" applyBorder="1" applyAlignment="1" applyProtection="1">
      <alignment horizontal="center" vertical="center" wrapText="1"/>
      <protection locked="0"/>
    </xf>
    <xf numFmtId="0" fontId="2" fillId="3" borderId="98" xfId="0" applyFont="1" applyFill="1" applyBorder="1" applyAlignment="1" applyProtection="1">
      <alignment horizontal="center" vertical="center" wrapText="1"/>
      <protection locked="0"/>
    </xf>
    <xf numFmtId="0" fontId="2" fillId="3" borderId="99" xfId="0" applyFont="1" applyFill="1" applyBorder="1" applyAlignment="1" applyProtection="1">
      <alignment vertical="center" wrapText="1"/>
      <protection locked="0"/>
    </xf>
    <xf numFmtId="0" fontId="2" fillId="3" borderId="100" xfId="0" applyFont="1" applyFill="1" applyBorder="1" applyAlignment="1" applyProtection="1">
      <alignment vertical="center" wrapText="1"/>
      <protection locked="0"/>
    </xf>
    <xf numFmtId="0" fontId="5" fillId="0" borderId="101" xfId="0" applyFont="1" applyFill="1" applyBorder="1" applyAlignment="1">
      <alignment horizontal="center" vertical="center" wrapText="1" readingOrder="1"/>
    </xf>
    <xf numFmtId="0" fontId="5" fillId="0" borderId="102" xfId="0" applyFont="1" applyFill="1" applyBorder="1" applyAlignment="1">
      <alignment horizontal="center" vertical="center" wrapText="1" readingOrder="1"/>
    </xf>
    <xf numFmtId="0" fontId="5" fillId="0" borderId="103" xfId="0" applyFont="1" applyFill="1" applyBorder="1" applyAlignment="1">
      <alignment horizontal="center" vertical="center" wrapText="1" readingOrder="1"/>
    </xf>
    <xf numFmtId="0" fontId="5" fillId="0" borderId="104" xfId="0" applyFont="1" applyFill="1" applyBorder="1" applyAlignment="1">
      <alignment horizontal="center" vertical="center" wrapText="1" readingOrder="1"/>
    </xf>
    <xf numFmtId="0" fontId="5" fillId="0" borderId="27" xfId="0" applyFont="1" applyFill="1" applyBorder="1" applyAlignment="1">
      <alignment horizontal="center" vertical="center" wrapText="1" readingOrder="1"/>
    </xf>
    <xf numFmtId="0" fontId="5" fillId="0" borderId="105" xfId="0" applyFont="1" applyFill="1" applyBorder="1" applyAlignment="1">
      <alignment horizontal="center" vertical="center" wrapText="1" readingOrder="1"/>
    </xf>
    <xf numFmtId="0" fontId="13" fillId="0" borderId="3" xfId="0" applyFont="1" applyBorder="1" applyAlignment="1" applyProtection="1">
      <alignment horizontal="center" vertical="center" shrinkToFit="1"/>
    </xf>
    <xf numFmtId="0" fontId="13" fillId="0" borderId="4" xfId="0" applyFont="1" applyBorder="1" applyAlignment="1" applyProtection="1">
      <alignment horizontal="center" vertical="center" shrinkToFit="1"/>
    </xf>
    <xf numFmtId="14" fontId="4" fillId="3" borderId="106" xfId="0" applyNumberFormat="1" applyFont="1" applyFill="1" applyBorder="1" applyAlignment="1" applyProtection="1">
      <alignment horizontal="center" vertical="center" shrinkToFit="1" readingOrder="1"/>
      <protection locked="0"/>
    </xf>
    <xf numFmtId="14" fontId="4" fillId="3" borderId="66" xfId="0" applyNumberFormat="1" applyFont="1" applyFill="1" applyBorder="1" applyAlignment="1" applyProtection="1">
      <alignment horizontal="center" vertical="center" shrinkToFit="1" readingOrder="1"/>
      <protection locked="0"/>
    </xf>
    <xf numFmtId="0" fontId="2" fillId="0" borderId="107" xfId="0" applyFont="1" applyFill="1" applyBorder="1" applyAlignment="1">
      <alignment horizontal="center" vertical="center" wrapText="1" readingOrder="1"/>
    </xf>
    <xf numFmtId="0" fontId="2" fillId="0" borderId="108" xfId="0" applyFont="1" applyFill="1" applyBorder="1" applyAlignment="1">
      <alignment horizontal="center" vertical="center" wrapText="1" readingOrder="1"/>
    </xf>
    <xf numFmtId="0" fontId="2" fillId="0" borderId="109" xfId="0" applyFont="1" applyFill="1" applyBorder="1" applyAlignment="1">
      <alignment horizontal="center" vertical="center" wrapText="1" readingOrder="1"/>
    </xf>
    <xf numFmtId="0" fontId="2" fillId="0" borderId="110" xfId="0" applyFont="1" applyFill="1" applyBorder="1" applyAlignment="1">
      <alignment horizontal="center" vertical="center" wrapText="1" readingOrder="1"/>
    </xf>
    <xf numFmtId="0" fontId="13" fillId="0" borderId="10" xfId="0" applyFont="1" applyBorder="1" applyAlignment="1" applyProtection="1">
      <alignment horizontal="center" vertical="center" shrinkToFit="1"/>
    </xf>
    <xf numFmtId="0" fontId="13" fillId="0" borderId="13" xfId="0" applyFont="1" applyBorder="1" applyAlignment="1" applyProtection="1">
      <alignment horizontal="center" vertical="center" shrinkToFit="1"/>
    </xf>
    <xf numFmtId="176" fontId="16" fillId="0" borderId="0" xfId="0" applyNumberFormat="1" applyFont="1" applyFill="1" applyBorder="1" applyAlignment="1" applyProtection="1">
      <alignment horizontal="center" vertical="center"/>
      <protection locked="0"/>
    </xf>
    <xf numFmtId="176" fontId="16" fillId="36" borderId="0" xfId="0" applyNumberFormat="1" applyFont="1" applyFill="1" applyBorder="1" applyAlignment="1" applyProtection="1">
      <alignment horizontal="center" vertical="center"/>
      <protection locked="0"/>
    </xf>
    <xf numFmtId="14" fontId="16" fillId="0" borderId="0" xfId="0" applyNumberFormat="1" applyFont="1" applyFill="1" applyBorder="1" applyAlignment="1" applyProtection="1">
      <alignment horizontal="center" vertical="center" shrinkToFit="1"/>
      <protection locked="0"/>
    </xf>
    <xf numFmtId="0" fontId="17" fillId="0" borderId="37" xfId="0" applyFont="1" applyBorder="1" applyAlignment="1" applyProtection="1">
      <alignment horizontal="center" vertical="center"/>
    </xf>
    <xf numFmtId="0" fontId="17" fillId="0" borderId="50" xfId="0" applyFont="1" applyBorder="1" applyAlignment="1" applyProtection="1">
      <alignment horizontal="center" vertical="center"/>
    </xf>
    <xf numFmtId="0" fontId="2" fillId="3" borderId="111" xfId="0" applyFont="1" applyFill="1" applyBorder="1" applyAlignment="1" applyProtection="1">
      <alignment horizontal="center" vertical="center" wrapText="1"/>
      <protection locked="0"/>
    </xf>
    <xf numFmtId="0" fontId="2" fillId="3" borderId="112" xfId="0" applyFont="1" applyFill="1" applyBorder="1" applyAlignment="1" applyProtection="1">
      <alignment horizontal="center" vertical="center" wrapText="1"/>
      <protection locked="0"/>
    </xf>
    <xf numFmtId="0" fontId="2" fillId="3" borderId="118" xfId="0" applyFont="1" applyFill="1" applyBorder="1" applyAlignment="1" applyProtection="1">
      <alignment vertical="center" wrapText="1"/>
      <protection locked="0"/>
    </xf>
    <xf numFmtId="0" fontId="2" fillId="3" borderId="119" xfId="0" applyFont="1" applyFill="1" applyBorder="1" applyAlignment="1" applyProtection="1">
      <alignment vertical="center" wrapText="1"/>
      <protection locked="0"/>
    </xf>
    <xf numFmtId="0" fontId="17" fillId="0" borderId="37" xfId="0" applyFont="1" applyBorder="1" applyAlignment="1" applyProtection="1">
      <alignment vertical="center"/>
    </xf>
    <xf numFmtId="0" fontId="17" fillId="0" borderId="120" xfId="0" applyFont="1" applyBorder="1" applyAlignment="1" applyProtection="1">
      <alignment vertical="center"/>
    </xf>
    <xf numFmtId="0" fontId="17" fillId="0" borderId="50" xfId="0" applyFont="1" applyBorder="1" applyAlignment="1" applyProtection="1">
      <alignment vertical="center"/>
    </xf>
    <xf numFmtId="0" fontId="17" fillId="0" borderId="113" xfId="0" applyFont="1" applyBorder="1" applyAlignment="1" applyProtection="1">
      <alignment vertical="center"/>
    </xf>
    <xf numFmtId="0" fontId="2" fillId="0" borderId="114" xfId="0" applyFont="1" applyFill="1" applyBorder="1" applyAlignment="1">
      <alignment horizontal="center" vertical="center" wrapText="1" readingOrder="1"/>
    </xf>
    <xf numFmtId="0" fontId="2" fillId="0" borderId="101" xfId="0" applyFont="1" applyFill="1" applyBorder="1" applyAlignment="1">
      <alignment horizontal="center" vertical="center" wrapText="1" readingOrder="1"/>
    </xf>
    <xf numFmtId="0" fontId="2" fillId="0" borderId="102" xfId="0" applyFont="1" applyFill="1" applyBorder="1" applyAlignment="1">
      <alignment horizontal="center" vertical="center" wrapText="1" readingOrder="1"/>
    </xf>
    <xf numFmtId="0" fontId="2" fillId="0" borderId="103" xfId="0" applyFont="1" applyFill="1" applyBorder="1" applyAlignment="1">
      <alignment horizontal="center" vertical="center" wrapText="1" readingOrder="1"/>
    </xf>
    <xf numFmtId="0" fontId="2" fillId="0" borderId="115" xfId="0" applyFont="1" applyFill="1" applyBorder="1" applyAlignment="1">
      <alignment horizontal="center" vertical="center" wrapText="1" readingOrder="1"/>
    </xf>
    <xf numFmtId="0" fontId="2" fillId="0" borderId="116" xfId="0" applyFont="1" applyFill="1" applyBorder="1" applyAlignment="1">
      <alignment horizontal="center" vertical="center" wrapText="1" readingOrder="1"/>
    </xf>
    <xf numFmtId="0" fontId="2" fillId="0" borderId="117" xfId="0" applyFont="1" applyFill="1" applyBorder="1" applyAlignment="1">
      <alignment horizontal="center" vertical="center" wrapText="1" readingOrder="1"/>
    </xf>
    <xf numFmtId="0" fontId="49" fillId="0" borderId="217" xfId="0" applyFont="1" applyFill="1" applyBorder="1" applyAlignment="1" applyProtection="1">
      <alignment horizontal="left" shrinkToFit="1"/>
    </xf>
    <xf numFmtId="0" fontId="49" fillId="0" borderId="218" xfId="0" applyFont="1" applyFill="1" applyBorder="1" applyAlignment="1" applyProtection="1">
      <alignment horizontal="left" shrinkToFit="1"/>
    </xf>
    <xf numFmtId="0" fontId="49" fillId="0" borderId="219" xfId="0" applyFont="1" applyFill="1" applyBorder="1" applyAlignment="1" applyProtection="1">
      <alignment horizontal="left" shrinkToFit="1"/>
    </xf>
    <xf numFmtId="0" fontId="49" fillId="0" borderId="220"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49" fillId="0" borderId="221" xfId="0" applyFont="1" applyFill="1" applyBorder="1" applyAlignment="1" applyProtection="1">
      <alignment horizontal="left" vertical="center"/>
    </xf>
    <xf numFmtId="0" fontId="49" fillId="0" borderId="220" xfId="0" applyFont="1" applyFill="1" applyBorder="1" applyAlignment="1" applyProtection="1">
      <alignment horizontal="left" vertical="center" shrinkToFit="1"/>
    </xf>
    <xf numFmtId="0" fontId="49" fillId="0" borderId="0" xfId="0" applyFont="1" applyFill="1" applyBorder="1" applyAlignment="1" applyProtection="1">
      <alignment horizontal="left" vertical="center" shrinkToFit="1"/>
    </xf>
    <xf numFmtId="0" fontId="49" fillId="0" borderId="221" xfId="0" applyFont="1" applyFill="1" applyBorder="1" applyAlignment="1" applyProtection="1">
      <alignment horizontal="left" vertical="center" shrinkToFit="1"/>
    </xf>
    <xf numFmtId="0" fontId="49" fillId="0" borderId="222" xfId="0" applyFont="1" applyFill="1" applyBorder="1" applyAlignment="1" applyProtection="1">
      <alignment horizontal="left" vertical="top" shrinkToFit="1"/>
    </xf>
    <xf numFmtId="0" fontId="49" fillId="0" borderId="223" xfId="0" applyFont="1" applyFill="1" applyBorder="1" applyAlignment="1" applyProtection="1">
      <alignment horizontal="left" vertical="top" shrinkToFit="1"/>
    </xf>
    <xf numFmtId="0" fontId="49" fillId="0" borderId="224" xfId="0" applyFont="1" applyFill="1" applyBorder="1" applyAlignment="1" applyProtection="1">
      <alignment horizontal="left" vertical="top" shrinkToFit="1"/>
    </xf>
    <xf numFmtId="0" fontId="50" fillId="0" borderId="0" xfId="0" applyFont="1" applyAlignment="1" applyProtection="1">
      <alignment horizontal="left" vertical="top" wrapText="1"/>
    </xf>
    <xf numFmtId="0" fontId="50" fillId="0" borderId="0" xfId="0" applyFont="1" applyAlignment="1" applyProtection="1">
      <alignment horizontal="left" vertical="top"/>
    </xf>
    <xf numFmtId="0" fontId="16" fillId="3" borderId="65" xfId="0" applyFont="1" applyFill="1" applyBorder="1" applyAlignment="1" applyProtection="1">
      <alignment horizontal="center" vertical="center" shrinkToFit="1"/>
    </xf>
    <xf numFmtId="0" fontId="16" fillId="3" borderId="68" xfId="0" applyFont="1" applyFill="1" applyBorder="1" applyAlignment="1" applyProtection="1">
      <alignment horizontal="center" vertical="center" shrinkToFit="1"/>
    </xf>
    <xf numFmtId="0" fontId="16" fillId="3" borderId="66" xfId="0" applyFont="1" applyFill="1" applyBorder="1" applyAlignment="1" applyProtection="1">
      <alignment horizontal="center" vertical="center" shrinkToFit="1"/>
    </xf>
    <xf numFmtId="0" fontId="16" fillId="37" borderId="65" xfId="0" applyFont="1" applyFill="1" applyBorder="1" applyAlignment="1" applyProtection="1">
      <alignment horizontal="center" vertical="center"/>
    </xf>
    <xf numFmtId="0" fontId="16" fillId="37" borderId="68" xfId="0" applyFont="1" applyFill="1" applyBorder="1" applyAlignment="1" applyProtection="1">
      <alignment horizontal="center" vertical="center"/>
    </xf>
    <xf numFmtId="0" fontId="16" fillId="37" borderId="66" xfId="0" applyFont="1" applyFill="1" applyBorder="1" applyAlignment="1" applyProtection="1">
      <alignment horizontal="center" vertical="center"/>
    </xf>
    <xf numFmtId="0" fontId="2" fillId="0" borderId="11"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2" fillId="3" borderId="121" xfId="0" applyFont="1" applyFill="1" applyBorder="1" applyAlignment="1" applyProtection="1">
      <alignment horizontal="center" vertical="center" wrapText="1"/>
      <protection locked="0"/>
    </xf>
    <xf numFmtId="0" fontId="2" fillId="3" borderId="45" xfId="0" applyFont="1" applyFill="1" applyBorder="1" applyAlignment="1" applyProtection="1">
      <alignment horizontal="center" vertical="center" wrapText="1"/>
      <protection locked="0"/>
    </xf>
    <xf numFmtId="0" fontId="2" fillId="3" borderId="122" xfId="0" applyFont="1" applyFill="1" applyBorder="1" applyAlignment="1" applyProtection="1">
      <alignment horizontal="center" vertical="center" wrapText="1"/>
      <protection locked="0"/>
    </xf>
    <xf numFmtId="0" fontId="2" fillId="3" borderId="123" xfId="0" applyFont="1" applyFill="1" applyBorder="1" applyAlignment="1" applyProtection="1">
      <alignment horizontal="center" vertical="center" wrapText="1"/>
      <protection locked="0"/>
    </xf>
    <xf numFmtId="0" fontId="2" fillId="3" borderId="124" xfId="0" applyFont="1" applyFill="1" applyBorder="1" applyAlignment="1" applyProtection="1">
      <alignment horizontal="center" vertical="center" wrapText="1"/>
      <protection locked="0"/>
    </xf>
    <xf numFmtId="0" fontId="2" fillId="3" borderId="125" xfId="0" applyFont="1" applyFill="1" applyBorder="1" applyAlignment="1" applyProtection="1">
      <alignment horizontal="center" vertical="center" wrapText="1"/>
      <protection locked="0"/>
    </xf>
    <xf numFmtId="0" fontId="2" fillId="0" borderId="126" xfId="0" applyFont="1" applyFill="1" applyBorder="1" applyAlignment="1" applyProtection="1">
      <alignment horizontal="center" vertical="center" wrapText="1"/>
    </xf>
    <xf numFmtId="0" fontId="2" fillId="0" borderId="127" xfId="0" applyFont="1" applyFill="1" applyBorder="1" applyAlignment="1" applyProtection="1">
      <alignment horizontal="center" vertical="center" wrapText="1"/>
    </xf>
    <xf numFmtId="0" fontId="2" fillId="3" borderId="118" xfId="0" applyFont="1" applyFill="1" applyBorder="1" applyAlignment="1" applyProtection="1">
      <alignment horizontal="center" vertical="center" wrapText="1"/>
      <protection locked="0"/>
    </xf>
    <xf numFmtId="0" fontId="2" fillId="3" borderId="23" xfId="0" applyFont="1" applyFill="1" applyBorder="1" applyAlignment="1" applyProtection="1">
      <alignment horizontal="center" vertical="center" wrapText="1"/>
      <protection locked="0"/>
    </xf>
    <xf numFmtId="0" fontId="2" fillId="3" borderId="128" xfId="0" applyFont="1" applyFill="1" applyBorder="1" applyAlignment="1" applyProtection="1">
      <alignment horizontal="center" vertical="center" wrapText="1"/>
      <protection locked="0"/>
    </xf>
    <xf numFmtId="0" fontId="16" fillId="0" borderId="44" xfId="0" applyFont="1" applyFill="1" applyBorder="1" applyAlignment="1" applyProtection="1">
      <alignment vertical="center" wrapText="1"/>
    </xf>
    <xf numFmtId="0" fontId="16" fillId="0" borderId="45" xfId="0" applyFont="1" applyFill="1" applyBorder="1" applyAlignment="1" applyProtection="1">
      <alignment vertical="center" wrapText="1"/>
    </xf>
    <xf numFmtId="0" fontId="2" fillId="0" borderId="129" xfId="0" applyFont="1" applyFill="1" applyBorder="1" applyAlignment="1" applyProtection="1">
      <alignment horizontal="center" vertical="center" wrapText="1"/>
    </xf>
    <xf numFmtId="0" fontId="2" fillId="0" borderId="130" xfId="0" applyFont="1" applyFill="1" applyBorder="1" applyAlignment="1" applyProtection="1">
      <alignment horizontal="center" vertical="center" wrapText="1"/>
    </xf>
    <xf numFmtId="0" fontId="2" fillId="3" borderId="131" xfId="0" applyFont="1" applyFill="1" applyBorder="1" applyAlignment="1" applyProtection="1">
      <alignment horizontal="center" vertical="center" wrapText="1"/>
      <protection locked="0"/>
    </xf>
    <xf numFmtId="0" fontId="2" fillId="3" borderId="132" xfId="0" applyFont="1" applyFill="1" applyBorder="1" applyAlignment="1" applyProtection="1">
      <alignment horizontal="center" vertical="center" wrapText="1"/>
      <protection locked="0"/>
    </xf>
    <xf numFmtId="0" fontId="2" fillId="3" borderId="133" xfId="0" applyFont="1" applyFill="1" applyBorder="1" applyAlignment="1" applyProtection="1">
      <alignment horizontal="center" vertical="center" wrapText="1"/>
      <protection locked="0"/>
    </xf>
    <xf numFmtId="0" fontId="2" fillId="0" borderId="11" xfId="0" applyFont="1" applyFill="1" applyBorder="1" applyAlignment="1" applyProtection="1">
      <alignment vertical="center" wrapText="1"/>
    </xf>
    <xf numFmtId="0" fontId="2" fillId="0" borderId="135" xfId="0" applyFont="1" applyFill="1" applyBorder="1" applyAlignment="1" applyProtection="1">
      <alignment vertical="center" wrapText="1"/>
    </xf>
    <xf numFmtId="0" fontId="2" fillId="0" borderId="134" xfId="0" applyFont="1" applyFill="1" applyBorder="1" applyAlignment="1" applyProtection="1">
      <alignment vertical="center" wrapText="1"/>
    </xf>
    <xf numFmtId="0" fontId="2" fillId="0" borderId="136" xfId="0" applyFont="1" applyFill="1" applyBorder="1" applyAlignment="1" applyProtection="1">
      <alignment vertical="center" wrapText="1"/>
    </xf>
    <xf numFmtId="0" fontId="2" fillId="3" borderId="137" xfId="0" applyFont="1" applyFill="1" applyBorder="1" applyAlignment="1" applyProtection="1">
      <alignment horizontal="center" vertical="center" wrapText="1"/>
      <protection locked="0"/>
    </xf>
    <xf numFmtId="0" fontId="2" fillId="3" borderId="138" xfId="0" applyFont="1" applyFill="1" applyBorder="1" applyAlignment="1" applyProtection="1">
      <alignment horizontal="center" vertical="center" wrapText="1"/>
      <protection locked="0"/>
    </xf>
    <xf numFmtId="0" fontId="2" fillId="0" borderId="135" xfId="0" applyFont="1" applyFill="1" applyBorder="1" applyAlignment="1" applyProtection="1">
      <alignment horizontal="center" vertical="center" wrapText="1"/>
    </xf>
    <xf numFmtId="0" fontId="2" fillId="0" borderId="139" xfId="0" applyFont="1" applyFill="1" applyBorder="1" applyAlignment="1" applyProtection="1">
      <alignment horizontal="center" vertical="center" wrapText="1"/>
    </xf>
    <xf numFmtId="0" fontId="2" fillId="0" borderId="140" xfId="0" applyFont="1" applyFill="1" applyBorder="1" applyAlignment="1" applyProtection="1">
      <alignment horizontal="center" vertical="center" wrapText="1"/>
    </xf>
    <xf numFmtId="0" fontId="2" fillId="3" borderId="145"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2" fillId="0" borderId="139" xfId="0" applyFont="1" applyFill="1" applyBorder="1" applyAlignment="1" applyProtection="1">
      <alignment vertical="center" wrapText="1"/>
    </xf>
    <xf numFmtId="0" fontId="2" fillId="3" borderId="142" xfId="0" applyFont="1" applyFill="1" applyBorder="1" applyAlignment="1" applyProtection="1">
      <alignment horizontal="center" vertical="center" wrapText="1"/>
      <protection locked="0"/>
    </xf>
    <xf numFmtId="0" fontId="2" fillId="3" borderId="143" xfId="0" applyFont="1" applyFill="1" applyBorder="1" applyAlignment="1" applyProtection="1">
      <alignment vertical="center" wrapText="1"/>
      <protection locked="0"/>
    </xf>
    <xf numFmtId="0" fontId="2" fillId="3" borderId="144" xfId="0" applyFont="1" applyFill="1" applyBorder="1" applyAlignment="1" applyProtection="1">
      <alignment vertical="center" wrapText="1"/>
      <protection locked="0"/>
    </xf>
    <xf numFmtId="0" fontId="2" fillId="3" borderId="141" xfId="0" applyFont="1" applyFill="1" applyBorder="1" applyAlignment="1" applyProtection="1">
      <alignment horizontal="center" vertical="center" wrapText="1"/>
      <protection locked="0"/>
    </xf>
    <xf numFmtId="0" fontId="17" fillId="0" borderId="50" xfId="0" applyFont="1" applyBorder="1" applyAlignment="1" applyProtection="1">
      <alignment vertical="center" wrapText="1"/>
    </xf>
    <xf numFmtId="0" fontId="17" fillId="0" borderId="113" xfId="0" applyFont="1" applyBorder="1" applyAlignment="1" applyProtection="1">
      <alignment vertical="center" wrapText="1"/>
    </xf>
    <xf numFmtId="0" fontId="2" fillId="3" borderId="146" xfId="0" applyFont="1" applyFill="1" applyBorder="1" applyAlignment="1" applyProtection="1">
      <alignment horizontal="center" vertical="center" wrapText="1"/>
      <protection locked="0"/>
    </xf>
    <xf numFmtId="0" fontId="2" fillId="3" borderId="147" xfId="0" applyFont="1" applyFill="1" applyBorder="1" applyAlignment="1" applyProtection="1">
      <alignment horizontal="center" vertical="center" wrapText="1"/>
      <protection locked="0"/>
    </xf>
    <xf numFmtId="0" fontId="2" fillId="3" borderId="148" xfId="0" applyFont="1" applyFill="1" applyBorder="1" applyAlignment="1" applyProtection="1">
      <alignment horizontal="center" vertical="center" wrapText="1"/>
      <protection locked="0"/>
    </xf>
    <xf numFmtId="0" fontId="2" fillId="0" borderId="149" xfId="0" applyFont="1" applyFill="1" applyBorder="1" applyAlignment="1" applyProtection="1">
      <alignment horizontal="center" vertical="center" wrapText="1"/>
    </xf>
    <xf numFmtId="0" fontId="10" fillId="0" borderId="44" xfId="0" applyFont="1" applyFill="1" applyBorder="1" applyAlignment="1">
      <alignment horizontal="left" vertical="center" wrapText="1" readingOrder="1"/>
    </xf>
    <xf numFmtId="0" fontId="10" fillId="0" borderId="45" xfId="0" applyFont="1" applyFill="1" applyBorder="1" applyAlignment="1">
      <alignment horizontal="left" vertical="center" wrapText="1" readingOrder="1"/>
    </xf>
    <xf numFmtId="0" fontId="2" fillId="3" borderId="154" xfId="0" applyFont="1" applyFill="1" applyBorder="1" applyAlignment="1" applyProtection="1">
      <alignment horizontal="center" vertical="center" wrapText="1"/>
      <protection locked="0"/>
    </xf>
    <xf numFmtId="0" fontId="2" fillId="3" borderId="155" xfId="0" applyFont="1" applyFill="1" applyBorder="1" applyAlignment="1" applyProtection="1">
      <alignment horizontal="center" vertical="center" wrapText="1"/>
      <protection locked="0"/>
    </xf>
    <xf numFmtId="0" fontId="2" fillId="3" borderId="156" xfId="0" applyFont="1" applyFill="1" applyBorder="1" applyAlignment="1" applyProtection="1">
      <alignment horizontal="center" vertical="center" wrapText="1"/>
      <protection locked="0"/>
    </xf>
    <xf numFmtId="0" fontId="2" fillId="3" borderId="157" xfId="0" applyFont="1" applyFill="1" applyBorder="1" applyAlignment="1" applyProtection="1">
      <alignment horizontal="center" vertical="center" wrapText="1"/>
      <protection locked="0"/>
    </xf>
    <xf numFmtId="0" fontId="2" fillId="0" borderId="150" xfId="0" applyFont="1" applyFill="1" applyBorder="1" applyAlignment="1" applyProtection="1">
      <alignment horizontal="center" vertical="center" wrapText="1"/>
    </xf>
    <xf numFmtId="0" fontId="2" fillId="0" borderId="151" xfId="0" applyFont="1" applyFill="1" applyBorder="1" applyAlignment="1" applyProtection="1">
      <alignment horizontal="center" vertical="center" wrapText="1"/>
    </xf>
    <xf numFmtId="0" fontId="2" fillId="0" borderId="152" xfId="0" applyFont="1" applyFill="1" applyBorder="1" applyAlignment="1" applyProtection="1">
      <alignment horizontal="center" vertical="center" wrapText="1"/>
    </xf>
    <xf numFmtId="0" fontId="2" fillId="0" borderId="153" xfId="0" applyFont="1" applyFill="1" applyBorder="1" applyAlignment="1" applyProtection="1">
      <alignment horizontal="center" vertical="center" wrapText="1"/>
    </xf>
    <xf numFmtId="0" fontId="2" fillId="3" borderId="158" xfId="0" applyFont="1" applyFill="1" applyBorder="1" applyAlignment="1" applyProtection="1">
      <alignment horizontal="center" vertical="center" wrapText="1"/>
      <protection locked="0"/>
    </xf>
    <xf numFmtId="0" fontId="2" fillId="3" borderId="159" xfId="0" applyFont="1" applyFill="1" applyBorder="1" applyAlignment="1" applyProtection="1">
      <alignment horizontal="center" vertical="center" wrapText="1"/>
      <protection locked="0"/>
    </xf>
    <xf numFmtId="0" fontId="2" fillId="3" borderId="44" xfId="0" applyFont="1" applyFill="1" applyBorder="1" applyAlignment="1" applyProtection="1">
      <alignment horizontal="center" vertical="center" wrapText="1"/>
      <protection locked="0"/>
    </xf>
    <xf numFmtId="0" fontId="2" fillId="3" borderId="160" xfId="0" applyFont="1" applyFill="1" applyBorder="1" applyAlignment="1" applyProtection="1">
      <alignment horizontal="center" vertical="center" wrapText="1"/>
      <protection locked="0"/>
    </xf>
    <xf numFmtId="0" fontId="2" fillId="0" borderId="161" xfId="0" applyFont="1" applyFill="1" applyBorder="1" applyAlignment="1" applyProtection="1">
      <alignment horizontal="center" vertical="center" wrapText="1"/>
    </xf>
    <xf numFmtId="0" fontId="2" fillId="0" borderId="0" xfId="0" applyFont="1" applyFill="1" applyBorder="1" applyAlignment="1">
      <alignment horizontal="center" vertical="center" wrapText="1" readingOrder="1"/>
    </xf>
    <xf numFmtId="0" fontId="17" fillId="0" borderId="50" xfId="0" applyFont="1" applyBorder="1" applyAlignment="1" applyProtection="1">
      <alignment vertical="center" shrinkToFit="1"/>
    </xf>
    <xf numFmtId="0" fontId="17" fillId="0" borderId="113" xfId="0" applyFont="1" applyBorder="1" applyAlignment="1" applyProtection="1">
      <alignment vertical="center" shrinkToFit="1"/>
    </xf>
    <xf numFmtId="0" fontId="2" fillId="0" borderId="153" xfId="0" applyFont="1" applyFill="1" applyBorder="1" applyAlignment="1" applyProtection="1">
      <alignment vertical="center" wrapText="1"/>
    </xf>
    <xf numFmtId="0" fontId="2" fillId="3" borderId="162" xfId="0" applyFont="1" applyFill="1" applyBorder="1" applyAlignment="1" applyProtection="1">
      <alignment horizontal="center" vertical="center" wrapText="1"/>
      <protection locked="0"/>
    </xf>
    <xf numFmtId="0" fontId="2" fillId="3" borderId="163" xfId="0" applyFont="1" applyFill="1" applyBorder="1" applyAlignment="1" applyProtection="1">
      <alignment horizontal="center" vertical="center" wrapText="1"/>
      <protection locked="0"/>
    </xf>
    <xf numFmtId="0" fontId="2" fillId="3" borderId="164" xfId="0" applyFont="1" applyFill="1" applyBorder="1" applyAlignment="1" applyProtection="1">
      <alignment horizontal="center" vertical="center" wrapText="1"/>
      <protection locked="0"/>
    </xf>
    <xf numFmtId="0" fontId="2" fillId="3" borderId="165" xfId="0" applyFont="1" applyFill="1" applyBorder="1" applyAlignment="1" applyProtection="1">
      <alignment horizontal="center" vertical="center" wrapText="1"/>
      <protection locked="0"/>
    </xf>
    <xf numFmtId="0" fontId="2" fillId="3" borderId="166" xfId="0" applyFont="1" applyFill="1" applyBorder="1" applyAlignment="1" applyProtection="1">
      <alignment horizontal="center" vertical="center" wrapText="1"/>
      <protection locked="0"/>
    </xf>
    <xf numFmtId="0" fontId="2" fillId="3" borderId="167" xfId="0" applyFont="1" applyFill="1" applyBorder="1" applyAlignment="1" applyProtection="1">
      <alignment horizontal="center" vertical="center" wrapText="1"/>
      <protection locked="0"/>
    </xf>
    <xf numFmtId="0" fontId="2" fillId="3" borderId="168" xfId="0" applyFont="1" applyFill="1" applyBorder="1" applyAlignment="1" applyProtection="1">
      <alignment horizontal="center" vertical="center" wrapText="1"/>
      <protection locked="0"/>
    </xf>
    <xf numFmtId="0" fontId="2" fillId="3" borderId="169" xfId="0" applyFont="1" applyFill="1" applyBorder="1" applyAlignment="1" applyProtection="1">
      <alignment horizontal="center" vertical="center" wrapText="1"/>
      <protection locked="0"/>
    </xf>
    <xf numFmtId="0" fontId="2" fillId="3" borderId="170" xfId="0" applyFont="1" applyFill="1" applyBorder="1" applyAlignment="1" applyProtection="1">
      <alignment horizontal="center" vertical="center" wrapText="1"/>
      <protection locked="0"/>
    </xf>
    <xf numFmtId="0" fontId="2" fillId="3" borderId="171" xfId="0" applyFont="1" applyFill="1" applyBorder="1" applyAlignment="1" applyProtection="1">
      <alignment horizontal="center" vertical="center" wrapText="1"/>
      <protection locked="0"/>
    </xf>
    <xf numFmtId="0" fontId="2" fillId="3" borderId="172" xfId="0" applyFont="1" applyFill="1" applyBorder="1" applyAlignment="1" applyProtection="1">
      <alignment horizontal="center" vertical="center" wrapText="1"/>
      <protection locked="0"/>
    </xf>
    <xf numFmtId="0" fontId="2" fillId="3" borderId="173" xfId="0" applyFont="1" applyFill="1" applyBorder="1" applyAlignment="1" applyProtection="1">
      <alignment horizontal="center" vertical="center" wrapText="1"/>
    </xf>
    <xf numFmtId="0" fontId="2" fillId="3" borderId="174" xfId="0" applyFont="1" applyFill="1" applyBorder="1" applyAlignment="1" applyProtection="1">
      <alignment horizontal="center" vertical="center" wrapText="1"/>
    </xf>
    <xf numFmtId="0" fontId="2" fillId="3" borderId="175" xfId="0" applyFont="1" applyFill="1" applyBorder="1" applyAlignment="1" applyProtection="1">
      <alignment horizontal="center" vertical="center" wrapText="1"/>
    </xf>
    <xf numFmtId="0" fontId="2" fillId="3" borderId="176" xfId="0" applyFont="1" applyFill="1" applyBorder="1" applyAlignment="1" applyProtection="1">
      <alignment horizontal="center" vertical="center" wrapText="1"/>
    </xf>
    <xf numFmtId="0" fontId="2" fillId="3" borderId="177" xfId="0" applyFont="1" applyFill="1" applyBorder="1" applyAlignment="1" applyProtection="1">
      <alignment horizontal="center" vertical="center" wrapText="1"/>
    </xf>
    <xf numFmtId="0" fontId="2" fillId="3" borderId="132" xfId="0" applyFont="1" applyFill="1" applyBorder="1" applyAlignment="1" applyProtection="1">
      <alignment horizontal="center" vertical="center" wrapText="1"/>
    </xf>
    <xf numFmtId="0" fontId="2" fillId="3" borderId="133" xfId="0" applyFont="1" applyFill="1" applyBorder="1" applyAlignment="1" applyProtection="1">
      <alignment horizontal="center" vertical="center" wrapText="1"/>
    </xf>
    <xf numFmtId="0" fontId="2" fillId="3" borderId="178" xfId="0" applyFont="1" applyFill="1" applyBorder="1" applyAlignment="1" applyProtection="1">
      <alignment horizontal="center" vertical="center" wrapText="1"/>
    </xf>
    <xf numFmtId="0" fontId="2" fillId="3" borderId="149" xfId="0" applyFont="1" applyFill="1" applyBorder="1" applyAlignment="1" applyProtection="1">
      <alignment horizontal="center" vertical="center" wrapText="1"/>
    </xf>
    <xf numFmtId="0" fontId="2" fillId="3" borderId="150" xfId="0" applyFont="1" applyFill="1" applyBorder="1" applyAlignment="1" applyProtection="1">
      <alignment horizontal="center" vertical="center" wrapText="1"/>
    </xf>
    <xf numFmtId="0" fontId="2" fillId="3" borderId="151" xfId="0" applyFont="1" applyFill="1" applyBorder="1" applyAlignment="1" applyProtection="1">
      <alignment horizontal="center" vertical="center" wrapText="1"/>
    </xf>
    <xf numFmtId="0" fontId="2" fillId="3" borderId="179" xfId="0" applyFont="1" applyFill="1" applyBorder="1" applyAlignment="1" applyProtection="1">
      <alignment horizontal="center" vertical="center" wrapText="1"/>
    </xf>
    <xf numFmtId="0" fontId="2" fillId="3" borderId="45" xfId="0" applyFont="1" applyFill="1" applyBorder="1" applyAlignment="1" applyProtection="1">
      <alignment horizontal="center" vertical="center" wrapText="1"/>
    </xf>
    <xf numFmtId="0" fontId="2" fillId="3" borderId="122" xfId="0" applyFont="1" applyFill="1" applyBorder="1" applyAlignment="1" applyProtection="1">
      <alignment horizontal="center" vertical="center" wrapText="1"/>
    </xf>
    <xf numFmtId="0" fontId="2" fillId="3" borderId="180" xfId="0" applyFont="1" applyFill="1" applyBorder="1" applyAlignment="1" applyProtection="1">
      <alignment horizontal="center" vertical="center" wrapText="1"/>
    </xf>
    <xf numFmtId="0" fontId="2" fillId="3" borderId="181" xfId="0" applyFont="1" applyFill="1" applyBorder="1" applyAlignment="1" applyProtection="1">
      <alignment horizontal="center" vertical="center" wrapText="1"/>
    </xf>
    <xf numFmtId="0" fontId="2" fillId="3" borderId="182" xfId="0" applyFont="1" applyFill="1" applyBorder="1" applyAlignment="1" applyProtection="1">
      <alignment horizontal="center" vertical="center" wrapText="1"/>
    </xf>
    <xf numFmtId="0" fontId="2" fillId="3" borderId="143" xfId="0" applyFont="1" applyFill="1" applyBorder="1" applyAlignment="1" applyProtection="1">
      <alignment vertical="center" wrapText="1"/>
    </xf>
    <xf numFmtId="0" fontId="2" fillId="3" borderId="144" xfId="0" applyFont="1" applyFill="1" applyBorder="1" applyAlignment="1" applyProtection="1">
      <alignment vertical="center" wrapText="1"/>
    </xf>
    <xf numFmtId="0" fontId="2" fillId="3" borderId="153" xfId="0" applyFont="1" applyFill="1" applyBorder="1" applyAlignment="1" applyProtection="1">
      <alignment vertical="center" wrapText="1"/>
    </xf>
    <xf numFmtId="0" fontId="2" fillId="3" borderId="183" xfId="0" applyFont="1" applyFill="1" applyBorder="1" applyAlignment="1" applyProtection="1">
      <alignment vertical="center" wrapText="1"/>
    </xf>
    <xf numFmtId="0" fontId="2" fillId="3" borderId="74" xfId="0" applyFont="1" applyFill="1" applyBorder="1" applyAlignment="1" applyProtection="1">
      <alignment vertical="center" wrapText="1"/>
    </xf>
    <xf numFmtId="0" fontId="2" fillId="3" borderId="184" xfId="0" applyFont="1" applyFill="1" applyBorder="1" applyAlignment="1" applyProtection="1">
      <alignment vertical="center" wrapText="1"/>
    </xf>
    <xf numFmtId="0" fontId="2" fillId="3" borderId="185" xfId="0" applyFont="1" applyFill="1" applyBorder="1" applyAlignment="1" applyProtection="1">
      <alignment vertical="center" wrapText="1"/>
      <protection locked="0"/>
    </xf>
    <xf numFmtId="0" fontId="2" fillId="3" borderId="186" xfId="0" applyFont="1" applyFill="1" applyBorder="1" applyAlignment="1" applyProtection="1">
      <alignment vertical="center" wrapText="1"/>
      <protection locked="0"/>
    </xf>
    <xf numFmtId="0" fontId="16" fillId="0" borderId="46" xfId="0" applyFont="1" applyFill="1" applyBorder="1" applyAlignment="1" applyProtection="1">
      <alignment vertical="center" wrapText="1"/>
    </xf>
    <xf numFmtId="0" fontId="16" fillId="0" borderId="47" xfId="0" applyFont="1" applyFill="1" applyBorder="1" applyAlignment="1" applyProtection="1">
      <alignment vertical="center" wrapText="1"/>
    </xf>
    <xf numFmtId="0" fontId="2" fillId="0" borderId="107" xfId="0" applyFont="1" applyFill="1" applyBorder="1" applyAlignment="1">
      <alignment vertical="center" wrapText="1" readingOrder="1"/>
    </xf>
    <xf numFmtId="0" fontId="2" fillId="0" borderId="108" xfId="0" applyFont="1" applyFill="1" applyBorder="1" applyAlignment="1">
      <alignment vertical="center" wrapText="1" readingOrder="1"/>
    </xf>
    <xf numFmtId="0" fontId="2" fillId="3" borderId="134" xfId="0" applyFont="1" applyFill="1" applyBorder="1" applyAlignment="1" applyProtection="1">
      <alignment vertical="center" wrapText="1"/>
      <protection locked="0"/>
    </xf>
    <xf numFmtId="0" fontId="2" fillId="3" borderId="187" xfId="0" applyFont="1" applyFill="1" applyBorder="1" applyAlignment="1" applyProtection="1">
      <alignment vertical="center" wrapText="1"/>
      <protection locked="0"/>
    </xf>
    <xf numFmtId="0" fontId="2" fillId="3" borderId="74" xfId="0" applyFont="1" applyFill="1" applyBorder="1" applyAlignment="1" applyProtection="1">
      <alignment vertical="center" wrapText="1"/>
      <protection locked="0"/>
    </xf>
    <xf numFmtId="0" fontId="2" fillId="3" borderId="184" xfId="0" applyFont="1" applyFill="1" applyBorder="1" applyAlignment="1" applyProtection="1">
      <alignment vertical="center" wrapText="1"/>
      <protection locked="0"/>
    </xf>
    <xf numFmtId="0" fontId="2" fillId="3" borderId="188" xfId="0" applyFont="1" applyFill="1" applyBorder="1" applyAlignment="1" applyProtection="1">
      <alignment horizontal="center" vertical="center" wrapText="1"/>
      <protection locked="0"/>
    </xf>
    <xf numFmtId="0" fontId="2" fillId="3" borderId="181" xfId="0" applyFont="1" applyFill="1" applyBorder="1" applyAlignment="1" applyProtection="1">
      <alignment horizontal="center" vertical="center" wrapText="1"/>
      <protection locked="0"/>
    </xf>
    <xf numFmtId="0" fontId="2" fillId="3" borderId="182" xfId="0" applyFont="1" applyFill="1" applyBorder="1" applyAlignment="1" applyProtection="1">
      <alignment horizontal="center" vertical="center" wrapText="1"/>
      <protection locked="0"/>
    </xf>
    <xf numFmtId="0" fontId="2" fillId="3" borderId="134" xfId="0" applyFont="1" applyFill="1" applyBorder="1" applyAlignment="1" applyProtection="1">
      <alignment horizontal="center" vertical="center" wrapText="1"/>
      <protection locked="0"/>
    </xf>
    <xf numFmtId="0" fontId="2" fillId="3" borderId="189" xfId="0" applyFont="1" applyFill="1" applyBorder="1" applyAlignment="1" applyProtection="1">
      <alignment horizontal="center" vertical="center" wrapText="1"/>
      <protection locked="0"/>
    </xf>
    <xf numFmtId="0" fontId="2" fillId="3" borderId="190" xfId="0" applyFont="1" applyFill="1" applyBorder="1" applyAlignment="1" applyProtection="1">
      <alignment horizontal="center" vertical="center" wrapText="1"/>
      <protection locked="0"/>
    </xf>
    <xf numFmtId="0" fontId="2" fillId="3" borderId="191" xfId="0" applyFont="1" applyFill="1" applyBorder="1" applyAlignment="1" applyProtection="1">
      <alignment horizontal="center" vertical="center" wrapText="1"/>
      <protection locked="0"/>
    </xf>
    <xf numFmtId="0" fontId="16" fillId="37" borderId="225" xfId="0" applyFont="1" applyFill="1" applyBorder="1" applyAlignment="1" applyProtection="1">
      <alignment horizontal="center" vertical="center"/>
    </xf>
    <xf numFmtId="0" fontId="16" fillId="37" borderId="226" xfId="0" applyFont="1" applyFill="1" applyBorder="1" applyAlignment="1" applyProtection="1">
      <alignment horizontal="center" vertical="center"/>
    </xf>
    <xf numFmtId="0" fontId="16" fillId="37" borderId="227" xfId="0" applyFont="1" applyFill="1" applyBorder="1" applyAlignment="1" applyProtection="1">
      <alignment horizontal="center" vertical="center"/>
    </xf>
    <xf numFmtId="0" fontId="2" fillId="3" borderId="142" xfId="0" applyFont="1" applyFill="1" applyBorder="1" applyAlignment="1" applyProtection="1">
      <alignment horizontal="center" vertical="center" wrapText="1"/>
    </xf>
    <xf numFmtId="0" fontId="2" fillId="3" borderId="93" xfId="0" applyFont="1" applyFill="1" applyBorder="1" applyAlignment="1" applyProtection="1">
      <alignment horizontal="center" vertical="center" wrapText="1"/>
    </xf>
    <xf numFmtId="0" fontId="2" fillId="3" borderId="94" xfId="0" applyFont="1" applyFill="1" applyBorder="1" applyAlignment="1" applyProtection="1">
      <alignment horizontal="center" vertical="center" wrapText="1"/>
    </xf>
    <xf numFmtId="0" fontId="2" fillId="3" borderId="199" xfId="0" applyFont="1" applyFill="1" applyBorder="1" applyAlignment="1" applyProtection="1">
      <alignment horizontal="center" vertical="center" wrapText="1"/>
    </xf>
    <xf numFmtId="0" fontId="2" fillId="0" borderId="196"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197" xfId="0" applyFont="1" applyFill="1" applyBorder="1" applyAlignment="1" applyProtection="1">
      <alignment horizontal="center" vertical="center" wrapText="1"/>
    </xf>
    <xf numFmtId="0" fontId="2" fillId="3" borderId="192" xfId="0" applyFont="1" applyFill="1" applyBorder="1" applyAlignment="1" applyProtection="1">
      <alignment horizontal="center" vertical="center" wrapText="1"/>
    </xf>
    <xf numFmtId="0" fontId="2" fillId="3" borderId="12" xfId="0" applyFont="1" applyFill="1" applyBorder="1" applyAlignment="1" applyProtection="1">
      <alignment horizontal="center" vertical="center" wrapText="1"/>
    </xf>
    <xf numFmtId="0" fontId="2" fillId="0" borderId="198" xfId="0" applyFont="1" applyFill="1" applyBorder="1" applyAlignment="1" applyProtection="1">
      <alignment horizontal="center" vertical="center" wrapText="1"/>
    </xf>
    <xf numFmtId="0" fontId="2" fillId="0" borderId="122" xfId="0" applyFont="1" applyFill="1" applyBorder="1" applyAlignment="1" applyProtection="1">
      <alignment vertical="center" wrapText="1" readingOrder="1"/>
    </xf>
    <xf numFmtId="0" fontId="2" fillId="0" borderId="43"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2" fillId="0" borderId="45" xfId="0" applyFont="1" applyFill="1" applyBorder="1" applyAlignment="1" applyProtection="1">
      <alignment horizontal="center" vertical="center" wrapText="1"/>
    </xf>
    <xf numFmtId="0" fontId="2" fillId="0" borderId="128" xfId="0" applyFont="1" applyFill="1" applyBorder="1" applyAlignment="1" applyProtection="1">
      <alignment horizontal="center" vertical="center" wrapText="1"/>
    </xf>
    <xf numFmtId="0" fontId="2" fillId="0" borderId="86" xfId="0" applyFont="1" applyFill="1" applyBorder="1" applyAlignment="1" applyProtection="1">
      <alignment horizontal="center" vertical="center" wrapText="1"/>
    </xf>
    <xf numFmtId="0" fontId="2" fillId="3" borderId="142" xfId="0" applyFont="1" applyFill="1" applyBorder="1" applyAlignment="1" applyProtection="1">
      <alignment vertical="center" wrapText="1"/>
    </xf>
    <xf numFmtId="0" fontId="2" fillId="3" borderId="193" xfId="0" applyFont="1" applyFill="1" applyBorder="1" applyAlignment="1" applyProtection="1">
      <alignment vertical="center" wrapText="1"/>
    </xf>
    <xf numFmtId="0" fontId="2" fillId="0" borderId="194" xfId="0" applyFont="1" applyFill="1" applyBorder="1" applyAlignment="1" applyProtection="1">
      <alignment vertical="center" wrapText="1"/>
    </xf>
    <xf numFmtId="0" fontId="2" fillId="0" borderId="195" xfId="0" applyFont="1" applyFill="1" applyBorder="1" applyAlignment="1" applyProtection="1">
      <alignment vertical="center" wrapText="1"/>
    </xf>
    <xf numFmtId="0" fontId="2" fillId="3" borderId="202" xfId="0" applyFont="1" applyFill="1" applyBorder="1" applyAlignment="1" applyProtection="1">
      <alignment horizontal="center" vertical="center" wrapText="1"/>
      <protection locked="0"/>
    </xf>
    <xf numFmtId="0" fontId="2" fillId="3" borderId="12" xfId="0" applyFont="1" applyFill="1" applyBorder="1" applyAlignment="1" applyProtection="1">
      <alignment vertical="center" wrapText="1"/>
    </xf>
    <xf numFmtId="0" fontId="2" fillId="3" borderId="200" xfId="0" applyFont="1" applyFill="1" applyBorder="1" applyAlignment="1" applyProtection="1">
      <alignment vertical="center" wrapText="1"/>
    </xf>
    <xf numFmtId="0" fontId="2" fillId="3" borderId="59" xfId="0" applyFont="1" applyFill="1" applyBorder="1" applyAlignment="1" applyProtection="1">
      <alignment horizontal="center" vertical="center" wrapText="1"/>
    </xf>
    <xf numFmtId="0" fontId="2" fillId="3" borderId="32" xfId="0" applyFont="1" applyFill="1" applyBorder="1" applyAlignment="1" applyProtection="1">
      <alignment horizontal="center" vertical="center" wrapText="1"/>
    </xf>
    <xf numFmtId="0" fontId="2" fillId="3" borderId="60" xfId="0" applyFont="1" applyFill="1" applyBorder="1" applyAlignment="1" applyProtection="1">
      <alignment horizontal="center" vertical="center" wrapText="1"/>
    </xf>
    <xf numFmtId="0" fontId="16" fillId="0" borderId="201" xfId="0" applyFont="1" applyFill="1" applyBorder="1" applyAlignment="1" applyProtection="1">
      <alignment vertical="center" wrapText="1"/>
    </xf>
    <xf numFmtId="0" fontId="2" fillId="0" borderId="122" xfId="0" applyFont="1" applyFill="1" applyBorder="1" applyAlignment="1" applyProtection="1">
      <alignment horizontal="center" vertical="center" wrapText="1"/>
    </xf>
    <xf numFmtId="0" fontId="2" fillId="3" borderId="141" xfId="0" applyFont="1" applyFill="1" applyBorder="1" applyAlignment="1" applyProtection="1">
      <alignment horizontal="center" vertical="center" wrapText="1"/>
    </xf>
    <xf numFmtId="0" fontId="0" fillId="0" borderId="32" xfId="0" applyFont="1" applyBorder="1" applyAlignment="1" applyProtection="1">
      <alignment vertical="center"/>
      <protection locked="0"/>
    </xf>
    <xf numFmtId="0" fontId="0" fillId="0" borderId="83" xfId="0" applyFont="1" applyBorder="1" applyAlignment="1" applyProtection="1">
      <alignment vertical="center"/>
      <protection locked="0"/>
    </xf>
    <xf numFmtId="0" fontId="2" fillId="0" borderId="44" xfId="0" applyFont="1" applyFill="1" applyBorder="1" applyAlignment="1">
      <alignment vertical="center" wrapText="1" shrinkToFit="1" readingOrder="1"/>
    </xf>
    <xf numFmtId="0" fontId="2" fillId="0" borderId="45" xfId="0" applyFont="1" applyFill="1" applyBorder="1" applyAlignment="1">
      <alignment vertical="center" wrapText="1" shrinkToFit="1" readingOrder="1"/>
    </xf>
    <xf numFmtId="0" fontId="2" fillId="0" borderId="81" xfId="0" applyFont="1" applyFill="1" applyBorder="1" applyAlignment="1">
      <alignment vertical="center" wrapText="1" shrinkToFit="1" readingOrder="1"/>
    </xf>
    <xf numFmtId="0" fontId="0" fillId="0" borderId="45" xfId="0" applyFont="1" applyBorder="1" applyAlignment="1">
      <alignment vertical="center"/>
    </xf>
    <xf numFmtId="0" fontId="0" fillId="0" borderId="81" xfId="0" applyFont="1" applyBorder="1" applyAlignment="1">
      <alignment vertical="center"/>
    </xf>
    <xf numFmtId="0" fontId="16" fillId="0" borderId="15" xfId="0" applyFont="1" applyBorder="1" applyAlignment="1" applyProtection="1">
      <alignment vertical="center" wrapText="1"/>
    </xf>
    <xf numFmtId="0" fontId="16" fillId="0" borderId="205" xfId="0" applyFont="1" applyBorder="1" applyAlignment="1" applyProtection="1">
      <alignment vertical="center" wrapText="1"/>
    </xf>
    <xf numFmtId="0" fontId="16" fillId="3" borderId="141" xfId="0" applyFont="1" applyFill="1" applyBorder="1" applyAlignment="1" applyProtection="1">
      <alignment vertical="center"/>
      <protection locked="0"/>
    </xf>
    <xf numFmtId="0" fontId="16" fillId="3" borderId="142" xfId="0" applyFont="1" applyFill="1" applyBorder="1" applyAlignment="1" applyProtection="1">
      <alignment vertical="center"/>
      <protection locked="0"/>
    </xf>
    <xf numFmtId="0" fontId="16" fillId="3" borderId="193" xfId="0" applyFont="1" applyFill="1" applyBorder="1" applyAlignment="1" applyProtection="1">
      <alignment vertical="center"/>
      <protection locked="0"/>
    </xf>
    <xf numFmtId="0" fontId="2" fillId="0" borderId="196" xfId="0" applyFont="1" applyFill="1" applyBorder="1" applyAlignment="1">
      <alignment horizontal="center" vertical="center" wrapText="1" readingOrder="1"/>
    </xf>
    <xf numFmtId="0" fontId="2" fillId="0" borderId="43" xfId="0" applyFont="1" applyFill="1" applyBorder="1" applyAlignment="1">
      <alignment horizontal="center" vertical="center" wrapText="1" readingOrder="1"/>
    </xf>
    <xf numFmtId="0" fontId="16" fillId="0" borderId="29" xfId="0" applyFont="1" applyBorder="1" applyAlignment="1" applyProtection="1">
      <alignment vertical="center" wrapText="1"/>
    </xf>
    <xf numFmtId="0" fontId="16" fillId="0" borderId="206" xfId="0" applyFont="1" applyBorder="1" applyAlignment="1" applyProtection="1">
      <alignment vertical="center" wrapText="1"/>
    </xf>
    <xf numFmtId="0" fontId="16" fillId="3" borderId="146" xfId="0" applyFont="1" applyFill="1" applyBorder="1" applyAlignment="1" applyProtection="1">
      <alignment vertical="center"/>
      <protection locked="0"/>
    </xf>
    <xf numFmtId="0" fontId="16" fillId="3" borderId="147" xfId="0" applyFont="1" applyFill="1" applyBorder="1" applyAlignment="1" applyProtection="1">
      <alignment vertical="center"/>
      <protection locked="0"/>
    </xf>
    <xf numFmtId="0" fontId="16" fillId="3" borderId="207" xfId="0" applyFont="1" applyFill="1" applyBorder="1" applyAlignment="1" applyProtection="1">
      <alignment vertical="center"/>
      <protection locked="0"/>
    </xf>
    <xf numFmtId="0" fontId="16" fillId="0" borderId="14" xfId="0" applyFont="1" applyBorder="1" applyAlignment="1" applyProtection="1">
      <alignment vertical="center" wrapText="1"/>
    </xf>
    <xf numFmtId="0" fontId="16" fillId="0" borderId="203" xfId="0" applyFont="1" applyBorder="1" applyAlignment="1" applyProtection="1">
      <alignment vertical="center" wrapText="1"/>
    </xf>
    <xf numFmtId="0" fontId="16" fillId="3" borderId="145" xfId="0" applyFont="1" applyFill="1" applyBorder="1" applyAlignment="1" applyProtection="1">
      <alignment vertical="center"/>
      <protection locked="0"/>
    </xf>
    <xf numFmtId="0" fontId="16" fillId="3" borderId="11" xfId="0" applyFont="1" applyFill="1" applyBorder="1" applyAlignment="1" applyProtection="1">
      <alignment vertical="center"/>
      <protection locked="0"/>
    </xf>
    <xf numFmtId="0" fontId="16" fillId="3" borderId="204" xfId="0" applyFont="1" applyFill="1" applyBorder="1" applyAlignment="1" applyProtection="1">
      <alignment vertical="center"/>
      <protection locked="0"/>
    </xf>
    <xf numFmtId="14" fontId="16" fillId="0" borderId="21" xfId="0" applyNumberFormat="1" applyFont="1" applyFill="1" applyBorder="1" applyAlignment="1" applyProtection="1">
      <alignment horizontal="center" vertical="center" shrinkToFit="1"/>
    </xf>
    <xf numFmtId="176" fontId="16" fillId="0" borderId="0" xfId="0" applyNumberFormat="1" applyFont="1" applyFill="1" applyBorder="1" applyAlignment="1" applyProtection="1">
      <alignment horizontal="center" vertical="center"/>
    </xf>
    <xf numFmtId="0" fontId="16" fillId="0" borderId="0" xfId="0" applyFont="1" applyFill="1" applyBorder="1" applyAlignment="1" applyProtection="1">
      <alignment horizontal="center" vertical="center" shrinkToFit="1"/>
    </xf>
    <xf numFmtId="14" fontId="16" fillId="3" borderId="69" xfId="0" applyNumberFormat="1" applyFont="1" applyFill="1" applyBorder="1" applyAlignment="1" applyProtection="1">
      <alignment horizontal="center" vertical="center" shrinkToFit="1"/>
    </xf>
    <xf numFmtId="14" fontId="16" fillId="3" borderId="21" xfId="0" applyNumberFormat="1" applyFont="1" applyFill="1" applyBorder="1" applyAlignment="1" applyProtection="1">
      <alignment horizontal="center" vertical="center" shrinkToFit="1"/>
    </xf>
    <xf numFmtId="14" fontId="16" fillId="3" borderId="70" xfId="0" applyNumberFormat="1" applyFont="1" applyFill="1" applyBorder="1" applyAlignment="1" applyProtection="1">
      <alignment horizontal="center" vertical="center" shrinkToFit="1"/>
    </xf>
    <xf numFmtId="176" fontId="16" fillId="36" borderId="0" xfId="0" applyNumberFormat="1" applyFont="1" applyFill="1" applyBorder="1" applyAlignment="1" applyProtection="1">
      <alignment horizontal="center" vertical="center"/>
    </xf>
    <xf numFmtId="0" fontId="16" fillId="36" borderId="0" xfId="0" applyFont="1" applyFill="1" applyBorder="1" applyAlignment="1">
      <alignment vertical="center"/>
    </xf>
    <xf numFmtId="0" fontId="28" fillId="35" borderId="29" xfId="0" applyFont="1" applyFill="1" applyBorder="1" applyAlignment="1">
      <alignment horizontal="center" vertical="center"/>
    </xf>
    <xf numFmtId="0" fontId="28" fillId="35" borderId="4" xfId="0" applyFont="1" applyFill="1" applyBorder="1" applyAlignment="1">
      <alignment horizontal="center" vertical="center"/>
    </xf>
    <xf numFmtId="0" fontId="0" fillId="0" borderId="10" xfId="0" applyFont="1" applyBorder="1" applyAlignment="1" applyProtection="1">
      <alignment horizontal="center" vertical="center" shrinkToFit="1"/>
    </xf>
    <xf numFmtId="0" fontId="0" fillId="0" borderId="13" xfId="0" applyFont="1" applyBorder="1" applyAlignment="1" applyProtection="1">
      <alignment horizontal="center" vertical="center" shrinkToFit="1"/>
    </xf>
    <xf numFmtId="0" fontId="0" fillId="0" borderId="3" xfId="0" applyFont="1" applyBorder="1" applyAlignment="1" applyProtection="1">
      <alignment horizontal="center" vertical="center" shrinkToFit="1"/>
    </xf>
    <xf numFmtId="0" fontId="0" fillId="0" borderId="4" xfId="0" applyFont="1" applyBorder="1" applyAlignment="1" applyProtection="1">
      <alignment horizontal="center" vertical="center" shrinkToFit="1"/>
    </xf>
    <xf numFmtId="0" fontId="2" fillId="0" borderId="194" xfId="0" applyFont="1" applyFill="1" applyBorder="1" applyAlignment="1" applyProtection="1">
      <alignment horizontal="center"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styles" Target="styles.xml" />
  <Relationship Id="rId3" Type="http://schemas.openxmlformats.org/officeDocument/2006/relationships/worksheet" Target="worksheets/sheet3.xml" />
  <Relationship Id="rId21" Type="http://schemas.openxmlformats.org/officeDocument/2006/relationships/worksheet" Target="worksheets/sheet2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theme" Target="theme/theme1.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29" Type="http://schemas.openxmlformats.org/officeDocument/2006/relationships/customXml" Target="../customXml/item1.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externalLink" Target="externalLinks/externalLink1.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worksheet" Target="worksheets/sheet23.xml" />
  <Relationship Id="rId28" Type="http://schemas.openxmlformats.org/officeDocument/2006/relationships/calcChain" Target="calcChain.xml" />
  <Relationship Id="rId10" Type="http://schemas.openxmlformats.org/officeDocument/2006/relationships/worksheet" Target="worksheets/sheet10.xml" />
  <Relationship Id="rId19" Type="http://schemas.openxmlformats.org/officeDocument/2006/relationships/worksheet" Target="worksheets/sheet19.xml" />
  <Relationship Id="rId31" Type="http://schemas.openxmlformats.org/officeDocument/2006/relationships/customXml" Target="../customXml/item3.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 Id="rId27" Type="http://schemas.openxmlformats.org/officeDocument/2006/relationships/sharedStrings" Target="sharedStrings.xml" />
  <Relationship Id="rId30" Type="http://schemas.openxmlformats.org/officeDocument/2006/relationships/customXml" Target="../customXml/item2.xml" />
</Relationships>
</file>

<file path=xl/drawings/_rels/drawing1.xml.rels>&#65279;<?xml version="1.0" encoding="utf-8" standalone="yes"?>
<Relationships xmlns="http://schemas.openxmlformats.org/package/2006/relationships">
  <Relationship Id="rId2" Type="http://schemas.openxmlformats.org/officeDocument/2006/relationships/image" Target="../media/image2.png" />
  <Relationship Id="rId1" Type="http://schemas.openxmlformats.org/officeDocument/2006/relationships/image" Target="../media/image1.png" />
</Relationships>
</file>

<file path=xl/drawings/_rels/drawing10.xml.rels>&#65279;<?xml version="1.0" encoding="utf-8" standalone="yes"?>
<Relationships xmlns="http://schemas.openxmlformats.org/package/2006/relationships">
  <Relationship Id="rId1" Type="http://schemas.openxmlformats.org/officeDocument/2006/relationships/hyperlink" Target="#TOP!A1" />
</Relationships>
</file>

<file path=xl/drawings/_rels/drawing11.xml.rels>&#65279;<?xml version="1.0" encoding="utf-8" standalone="yes"?>
<Relationships xmlns="http://schemas.openxmlformats.org/package/2006/relationships">
  <Relationship Id="rId1" Type="http://schemas.openxmlformats.org/officeDocument/2006/relationships/hyperlink" Target="#TOP!A1" />
</Relationships>
</file>

<file path=xl/drawings/_rels/drawing12.xml.rels>&#65279;<?xml version="1.0" encoding="utf-8" standalone="yes"?>
<Relationships xmlns="http://schemas.openxmlformats.org/package/2006/relationships">
  <Relationship Id="rId1" Type="http://schemas.openxmlformats.org/officeDocument/2006/relationships/hyperlink" Target="#TOP!A1" />
</Relationships>
</file>

<file path=xl/drawings/_rels/drawing13.xml.rels>&#65279;<?xml version="1.0" encoding="utf-8" standalone="yes"?>
<Relationships xmlns="http://schemas.openxmlformats.org/package/2006/relationships">
  <Relationship Id="rId1" Type="http://schemas.openxmlformats.org/officeDocument/2006/relationships/hyperlink" Target="#TOP!A1" />
</Relationships>
</file>

<file path=xl/drawings/_rels/drawing14.xml.rels>&#65279;<?xml version="1.0" encoding="utf-8" standalone="yes"?>
<Relationships xmlns="http://schemas.openxmlformats.org/package/2006/relationships">
  <Relationship Id="rId1" Type="http://schemas.openxmlformats.org/officeDocument/2006/relationships/hyperlink" Target="#TOP!A1" />
</Relationships>
</file>

<file path=xl/drawings/_rels/drawing15.xml.rels>&#65279;<?xml version="1.0" encoding="utf-8" standalone="yes"?>
<Relationships xmlns="http://schemas.openxmlformats.org/package/2006/relationships">
  <Relationship Id="rId1" Type="http://schemas.openxmlformats.org/officeDocument/2006/relationships/hyperlink" Target="#TOP!A1" />
</Relationships>
</file>

<file path=xl/drawings/_rels/drawing16.xml.rels>&#65279;<?xml version="1.0" encoding="utf-8" standalone="yes"?>
<Relationships xmlns="http://schemas.openxmlformats.org/package/2006/relationships">
  <Relationship Id="rId1" Type="http://schemas.openxmlformats.org/officeDocument/2006/relationships/hyperlink" Target="#TOP!A1" />
</Relationships>
</file>

<file path=xl/drawings/_rels/drawing17.xml.rels>&#65279;<?xml version="1.0" encoding="utf-8" standalone="yes"?>
<Relationships xmlns="http://schemas.openxmlformats.org/package/2006/relationships">
  <Relationship Id="rId1" Type="http://schemas.openxmlformats.org/officeDocument/2006/relationships/hyperlink" Target="#TOP!A1" />
</Relationships>
</file>

<file path=xl/drawings/_rels/drawing18.xml.rels>&#65279;<?xml version="1.0" encoding="utf-8" standalone="yes"?>
<Relationships xmlns="http://schemas.openxmlformats.org/package/2006/relationships">
  <Relationship Id="rId1" Type="http://schemas.openxmlformats.org/officeDocument/2006/relationships/hyperlink" Target="#TOP!A1" />
</Relationships>
</file>

<file path=xl/drawings/_rels/drawing19.xml.rels>&#65279;<?xml version="1.0" encoding="utf-8" standalone="yes"?>
<Relationships xmlns="http://schemas.openxmlformats.org/package/2006/relationships">
  <Relationship Id="rId1" Type="http://schemas.openxmlformats.org/officeDocument/2006/relationships/hyperlink" Target="#TOP!A1" />
</Relationships>
</file>

<file path=xl/drawings/_rels/drawing2.xml.rels>&#65279;<?xml version="1.0" encoding="utf-8" standalone="yes"?>
<Relationships xmlns="http://schemas.openxmlformats.org/package/2006/relationships">
  <Relationship Id="rId1" Type="http://schemas.openxmlformats.org/officeDocument/2006/relationships/hyperlink" Target="#TOP!A1" />
</Relationships>
</file>

<file path=xl/drawings/_rels/drawing20.xml.rels>&#65279;<?xml version="1.0" encoding="utf-8" standalone="yes"?>
<Relationships xmlns="http://schemas.openxmlformats.org/package/2006/relationships">
  <Relationship Id="rId1" Type="http://schemas.openxmlformats.org/officeDocument/2006/relationships/hyperlink" Target="#TOP!A1" />
</Relationships>
</file>

<file path=xl/drawings/_rels/drawing3.xml.rels>&#65279;<?xml version="1.0" encoding="utf-8" standalone="yes"?>
<Relationships xmlns="http://schemas.openxmlformats.org/package/2006/relationships">
  <Relationship Id="rId1" Type="http://schemas.openxmlformats.org/officeDocument/2006/relationships/hyperlink" Target="#TOP!A1" />
</Relationships>
</file>

<file path=xl/drawings/_rels/drawing4.xml.rels>&#65279;<?xml version="1.0" encoding="utf-8" standalone="yes"?>
<Relationships xmlns="http://schemas.openxmlformats.org/package/2006/relationships">
  <Relationship Id="rId1" Type="http://schemas.openxmlformats.org/officeDocument/2006/relationships/hyperlink" Target="#TOP!A1" />
</Relationships>
</file>

<file path=xl/drawings/_rels/drawing5.xml.rels>&#65279;<?xml version="1.0" encoding="utf-8" standalone="yes"?>
<Relationships xmlns="http://schemas.openxmlformats.org/package/2006/relationships">
  <Relationship Id="rId1" Type="http://schemas.openxmlformats.org/officeDocument/2006/relationships/hyperlink" Target="#TOP!A1" />
</Relationships>
</file>

<file path=xl/drawings/_rels/drawing6.xml.rels>&#65279;<?xml version="1.0" encoding="utf-8" standalone="yes"?>
<Relationships xmlns="http://schemas.openxmlformats.org/package/2006/relationships">
  <Relationship Id="rId1" Type="http://schemas.openxmlformats.org/officeDocument/2006/relationships/hyperlink" Target="#TOP!A1" />
</Relationships>
</file>

<file path=xl/drawings/_rels/drawing7.xml.rels>&#65279;<?xml version="1.0" encoding="utf-8" standalone="yes"?>
<Relationships xmlns="http://schemas.openxmlformats.org/package/2006/relationships">
  <Relationship Id="rId1" Type="http://schemas.openxmlformats.org/officeDocument/2006/relationships/hyperlink" Target="#TOP!A1" />
</Relationships>
</file>

<file path=xl/drawings/_rels/drawing8.xml.rels>&#65279;<?xml version="1.0" encoding="utf-8" standalone="yes"?>
<Relationships xmlns="http://schemas.openxmlformats.org/package/2006/relationships">
  <Relationship Id="rId1" Type="http://schemas.openxmlformats.org/officeDocument/2006/relationships/hyperlink" Target="#TOP!A1" />
</Relationships>
</file>

<file path=xl/drawings/_rels/drawing9.xml.rels>&#65279;<?xml version="1.0" encoding="utf-8" standalone="yes"?>
<Relationships xmlns="http://schemas.openxmlformats.org/package/2006/relationships">
  <Relationship Id="rId1" Type="http://schemas.openxmlformats.org/officeDocument/2006/relationships/hyperlink" Target="#TOP!A1" />
</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68</xdr:row>
      <xdr:rowOff>85725</xdr:rowOff>
    </xdr:from>
    <xdr:to>
      <xdr:col>12</xdr:col>
      <xdr:colOff>285750</xdr:colOff>
      <xdr:row>76</xdr:row>
      <xdr:rowOff>114300</xdr:rowOff>
    </xdr:to>
    <xdr:pic>
      <xdr:nvPicPr>
        <xdr:cNvPr id="55978" name="図 6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2144375"/>
          <a:ext cx="4095750"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57150</xdr:colOff>
      <xdr:row>11</xdr:row>
      <xdr:rowOff>114300</xdr:rowOff>
    </xdr:from>
    <xdr:to>
      <xdr:col>3</xdr:col>
      <xdr:colOff>228600</xdr:colOff>
      <xdr:row>13</xdr:row>
      <xdr:rowOff>95250</xdr:rowOff>
    </xdr:to>
    <xdr:grpSp>
      <xdr:nvGrpSpPr>
        <xdr:cNvPr id="55979" name="グループ化 1"/>
        <xdr:cNvGrpSpPr>
          <a:grpSpLocks/>
        </xdr:cNvGrpSpPr>
      </xdr:nvGrpSpPr>
      <xdr:grpSpPr bwMode="auto">
        <a:xfrm>
          <a:off x="723900" y="2238375"/>
          <a:ext cx="504825" cy="361950"/>
          <a:chOff x="3535085" y="2924944"/>
          <a:chExt cx="705678" cy="504056"/>
        </a:xfrm>
      </xdr:grpSpPr>
      <xdr:sp macro="" textlink="">
        <xdr:nvSpPr>
          <xdr:cNvPr id="3" name="1 つの角を丸めた四角形 2">
            <a:extLst>
              <a:ext uri="{FF2B5EF4-FFF2-40B4-BE49-F238E27FC236}"/>
            </a:extLst>
          </xdr:cNvPr>
          <xdr:cNvSpPr/>
        </xdr:nvSpPr>
        <xdr:spPr>
          <a:xfrm>
            <a:off x="3708176" y="2924944"/>
            <a:ext cx="359496" cy="504056"/>
          </a:xfrm>
          <a:prstGeom prst="round1Rect">
            <a:avLst/>
          </a:prstGeom>
          <a:solidFill>
            <a:schemeClr val="accent1">
              <a:lumMod val="20000"/>
              <a:lumOff val="80000"/>
            </a:schemeClr>
          </a:solidFill>
          <a:ln w="6350">
            <a:solidFill>
              <a:schemeClr val="accent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 name="テキスト ボックス 57">
            <a:extLst>
              <a:ext uri="{FF2B5EF4-FFF2-40B4-BE49-F238E27FC236}"/>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1</a:t>
            </a:r>
            <a:endParaRPr kumimoji="1" lang="ja-JP" altLang="en-US" sz="600"/>
          </a:p>
        </xdr:txBody>
      </xdr:sp>
    </xdr:grpSp>
    <xdr:clientData/>
  </xdr:twoCellAnchor>
  <xdr:twoCellAnchor>
    <xdr:from>
      <xdr:col>1</xdr:col>
      <xdr:colOff>104831</xdr:colOff>
      <xdr:row>10</xdr:row>
      <xdr:rowOff>0</xdr:rowOff>
    </xdr:from>
    <xdr:to>
      <xdr:col>4</xdr:col>
      <xdr:colOff>333375</xdr:colOff>
      <xdr:row>12</xdr:row>
      <xdr:rowOff>0</xdr:rowOff>
    </xdr:to>
    <xdr:sp macro="" textlink="">
      <xdr:nvSpPr>
        <xdr:cNvPr id="7226" name="テキスト ボックス 4">
          <a:extLst>
            <a:ext uri="{FF2B5EF4-FFF2-40B4-BE49-F238E27FC236}"/>
          </a:extLst>
        </xdr:cNvPr>
        <xdr:cNvSpPr txBox="1"/>
      </xdr:nvSpPr>
      <xdr:spPr>
        <a:xfrm>
          <a:off x="438150" y="1933575"/>
          <a:ext cx="1228725"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（目標）</a:t>
          </a:r>
        </a:p>
      </xdr:txBody>
    </xdr:sp>
    <xdr:clientData/>
  </xdr:twoCellAnchor>
  <xdr:twoCellAnchor>
    <xdr:from>
      <xdr:col>1</xdr:col>
      <xdr:colOff>104831</xdr:colOff>
      <xdr:row>14</xdr:row>
      <xdr:rowOff>0</xdr:rowOff>
    </xdr:from>
    <xdr:to>
      <xdr:col>4</xdr:col>
      <xdr:colOff>333375</xdr:colOff>
      <xdr:row>16</xdr:row>
      <xdr:rowOff>0</xdr:rowOff>
    </xdr:to>
    <xdr:sp macro="" textlink="">
      <xdr:nvSpPr>
        <xdr:cNvPr id="7227" name="テキスト ボックス 5">
          <a:extLst>
            <a:ext uri="{FF2B5EF4-FFF2-40B4-BE49-F238E27FC236}"/>
          </a:extLst>
        </xdr:cNvPr>
        <xdr:cNvSpPr txBox="1"/>
      </xdr:nvSpPr>
      <xdr:spPr>
        <a:xfrm>
          <a:off x="438150" y="2695575"/>
          <a:ext cx="1228725"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ctr"/>
          <a:r>
            <a:rPr lang="ja-JP" altLang="en-US" sz="1000">
              <a:latin typeface="ＭＳ Ｐ明朝" pitchFamily="18" charset="-128"/>
              <a:ea typeface="ＭＳ Ｐ明朝" pitchFamily="18" charset="-128"/>
            </a:rPr>
            <a:t>研修を通して</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枚</a:t>
          </a:r>
          <a:endParaRPr lang="en-US" altLang="ja-JP" sz="1000">
            <a:latin typeface="ＭＳ Ｐ明朝" pitchFamily="18" charset="-128"/>
            <a:ea typeface="ＭＳ Ｐ明朝" pitchFamily="18" charset="-128"/>
          </a:endParaRPr>
        </a:p>
      </xdr:txBody>
    </xdr:sp>
    <xdr:clientData/>
  </xdr:twoCellAnchor>
  <xdr:twoCellAnchor>
    <xdr:from>
      <xdr:col>6</xdr:col>
      <xdr:colOff>114272</xdr:colOff>
      <xdr:row>10</xdr:row>
      <xdr:rowOff>0</xdr:rowOff>
    </xdr:from>
    <xdr:to>
      <xdr:col>10</xdr:col>
      <xdr:colOff>0</xdr:colOff>
      <xdr:row>12</xdr:row>
      <xdr:rowOff>0</xdr:rowOff>
    </xdr:to>
    <xdr:sp macro="" textlink="">
      <xdr:nvSpPr>
        <xdr:cNvPr id="7228" name="テキスト ボックス 6">
          <a:extLst>
            <a:ext uri="{FF2B5EF4-FFF2-40B4-BE49-F238E27FC236}"/>
          </a:extLst>
        </xdr:cNvPr>
        <xdr:cNvSpPr txBox="1"/>
      </xdr:nvSpPr>
      <xdr:spPr>
        <a:xfrm>
          <a:off x="2114550" y="1933575"/>
          <a:ext cx="121920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2</a:t>
          </a:r>
          <a:r>
            <a:rPr lang="ja-JP" altLang="en-US" sz="1000">
              <a:latin typeface="ＭＳ Ｐ明朝" pitchFamily="18" charset="-128"/>
              <a:ea typeface="ＭＳ Ｐ明朝" pitchFamily="18" charset="-128"/>
            </a:rPr>
            <a:t>（評価）</a:t>
          </a:r>
        </a:p>
      </xdr:txBody>
    </xdr:sp>
    <xdr:clientData/>
  </xdr:twoCellAnchor>
  <xdr:twoCellAnchor>
    <xdr:from>
      <xdr:col>6</xdr:col>
      <xdr:colOff>114272</xdr:colOff>
      <xdr:row>14</xdr:row>
      <xdr:rowOff>0</xdr:rowOff>
    </xdr:from>
    <xdr:to>
      <xdr:col>10</xdr:col>
      <xdr:colOff>0</xdr:colOff>
      <xdr:row>16</xdr:row>
      <xdr:rowOff>0</xdr:rowOff>
    </xdr:to>
    <xdr:sp macro="" textlink="">
      <xdr:nvSpPr>
        <xdr:cNvPr id="7229" name="テキスト ボックス 7">
          <a:extLst>
            <a:ext uri="{FF2B5EF4-FFF2-40B4-BE49-F238E27FC236}"/>
          </a:extLst>
        </xdr:cNvPr>
        <xdr:cNvSpPr txBox="1"/>
      </xdr:nvSpPr>
      <xdr:spPr>
        <a:xfrm>
          <a:off x="2114550" y="2695575"/>
          <a:ext cx="121920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ctr"/>
          <a:r>
            <a:rPr lang="ja-JP" altLang="en-US" sz="1000">
              <a:latin typeface="ＭＳ Ｐ明朝" pitchFamily="18" charset="-128"/>
              <a:ea typeface="ＭＳ Ｐ明朝" pitchFamily="18" charset="-128"/>
            </a:rPr>
            <a:t>科目毎に</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枚ずつ</a:t>
          </a:r>
          <a:endParaRPr lang="en-US" altLang="ja-JP" sz="1000">
            <a:latin typeface="ＭＳ Ｐ明朝" pitchFamily="18" charset="-128"/>
            <a:ea typeface="ＭＳ Ｐ明朝" pitchFamily="18" charset="-128"/>
          </a:endParaRPr>
        </a:p>
      </xdr:txBody>
    </xdr:sp>
    <xdr:clientData/>
  </xdr:twoCellAnchor>
  <xdr:twoCellAnchor>
    <xdr:from>
      <xdr:col>7</xdr:col>
      <xdr:colOff>28575</xdr:colOff>
      <xdr:row>11</xdr:row>
      <xdr:rowOff>38100</xdr:rowOff>
    </xdr:from>
    <xdr:to>
      <xdr:col>8</xdr:col>
      <xdr:colOff>200025</xdr:colOff>
      <xdr:row>13</xdr:row>
      <xdr:rowOff>19050</xdr:rowOff>
    </xdr:to>
    <xdr:grpSp>
      <xdr:nvGrpSpPr>
        <xdr:cNvPr id="55984" name="グループ化 8"/>
        <xdr:cNvGrpSpPr>
          <a:grpSpLocks/>
        </xdr:cNvGrpSpPr>
      </xdr:nvGrpSpPr>
      <xdr:grpSpPr bwMode="auto">
        <a:xfrm>
          <a:off x="2362200" y="2162175"/>
          <a:ext cx="504825" cy="361950"/>
          <a:chOff x="3535085" y="2924944"/>
          <a:chExt cx="705678" cy="504056"/>
        </a:xfrm>
      </xdr:grpSpPr>
      <xdr:sp macro="" textlink="">
        <xdr:nvSpPr>
          <xdr:cNvPr id="10" name="1 つの角を丸めた四角形 9">
            <a:extLst>
              <a:ext uri="{FF2B5EF4-FFF2-40B4-BE49-F238E27FC236}"/>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11" name="テキスト ボックス 72">
            <a:extLst>
              <a:ext uri="{FF2B5EF4-FFF2-40B4-BE49-F238E27FC236}"/>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7</xdr:col>
      <xdr:colOff>66675</xdr:colOff>
      <xdr:row>11</xdr:row>
      <xdr:rowOff>76200</xdr:rowOff>
    </xdr:from>
    <xdr:to>
      <xdr:col>8</xdr:col>
      <xdr:colOff>238125</xdr:colOff>
      <xdr:row>13</xdr:row>
      <xdr:rowOff>57150</xdr:rowOff>
    </xdr:to>
    <xdr:grpSp>
      <xdr:nvGrpSpPr>
        <xdr:cNvPr id="55985" name="グループ化 11"/>
        <xdr:cNvGrpSpPr>
          <a:grpSpLocks/>
        </xdr:cNvGrpSpPr>
      </xdr:nvGrpSpPr>
      <xdr:grpSpPr bwMode="auto">
        <a:xfrm>
          <a:off x="2400300" y="2200275"/>
          <a:ext cx="504825" cy="361950"/>
          <a:chOff x="3535085" y="2924944"/>
          <a:chExt cx="705678" cy="504056"/>
        </a:xfrm>
      </xdr:grpSpPr>
      <xdr:sp macro="" textlink="">
        <xdr:nvSpPr>
          <xdr:cNvPr id="13" name="1 つの角を丸めた四角形 12">
            <a:extLst>
              <a:ext uri="{FF2B5EF4-FFF2-40B4-BE49-F238E27FC236}"/>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14" name="テキスト ボックス 72">
            <a:extLst>
              <a:ext uri="{FF2B5EF4-FFF2-40B4-BE49-F238E27FC236}"/>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7</xdr:col>
      <xdr:colOff>85725</xdr:colOff>
      <xdr:row>11</xdr:row>
      <xdr:rowOff>114300</xdr:rowOff>
    </xdr:from>
    <xdr:to>
      <xdr:col>8</xdr:col>
      <xdr:colOff>257175</xdr:colOff>
      <xdr:row>13</xdr:row>
      <xdr:rowOff>95250</xdr:rowOff>
    </xdr:to>
    <xdr:grpSp>
      <xdr:nvGrpSpPr>
        <xdr:cNvPr id="55986" name="グループ化 14"/>
        <xdr:cNvGrpSpPr>
          <a:grpSpLocks/>
        </xdr:cNvGrpSpPr>
      </xdr:nvGrpSpPr>
      <xdr:grpSpPr bwMode="auto">
        <a:xfrm>
          <a:off x="2419350" y="2238375"/>
          <a:ext cx="504825" cy="361950"/>
          <a:chOff x="3535085" y="2924944"/>
          <a:chExt cx="705678" cy="504056"/>
        </a:xfrm>
      </xdr:grpSpPr>
      <xdr:sp macro="" textlink="">
        <xdr:nvSpPr>
          <xdr:cNvPr id="16" name="1 つの角を丸めた四角形 15">
            <a:extLst>
              <a:ext uri="{FF2B5EF4-FFF2-40B4-BE49-F238E27FC236}"/>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17" name="テキスト ボックス 72">
            <a:extLst>
              <a:ext uri="{FF2B5EF4-FFF2-40B4-BE49-F238E27FC236}"/>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7</xdr:col>
      <xdr:colOff>114300</xdr:colOff>
      <xdr:row>11</xdr:row>
      <xdr:rowOff>161925</xdr:rowOff>
    </xdr:from>
    <xdr:to>
      <xdr:col>8</xdr:col>
      <xdr:colOff>285750</xdr:colOff>
      <xdr:row>13</xdr:row>
      <xdr:rowOff>142875</xdr:rowOff>
    </xdr:to>
    <xdr:grpSp>
      <xdr:nvGrpSpPr>
        <xdr:cNvPr id="55987" name="グループ化 17"/>
        <xdr:cNvGrpSpPr>
          <a:grpSpLocks/>
        </xdr:cNvGrpSpPr>
      </xdr:nvGrpSpPr>
      <xdr:grpSpPr bwMode="auto">
        <a:xfrm>
          <a:off x="2447925" y="2286000"/>
          <a:ext cx="504825" cy="361950"/>
          <a:chOff x="3535085" y="2924944"/>
          <a:chExt cx="705678" cy="504056"/>
        </a:xfrm>
      </xdr:grpSpPr>
      <xdr:sp macro="" textlink="">
        <xdr:nvSpPr>
          <xdr:cNvPr id="19" name="1 つの角を丸めた四角形 18">
            <a:extLst>
              <a:ext uri="{FF2B5EF4-FFF2-40B4-BE49-F238E27FC236}"/>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20" name="テキスト ボックス 72">
            <a:extLst>
              <a:ext uri="{FF2B5EF4-FFF2-40B4-BE49-F238E27FC236}"/>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12</xdr:col>
      <xdr:colOff>0</xdr:colOff>
      <xdr:row>10</xdr:row>
      <xdr:rowOff>0</xdr:rowOff>
    </xdr:from>
    <xdr:to>
      <xdr:col>16</xdr:col>
      <xdr:colOff>247752</xdr:colOff>
      <xdr:row>12</xdr:row>
      <xdr:rowOff>0</xdr:rowOff>
    </xdr:to>
    <xdr:sp macro="" textlink="">
      <xdr:nvSpPr>
        <xdr:cNvPr id="7234" name="テキスト ボックス 20">
          <a:extLst>
            <a:ext uri="{FF2B5EF4-FFF2-40B4-BE49-F238E27FC236}"/>
          </a:extLst>
        </xdr:cNvPr>
        <xdr:cNvSpPr txBox="1"/>
      </xdr:nvSpPr>
      <xdr:spPr>
        <a:xfrm>
          <a:off x="4000500" y="1933575"/>
          <a:ext cx="158115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3</a:t>
          </a:r>
          <a:r>
            <a:rPr lang="ja-JP" altLang="en-US" sz="1000">
              <a:latin typeface="ＭＳ Ｐ明朝" pitchFamily="18" charset="-128"/>
              <a:ea typeface="ＭＳ Ｐ明朝" pitchFamily="18" charset="-128"/>
            </a:rPr>
            <a:t>（振り返り）</a:t>
          </a:r>
        </a:p>
      </xdr:txBody>
    </xdr:sp>
    <xdr:clientData/>
  </xdr:twoCellAnchor>
  <xdr:twoCellAnchor>
    <xdr:from>
      <xdr:col>12</xdr:col>
      <xdr:colOff>0</xdr:colOff>
      <xdr:row>14</xdr:row>
      <xdr:rowOff>0</xdr:rowOff>
    </xdr:from>
    <xdr:to>
      <xdr:col>15</xdr:col>
      <xdr:colOff>228544</xdr:colOff>
      <xdr:row>16</xdr:row>
      <xdr:rowOff>0</xdr:rowOff>
    </xdr:to>
    <xdr:sp macro="" textlink="">
      <xdr:nvSpPr>
        <xdr:cNvPr id="7235" name="テキスト ボックス 21">
          <a:extLst>
            <a:ext uri="{FF2B5EF4-FFF2-40B4-BE49-F238E27FC236}"/>
          </a:extLst>
        </xdr:cNvPr>
        <xdr:cNvSpPr txBox="1"/>
      </xdr:nvSpPr>
      <xdr:spPr>
        <a:xfrm>
          <a:off x="4000500" y="2695575"/>
          <a:ext cx="1228725"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ctr"/>
          <a:r>
            <a:rPr lang="ja-JP" altLang="en-US" sz="1000">
              <a:latin typeface="ＭＳ Ｐ明朝" pitchFamily="18" charset="-128"/>
              <a:ea typeface="ＭＳ Ｐ明朝" pitchFamily="18" charset="-128"/>
            </a:rPr>
            <a:t>科目毎に</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枚ずつ</a:t>
          </a:r>
          <a:endParaRPr lang="en-US" altLang="ja-JP" sz="1000">
            <a:latin typeface="ＭＳ Ｐ明朝" pitchFamily="18" charset="-128"/>
            <a:ea typeface="ＭＳ Ｐ明朝" pitchFamily="18" charset="-128"/>
          </a:endParaRPr>
        </a:p>
      </xdr:txBody>
    </xdr:sp>
    <xdr:clientData/>
  </xdr:twoCellAnchor>
  <xdr:twoCellAnchor>
    <xdr:from>
      <xdr:col>12</xdr:col>
      <xdr:colOff>238125</xdr:colOff>
      <xdr:row>11</xdr:row>
      <xdr:rowOff>47625</xdr:rowOff>
    </xdr:from>
    <xdr:to>
      <xdr:col>14</xdr:col>
      <xdr:colOff>66675</xdr:colOff>
      <xdr:row>13</xdr:row>
      <xdr:rowOff>28575</xdr:rowOff>
    </xdr:to>
    <xdr:grpSp>
      <xdr:nvGrpSpPr>
        <xdr:cNvPr id="55990" name="グループ化 22"/>
        <xdr:cNvGrpSpPr>
          <a:grpSpLocks/>
        </xdr:cNvGrpSpPr>
      </xdr:nvGrpSpPr>
      <xdr:grpSpPr bwMode="auto">
        <a:xfrm>
          <a:off x="4238625" y="2171700"/>
          <a:ext cx="495300" cy="361950"/>
          <a:chOff x="3535085" y="2924944"/>
          <a:chExt cx="705678" cy="504056"/>
        </a:xfrm>
      </xdr:grpSpPr>
      <xdr:sp macro="" textlink="">
        <xdr:nvSpPr>
          <xdr:cNvPr id="24" name="1 つの角を丸めた四角形 23">
            <a:extLst>
              <a:ext uri="{FF2B5EF4-FFF2-40B4-BE49-F238E27FC236}"/>
            </a:extLst>
          </xdr:cNvPr>
          <xdr:cNvSpPr/>
        </xdr:nvSpPr>
        <xdr:spPr>
          <a:xfrm>
            <a:off x="3711504"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25" name="テキスト ボックス 90">
            <a:extLst>
              <a:ext uri="{FF2B5EF4-FFF2-40B4-BE49-F238E27FC236}"/>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12</xdr:col>
      <xdr:colOff>266700</xdr:colOff>
      <xdr:row>11</xdr:row>
      <xdr:rowOff>85725</xdr:rowOff>
    </xdr:from>
    <xdr:to>
      <xdr:col>14</xdr:col>
      <xdr:colOff>104775</xdr:colOff>
      <xdr:row>13</xdr:row>
      <xdr:rowOff>57150</xdr:rowOff>
    </xdr:to>
    <xdr:grpSp>
      <xdr:nvGrpSpPr>
        <xdr:cNvPr id="55991" name="グループ化 25"/>
        <xdr:cNvGrpSpPr>
          <a:grpSpLocks/>
        </xdr:cNvGrpSpPr>
      </xdr:nvGrpSpPr>
      <xdr:grpSpPr bwMode="auto">
        <a:xfrm>
          <a:off x="4267200" y="2209800"/>
          <a:ext cx="504825" cy="352425"/>
          <a:chOff x="3535085" y="2924944"/>
          <a:chExt cx="705678" cy="504056"/>
        </a:xfrm>
      </xdr:grpSpPr>
      <xdr:sp macro="" textlink="">
        <xdr:nvSpPr>
          <xdr:cNvPr id="27" name="1 つの角を丸めた四角形 26">
            <a:extLst>
              <a:ext uri="{FF2B5EF4-FFF2-40B4-BE49-F238E27FC236}"/>
            </a:extLst>
          </xdr:cNvPr>
          <xdr:cNvSpPr/>
        </xdr:nvSpPr>
        <xdr:spPr>
          <a:xfrm>
            <a:off x="3708176" y="2924944"/>
            <a:ext cx="359496"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28" name="テキスト ボックス 90">
            <a:extLst>
              <a:ext uri="{FF2B5EF4-FFF2-40B4-BE49-F238E27FC236}"/>
            </a:extLst>
          </xdr:cNvPr>
          <xdr:cNvSpPr txBox="1"/>
        </xdr:nvSpPr>
        <xdr:spPr>
          <a:xfrm>
            <a:off x="3535085" y="2993060"/>
            <a:ext cx="705678" cy="435940"/>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12</xdr:col>
      <xdr:colOff>285750</xdr:colOff>
      <xdr:row>11</xdr:row>
      <xdr:rowOff>123825</xdr:rowOff>
    </xdr:from>
    <xdr:to>
      <xdr:col>14</xdr:col>
      <xdr:colOff>133350</xdr:colOff>
      <xdr:row>13</xdr:row>
      <xdr:rowOff>104775</xdr:rowOff>
    </xdr:to>
    <xdr:grpSp>
      <xdr:nvGrpSpPr>
        <xdr:cNvPr id="55992" name="グループ化 28"/>
        <xdr:cNvGrpSpPr>
          <a:grpSpLocks/>
        </xdr:cNvGrpSpPr>
      </xdr:nvGrpSpPr>
      <xdr:grpSpPr bwMode="auto">
        <a:xfrm>
          <a:off x="4286250" y="2247900"/>
          <a:ext cx="514350" cy="361950"/>
          <a:chOff x="3535085" y="2924944"/>
          <a:chExt cx="705678" cy="504056"/>
        </a:xfrm>
      </xdr:grpSpPr>
      <xdr:sp macro="" textlink="">
        <xdr:nvSpPr>
          <xdr:cNvPr id="30" name="1 つの角を丸めた四角形 29">
            <a:extLst>
              <a:ext uri="{FF2B5EF4-FFF2-40B4-BE49-F238E27FC236}"/>
            </a:extLst>
          </xdr:cNvPr>
          <xdr:cNvSpPr/>
        </xdr:nvSpPr>
        <xdr:spPr>
          <a:xfrm>
            <a:off x="3704970" y="2924944"/>
            <a:ext cx="365907"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31" name="テキスト ボックス 90">
            <a:extLst>
              <a:ext uri="{FF2B5EF4-FFF2-40B4-BE49-F238E27FC236}"/>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12</xdr:col>
      <xdr:colOff>333375</xdr:colOff>
      <xdr:row>11</xdr:row>
      <xdr:rowOff>161925</xdr:rowOff>
    </xdr:from>
    <xdr:to>
      <xdr:col>14</xdr:col>
      <xdr:colOff>161925</xdr:colOff>
      <xdr:row>13</xdr:row>
      <xdr:rowOff>133350</xdr:rowOff>
    </xdr:to>
    <xdr:grpSp>
      <xdr:nvGrpSpPr>
        <xdr:cNvPr id="55993" name="グループ化 31"/>
        <xdr:cNvGrpSpPr>
          <a:grpSpLocks/>
        </xdr:cNvGrpSpPr>
      </xdr:nvGrpSpPr>
      <xdr:grpSpPr bwMode="auto">
        <a:xfrm>
          <a:off x="4333875" y="2286000"/>
          <a:ext cx="495300" cy="352425"/>
          <a:chOff x="3535085" y="2924944"/>
          <a:chExt cx="705678" cy="504056"/>
        </a:xfrm>
      </xdr:grpSpPr>
      <xdr:sp macro="" textlink="">
        <xdr:nvSpPr>
          <xdr:cNvPr id="33" name="1 つの角を丸めた四角形 32">
            <a:extLst>
              <a:ext uri="{FF2B5EF4-FFF2-40B4-BE49-F238E27FC236}"/>
            </a:extLst>
          </xdr:cNvPr>
          <xdr:cNvSpPr/>
        </xdr:nvSpPr>
        <xdr:spPr>
          <a:xfrm>
            <a:off x="3711505"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34" name="テキスト ボックス 90">
            <a:extLst>
              <a:ext uri="{FF2B5EF4-FFF2-40B4-BE49-F238E27FC236}"/>
            </a:extLst>
          </xdr:cNvPr>
          <xdr:cNvSpPr txBox="1"/>
        </xdr:nvSpPr>
        <xdr:spPr>
          <a:xfrm>
            <a:off x="3535085" y="2993060"/>
            <a:ext cx="705678" cy="435940"/>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13</xdr:col>
      <xdr:colOff>28575</xdr:colOff>
      <xdr:row>12</xdr:row>
      <xdr:rowOff>0</xdr:rowOff>
    </xdr:from>
    <xdr:to>
      <xdr:col>14</xdr:col>
      <xdr:colOff>190500</xdr:colOff>
      <xdr:row>13</xdr:row>
      <xdr:rowOff>171450</xdr:rowOff>
    </xdr:to>
    <xdr:grpSp>
      <xdr:nvGrpSpPr>
        <xdr:cNvPr id="55994" name="グループ化 34"/>
        <xdr:cNvGrpSpPr>
          <a:grpSpLocks/>
        </xdr:cNvGrpSpPr>
      </xdr:nvGrpSpPr>
      <xdr:grpSpPr bwMode="auto">
        <a:xfrm>
          <a:off x="4362450" y="2314575"/>
          <a:ext cx="495300" cy="361950"/>
          <a:chOff x="3535085" y="2924944"/>
          <a:chExt cx="705678" cy="504056"/>
        </a:xfrm>
      </xdr:grpSpPr>
      <xdr:sp macro="" textlink="">
        <xdr:nvSpPr>
          <xdr:cNvPr id="36" name="1 つの角を丸めた四角形 35">
            <a:extLst>
              <a:ext uri="{FF2B5EF4-FFF2-40B4-BE49-F238E27FC236}"/>
            </a:extLst>
          </xdr:cNvPr>
          <xdr:cNvSpPr/>
        </xdr:nvSpPr>
        <xdr:spPr>
          <a:xfrm>
            <a:off x="3711504"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37" name="テキスト ボックス 90">
            <a:extLst>
              <a:ext uri="{FF2B5EF4-FFF2-40B4-BE49-F238E27FC236}"/>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7</xdr:col>
      <xdr:colOff>152400</xdr:colOff>
      <xdr:row>12</xdr:row>
      <xdr:rowOff>9525</xdr:rowOff>
    </xdr:from>
    <xdr:to>
      <xdr:col>8</xdr:col>
      <xdr:colOff>323850</xdr:colOff>
      <xdr:row>13</xdr:row>
      <xdr:rowOff>180975</xdr:rowOff>
    </xdr:to>
    <xdr:grpSp>
      <xdr:nvGrpSpPr>
        <xdr:cNvPr id="55995" name="グループ化 37"/>
        <xdr:cNvGrpSpPr>
          <a:grpSpLocks/>
        </xdr:cNvGrpSpPr>
      </xdr:nvGrpSpPr>
      <xdr:grpSpPr bwMode="auto">
        <a:xfrm>
          <a:off x="2486025" y="2324100"/>
          <a:ext cx="504825" cy="361950"/>
          <a:chOff x="3535085" y="2924944"/>
          <a:chExt cx="705678" cy="504056"/>
        </a:xfrm>
      </xdr:grpSpPr>
      <xdr:sp macro="" textlink="">
        <xdr:nvSpPr>
          <xdr:cNvPr id="39" name="1 つの角を丸めた四角形 38">
            <a:extLst>
              <a:ext uri="{FF2B5EF4-FFF2-40B4-BE49-F238E27FC236}"/>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0" name="テキスト ボックス 72">
            <a:extLst>
              <a:ext uri="{FF2B5EF4-FFF2-40B4-BE49-F238E27FC236}"/>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4</xdr:col>
      <xdr:colOff>323850</xdr:colOff>
      <xdr:row>17</xdr:row>
      <xdr:rowOff>142875</xdr:rowOff>
    </xdr:from>
    <xdr:to>
      <xdr:col>6</xdr:col>
      <xdr:colOff>161925</xdr:colOff>
      <xdr:row>19</xdr:row>
      <xdr:rowOff>28575</xdr:rowOff>
    </xdr:to>
    <xdr:grpSp>
      <xdr:nvGrpSpPr>
        <xdr:cNvPr id="55996" name="グループ化 40"/>
        <xdr:cNvGrpSpPr>
          <a:grpSpLocks/>
        </xdr:cNvGrpSpPr>
      </xdr:nvGrpSpPr>
      <xdr:grpSpPr bwMode="auto">
        <a:xfrm>
          <a:off x="1657350" y="3409950"/>
          <a:ext cx="504825" cy="361950"/>
          <a:chOff x="3535085" y="2924945"/>
          <a:chExt cx="705678" cy="504056"/>
        </a:xfrm>
      </xdr:grpSpPr>
      <xdr:sp macro="" textlink="">
        <xdr:nvSpPr>
          <xdr:cNvPr id="42" name="1 つの角を丸めた四角形 41">
            <a:extLst>
              <a:ext uri="{FF2B5EF4-FFF2-40B4-BE49-F238E27FC236}"/>
            </a:extLst>
          </xdr:cNvPr>
          <xdr:cNvSpPr/>
        </xdr:nvSpPr>
        <xdr:spPr>
          <a:xfrm>
            <a:off x="3708176" y="2924945"/>
            <a:ext cx="359496" cy="504056"/>
          </a:xfrm>
          <a:prstGeom prst="round1Rect">
            <a:avLst/>
          </a:prstGeom>
          <a:solidFill>
            <a:schemeClr val="accent1">
              <a:lumMod val="20000"/>
              <a:lumOff val="80000"/>
            </a:schemeClr>
          </a:solidFill>
          <a:ln w="6350">
            <a:solidFill>
              <a:schemeClr val="accent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3" name="テキスト ボックス 57">
            <a:extLst>
              <a:ext uri="{FF2B5EF4-FFF2-40B4-BE49-F238E27FC236}"/>
            </a:extLst>
          </xdr:cNvPr>
          <xdr:cNvSpPr txBox="1"/>
        </xdr:nvSpPr>
        <xdr:spPr>
          <a:xfrm>
            <a:off x="3535085" y="2991268"/>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1</a:t>
            </a:r>
            <a:endParaRPr kumimoji="1" lang="ja-JP" altLang="en-US" sz="600"/>
          </a:p>
        </xdr:txBody>
      </xdr:sp>
    </xdr:grpSp>
    <xdr:clientData/>
  </xdr:twoCellAnchor>
  <xdr:twoCellAnchor>
    <xdr:from>
      <xdr:col>5</xdr:col>
      <xdr:colOff>19050</xdr:colOff>
      <xdr:row>27</xdr:row>
      <xdr:rowOff>180975</xdr:rowOff>
    </xdr:from>
    <xdr:to>
      <xdr:col>6</xdr:col>
      <xdr:colOff>190500</xdr:colOff>
      <xdr:row>29</xdr:row>
      <xdr:rowOff>66675</xdr:rowOff>
    </xdr:to>
    <xdr:grpSp>
      <xdr:nvGrpSpPr>
        <xdr:cNvPr id="55997" name="グループ化 43"/>
        <xdr:cNvGrpSpPr>
          <a:grpSpLocks/>
        </xdr:cNvGrpSpPr>
      </xdr:nvGrpSpPr>
      <xdr:grpSpPr bwMode="auto">
        <a:xfrm>
          <a:off x="1685925" y="5353050"/>
          <a:ext cx="504825" cy="361950"/>
          <a:chOff x="3535085" y="2924944"/>
          <a:chExt cx="705678" cy="504056"/>
        </a:xfrm>
      </xdr:grpSpPr>
      <xdr:sp macro="" textlink="">
        <xdr:nvSpPr>
          <xdr:cNvPr id="45" name="1 つの角を丸めた四角形 44">
            <a:extLst>
              <a:ext uri="{FF2B5EF4-FFF2-40B4-BE49-F238E27FC236}"/>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6" name="テキスト ボックス 72">
            <a:extLst>
              <a:ext uri="{FF2B5EF4-FFF2-40B4-BE49-F238E27FC236}"/>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5</xdr:col>
      <xdr:colOff>114300</xdr:colOff>
      <xdr:row>40</xdr:row>
      <xdr:rowOff>171450</xdr:rowOff>
    </xdr:from>
    <xdr:to>
      <xdr:col>6</xdr:col>
      <xdr:colOff>276225</xdr:colOff>
      <xdr:row>42</xdr:row>
      <xdr:rowOff>57150</xdr:rowOff>
    </xdr:to>
    <xdr:grpSp>
      <xdr:nvGrpSpPr>
        <xdr:cNvPr id="55998" name="グループ化 46"/>
        <xdr:cNvGrpSpPr>
          <a:grpSpLocks/>
        </xdr:cNvGrpSpPr>
      </xdr:nvGrpSpPr>
      <xdr:grpSpPr bwMode="auto">
        <a:xfrm>
          <a:off x="1781175" y="7791450"/>
          <a:ext cx="495300" cy="361950"/>
          <a:chOff x="3535085" y="2924944"/>
          <a:chExt cx="705678" cy="504056"/>
        </a:xfrm>
      </xdr:grpSpPr>
      <xdr:sp macro="" textlink="">
        <xdr:nvSpPr>
          <xdr:cNvPr id="48" name="1 つの角を丸めた四角形 47">
            <a:extLst>
              <a:ext uri="{FF2B5EF4-FFF2-40B4-BE49-F238E27FC236}"/>
            </a:extLst>
          </xdr:cNvPr>
          <xdr:cNvSpPr/>
        </xdr:nvSpPr>
        <xdr:spPr>
          <a:xfrm>
            <a:off x="3711504"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9" name="テキスト ボックス 90">
            <a:extLst>
              <a:ext uri="{FF2B5EF4-FFF2-40B4-BE49-F238E27FC236}"/>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editAs="oneCell">
    <xdr:from>
      <xdr:col>1</xdr:col>
      <xdr:colOff>0</xdr:colOff>
      <xdr:row>58</xdr:row>
      <xdr:rowOff>9525</xdr:rowOff>
    </xdr:from>
    <xdr:to>
      <xdr:col>7</xdr:col>
      <xdr:colOff>238125</xdr:colOff>
      <xdr:row>63</xdr:row>
      <xdr:rowOff>66675</xdr:rowOff>
    </xdr:to>
    <xdr:pic>
      <xdr:nvPicPr>
        <xdr:cNvPr id="55999" name="Picture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82964" r="76877"/>
        <a:stretch>
          <a:fillRect/>
        </a:stretch>
      </xdr:blipFill>
      <xdr:spPr bwMode="auto">
        <a:xfrm>
          <a:off x="333375" y="10258425"/>
          <a:ext cx="223837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142922</xdr:colOff>
      <xdr:row>59</xdr:row>
      <xdr:rowOff>28277</xdr:rowOff>
    </xdr:from>
    <xdr:to>
      <xdr:col>5</xdr:col>
      <xdr:colOff>76181</xdr:colOff>
      <xdr:row>62</xdr:row>
      <xdr:rowOff>66973</xdr:rowOff>
    </xdr:to>
    <xdr:sp macro="" textlink="" fLocksText="0">
      <xdr:nvSpPr>
        <xdr:cNvPr id="7246" name="円/楕円 50">
          <a:extLst>
            <a:ext uri="{FF2B5EF4-FFF2-40B4-BE49-F238E27FC236}"/>
          </a:extLst>
        </xdr:cNvPr>
        <xdr:cNvSpPr/>
      </xdr:nvSpPr>
      <xdr:spPr>
        <a:xfrm>
          <a:off x="1143000" y="11658600"/>
          <a:ext cx="600075" cy="609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3</xdr:col>
      <xdr:colOff>295284</xdr:colOff>
      <xdr:row>58</xdr:row>
      <xdr:rowOff>28277</xdr:rowOff>
    </xdr:from>
    <xdr:to>
      <xdr:col>4</xdr:col>
      <xdr:colOff>266635</xdr:colOff>
      <xdr:row>59</xdr:row>
      <xdr:rowOff>180826</xdr:rowOff>
    </xdr:to>
    <xdr:sp macro="" textlink="" fLocksText="0">
      <xdr:nvSpPr>
        <xdr:cNvPr id="7247" name="下矢印 51">
          <a:extLst>
            <a:ext uri="{FF2B5EF4-FFF2-40B4-BE49-F238E27FC236}"/>
          </a:extLst>
        </xdr:cNvPr>
        <xdr:cNvSpPr/>
      </xdr:nvSpPr>
      <xdr:spPr>
        <a:xfrm>
          <a:off x="1295400" y="11468100"/>
          <a:ext cx="304800" cy="342900"/>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0</xdr:col>
      <xdr:colOff>304726</xdr:colOff>
      <xdr:row>68</xdr:row>
      <xdr:rowOff>142875</xdr:rowOff>
    </xdr:from>
    <xdr:to>
      <xdr:col>4</xdr:col>
      <xdr:colOff>171571</xdr:colOff>
      <xdr:row>71</xdr:row>
      <xdr:rowOff>9674</xdr:rowOff>
    </xdr:to>
    <xdr:sp macro="" textlink="" fLocksText="0">
      <xdr:nvSpPr>
        <xdr:cNvPr id="7248" name="円/楕円 53">
          <a:extLst>
            <a:ext uri="{FF2B5EF4-FFF2-40B4-BE49-F238E27FC236}"/>
          </a:extLst>
        </xdr:cNvPr>
        <xdr:cNvSpPr/>
      </xdr:nvSpPr>
      <xdr:spPr>
        <a:xfrm>
          <a:off x="304800" y="13392150"/>
          <a:ext cx="1200150" cy="4381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2</xdr:col>
      <xdr:colOff>152363</xdr:colOff>
      <xdr:row>68</xdr:row>
      <xdr:rowOff>19348</xdr:rowOff>
    </xdr:from>
    <xdr:to>
      <xdr:col>2</xdr:col>
      <xdr:colOff>295284</xdr:colOff>
      <xdr:row>69</xdr:row>
      <xdr:rowOff>19348</xdr:rowOff>
    </xdr:to>
    <xdr:sp macro="" textlink="" fLocksText="0">
      <xdr:nvSpPr>
        <xdr:cNvPr id="7249" name="下矢印 54">
          <a:extLst>
            <a:ext uri="{FF2B5EF4-FFF2-40B4-BE49-F238E27FC236}"/>
          </a:extLst>
        </xdr:cNvPr>
        <xdr:cNvSpPr/>
      </xdr:nvSpPr>
      <xdr:spPr>
        <a:xfrm>
          <a:off x="819150" y="13268325"/>
          <a:ext cx="142875" cy="190500"/>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1</xdr:col>
      <xdr:colOff>47532</xdr:colOff>
      <xdr:row>66</xdr:row>
      <xdr:rowOff>95250</xdr:rowOff>
    </xdr:from>
    <xdr:to>
      <xdr:col>4</xdr:col>
      <xdr:colOff>266635</xdr:colOff>
      <xdr:row>68</xdr:row>
      <xdr:rowOff>85576</xdr:rowOff>
    </xdr:to>
    <xdr:sp macro="" textlink="">
      <xdr:nvSpPr>
        <xdr:cNvPr id="7250" name="テキスト ボックス 55">
          <a:extLst>
            <a:ext uri="{FF2B5EF4-FFF2-40B4-BE49-F238E27FC236}"/>
          </a:extLst>
        </xdr:cNvPr>
        <xdr:cNvSpPr txBox="1"/>
      </xdr:nvSpPr>
      <xdr:spPr>
        <a:xfrm>
          <a:off x="381000" y="13058775"/>
          <a:ext cx="1219200" cy="2762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ctr"/>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（目標）</a:t>
          </a:r>
          <a:endParaRPr lang="en-US" altLang="ja-JP" sz="1000">
            <a:latin typeface="ＭＳ Ｐ明朝" pitchFamily="18" charset="-128"/>
            <a:ea typeface="ＭＳ Ｐ明朝" pitchFamily="18" charset="-128"/>
          </a:endParaRPr>
        </a:p>
      </xdr:txBody>
    </xdr:sp>
    <xdr:clientData/>
  </xdr:twoCellAnchor>
  <xdr:twoCellAnchor>
    <xdr:from>
      <xdr:col>8</xdr:col>
      <xdr:colOff>57299</xdr:colOff>
      <xdr:row>72</xdr:row>
      <xdr:rowOff>104924</xdr:rowOff>
    </xdr:from>
    <xdr:to>
      <xdr:col>11</xdr:col>
      <xdr:colOff>161804</xdr:colOff>
      <xdr:row>77</xdr:row>
      <xdr:rowOff>143247</xdr:rowOff>
    </xdr:to>
    <xdr:sp macro="" textlink="" fLocksText="0">
      <xdr:nvSpPr>
        <xdr:cNvPr id="7251" name="円/楕円 56">
          <a:extLst>
            <a:ext uri="{FF2B5EF4-FFF2-40B4-BE49-F238E27FC236}"/>
          </a:extLst>
        </xdr:cNvPr>
        <xdr:cNvSpPr/>
      </xdr:nvSpPr>
      <xdr:spPr>
        <a:xfrm>
          <a:off x="2724150" y="14116050"/>
          <a:ext cx="1104900" cy="1038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13</xdr:col>
      <xdr:colOff>133480</xdr:colOff>
      <xdr:row>68</xdr:row>
      <xdr:rowOff>162223</xdr:rowOff>
    </xdr:from>
    <xdr:to>
      <xdr:col>13</xdr:col>
      <xdr:colOff>276076</xdr:colOff>
      <xdr:row>69</xdr:row>
      <xdr:rowOff>162223</xdr:rowOff>
    </xdr:to>
    <xdr:sp macro="" textlink="" fLocksText="0">
      <xdr:nvSpPr>
        <xdr:cNvPr id="7252" name="下矢印 57">
          <a:extLst>
            <a:ext uri="{FF2B5EF4-FFF2-40B4-BE49-F238E27FC236}"/>
          </a:extLst>
        </xdr:cNvPr>
        <xdr:cNvSpPr/>
      </xdr:nvSpPr>
      <xdr:spPr>
        <a:xfrm>
          <a:off x="4467225" y="13411200"/>
          <a:ext cx="142875" cy="190500"/>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11</xdr:col>
      <xdr:colOff>199895</xdr:colOff>
      <xdr:row>71</xdr:row>
      <xdr:rowOff>114598</xdr:rowOff>
    </xdr:from>
    <xdr:to>
      <xdr:col>16</xdr:col>
      <xdr:colOff>257194</xdr:colOff>
      <xdr:row>74</xdr:row>
      <xdr:rowOff>19348</xdr:rowOff>
    </xdr:to>
    <xdr:sp macro="" textlink="">
      <xdr:nvSpPr>
        <xdr:cNvPr id="7253" name="テキスト ボックス 58">
          <a:extLst>
            <a:ext uri="{FF2B5EF4-FFF2-40B4-BE49-F238E27FC236}"/>
          </a:extLst>
        </xdr:cNvPr>
        <xdr:cNvSpPr txBox="1"/>
      </xdr:nvSpPr>
      <xdr:spPr>
        <a:xfrm>
          <a:off x="3867150" y="13935075"/>
          <a:ext cx="1724025" cy="4762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l">
            <a:lnSpc>
              <a:spcPts val="1000"/>
            </a:lnSpc>
          </a:pPr>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2</a:t>
          </a:r>
          <a:r>
            <a:rPr lang="ja-JP" altLang="en-US" sz="1000">
              <a:latin typeface="ＭＳ Ｐ明朝" pitchFamily="18" charset="-128"/>
              <a:ea typeface="ＭＳ Ｐ明朝" pitchFamily="18" charset="-128"/>
            </a:rPr>
            <a:t>（評価）</a:t>
          </a:r>
          <a:endParaRPr lang="en-US" altLang="ja-JP" sz="1000">
            <a:latin typeface="ＭＳ Ｐ明朝" pitchFamily="18" charset="-128"/>
            <a:ea typeface="ＭＳ Ｐ明朝" pitchFamily="18" charset="-128"/>
          </a:endParaRPr>
        </a:p>
        <a:p>
          <a:pPr marL="0" marR="0" indent="0" algn="l" defTabSz="914400" eaLnBrk="1" fontAlgn="auto" latinLnBrk="0" hangingPunct="1">
            <a:lnSpc>
              <a:spcPts val="900"/>
            </a:lnSpc>
            <a:spcBef>
              <a:spcPts val="0"/>
            </a:spcBef>
            <a:spcAft>
              <a:spcPts val="0"/>
            </a:spcAft>
            <a:buClrTx/>
            <a:buSzTx/>
            <a:buFontTx/>
            <a:buNone/>
          </a:pPr>
          <a:r>
            <a:rPr lang="ja-JP" altLang="ja-JP" sz="1000">
              <a:solidFill>
                <a:schemeClr val="tx1"/>
              </a:solidFill>
              <a:latin typeface="ＭＳ Ｐ明朝" pitchFamily="18" charset="-128"/>
              <a:ea typeface="ＭＳ Ｐ明朝" pitchFamily="18" charset="-128"/>
              <a:cs typeface="+mn-cs"/>
            </a:rPr>
            <a:t>●シート</a:t>
          </a:r>
          <a:r>
            <a:rPr lang="en-US" altLang="ja-JP" sz="1000">
              <a:solidFill>
                <a:schemeClr val="tx1"/>
              </a:solidFill>
              <a:latin typeface="ＭＳ Ｐ明朝" pitchFamily="18" charset="-128"/>
              <a:ea typeface="ＭＳ Ｐ明朝" pitchFamily="18" charset="-128"/>
              <a:cs typeface="+mn-cs"/>
            </a:rPr>
            <a:t>3</a:t>
          </a:r>
          <a:r>
            <a:rPr lang="ja-JP" altLang="ja-JP" sz="1000">
              <a:solidFill>
                <a:schemeClr val="tx1"/>
              </a:solidFill>
              <a:latin typeface="ＭＳ Ｐ明朝" pitchFamily="18" charset="-128"/>
              <a:ea typeface="ＭＳ Ｐ明朝" pitchFamily="18" charset="-128"/>
              <a:cs typeface="+mn-cs"/>
            </a:rPr>
            <a:t>（振り返り）</a:t>
          </a:r>
          <a:endParaRPr lang="en-US" altLang="ja-JP" sz="1000">
            <a:solidFill>
              <a:schemeClr val="tx1"/>
            </a:solidFill>
            <a:latin typeface="ＭＳ Ｐ明朝" pitchFamily="18" charset="-128"/>
            <a:ea typeface="ＭＳ Ｐ明朝" pitchFamily="18" charset="-128"/>
            <a:cs typeface="+mn-cs"/>
          </a:endParaRPr>
        </a:p>
        <a:p>
          <a:pPr algn="l">
            <a:lnSpc>
              <a:spcPts val="900"/>
            </a:lnSpc>
          </a:pPr>
          <a:endParaRPr lang="en-US" altLang="ja-JP" sz="1000">
            <a:latin typeface="ＭＳ Ｐ明朝" pitchFamily="18" charset="-128"/>
            <a:ea typeface="ＭＳ Ｐ明朝" pitchFamily="18" charset="-128"/>
          </a:endParaRPr>
        </a:p>
      </xdr:txBody>
    </xdr:sp>
    <xdr:clientData/>
  </xdr:twoCellAnchor>
  <xdr:twoCellAnchor>
    <xdr:from>
      <xdr:col>11</xdr:col>
      <xdr:colOff>47532</xdr:colOff>
      <xdr:row>72</xdr:row>
      <xdr:rowOff>114598</xdr:rowOff>
    </xdr:from>
    <xdr:to>
      <xdr:col>11</xdr:col>
      <xdr:colOff>247752</xdr:colOff>
      <xdr:row>73</xdr:row>
      <xdr:rowOff>66973</xdr:rowOff>
    </xdr:to>
    <xdr:sp macro="" textlink="" fLocksText="0">
      <xdr:nvSpPr>
        <xdr:cNvPr id="7254" name="下矢印 59">
          <a:extLst>
            <a:ext uri="{FF2B5EF4-FFF2-40B4-BE49-F238E27FC236}"/>
          </a:extLst>
        </xdr:cNvPr>
        <xdr:cNvSpPr/>
      </xdr:nvSpPr>
      <xdr:spPr>
        <a:xfrm rot="2700000">
          <a:off x="3714750" y="14125575"/>
          <a:ext cx="200025" cy="142875"/>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11</xdr:col>
      <xdr:colOff>199895</xdr:colOff>
      <xdr:row>73</xdr:row>
      <xdr:rowOff>142875</xdr:rowOff>
    </xdr:from>
    <xdr:to>
      <xdr:col>19</xdr:col>
      <xdr:colOff>142922</xdr:colOff>
      <xdr:row>76</xdr:row>
      <xdr:rowOff>18604</xdr:rowOff>
    </xdr:to>
    <xdr:sp macro="" textlink="">
      <xdr:nvSpPr>
        <xdr:cNvPr id="7255" name="テキスト ボックス 60">
          <a:extLst>
            <a:ext uri="{FF2B5EF4-FFF2-40B4-BE49-F238E27FC236}"/>
          </a:extLst>
        </xdr:cNvPr>
        <xdr:cNvSpPr txBox="1"/>
      </xdr:nvSpPr>
      <xdr:spPr>
        <a:xfrm>
          <a:off x="3867150" y="14344650"/>
          <a:ext cx="2609850" cy="4476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l"/>
          <a:r>
            <a:rPr lang="en-US" altLang="ja-JP" sz="1000">
              <a:latin typeface="ＭＳ Ｐ明朝" pitchFamily="18" charset="-128"/>
              <a:ea typeface="ＭＳ Ｐ明朝" pitchFamily="18" charset="-128"/>
            </a:rPr>
            <a:t>※</a:t>
          </a:r>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2</a:t>
          </a:r>
          <a:r>
            <a:rPr lang="ja-JP" altLang="en-US" sz="1000">
              <a:latin typeface="ＭＳ Ｐ明朝" pitchFamily="18" charset="-128"/>
              <a:ea typeface="ＭＳ Ｐ明朝" pitchFamily="18" charset="-128"/>
            </a:rPr>
            <a:t>、</a:t>
          </a:r>
          <a:r>
            <a:rPr lang="en-US" altLang="ja-JP" sz="1000">
              <a:latin typeface="ＭＳ Ｐ明朝" pitchFamily="18" charset="-128"/>
              <a:ea typeface="ＭＳ Ｐ明朝" pitchFamily="18" charset="-128"/>
            </a:rPr>
            <a:t>3</a:t>
          </a:r>
          <a:r>
            <a:rPr lang="ja-JP" altLang="en-US" sz="1000">
              <a:latin typeface="ＭＳ Ｐ明朝" pitchFamily="18" charset="-128"/>
              <a:ea typeface="ＭＳ Ｐ明朝" pitchFamily="18" charset="-128"/>
            </a:rPr>
            <a:t>は科目毎に選択します。</a:t>
          </a:r>
          <a:endParaRPr lang="en-US" altLang="ja-JP" sz="1000">
            <a:latin typeface="ＭＳ Ｐ明朝" pitchFamily="18" charset="-128"/>
            <a:ea typeface="ＭＳ Ｐ明朝" pitchFamily="18" charset="-128"/>
          </a:endParaRPr>
        </a:p>
      </xdr:txBody>
    </xdr:sp>
    <xdr:clientData/>
  </xdr:twoCellAnchor>
  <xdr:twoCellAnchor>
    <xdr:from>
      <xdr:col>8</xdr:col>
      <xdr:colOff>219103</xdr:colOff>
      <xdr:row>105</xdr:row>
      <xdr:rowOff>19422</xdr:rowOff>
    </xdr:from>
    <xdr:to>
      <xdr:col>8</xdr:col>
      <xdr:colOff>266635</xdr:colOff>
      <xdr:row>107</xdr:row>
      <xdr:rowOff>266514</xdr:rowOff>
    </xdr:to>
    <xdr:sp macro="" textlink="" fLocksText="0">
      <xdr:nvSpPr>
        <xdr:cNvPr id="68" name="右大かっこ 61">
          <a:extLst>
            <a:ext uri="{FF2B5EF4-FFF2-40B4-BE49-F238E27FC236}"/>
          </a:extLst>
        </xdr:cNvPr>
        <xdr:cNvSpPr/>
      </xdr:nvSpPr>
      <xdr:spPr>
        <a:xfrm>
          <a:off x="2886103" y="20469597"/>
          <a:ext cx="47532" cy="799542"/>
        </a:xfrm>
        <a:prstGeom prst="rightBracket">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lIns="91440" tIns="45720" rIns="91440" bIns="45720" anchor="ctr"/>
        <a:lstStyle/>
        <a:p>
          <a:endParaRPr lang="ja-JP" altLang="en-US"/>
        </a:p>
      </xdr:txBody>
    </xdr:sp>
    <xdr:clientData/>
  </xdr:twoCellAnchor>
  <xdr:twoCellAnchor>
    <xdr:from>
      <xdr:col>8</xdr:col>
      <xdr:colOff>266635</xdr:colOff>
      <xdr:row>106</xdr:row>
      <xdr:rowOff>38137</xdr:rowOff>
    </xdr:from>
    <xdr:to>
      <xdr:col>9</xdr:col>
      <xdr:colOff>266635</xdr:colOff>
      <xdr:row>106</xdr:row>
      <xdr:rowOff>38137</xdr:rowOff>
    </xdr:to>
    <xdr:cxnSp macro="">
      <xdr:nvCxnSpPr>
        <xdr:cNvPr id="69" name="直線矢印コネクタ 62">
          <a:extLst>
            <a:ext uri="{FF2B5EF4-FFF2-40B4-BE49-F238E27FC236}"/>
          </a:extLst>
        </xdr:cNvPr>
        <xdr:cNvCxnSpPr/>
      </xdr:nvCxnSpPr>
      <xdr:spPr>
        <a:xfrm>
          <a:off x="2933635" y="20764537"/>
          <a:ext cx="333375" cy="0"/>
        </a:xfrm>
        <a:prstGeom prst="straightConnector1">
          <a:avLst/>
        </a:prstGeom>
        <a:noFill/>
        <a:ln>
          <a:solidFill>
            <a:schemeClr val="accent1">
              <a:shade val="95000"/>
              <a:satMod val="10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4" name="正方形/長方形 1">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5" name="正方形/長方形 2">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6" name="正方形/長方形 3">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7" name="正方形/長方形 4">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8" name="正方形/長方形 5">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9" name="正方形/長方形 6">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0" name="正方形/長方形 7">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1" name="正方形/長方形 8">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2" name="正方形/長方形 9">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3" name="正方形/長方形 10">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61" name="正方形/長方形 1">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2" name="正方形/長方形 2">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3" name="正方形/長方形 3">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4" name="正方形/長方形 4">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5" name="正方形/長方形 5">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6" name="正方形/長方形 6">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7" name="正方形/長方形 7">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8" name="正方形/長方形 8">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9" name="正方形/長方形 9">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70" name="正方形/長方形 10">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34" name="正方形/長方形 2">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34" name="正方形/長方形 1">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34" name="正方形/長方形 1">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34" name="正方形/長方形 1">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34" name="正方形/長方形 1">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34" name="正方形/長方形 1">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34" name="正方形/長方形 1">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34" name="正方形/長方形 1">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21</xdr:col>
      <xdr:colOff>0</xdr:colOff>
      <xdr:row>6</xdr:row>
      <xdr:rowOff>0</xdr:rowOff>
    </xdr:from>
    <xdr:ext cx="1034707" cy="292452"/>
    <xdr:sp macro="" textlink="" fLocksText="0">
      <xdr:nvSpPr>
        <xdr:cNvPr id="139" name="正方形/長方形 1">
          <a:hlinkClick xmlns:r="http://schemas.openxmlformats.org/officeDocument/2006/relationships" r:id="rId1"/>
          <a:extLst>
            <a:ext uri="{FF2B5EF4-FFF2-40B4-BE49-F238E27FC236}"/>
          </a:extLst>
        </xdr:cNvPr>
        <xdr:cNvSpPr/>
      </xdr:nvSpPr>
      <xdr:spPr>
        <a:xfrm>
          <a:off x="8172450" y="12287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34" name="正方形/長方形 1">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253" name="正方形/長方形 1">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54" name="正方形/長方形 2">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55" name="正方形/長方形 3">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56" name="正方形/長方形 4">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57" name="正方形/長方形 5">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58" name="正方形/長方形 6">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59" name="正方形/長方形 7">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245" name="正方形/長方形 1">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46" name="正方形/長方形 2">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47" name="正方形/長方形 3">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48" name="正方形/長方形 4">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49" name="正方形/長方形 5">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50" name="正方形/長方形 6">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51" name="正方形/長方形 7">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52" name="正方形/長方形 8">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53" name="正方形/長方形 9">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54" name="正方形/長方形 10">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7" name="正方形/長方形 1">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8" name="正方形/長方形 11">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9" name="正方形/長方形 12">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0" name="正方形/長方形 13">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1" name="正方形/長方形 14">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2" name="正方形/長方形 15">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3" name="正方形/長方形 16">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4" name="正方形/長方形 17">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5" name="正方形/長方形 18">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6" name="正方形/長方形 19">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6" name="正方形/長方形 1">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7" name="正方形/長方形 2">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8" name="正方形/長方形 3">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9" name="正方形/長方形 4">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0" name="正方形/長方形 5">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1" name="正方形/長方形 6">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2" name="正方形/長方形 7">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3" name="正方形/長方形 8">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4" name="正方形/長方形 9">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5" name="正方形/長方形 10">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60" name="正方形/長方形 1">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1" name="正方形/長方形 2">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2" name="正方形/長方形 3">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3" name="正方形/長方形 4">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4" name="正方形/長方形 5">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5" name="正方形/長方形 6">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6" name="正方形/長方形 7">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7" name="正方形/長方形 8">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8" name="正方形/長方形 9">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9" name="正方形/長方形 10">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4" name="正方形/長方形 1">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5" name="正方形/長方形 2">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6" name="正方形/長方形 3">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7" name="正方形/長方形 4">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8" name="正方形/長方形 5">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9" name="正方形/長方形 6">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0" name="正方形/長方形 7">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1" name="正方形/長方形 8">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2" name="正方形/長方形 9">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3" name="正方形/長方形 10">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3" name="正方形/長方形 1">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4" name="正方形/長方形 2">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5" name="正方形/長方形 3">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6" name="正方形/長方形 4">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7" name="正方形/長方形 5">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8" name="正方形/長方形 6">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9" name="正方形/長方形 7">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0" name="正方形/長方形 8">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1" name="正方形/長方形 9">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2" name="正方形/長方形 10">
          <a:hlinkClick xmlns:r="http://schemas.openxmlformats.org/officeDocument/2006/relationships" r:id="rId1"/>
          <a:extLst>
            <a:ext uri="{FF2B5EF4-FFF2-40B4-BE49-F238E27FC236}"/>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TOP"/>
      <sheetName val="シート1"/>
      <sheetName val="シート2-①"/>
      <sheetName val="シート2-②"/>
      <sheetName val="シート2-③"/>
      <sheetName val="シート2-④"/>
      <sheetName val="シート2-⑤"/>
      <sheetName val="シート2-⑥-1"/>
      <sheetName val="シート2-⑥-2"/>
      <sheetName val="シート2-⑥-3"/>
      <sheetName val="シート2-⑥-4"/>
      <sheetName val="シート2-⑥-5"/>
      <sheetName val="シート2-⑥-6"/>
      <sheetName val="シート2-⑥-7"/>
      <sheetName val="シート2-⑦"/>
      <sheetName val="シート2-⑧"/>
      <sheetName val="シート3-①"/>
      <sheetName val="シート3-②"/>
      <sheetName val="シート3-③"/>
      <sheetName val="シート3-④"/>
      <sheetName val="シート3-⑤"/>
      <sheetName val="シート3-⑥-1"/>
      <sheetName val="シート3-⑥-2"/>
      <sheetName val="シート3-⑥-3"/>
      <sheetName val="シート3-⑥-4"/>
      <sheetName val="シート3-⑥-5"/>
      <sheetName val="シート3-⑥-6"/>
      <sheetName val="シート3-⑥-7"/>
      <sheetName val="シート3-⑦"/>
      <sheetName val="シート3-⑧"/>
      <sheetName val="集計用シート（専門Ⅰ）"/>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drawing" Target="../drawings/drawing1.xml" />
  <Relationship Id="rId2" Type="http://schemas.openxmlformats.org/officeDocument/2006/relationships/printerSettings" Target="../printerSettings/printerSettings1.bin" />
  <Relationship Id="rId1" Type="http://schemas.openxmlformats.org/officeDocument/2006/relationships/hyperlink" Target="mailto:kiroku@kyotocm.jp" TargetMode="External" />
</Relationships>
</file>

<file path=xl/worksheets/_rels/sheet10.xml.rels>&#65279;<?xml version="1.0" encoding="utf-8" standalone="yes"?>
<Relationships xmlns="http://schemas.openxmlformats.org/package/2006/relationships">
  <Relationship Id="rId2" Type="http://schemas.openxmlformats.org/officeDocument/2006/relationships/drawing" Target="../drawings/drawing9.xml" />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2" Type="http://schemas.openxmlformats.org/officeDocument/2006/relationships/drawing" Target="../drawings/drawing10.xml" />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2" Type="http://schemas.openxmlformats.org/officeDocument/2006/relationships/drawing" Target="../drawings/drawing11.xml" />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2" Type="http://schemas.openxmlformats.org/officeDocument/2006/relationships/drawing" Target="../drawings/drawing12.xml" />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2" Type="http://schemas.openxmlformats.org/officeDocument/2006/relationships/drawing" Target="../drawings/drawing13.xml" />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2" Type="http://schemas.openxmlformats.org/officeDocument/2006/relationships/drawing" Target="../drawings/drawing14.xml" />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2" Type="http://schemas.openxmlformats.org/officeDocument/2006/relationships/drawing" Target="../drawings/drawing15.xml" />
  <Relationship Id="rId1" Type="http://schemas.openxmlformats.org/officeDocument/2006/relationships/printerSettings" Target="../printerSettings/printerSettings16.bin" />
</Relationships>
</file>

<file path=xl/worksheets/_rels/sheet17.xml.rels>&#65279;<?xml version="1.0" encoding="utf-8" standalone="yes"?>
<Relationships xmlns="http://schemas.openxmlformats.org/package/2006/relationships">
  <Relationship Id="rId2" Type="http://schemas.openxmlformats.org/officeDocument/2006/relationships/drawing" Target="../drawings/drawing16.xml" />
  <Relationship Id="rId1" Type="http://schemas.openxmlformats.org/officeDocument/2006/relationships/printerSettings" Target="../printerSettings/printerSettings17.bin" />
</Relationships>
</file>

<file path=xl/worksheets/_rels/sheet18.xml.rels>&#65279;<?xml version="1.0" encoding="utf-8" standalone="yes"?>
<Relationships xmlns="http://schemas.openxmlformats.org/package/2006/relationships">
  <Relationship Id="rId2" Type="http://schemas.openxmlformats.org/officeDocument/2006/relationships/drawing" Target="../drawings/drawing17.xml" />
  <Relationship Id="rId1" Type="http://schemas.openxmlformats.org/officeDocument/2006/relationships/printerSettings" Target="../printerSettings/printerSettings18.bin" />
</Relationships>
</file>

<file path=xl/worksheets/_rels/sheet19.xml.rels>&#65279;<?xml version="1.0" encoding="utf-8" standalone="yes"?>
<Relationships xmlns="http://schemas.openxmlformats.org/package/2006/relationships">
  <Relationship Id="rId2" Type="http://schemas.openxmlformats.org/officeDocument/2006/relationships/drawing" Target="../drawings/drawing18.xml" />
  <Relationship Id="rId1" Type="http://schemas.openxmlformats.org/officeDocument/2006/relationships/printerSettings" Target="../printerSettings/printerSettings19.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20.xml.rels>&#65279;<?xml version="1.0" encoding="utf-8" standalone="yes"?>
<Relationships xmlns="http://schemas.openxmlformats.org/package/2006/relationships">
  <Relationship Id="rId2" Type="http://schemas.openxmlformats.org/officeDocument/2006/relationships/drawing" Target="../drawings/drawing19.xml" />
  <Relationship Id="rId1" Type="http://schemas.openxmlformats.org/officeDocument/2006/relationships/printerSettings" Target="../printerSettings/printerSettings20.bin" />
</Relationships>
</file>

<file path=xl/worksheets/_rels/sheet21.xml.rels>&#65279;<?xml version="1.0" encoding="utf-8" standalone="yes"?>
<Relationships xmlns="http://schemas.openxmlformats.org/package/2006/relationships">
  <Relationship Id="rId2" Type="http://schemas.openxmlformats.org/officeDocument/2006/relationships/drawing" Target="../drawings/drawing20.xml" />
  <Relationship Id="rId1" Type="http://schemas.openxmlformats.org/officeDocument/2006/relationships/printerSettings" Target="../printerSettings/printerSettings21.bin" />
</Relationships>
</file>

<file path=xl/worksheets/_rels/sheet22.xml.rels>&#65279;<?xml version="1.0" encoding="utf-8" standalone="yes"?>
<Relationships xmlns="http://schemas.openxmlformats.org/package/2006/relationships">
  <Relationship Id="rId1" Type="http://schemas.openxmlformats.org/officeDocument/2006/relationships/printerSettings" Target="../printerSettings/printerSettings22.bin" />
</Relationships>
</file>

<file path=xl/worksheets/_rels/sheet23.xml.rels>&#65279;<?xml version="1.0" encoding="utf-8" standalone="yes"?>
<Relationships xmlns="http://schemas.openxmlformats.org/package/2006/relationships">
  <Relationship Id="rId1" Type="http://schemas.openxmlformats.org/officeDocument/2006/relationships/printerSettings" Target="../printerSettings/printerSettings23.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6.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7.xml" />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8.xml" />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V111"/>
  <sheetViews>
    <sheetView showGridLines="0" tabSelected="1" zoomScaleNormal="100" workbookViewId="0">
      <selection activeCell="A3" sqref="A3"/>
    </sheetView>
  </sheetViews>
  <sheetFormatPr defaultRowHeight="13.5"/>
  <cols>
    <col min="1" max="21" width="4.375" customWidth="1"/>
  </cols>
  <sheetData>
    <row r="1" spans="1:21">
      <c r="A1" s="279"/>
      <c r="B1" s="279"/>
      <c r="C1" s="279"/>
      <c r="D1" s="279"/>
      <c r="E1" s="279"/>
      <c r="F1" s="279"/>
      <c r="G1" s="279"/>
      <c r="H1" s="279"/>
      <c r="I1" s="279"/>
      <c r="J1" s="279"/>
      <c r="K1" s="279"/>
      <c r="L1" s="279"/>
      <c r="M1" s="279"/>
      <c r="N1" s="279"/>
      <c r="O1" s="279"/>
      <c r="P1" s="279"/>
      <c r="Q1" s="279"/>
      <c r="R1" s="279"/>
      <c r="S1" s="279"/>
      <c r="T1" s="279"/>
      <c r="U1" s="279"/>
    </row>
    <row r="2" spans="1:21" ht="21">
      <c r="A2" s="280" t="s">
        <v>177</v>
      </c>
      <c r="B2" s="280"/>
      <c r="C2" s="280"/>
      <c r="D2" s="280"/>
      <c r="E2" s="280"/>
      <c r="F2" s="280"/>
      <c r="G2" s="280"/>
      <c r="H2" s="280"/>
      <c r="I2" s="280"/>
      <c r="J2" s="280"/>
      <c r="K2" s="280"/>
      <c r="L2" s="280"/>
      <c r="M2" s="280"/>
      <c r="N2" s="280"/>
      <c r="O2" s="280"/>
      <c r="P2" s="280"/>
      <c r="Q2" s="280"/>
      <c r="R2" s="280"/>
      <c r="S2" s="280"/>
      <c r="T2" s="280"/>
      <c r="U2" s="280"/>
    </row>
    <row r="3" spans="1:21" s="34" customFormat="1">
      <c r="A3" s="45"/>
      <c r="B3" s="45"/>
      <c r="C3" s="45"/>
      <c r="D3" s="45"/>
      <c r="E3" s="45"/>
      <c r="F3" s="45"/>
      <c r="G3" s="45"/>
      <c r="H3" s="45"/>
      <c r="I3" s="45"/>
      <c r="J3" s="45"/>
      <c r="K3" s="45"/>
      <c r="L3" s="45"/>
      <c r="M3" s="45"/>
      <c r="N3" s="45"/>
      <c r="O3" s="45"/>
      <c r="P3" s="45"/>
      <c r="Q3" s="45"/>
      <c r="R3" s="45"/>
      <c r="S3" s="45"/>
      <c r="T3" s="45"/>
      <c r="U3" s="45"/>
    </row>
    <row r="4" spans="1:21" s="34" customFormat="1">
      <c r="A4" s="45" t="s">
        <v>116</v>
      </c>
      <c r="B4" s="45"/>
      <c r="C4" s="45"/>
      <c r="D4" s="45"/>
      <c r="E4" s="45"/>
      <c r="F4" s="45"/>
      <c r="G4" s="45"/>
      <c r="H4" s="45"/>
      <c r="I4" s="45"/>
      <c r="J4" s="45"/>
      <c r="K4" s="45"/>
      <c r="L4" s="45"/>
      <c r="M4" s="45"/>
      <c r="N4" s="45"/>
      <c r="O4" s="45"/>
      <c r="P4" s="45"/>
      <c r="Q4" s="45"/>
      <c r="R4" s="45"/>
      <c r="S4" s="45"/>
      <c r="T4" s="45"/>
      <c r="U4" s="45"/>
    </row>
    <row r="5" spans="1:21" s="34" customFormat="1">
      <c r="A5" s="45" t="s">
        <v>117</v>
      </c>
      <c r="B5" s="45"/>
      <c r="C5" s="45"/>
      <c r="D5" s="45"/>
      <c r="E5" s="45"/>
      <c r="F5" s="45"/>
      <c r="G5" s="45"/>
      <c r="H5" s="45"/>
      <c r="I5" s="45"/>
      <c r="J5" s="45"/>
      <c r="K5" s="45"/>
      <c r="L5" s="45"/>
      <c r="M5" s="45"/>
      <c r="N5" s="45"/>
      <c r="O5" s="45"/>
      <c r="P5" s="45"/>
      <c r="Q5" s="45"/>
      <c r="R5" s="45"/>
      <c r="S5" s="45"/>
      <c r="T5" s="45"/>
      <c r="U5" s="45"/>
    </row>
    <row r="6" spans="1:21" s="34" customFormat="1">
      <c r="A6" s="45"/>
      <c r="B6" s="45"/>
      <c r="C6" s="45"/>
      <c r="D6" s="45"/>
      <c r="E6" s="45"/>
      <c r="F6" s="45"/>
      <c r="G6" s="45"/>
      <c r="H6" s="45"/>
      <c r="I6" s="45"/>
      <c r="J6" s="45"/>
      <c r="K6" s="45"/>
      <c r="L6" s="45"/>
      <c r="M6" s="45"/>
      <c r="N6" s="45"/>
      <c r="O6" s="45"/>
      <c r="P6" s="45"/>
      <c r="Q6" s="45"/>
      <c r="R6" s="45"/>
      <c r="S6" s="45"/>
      <c r="T6" s="45"/>
      <c r="U6" s="45"/>
    </row>
    <row r="7" spans="1:21" s="34" customFormat="1" ht="18.75" customHeight="1" thickBot="1">
      <c r="A7" s="128" t="s">
        <v>118</v>
      </c>
      <c r="B7" s="129"/>
      <c r="C7" s="129"/>
      <c r="D7" s="129"/>
      <c r="E7" s="129"/>
      <c r="F7" s="129"/>
      <c r="G7" s="129"/>
      <c r="H7" s="129"/>
      <c r="I7" s="129"/>
      <c r="J7" s="129"/>
      <c r="K7" s="129"/>
      <c r="L7" s="129"/>
      <c r="M7" s="129"/>
      <c r="N7" s="129"/>
      <c r="O7" s="129"/>
      <c r="P7" s="129"/>
      <c r="Q7" s="129"/>
      <c r="R7" s="129"/>
      <c r="S7" s="129"/>
      <c r="T7" s="129"/>
      <c r="U7" s="129"/>
    </row>
    <row r="8" spans="1:21" s="122" customFormat="1" ht="15" customHeight="1">
      <c r="A8" s="130"/>
      <c r="B8" s="130"/>
      <c r="C8" s="130"/>
      <c r="D8" s="130"/>
      <c r="E8" s="130"/>
      <c r="F8" s="130"/>
      <c r="G8" s="130"/>
      <c r="H8" s="130"/>
      <c r="I8" s="130"/>
      <c r="J8" s="130"/>
      <c r="K8" s="130"/>
      <c r="L8" s="130"/>
      <c r="M8" s="130"/>
      <c r="N8" s="130"/>
      <c r="O8" s="130"/>
      <c r="P8" s="130"/>
      <c r="Q8" s="130"/>
      <c r="R8" s="130"/>
      <c r="S8" s="130"/>
      <c r="T8" s="130"/>
      <c r="U8" s="130"/>
    </row>
    <row r="9" spans="1:21" s="122" customFormat="1" ht="15" customHeight="1">
      <c r="A9" s="130"/>
      <c r="B9" s="130" t="s">
        <v>140</v>
      </c>
      <c r="C9" s="130"/>
      <c r="D9" s="130"/>
      <c r="E9" s="130"/>
      <c r="F9" s="130"/>
      <c r="G9" s="130"/>
      <c r="H9" s="130"/>
      <c r="I9" s="130"/>
      <c r="J9" s="130"/>
      <c r="K9" s="130"/>
      <c r="L9" s="130"/>
      <c r="M9" s="130"/>
      <c r="N9" s="130"/>
      <c r="O9" s="130"/>
      <c r="P9" s="130"/>
      <c r="Q9" s="130"/>
      <c r="R9" s="130"/>
      <c r="S9" s="130"/>
      <c r="T9" s="130"/>
      <c r="U9" s="130"/>
    </row>
    <row r="10" spans="1:21" s="122" customFormat="1" ht="15" customHeight="1">
      <c r="A10" s="130"/>
      <c r="B10" s="130"/>
      <c r="C10" s="130"/>
      <c r="D10" s="130"/>
      <c r="E10" s="130"/>
      <c r="F10" s="130"/>
      <c r="G10" s="130"/>
      <c r="H10" s="130"/>
      <c r="I10" s="130"/>
      <c r="J10" s="130"/>
      <c r="K10" s="130"/>
      <c r="L10" s="130"/>
      <c r="M10" s="130"/>
      <c r="N10" s="130"/>
      <c r="O10" s="130"/>
      <c r="P10" s="130"/>
      <c r="Q10" s="130"/>
      <c r="R10" s="130"/>
      <c r="S10" s="130"/>
      <c r="T10" s="130"/>
      <c r="U10" s="130"/>
    </row>
    <row r="11" spans="1:21" s="122" customFormat="1" ht="15" customHeight="1">
      <c r="A11" s="130"/>
      <c r="B11" s="130"/>
      <c r="C11" s="130"/>
      <c r="D11" s="130"/>
      <c r="E11" s="130"/>
      <c r="F11" s="130"/>
      <c r="G11" s="130"/>
      <c r="H11" s="130"/>
      <c r="I11" s="130"/>
      <c r="J11" s="130"/>
      <c r="K11" s="130"/>
      <c r="L11" s="130"/>
      <c r="M11" s="130"/>
      <c r="N11" s="130"/>
      <c r="O11" s="130"/>
      <c r="P11" s="130"/>
      <c r="Q11" s="130"/>
      <c r="R11" s="130"/>
      <c r="S11" s="130"/>
      <c r="T11" s="130"/>
      <c r="U11" s="130"/>
    </row>
    <row r="12" spans="1:21" s="122" customFormat="1" ht="15" customHeight="1">
      <c r="A12" s="130"/>
      <c r="B12" s="130"/>
      <c r="C12" s="130"/>
      <c r="D12" s="130"/>
      <c r="E12" s="130"/>
      <c r="F12" s="130"/>
      <c r="G12" s="130"/>
      <c r="H12" s="130"/>
      <c r="I12" s="130"/>
      <c r="J12" s="130"/>
      <c r="K12" s="130"/>
      <c r="L12" s="130"/>
      <c r="M12" s="130"/>
      <c r="N12" s="130"/>
      <c r="O12" s="130"/>
      <c r="P12" s="130"/>
      <c r="Q12" s="130"/>
      <c r="R12" s="130"/>
      <c r="S12" s="130"/>
      <c r="T12" s="130"/>
      <c r="U12" s="130"/>
    </row>
    <row r="13" spans="1:21" s="122" customFormat="1" ht="15" customHeight="1">
      <c r="A13" s="130"/>
      <c r="B13" s="130"/>
      <c r="C13" s="130"/>
      <c r="D13" s="130"/>
      <c r="E13" s="130"/>
      <c r="F13" s="130"/>
      <c r="G13" s="130"/>
      <c r="H13" s="130"/>
      <c r="I13" s="130"/>
      <c r="J13" s="130"/>
      <c r="K13" s="130"/>
      <c r="L13" s="130"/>
      <c r="M13" s="130"/>
      <c r="N13" s="130"/>
      <c r="O13" s="130"/>
      <c r="P13" s="130"/>
      <c r="Q13" s="130"/>
      <c r="R13" s="130"/>
      <c r="S13" s="130"/>
      <c r="T13" s="130"/>
      <c r="U13" s="130"/>
    </row>
    <row r="14" spans="1:21" s="122" customFormat="1" ht="15" customHeight="1">
      <c r="A14" s="130"/>
      <c r="B14" s="130"/>
      <c r="C14" s="130"/>
      <c r="D14" s="130"/>
      <c r="E14" s="130"/>
      <c r="F14" s="130"/>
      <c r="G14" s="130"/>
      <c r="H14" s="130"/>
      <c r="I14" s="130"/>
      <c r="J14" s="130"/>
      <c r="K14" s="130"/>
      <c r="L14" s="130"/>
      <c r="M14" s="130"/>
      <c r="N14" s="130"/>
      <c r="O14" s="130"/>
      <c r="P14" s="130"/>
      <c r="Q14" s="130"/>
      <c r="R14" s="130"/>
      <c r="S14" s="130"/>
      <c r="T14" s="130"/>
      <c r="U14" s="130"/>
    </row>
    <row r="15" spans="1:21" s="122" customFormat="1" ht="15" customHeight="1">
      <c r="A15" s="130"/>
      <c r="B15" s="130"/>
      <c r="C15" s="130"/>
      <c r="D15" s="130"/>
      <c r="E15" s="130"/>
      <c r="F15" s="130"/>
      <c r="G15" s="130"/>
      <c r="H15" s="130"/>
      <c r="I15" s="130"/>
      <c r="J15" s="130"/>
      <c r="K15" s="130"/>
      <c r="L15" s="130"/>
      <c r="M15" s="130"/>
      <c r="N15" s="130"/>
      <c r="O15" s="130"/>
      <c r="P15" s="130"/>
      <c r="Q15" s="130"/>
      <c r="R15" s="130"/>
      <c r="S15" s="130"/>
      <c r="T15" s="130"/>
      <c r="U15" s="130"/>
    </row>
    <row r="16" spans="1:21" s="122" customFormat="1" ht="15" customHeight="1">
      <c r="A16" s="130"/>
      <c r="B16" s="130"/>
      <c r="C16" s="130"/>
      <c r="D16" s="130"/>
      <c r="E16" s="130"/>
      <c r="F16" s="130"/>
      <c r="G16" s="130"/>
      <c r="H16" s="130"/>
      <c r="I16" s="130"/>
      <c r="J16" s="130"/>
      <c r="K16" s="130"/>
      <c r="L16" s="130"/>
      <c r="M16" s="130"/>
      <c r="N16" s="130"/>
      <c r="O16" s="130"/>
      <c r="P16" s="130"/>
      <c r="Q16" s="130"/>
      <c r="R16" s="130"/>
      <c r="S16" s="130"/>
      <c r="T16" s="130"/>
      <c r="U16" s="130"/>
    </row>
    <row r="17" spans="1:21" s="122" customFormat="1" ht="15" customHeight="1">
      <c r="A17" s="130"/>
      <c r="B17" s="130"/>
      <c r="C17" s="130"/>
      <c r="D17" s="130"/>
      <c r="E17" s="130"/>
      <c r="F17" s="130"/>
      <c r="G17" s="130"/>
      <c r="H17" s="130"/>
      <c r="I17" s="130"/>
      <c r="J17" s="130"/>
      <c r="K17" s="130"/>
      <c r="L17" s="130"/>
      <c r="M17" s="130"/>
      <c r="N17" s="130"/>
      <c r="O17" s="130"/>
      <c r="P17" s="130"/>
      <c r="Q17" s="130"/>
      <c r="R17" s="130"/>
      <c r="S17" s="130"/>
      <c r="T17" s="130"/>
      <c r="U17" s="130"/>
    </row>
    <row r="18" spans="1:21" s="122" customFormat="1" ht="15" customHeight="1">
      <c r="A18" s="130"/>
      <c r="B18" s="130"/>
      <c r="C18" s="130"/>
      <c r="D18" s="130"/>
      <c r="E18" s="130"/>
      <c r="F18" s="130"/>
      <c r="G18" s="130"/>
      <c r="H18" s="130"/>
      <c r="I18" s="130"/>
      <c r="J18" s="130"/>
      <c r="K18" s="130"/>
      <c r="L18" s="130"/>
      <c r="M18" s="130"/>
      <c r="N18" s="130"/>
      <c r="O18" s="130"/>
      <c r="P18" s="130"/>
      <c r="Q18" s="130"/>
      <c r="R18" s="130"/>
      <c r="S18" s="130"/>
      <c r="T18" s="130"/>
      <c r="U18" s="130"/>
    </row>
    <row r="19" spans="1:21" ht="22.5" customHeight="1">
      <c r="A19" s="131" t="s">
        <v>119</v>
      </c>
      <c r="B19" s="132"/>
      <c r="C19" s="132"/>
      <c r="D19" s="132"/>
      <c r="E19" s="132"/>
      <c r="F19" s="132"/>
      <c r="G19" s="133"/>
      <c r="H19" s="133"/>
      <c r="I19" s="133"/>
      <c r="J19" s="133"/>
      <c r="K19" s="133"/>
      <c r="L19" s="133"/>
      <c r="M19" s="133"/>
      <c r="N19" s="133"/>
      <c r="O19" s="133"/>
      <c r="P19" s="133"/>
      <c r="Q19" s="133"/>
      <c r="R19" s="133"/>
      <c r="S19" s="133"/>
      <c r="T19" s="133"/>
      <c r="U19" s="134"/>
    </row>
    <row r="20" spans="1:21" s="121" customFormat="1" ht="15" customHeight="1">
      <c r="A20" s="135"/>
      <c r="B20" s="60"/>
      <c r="C20" s="60"/>
      <c r="D20" s="60"/>
      <c r="E20" s="60"/>
      <c r="F20" s="60"/>
      <c r="G20" s="60"/>
      <c r="H20" s="60"/>
      <c r="I20" s="60"/>
      <c r="J20" s="60"/>
      <c r="K20" s="60"/>
      <c r="L20" s="60"/>
      <c r="M20" s="60"/>
      <c r="N20" s="60"/>
      <c r="O20" s="60"/>
      <c r="P20" s="60"/>
      <c r="Q20" s="60"/>
      <c r="R20" s="60"/>
      <c r="S20" s="60"/>
      <c r="T20" s="60"/>
      <c r="U20" s="136"/>
    </row>
    <row r="21" spans="1:21" s="122" customFormat="1" ht="15" customHeight="1">
      <c r="A21" s="137" t="s">
        <v>120</v>
      </c>
      <c r="B21" s="138"/>
      <c r="C21" s="138"/>
      <c r="D21" s="138"/>
      <c r="E21" s="138"/>
      <c r="F21" s="138"/>
      <c r="G21" s="138"/>
      <c r="H21" s="138"/>
      <c r="I21" s="138"/>
      <c r="J21" s="138"/>
      <c r="K21" s="138"/>
      <c r="L21" s="138"/>
      <c r="M21" s="138"/>
      <c r="N21" s="138"/>
      <c r="O21" s="138"/>
      <c r="P21" s="138"/>
      <c r="Q21" s="138"/>
      <c r="R21" s="138"/>
      <c r="S21" s="138"/>
      <c r="T21" s="138"/>
      <c r="U21" s="139"/>
    </row>
    <row r="22" spans="1:21" s="123" customFormat="1" ht="7.5" customHeight="1">
      <c r="A22" s="140"/>
      <c r="B22" s="141"/>
      <c r="C22" s="141"/>
      <c r="D22" s="141"/>
      <c r="E22" s="141"/>
      <c r="F22" s="141"/>
      <c r="G22" s="141"/>
      <c r="H22" s="141"/>
      <c r="I22" s="141"/>
      <c r="J22" s="141"/>
      <c r="K22" s="141"/>
      <c r="L22" s="141"/>
      <c r="M22" s="141"/>
      <c r="N22" s="141"/>
      <c r="O22" s="141"/>
      <c r="P22" s="141"/>
      <c r="Q22" s="141"/>
      <c r="R22" s="141"/>
      <c r="S22" s="141"/>
      <c r="T22" s="141"/>
      <c r="U22" s="142"/>
    </row>
    <row r="23" spans="1:21" s="122" customFormat="1" ht="18.75" customHeight="1">
      <c r="A23" s="137"/>
      <c r="B23" s="281" t="s">
        <v>67</v>
      </c>
      <c r="C23" s="282"/>
      <c r="D23" s="283"/>
      <c r="E23" s="138" t="s">
        <v>145</v>
      </c>
      <c r="F23" s="138"/>
      <c r="G23" s="138"/>
      <c r="H23" s="138"/>
      <c r="I23" s="138"/>
      <c r="J23" s="138"/>
      <c r="K23" s="138"/>
      <c r="L23" s="138"/>
      <c r="M23" s="138"/>
      <c r="N23" s="138"/>
      <c r="O23" s="138"/>
      <c r="P23" s="138"/>
      <c r="Q23" s="138"/>
      <c r="R23" s="138"/>
      <c r="S23" s="138"/>
      <c r="T23" s="138"/>
      <c r="U23" s="139"/>
    </row>
    <row r="24" spans="1:21" s="122" customFormat="1" ht="7.5" customHeight="1">
      <c r="A24" s="137"/>
      <c r="B24" s="138"/>
      <c r="C24" s="138"/>
      <c r="D24" s="138"/>
      <c r="E24" s="138"/>
      <c r="F24" s="138"/>
      <c r="G24" s="138"/>
      <c r="H24" s="138"/>
      <c r="I24" s="138"/>
      <c r="J24" s="138"/>
      <c r="K24" s="138"/>
      <c r="L24" s="138"/>
      <c r="M24" s="138"/>
      <c r="N24" s="138"/>
      <c r="O24" s="138"/>
      <c r="P24" s="138"/>
      <c r="Q24" s="138"/>
      <c r="R24" s="138"/>
      <c r="S24" s="138"/>
      <c r="T24" s="138"/>
      <c r="U24" s="139"/>
    </row>
    <row r="25" spans="1:21" s="122" customFormat="1" ht="18.75" customHeight="1">
      <c r="A25" s="137"/>
      <c r="B25" s="276" t="s">
        <v>121</v>
      </c>
      <c r="C25" s="277"/>
      <c r="D25" s="278"/>
      <c r="E25" s="138" t="s">
        <v>146</v>
      </c>
      <c r="F25" s="138"/>
      <c r="G25" s="138"/>
      <c r="H25" s="138"/>
      <c r="I25" s="138"/>
      <c r="J25" s="138"/>
      <c r="K25" s="138"/>
      <c r="L25" s="138"/>
      <c r="M25" s="138"/>
      <c r="N25" s="138"/>
      <c r="O25" s="138"/>
      <c r="P25" s="138"/>
      <c r="Q25" s="138"/>
      <c r="R25" s="138"/>
      <c r="S25" s="138"/>
      <c r="T25" s="138"/>
      <c r="U25" s="139"/>
    </row>
    <row r="26" spans="1:21" s="123" customFormat="1" ht="15" customHeight="1">
      <c r="A26" s="143"/>
      <c r="B26" s="144"/>
      <c r="C26" s="144"/>
      <c r="D26" s="144"/>
      <c r="E26" s="144"/>
      <c r="F26" s="144"/>
      <c r="G26" s="144"/>
      <c r="H26" s="144"/>
      <c r="I26" s="144"/>
      <c r="J26" s="144"/>
      <c r="K26" s="144"/>
      <c r="L26" s="144"/>
      <c r="M26" s="144"/>
      <c r="N26" s="144"/>
      <c r="O26" s="144"/>
      <c r="P26" s="144"/>
      <c r="Q26" s="144"/>
      <c r="R26" s="144"/>
      <c r="S26" s="144"/>
      <c r="T26" s="144"/>
      <c r="U26" s="145"/>
    </row>
    <row r="27" spans="1:21" s="123" customFormat="1" ht="15" customHeight="1">
      <c r="A27" s="141"/>
      <c r="B27" s="141"/>
      <c r="C27" s="141"/>
      <c r="D27" s="141"/>
      <c r="E27" s="141"/>
      <c r="F27" s="141"/>
      <c r="G27" s="141"/>
      <c r="H27" s="141"/>
      <c r="I27" s="141"/>
      <c r="J27" s="141"/>
      <c r="K27" s="141"/>
      <c r="L27" s="141"/>
      <c r="M27" s="141"/>
      <c r="N27" s="141"/>
      <c r="O27" s="141"/>
      <c r="P27" s="141"/>
      <c r="Q27" s="141"/>
      <c r="R27" s="141"/>
      <c r="S27" s="141"/>
      <c r="T27" s="141"/>
      <c r="U27" s="141"/>
    </row>
    <row r="28" spans="1:21" s="123" customFormat="1" ht="15" customHeight="1">
      <c r="A28" s="146"/>
      <c r="B28" s="146"/>
      <c r="C28" s="146"/>
      <c r="D28" s="146"/>
      <c r="E28" s="146"/>
      <c r="F28" s="146"/>
      <c r="G28" s="146"/>
      <c r="H28" s="146"/>
      <c r="I28" s="146"/>
      <c r="J28" s="146"/>
      <c r="K28" s="146"/>
      <c r="L28" s="146"/>
      <c r="M28" s="146"/>
      <c r="N28" s="146"/>
      <c r="O28" s="146"/>
      <c r="P28" s="146"/>
      <c r="Q28" s="146"/>
      <c r="R28" s="146"/>
      <c r="S28" s="146"/>
      <c r="T28" s="146"/>
      <c r="U28" s="146"/>
    </row>
    <row r="29" spans="1:21" s="34" customFormat="1" ht="22.5" customHeight="1">
      <c r="A29" s="131" t="s">
        <v>122</v>
      </c>
      <c r="B29" s="147"/>
      <c r="C29" s="147"/>
      <c r="D29" s="147"/>
      <c r="E29" s="147"/>
      <c r="F29" s="147"/>
      <c r="G29" s="147"/>
      <c r="H29" s="147"/>
      <c r="I29" s="147"/>
      <c r="J29" s="147"/>
      <c r="K29" s="147"/>
      <c r="L29" s="147"/>
      <c r="M29" s="147"/>
      <c r="N29" s="147"/>
      <c r="O29" s="147"/>
      <c r="P29" s="147"/>
      <c r="Q29" s="147"/>
      <c r="R29" s="147"/>
      <c r="S29" s="147"/>
      <c r="T29" s="147"/>
      <c r="U29" s="148"/>
    </row>
    <row r="30" spans="1:21" s="121" customFormat="1" ht="15" customHeight="1">
      <c r="A30" s="135"/>
      <c r="B30" s="60"/>
      <c r="C30" s="60"/>
      <c r="D30" s="60"/>
      <c r="E30" s="60"/>
      <c r="F30" s="60"/>
      <c r="G30" s="60"/>
      <c r="H30" s="60"/>
      <c r="I30" s="60"/>
      <c r="J30" s="60"/>
      <c r="K30" s="60"/>
      <c r="L30" s="60"/>
      <c r="M30" s="60"/>
      <c r="N30" s="60"/>
      <c r="O30" s="60"/>
      <c r="P30" s="60"/>
      <c r="Q30" s="60"/>
      <c r="R30" s="60"/>
      <c r="S30" s="60"/>
      <c r="T30" s="60"/>
      <c r="U30" s="136"/>
    </row>
    <row r="31" spans="1:21" s="122" customFormat="1" ht="15.75" customHeight="1">
      <c r="A31" s="137" t="s">
        <v>123</v>
      </c>
      <c r="B31" s="138"/>
      <c r="C31" s="138"/>
      <c r="D31" s="138"/>
      <c r="E31" s="138"/>
      <c r="F31" s="138"/>
      <c r="G31" s="138"/>
      <c r="H31" s="138"/>
      <c r="I31" s="138"/>
      <c r="J31" s="138"/>
      <c r="K31" s="138"/>
      <c r="L31" s="138"/>
      <c r="M31" s="138"/>
      <c r="N31" s="138"/>
      <c r="O31" s="138"/>
      <c r="P31" s="138"/>
      <c r="Q31" s="138"/>
      <c r="R31" s="138"/>
      <c r="S31" s="138"/>
      <c r="T31" s="138"/>
      <c r="U31" s="139"/>
    </row>
    <row r="32" spans="1:21" s="122" customFormat="1" ht="15.75" customHeight="1">
      <c r="A32" s="137" t="s">
        <v>162</v>
      </c>
      <c r="B32" s="138"/>
      <c r="C32" s="138"/>
      <c r="D32" s="138"/>
      <c r="E32" s="138"/>
      <c r="F32" s="138"/>
      <c r="G32" s="138"/>
      <c r="H32" s="138"/>
      <c r="I32" s="138"/>
      <c r="J32" s="138"/>
      <c r="K32" s="138"/>
      <c r="L32" s="138"/>
      <c r="M32" s="138"/>
      <c r="N32" s="138"/>
      <c r="O32" s="138"/>
      <c r="P32" s="138"/>
      <c r="Q32" s="138"/>
      <c r="R32" s="138"/>
      <c r="S32" s="138"/>
      <c r="T32" s="138"/>
      <c r="U32" s="139"/>
    </row>
    <row r="33" spans="1:21" s="122" customFormat="1" ht="7.5" customHeight="1">
      <c r="A33" s="137"/>
      <c r="B33" s="138"/>
      <c r="C33" s="138"/>
      <c r="D33" s="138"/>
      <c r="E33" s="138"/>
      <c r="F33" s="138"/>
      <c r="G33" s="138"/>
      <c r="H33" s="138"/>
      <c r="I33" s="138"/>
      <c r="J33" s="138"/>
      <c r="K33" s="138"/>
      <c r="L33" s="138"/>
      <c r="M33" s="138"/>
      <c r="N33" s="138"/>
      <c r="O33" s="138"/>
      <c r="P33" s="138"/>
      <c r="Q33" s="138"/>
      <c r="R33" s="138"/>
      <c r="S33" s="138"/>
      <c r="T33" s="138"/>
      <c r="U33" s="139"/>
    </row>
    <row r="34" spans="1:21" s="122" customFormat="1" ht="18.75" customHeight="1">
      <c r="A34" s="137"/>
      <c r="B34" s="281" t="s">
        <v>67</v>
      </c>
      <c r="C34" s="282"/>
      <c r="D34" s="283"/>
      <c r="E34" s="138" t="s">
        <v>124</v>
      </c>
      <c r="F34" s="138"/>
      <c r="G34" s="138"/>
      <c r="H34" s="138"/>
      <c r="I34" s="138"/>
      <c r="J34" s="138"/>
      <c r="K34" s="138"/>
      <c r="L34" s="138"/>
      <c r="M34" s="138"/>
      <c r="N34" s="138"/>
      <c r="O34" s="138"/>
      <c r="P34" s="138"/>
      <c r="Q34" s="138"/>
      <c r="R34" s="138"/>
      <c r="S34" s="138"/>
      <c r="T34" s="138"/>
      <c r="U34" s="139"/>
    </row>
    <row r="35" spans="1:21" s="122" customFormat="1" ht="7.5" customHeight="1">
      <c r="A35" s="137"/>
      <c r="B35" s="138"/>
      <c r="C35" s="138"/>
      <c r="D35" s="138"/>
      <c r="E35" s="138"/>
      <c r="F35" s="138"/>
      <c r="G35" s="138"/>
      <c r="H35" s="138"/>
      <c r="I35" s="138"/>
      <c r="J35" s="138"/>
      <c r="K35" s="138"/>
      <c r="L35" s="138"/>
      <c r="M35" s="138"/>
      <c r="N35" s="138"/>
      <c r="O35" s="138"/>
      <c r="P35" s="138"/>
      <c r="Q35" s="138"/>
      <c r="R35" s="138"/>
      <c r="S35" s="138"/>
      <c r="T35" s="138"/>
      <c r="U35" s="139"/>
    </row>
    <row r="36" spans="1:21" s="122" customFormat="1" ht="18.75" customHeight="1">
      <c r="A36" s="137"/>
      <c r="B36" s="284" t="s">
        <v>125</v>
      </c>
      <c r="C36" s="285"/>
      <c r="D36" s="286"/>
      <c r="E36" s="138" t="s">
        <v>126</v>
      </c>
      <c r="F36" s="138"/>
      <c r="G36" s="138"/>
      <c r="H36" s="138"/>
      <c r="I36" s="138"/>
      <c r="J36" s="138"/>
      <c r="K36" s="138"/>
      <c r="L36" s="138"/>
      <c r="M36" s="138"/>
      <c r="N36" s="138"/>
      <c r="O36" s="138"/>
      <c r="P36" s="138"/>
      <c r="Q36" s="138"/>
      <c r="R36" s="138"/>
      <c r="S36" s="138"/>
      <c r="T36" s="138"/>
      <c r="U36" s="139"/>
    </row>
    <row r="37" spans="1:21" s="122" customFormat="1" ht="7.5" customHeight="1">
      <c r="A37" s="137"/>
      <c r="B37" s="138"/>
      <c r="C37" s="138"/>
      <c r="D37" s="138"/>
      <c r="E37" s="138"/>
      <c r="F37" s="138"/>
      <c r="G37" s="138"/>
      <c r="H37" s="138"/>
      <c r="I37" s="138"/>
      <c r="J37" s="138"/>
      <c r="K37" s="138"/>
      <c r="L37" s="138"/>
      <c r="M37" s="138"/>
      <c r="N37" s="138"/>
      <c r="O37" s="138"/>
      <c r="P37" s="138"/>
      <c r="Q37" s="138"/>
      <c r="R37" s="138"/>
      <c r="S37" s="138"/>
      <c r="T37" s="138"/>
      <c r="U37" s="139"/>
    </row>
    <row r="38" spans="1:21" s="122" customFormat="1" ht="18.75" customHeight="1">
      <c r="A38" s="137"/>
      <c r="B38" s="276" t="s">
        <v>121</v>
      </c>
      <c r="C38" s="277"/>
      <c r="D38" s="278"/>
      <c r="E38" s="138" t="s">
        <v>127</v>
      </c>
      <c r="F38" s="138"/>
      <c r="G38" s="138"/>
      <c r="H38" s="138"/>
      <c r="I38" s="138"/>
      <c r="J38" s="138"/>
      <c r="K38" s="138"/>
      <c r="L38" s="138"/>
      <c r="M38" s="138"/>
      <c r="N38" s="138"/>
      <c r="O38" s="138"/>
      <c r="P38" s="138"/>
      <c r="Q38" s="138"/>
      <c r="R38" s="138"/>
      <c r="S38" s="138"/>
      <c r="T38" s="138"/>
      <c r="U38" s="139"/>
    </row>
    <row r="39" spans="1:21" ht="15" customHeight="1">
      <c r="A39" s="149"/>
      <c r="B39" s="150"/>
      <c r="C39" s="150"/>
      <c r="D39" s="150"/>
      <c r="E39" s="150"/>
      <c r="F39" s="150"/>
      <c r="G39" s="150"/>
      <c r="H39" s="150"/>
      <c r="I39" s="150"/>
      <c r="J39" s="150"/>
      <c r="K39" s="150"/>
      <c r="L39" s="150"/>
      <c r="M39" s="150"/>
      <c r="N39" s="150"/>
      <c r="O39" s="150"/>
      <c r="P39" s="150"/>
      <c r="Q39" s="150"/>
      <c r="R39" s="150"/>
      <c r="S39" s="150"/>
      <c r="T39" s="150"/>
      <c r="U39" s="151"/>
    </row>
    <row r="40" spans="1:21" ht="15" customHeight="1">
      <c r="A40" s="152"/>
      <c r="B40" s="152"/>
      <c r="C40" s="152"/>
      <c r="D40" s="152"/>
      <c r="E40" s="152"/>
      <c r="F40" s="152"/>
      <c r="G40" s="152"/>
      <c r="H40" s="152"/>
      <c r="I40" s="152"/>
      <c r="J40" s="152"/>
      <c r="K40" s="152"/>
      <c r="L40" s="152"/>
      <c r="M40" s="152"/>
      <c r="N40" s="152"/>
      <c r="O40" s="152"/>
      <c r="P40" s="152"/>
      <c r="Q40" s="152"/>
      <c r="R40" s="152"/>
      <c r="S40" s="152"/>
      <c r="T40" s="152"/>
      <c r="U40" s="152"/>
    </row>
    <row r="41" spans="1:21" ht="15" customHeight="1">
      <c r="A41" s="6"/>
      <c r="B41" s="6"/>
      <c r="C41" s="6"/>
      <c r="D41" s="6"/>
      <c r="E41" s="6"/>
      <c r="F41" s="6"/>
      <c r="G41" s="6"/>
      <c r="H41" s="6"/>
      <c r="I41" s="6"/>
      <c r="J41" s="6"/>
      <c r="K41" s="6"/>
      <c r="L41" s="6"/>
      <c r="M41" s="6"/>
      <c r="N41" s="6"/>
      <c r="O41" s="6"/>
      <c r="P41" s="6"/>
      <c r="Q41" s="6"/>
      <c r="R41" s="6"/>
      <c r="S41" s="6"/>
      <c r="T41" s="6"/>
      <c r="U41" s="6"/>
    </row>
    <row r="42" spans="1:21" s="34" customFormat="1" ht="22.5" customHeight="1">
      <c r="A42" s="131" t="s">
        <v>128</v>
      </c>
      <c r="B42" s="147"/>
      <c r="C42" s="147"/>
      <c r="D42" s="147"/>
      <c r="E42" s="147"/>
      <c r="F42" s="147"/>
      <c r="G42" s="147"/>
      <c r="H42" s="147"/>
      <c r="I42" s="147"/>
      <c r="J42" s="147"/>
      <c r="K42" s="147"/>
      <c r="L42" s="147"/>
      <c r="M42" s="147"/>
      <c r="N42" s="147"/>
      <c r="O42" s="147"/>
      <c r="P42" s="147"/>
      <c r="Q42" s="147"/>
      <c r="R42" s="147"/>
      <c r="S42" s="147"/>
      <c r="T42" s="147"/>
      <c r="U42" s="148"/>
    </row>
    <row r="43" spans="1:21" s="121" customFormat="1" ht="15" customHeight="1">
      <c r="A43" s="135"/>
      <c r="B43" s="60"/>
      <c r="C43" s="60"/>
      <c r="D43" s="60"/>
      <c r="E43" s="60"/>
      <c r="F43" s="60"/>
      <c r="G43" s="60"/>
      <c r="H43" s="60"/>
      <c r="I43" s="60"/>
      <c r="J43" s="60"/>
      <c r="K43" s="60"/>
      <c r="L43" s="60"/>
      <c r="M43" s="60"/>
      <c r="N43" s="60"/>
      <c r="O43" s="60"/>
      <c r="P43" s="60"/>
      <c r="Q43" s="60"/>
      <c r="R43" s="60"/>
      <c r="S43" s="60"/>
      <c r="T43" s="60"/>
      <c r="U43" s="136"/>
    </row>
    <row r="44" spans="1:21" s="122" customFormat="1" ht="15" customHeight="1">
      <c r="A44" s="137" t="s">
        <v>178</v>
      </c>
      <c r="B44" s="138"/>
      <c r="C44" s="138"/>
      <c r="D44" s="138"/>
      <c r="E44" s="138"/>
      <c r="F44" s="138"/>
      <c r="G44" s="138"/>
      <c r="H44" s="138"/>
      <c r="I44" s="138"/>
      <c r="J44" s="138"/>
      <c r="K44" s="138"/>
      <c r="L44" s="138"/>
      <c r="M44" s="138"/>
      <c r="N44" s="138"/>
      <c r="O44" s="138"/>
      <c r="P44" s="138"/>
      <c r="Q44" s="138"/>
      <c r="R44" s="138"/>
      <c r="S44" s="138"/>
      <c r="T44" s="138"/>
      <c r="U44" s="139"/>
    </row>
    <row r="45" spans="1:21" s="122" customFormat="1" ht="15" customHeight="1">
      <c r="A45" s="137" t="s">
        <v>163</v>
      </c>
      <c r="B45" s="138"/>
      <c r="C45" s="138"/>
      <c r="D45" s="138"/>
      <c r="E45" s="138"/>
      <c r="F45" s="138"/>
      <c r="G45" s="138"/>
      <c r="H45" s="138"/>
      <c r="I45" s="138"/>
      <c r="J45" s="138"/>
      <c r="K45" s="138"/>
      <c r="L45" s="138"/>
      <c r="M45" s="138"/>
      <c r="N45" s="138"/>
      <c r="O45" s="138"/>
      <c r="P45" s="138"/>
      <c r="Q45" s="138"/>
      <c r="R45" s="138"/>
      <c r="S45" s="138"/>
      <c r="T45" s="138"/>
      <c r="U45" s="139"/>
    </row>
    <row r="46" spans="1:21" s="122" customFormat="1" ht="7.5" customHeight="1">
      <c r="A46" s="137"/>
      <c r="B46" s="138"/>
      <c r="C46" s="138"/>
      <c r="D46" s="138"/>
      <c r="E46" s="296" t="s">
        <v>129</v>
      </c>
      <c r="F46" s="296"/>
      <c r="G46" s="296"/>
      <c r="H46" s="296"/>
      <c r="I46" s="296"/>
      <c r="J46" s="296"/>
      <c r="K46" s="296"/>
      <c r="L46" s="296"/>
      <c r="M46" s="296"/>
      <c r="N46" s="296"/>
      <c r="O46" s="296"/>
      <c r="P46" s="296"/>
      <c r="Q46" s="296"/>
      <c r="R46" s="296"/>
      <c r="S46" s="296"/>
      <c r="T46" s="296"/>
      <c r="U46" s="297"/>
    </row>
    <row r="47" spans="1:21" s="122" customFormat="1" ht="18.75" customHeight="1">
      <c r="A47" s="137"/>
      <c r="B47" s="284" t="s">
        <v>125</v>
      </c>
      <c r="C47" s="285"/>
      <c r="D47" s="286"/>
      <c r="E47" s="296"/>
      <c r="F47" s="296"/>
      <c r="G47" s="296"/>
      <c r="H47" s="296"/>
      <c r="I47" s="296"/>
      <c r="J47" s="296"/>
      <c r="K47" s="296"/>
      <c r="L47" s="296"/>
      <c r="M47" s="296"/>
      <c r="N47" s="296"/>
      <c r="O47" s="296"/>
      <c r="P47" s="296"/>
      <c r="Q47" s="296"/>
      <c r="R47" s="296"/>
      <c r="S47" s="296"/>
      <c r="T47" s="296"/>
      <c r="U47" s="297"/>
    </row>
    <row r="48" spans="1:21" ht="15" customHeight="1">
      <c r="A48" s="149"/>
      <c r="B48" s="150"/>
      <c r="C48" s="150"/>
      <c r="D48" s="150"/>
      <c r="E48" s="298"/>
      <c r="F48" s="298"/>
      <c r="G48" s="298"/>
      <c r="H48" s="298"/>
      <c r="I48" s="298"/>
      <c r="J48" s="298"/>
      <c r="K48" s="298"/>
      <c r="L48" s="298"/>
      <c r="M48" s="298"/>
      <c r="N48" s="298"/>
      <c r="O48" s="298"/>
      <c r="P48" s="298"/>
      <c r="Q48" s="298"/>
      <c r="R48" s="298"/>
      <c r="S48" s="298"/>
      <c r="T48" s="298"/>
      <c r="U48" s="299"/>
    </row>
    <row r="49" spans="1:21" ht="18.75" customHeight="1">
      <c r="A49" s="6"/>
      <c r="B49" s="6"/>
      <c r="C49" s="6"/>
      <c r="D49" s="6"/>
      <c r="E49" s="6"/>
      <c r="F49" s="6"/>
      <c r="G49" s="6"/>
      <c r="H49" s="6"/>
      <c r="I49" s="6"/>
      <c r="J49" s="6"/>
      <c r="K49" s="6"/>
      <c r="L49" s="6"/>
      <c r="M49" s="6"/>
      <c r="N49" s="6"/>
      <c r="O49" s="6"/>
      <c r="P49" s="6"/>
      <c r="Q49" s="6"/>
      <c r="R49" s="6"/>
      <c r="S49" s="6"/>
      <c r="T49" s="6"/>
      <c r="U49" s="6"/>
    </row>
    <row r="50" spans="1:21" ht="18.75" hidden="1" customHeight="1">
      <c r="A50" s="6"/>
      <c r="B50" s="6"/>
      <c r="C50" s="6"/>
      <c r="D50" s="6"/>
      <c r="E50" s="6"/>
      <c r="F50" s="6"/>
      <c r="G50" s="6"/>
      <c r="H50" s="6"/>
      <c r="I50" s="6"/>
      <c r="J50" s="6"/>
      <c r="K50" s="6"/>
      <c r="L50" s="6"/>
      <c r="M50" s="6"/>
      <c r="N50" s="6"/>
      <c r="O50" s="6"/>
      <c r="P50" s="6"/>
      <c r="Q50" s="6"/>
      <c r="R50" s="6"/>
      <c r="S50" s="6"/>
      <c r="T50" s="6"/>
      <c r="U50" s="6"/>
    </row>
    <row r="51" spans="1:21" ht="18.75" hidden="1" customHeight="1">
      <c r="A51" s="6"/>
      <c r="B51" s="6"/>
      <c r="C51" s="6"/>
      <c r="D51" s="6"/>
      <c r="E51" s="6"/>
      <c r="F51" s="6"/>
      <c r="G51" s="6"/>
      <c r="H51" s="6"/>
      <c r="I51" s="6"/>
      <c r="J51" s="6"/>
      <c r="K51" s="6"/>
      <c r="L51" s="6"/>
      <c r="M51" s="6"/>
      <c r="N51" s="6"/>
      <c r="O51" s="6"/>
      <c r="P51" s="6"/>
      <c r="Q51" s="6"/>
      <c r="R51" s="6"/>
      <c r="S51" s="6"/>
      <c r="T51" s="6"/>
      <c r="U51" s="6"/>
    </row>
    <row r="52" spans="1:21" ht="18.75" hidden="1" customHeight="1">
      <c r="A52" s="6"/>
      <c r="B52" s="6"/>
      <c r="C52" s="6"/>
      <c r="D52" s="6"/>
      <c r="E52" s="6"/>
      <c r="F52" s="6"/>
      <c r="G52" s="6"/>
      <c r="H52" s="6"/>
      <c r="I52" s="6"/>
      <c r="J52" s="6"/>
      <c r="K52" s="6"/>
      <c r="L52" s="6"/>
      <c r="M52" s="6"/>
      <c r="N52" s="6"/>
      <c r="O52" s="6"/>
      <c r="P52" s="6"/>
      <c r="Q52" s="6"/>
      <c r="R52" s="6"/>
      <c r="S52" s="6"/>
      <c r="T52" s="6"/>
      <c r="U52" s="6"/>
    </row>
    <row r="53" spans="1:21" ht="18.75" hidden="1" customHeight="1">
      <c r="A53" s="6"/>
      <c r="B53" s="6"/>
      <c r="C53" s="6"/>
      <c r="D53" s="6"/>
      <c r="E53" s="6"/>
      <c r="F53" s="6"/>
      <c r="G53" s="6"/>
      <c r="H53" s="6"/>
      <c r="I53" s="6"/>
      <c r="J53" s="6"/>
      <c r="K53" s="6"/>
      <c r="L53" s="6"/>
      <c r="M53" s="6"/>
      <c r="N53" s="6"/>
      <c r="O53" s="6"/>
      <c r="P53" s="6"/>
      <c r="Q53" s="6"/>
      <c r="R53" s="6"/>
      <c r="S53" s="6"/>
      <c r="T53" s="6"/>
      <c r="U53" s="6"/>
    </row>
    <row r="54" spans="1:21" ht="18.75" hidden="1" customHeight="1">
      <c r="A54" s="6"/>
      <c r="B54" s="6"/>
      <c r="C54" s="6"/>
      <c r="D54" s="6"/>
      <c r="E54" s="6"/>
      <c r="F54" s="6"/>
      <c r="G54" s="6"/>
      <c r="H54" s="6"/>
      <c r="I54" s="6"/>
      <c r="J54" s="6"/>
      <c r="K54" s="6"/>
      <c r="L54" s="6"/>
      <c r="M54" s="6"/>
      <c r="N54" s="6"/>
      <c r="O54" s="6"/>
      <c r="P54" s="6"/>
      <c r="Q54" s="6"/>
      <c r="R54" s="6"/>
      <c r="S54" s="6"/>
      <c r="T54" s="6"/>
      <c r="U54" s="6"/>
    </row>
    <row r="55" spans="1:21" s="34" customFormat="1" ht="23.25" customHeight="1" thickBot="1">
      <c r="A55" s="128" t="s">
        <v>141</v>
      </c>
      <c r="B55" s="129"/>
      <c r="C55" s="129"/>
      <c r="D55" s="129"/>
      <c r="E55" s="129"/>
      <c r="F55" s="129"/>
      <c r="G55" s="129"/>
      <c r="H55" s="129"/>
      <c r="I55" s="129"/>
      <c r="J55" s="129"/>
      <c r="K55" s="129"/>
      <c r="L55" s="129"/>
      <c r="M55" s="129"/>
      <c r="N55" s="129"/>
      <c r="O55" s="129"/>
      <c r="P55" s="129"/>
      <c r="Q55" s="129"/>
      <c r="R55" s="129"/>
      <c r="S55" s="129"/>
      <c r="T55" s="129"/>
      <c r="U55" s="129"/>
    </row>
    <row r="56" spans="1:21" s="123" customFormat="1" ht="11.25" customHeight="1">
      <c r="A56" s="146"/>
      <c r="B56" s="146"/>
      <c r="C56" s="146"/>
      <c r="D56" s="146"/>
      <c r="E56" s="146"/>
      <c r="F56" s="146"/>
      <c r="G56" s="146"/>
      <c r="H56" s="146"/>
      <c r="I56" s="146"/>
      <c r="J56" s="146"/>
      <c r="K56" s="146"/>
      <c r="L56" s="146"/>
      <c r="M56" s="146"/>
      <c r="N56" s="146"/>
      <c r="O56" s="146"/>
      <c r="P56" s="146"/>
      <c r="Q56" s="146"/>
      <c r="R56" s="146"/>
      <c r="S56" s="146"/>
      <c r="T56" s="146"/>
      <c r="U56" s="146"/>
    </row>
    <row r="57" spans="1:21" s="123" customFormat="1" ht="15" customHeight="1">
      <c r="A57" s="153" t="s">
        <v>147</v>
      </c>
      <c r="B57" s="146" t="s">
        <v>143</v>
      </c>
      <c r="C57" s="146"/>
      <c r="D57" s="146"/>
      <c r="E57" s="146"/>
      <c r="F57" s="146"/>
      <c r="G57" s="146"/>
      <c r="H57" s="146"/>
      <c r="I57" s="146"/>
      <c r="J57" s="146"/>
      <c r="K57" s="146"/>
      <c r="L57" s="146"/>
      <c r="M57" s="153"/>
      <c r="N57" s="146"/>
      <c r="O57" s="146"/>
      <c r="P57" s="146"/>
      <c r="Q57" s="146"/>
      <c r="R57" s="146"/>
      <c r="S57" s="146"/>
      <c r="T57" s="146"/>
      <c r="U57" s="146"/>
    </row>
    <row r="58" spans="1:21" s="123" customFormat="1" ht="15" customHeight="1">
      <c r="A58" s="146"/>
      <c r="B58" s="146"/>
      <c r="C58" s="146"/>
      <c r="D58" s="146"/>
      <c r="E58" s="146"/>
      <c r="F58" s="146"/>
      <c r="G58" s="146"/>
      <c r="H58" s="146"/>
      <c r="I58" s="146"/>
      <c r="J58" s="146"/>
      <c r="K58" s="146"/>
      <c r="L58" s="146"/>
      <c r="M58" s="146"/>
      <c r="N58" s="146"/>
      <c r="O58" s="146"/>
      <c r="P58" s="146"/>
      <c r="Q58" s="146"/>
      <c r="R58" s="146"/>
      <c r="S58" s="146"/>
      <c r="T58" s="146"/>
      <c r="U58" s="146"/>
    </row>
    <row r="59" spans="1:21" s="123" customFormat="1" ht="15" customHeight="1">
      <c r="A59" s="146"/>
      <c r="B59" s="146"/>
      <c r="C59" s="146"/>
      <c r="D59" s="146"/>
      <c r="E59" s="146"/>
      <c r="F59" s="146"/>
      <c r="G59" s="146"/>
      <c r="H59" s="146"/>
      <c r="I59" s="146"/>
      <c r="J59" s="146"/>
      <c r="K59" s="146"/>
      <c r="L59" s="146"/>
      <c r="M59" s="146"/>
      <c r="N59" s="146"/>
      <c r="O59" s="146"/>
      <c r="P59" s="146"/>
      <c r="Q59" s="146"/>
      <c r="R59" s="146"/>
      <c r="S59" s="146"/>
      <c r="T59" s="146"/>
      <c r="U59" s="146"/>
    </row>
    <row r="60" spans="1:21" s="123" customFormat="1" ht="15" customHeight="1">
      <c r="A60" s="146"/>
      <c r="B60" s="146"/>
      <c r="C60" s="146"/>
      <c r="D60" s="146"/>
      <c r="E60" s="146"/>
      <c r="F60" s="146"/>
      <c r="G60" s="146"/>
      <c r="H60" s="146"/>
      <c r="I60" s="146"/>
      <c r="J60" s="146"/>
      <c r="K60" s="146"/>
      <c r="L60" s="146"/>
      <c r="M60" s="146"/>
      <c r="N60" s="146"/>
      <c r="O60" s="146"/>
      <c r="P60" s="146"/>
      <c r="Q60" s="146"/>
      <c r="R60" s="146"/>
      <c r="S60" s="146"/>
      <c r="T60" s="146"/>
      <c r="U60" s="146"/>
    </row>
    <row r="61" spans="1:21" s="123" customFormat="1" ht="15" customHeight="1">
      <c r="A61" s="146"/>
      <c r="B61" s="146"/>
      <c r="C61" s="146"/>
      <c r="D61" s="146"/>
      <c r="E61" s="146"/>
      <c r="F61" s="146"/>
      <c r="G61" s="146"/>
      <c r="H61" s="146"/>
      <c r="I61" s="146"/>
      <c r="J61" s="146"/>
      <c r="K61" s="146"/>
      <c r="L61" s="146"/>
      <c r="M61" s="146"/>
      <c r="N61" s="146"/>
      <c r="O61" s="146"/>
      <c r="P61" s="146"/>
      <c r="Q61" s="146"/>
      <c r="R61" s="146"/>
      <c r="S61" s="146"/>
      <c r="T61" s="146"/>
      <c r="U61" s="146"/>
    </row>
    <row r="62" spans="1:21" s="123" customFormat="1" ht="15" customHeight="1">
      <c r="A62" s="146"/>
      <c r="B62" s="146"/>
      <c r="C62" s="146"/>
      <c r="D62" s="146"/>
      <c r="E62" s="146"/>
      <c r="F62" s="146"/>
      <c r="G62" s="146"/>
      <c r="H62" s="146"/>
      <c r="I62" s="146"/>
      <c r="J62" s="146"/>
      <c r="K62" s="146"/>
      <c r="L62" s="146"/>
      <c r="M62" s="146"/>
      <c r="N62" s="146"/>
      <c r="O62" s="146"/>
      <c r="P62" s="146"/>
      <c r="Q62" s="146"/>
      <c r="R62" s="146"/>
      <c r="S62" s="146"/>
      <c r="T62" s="146"/>
      <c r="U62" s="146"/>
    </row>
    <row r="63" spans="1:21" s="123" customFormat="1" ht="15" customHeight="1">
      <c r="A63" s="146"/>
      <c r="B63" s="146"/>
      <c r="C63" s="146"/>
      <c r="D63" s="146"/>
      <c r="E63" s="146"/>
      <c r="F63" s="146"/>
      <c r="G63" s="146"/>
      <c r="H63" s="146"/>
      <c r="I63" s="146"/>
      <c r="J63" s="146"/>
      <c r="K63" s="146"/>
      <c r="L63" s="146"/>
      <c r="M63" s="146"/>
      <c r="N63" s="146"/>
      <c r="O63" s="146"/>
      <c r="P63" s="146"/>
      <c r="Q63" s="146"/>
      <c r="R63" s="146"/>
      <c r="S63" s="146"/>
      <c r="T63" s="146"/>
      <c r="U63" s="146"/>
    </row>
    <row r="64" spans="1:21" s="123" customFormat="1" ht="15" customHeight="1">
      <c r="A64" s="146"/>
      <c r="B64" s="146"/>
      <c r="C64" s="146"/>
      <c r="D64" s="146"/>
      <c r="E64" s="146"/>
      <c r="F64" s="146"/>
      <c r="G64" s="146"/>
      <c r="H64" s="146"/>
      <c r="I64" s="146"/>
      <c r="J64" s="146"/>
      <c r="K64" s="146"/>
      <c r="L64" s="146"/>
      <c r="M64" s="146"/>
      <c r="N64" s="146"/>
      <c r="O64" s="146"/>
      <c r="P64" s="146"/>
      <c r="Q64" s="146"/>
      <c r="R64" s="146"/>
      <c r="S64" s="146"/>
      <c r="T64" s="146"/>
      <c r="U64" s="146"/>
    </row>
    <row r="65" spans="1:21" s="123" customFormat="1" ht="15" customHeight="1">
      <c r="A65" s="146"/>
      <c r="B65" s="146"/>
      <c r="C65" s="146"/>
      <c r="D65" s="146"/>
      <c r="E65" s="146"/>
      <c r="F65" s="146"/>
      <c r="G65" s="146"/>
      <c r="H65" s="146"/>
      <c r="I65" s="146"/>
      <c r="J65" s="146"/>
      <c r="K65" s="146"/>
      <c r="L65" s="146"/>
      <c r="M65" s="146"/>
      <c r="N65" s="146"/>
      <c r="O65" s="146"/>
      <c r="P65" s="146"/>
      <c r="Q65" s="146"/>
      <c r="R65" s="146"/>
      <c r="S65" s="146"/>
      <c r="T65" s="146"/>
      <c r="U65" s="146"/>
    </row>
    <row r="66" spans="1:21" s="123" customFormat="1" ht="15" customHeight="1">
      <c r="A66" s="153" t="s">
        <v>148</v>
      </c>
      <c r="B66" s="146" t="s">
        <v>144</v>
      </c>
      <c r="C66" s="146"/>
      <c r="D66" s="146"/>
      <c r="E66" s="146"/>
      <c r="F66" s="146"/>
      <c r="G66" s="146"/>
      <c r="H66" s="146"/>
      <c r="I66" s="146"/>
      <c r="J66" s="146"/>
      <c r="K66" s="146"/>
      <c r="L66" s="146"/>
      <c r="M66" s="146"/>
      <c r="N66" s="146"/>
      <c r="O66" s="146"/>
      <c r="P66" s="146"/>
      <c r="Q66" s="146"/>
      <c r="R66" s="146"/>
      <c r="S66" s="146"/>
      <c r="T66" s="146"/>
      <c r="U66" s="146"/>
    </row>
    <row r="67" spans="1:21" s="123" customFormat="1" ht="7.5" customHeight="1">
      <c r="A67" s="153"/>
      <c r="B67" s="146"/>
      <c r="C67" s="146"/>
      <c r="D67" s="146"/>
      <c r="E67" s="146"/>
      <c r="F67" s="146"/>
      <c r="G67" s="146"/>
      <c r="H67" s="146"/>
      <c r="I67" s="146"/>
      <c r="J67" s="146"/>
      <c r="K67" s="146"/>
      <c r="L67" s="146"/>
      <c r="M67" s="146"/>
      <c r="N67" s="146"/>
      <c r="O67" s="146"/>
      <c r="P67" s="146"/>
      <c r="Q67" s="146"/>
      <c r="R67" s="146"/>
      <c r="S67" s="146"/>
      <c r="T67" s="146"/>
      <c r="U67" s="146"/>
    </row>
    <row r="68" spans="1:21" s="123" customFormat="1" ht="15" customHeight="1">
      <c r="A68" s="146"/>
      <c r="B68" s="146"/>
      <c r="C68" s="146"/>
      <c r="D68" s="146"/>
      <c r="E68" s="146"/>
      <c r="F68" s="146"/>
      <c r="G68" s="146"/>
      <c r="H68" s="146"/>
      <c r="I68" s="146"/>
      <c r="J68" s="146"/>
      <c r="K68" s="146"/>
      <c r="L68" s="146"/>
      <c r="M68" s="146"/>
      <c r="N68" s="146"/>
      <c r="O68" s="146"/>
      <c r="P68" s="146"/>
      <c r="Q68" s="146"/>
      <c r="R68" s="146"/>
      <c r="S68" s="146"/>
      <c r="T68" s="146"/>
      <c r="U68" s="146"/>
    </row>
    <row r="69" spans="1:21" s="123" customFormat="1" ht="15" customHeight="1">
      <c r="A69" s="146"/>
      <c r="B69" s="146"/>
      <c r="C69" s="146"/>
      <c r="D69" s="146"/>
      <c r="E69" s="146"/>
      <c r="F69" s="146"/>
      <c r="G69" s="146"/>
      <c r="H69" s="146"/>
      <c r="I69" s="146"/>
      <c r="J69" s="146"/>
      <c r="K69" s="146"/>
      <c r="L69" s="146"/>
      <c r="M69" s="146"/>
      <c r="N69" s="146"/>
      <c r="O69" s="146"/>
      <c r="P69" s="146"/>
      <c r="Q69" s="146"/>
      <c r="R69" s="146"/>
      <c r="S69" s="146"/>
      <c r="T69" s="146"/>
      <c r="U69" s="146"/>
    </row>
    <row r="70" spans="1:21" s="123" customFormat="1" ht="15" customHeight="1">
      <c r="A70" s="146"/>
      <c r="B70" s="146"/>
      <c r="C70" s="146"/>
      <c r="D70" s="146"/>
      <c r="E70" s="146"/>
      <c r="F70" s="146"/>
      <c r="G70" s="146"/>
      <c r="H70" s="146"/>
      <c r="I70" s="146"/>
      <c r="J70" s="146"/>
      <c r="K70" s="146"/>
      <c r="L70" s="146"/>
      <c r="M70" s="146"/>
      <c r="N70" s="146"/>
      <c r="O70" s="146"/>
      <c r="P70" s="146"/>
      <c r="Q70" s="146"/>
      <c r="R70" s="146"/>
      <c r="S70" s="146"/>
      <c r="T70" s="146"/>
      <c r="U70" s="146"/>
    </row>
    <row r="71" spans="1:21" s="123" customFormat="1" ht="15" customHeight="1">
      <c r="A71" s="146"/>
      <c r="B71" s="146"/>
      <c r="C71" s="146"/>
      <c r="D71" s="146"/>
      <c r="E71" s="146"/>
      <c r="F71" s="146"/>
      <c r="G71" s="146"/>
      <c r="H71" s="146"/>
      <c r="I71" s="146"/>
      <c r="J71" s="146"/>
      <c r="K71" s="146"/>
      <c r="L71" s="146"/>
      <c r="M71" s="146"/>
      <c r="N71" s="146"/>
      <c r="O71" s="146"/>
      <c r="P71" s="146"/>
      <c r="Q71" s="146"/>
      <c r="R71" s="146"/>
      <c r="S71" s="146"/>
      <c r="T71" s="146"/>
      <c r="U71" s="146"/>
    </row>
    <row r="72" spans="1:21" s="123" customFormat="1" ht="15" customHeight="1">
      <c r="A72" s="146"/>
      <c r="B72" s="146"/>
      <c r="C72" s="146"/>
      <c r="D72" s="146"/>
      <c r="E72" s="146"/>
      <c r="F72" s="146"/>
      <c r="G72" s="146"/>
      <c r="H72" s="146"/>
      <c r="I72" s="146"/>
      <c r="J72" s="146"/>
      <c r="K72" s="146"/>
      <c r="L72" s="146"/>
      <c r="M72" s="146"/>
      <c r="N72" s="146"/>
      <c r="O72" s="146"/>
      <c r="P72" s="146"/>
      <c r="Q72" s="146"/>
      <c r="R72" s="146"/>
      <c r="S72" s="146"/>
      <c r="T72" s="146"/>
      <c r="U72" s="146"/>
    </row>
    <row r="73" spans="1:21" s="123" customFormat="1" ht="15" customHeight="1">
      <c r="A73" s="146"/>
      <c r="B73" s="146"/>
      <c r="C73" s="146"/>
      <c r="D73" s="146"/>
      <c r="E73" s="146"/>
      <c r="F73" s="146"/>
      <c r="G73" s="146"/>
      <c r="H73" s="146"/>
      <c r="I73" s="146"/>
      <c r="J73" s="146"/>
      <c r="K73" s="146"/>
      <c r="L73" s="146"/>
      <c r="M73" s="146"/>
      <c r="N73" s="146"/>
      <c r="O73" s="146"/>
      <c r="P73" s="146"/>
      <c r="Q73" s="146"/>
      <c r="R73" s="146"/>
      <c r="S73" s="146"/>
      <c r="T73" s="146"/>
      <c r="U73" s="146"/>
    </row>
    <row r="74" spans="1:21" s="123" customFormat="1" ht="15" customHeight="1">
      <c r="A74" s="146"/>
      <c r="B74" s="146"/>
      <c r="C74" s="146"/>
      <c r="D74" s="146"/>
      <c r="E74" s="146"/>
      <c r="F74" s="146"/>
      <c r="G74" s="146"/>
      <c r="H74" s="146"/>
      <c r="I74" s="146"/>
      <c r="J74" s="146"/>
      <c r="K74" s="146"/>
      <c r="L74" s="146"/>
      <c r="M74" s="146"/>
      <c r="N74" s="146"/>
      <c r="O74" s="146"/>
      <c r="P74" s="146"/>
      <c r="Q74" s="146"/>
      <c r="R74" s="146"/>
      <c r="S74" s="146"/>
      <c r="T74" s="146"/>
      <c r="U74" s="146"/>
    </row>
    <row r="75" spans="1:21" s="123" customFormat="1" ht="15" customHeight="1">
      <c r="A75" s="146"/>
      <c r="B75" s="146"/>
      <c r="C75" s="146"/>
      <c r="D75" s="146"/>
      <c r="E75" s="146"/>
      <c r="F75" s="146"/>
      <c r="G75" s="146"/>
      <c r="H75" s="146"/>
      <c r="I75" s="146"/>
      <c r="J75" s="146"/>
      <c r="K75" s="146"/>
      <c r="L75" s="146"/>
      <c r="M75" s="146"/>
      <c r="N75" s="146"/>
      <c r="O75" s="146"/>
      <c r="P75" s="146"/>
      <c r="Q75" s="146"/>
      <c r="R75" s="146"/>
      <c r="S75" s="146"/>
      <c r="T75" s="146"/>
      <c r="U75" s="146"/>
    </row>
    <row r="76" spans="1:21" s="123" customFormat="1" ht="15" customHeight="1">
      <c r="A76" s="146"/>
      <c r="B76" s="146"/>
      <c r="C76" s="146"/>
      <c r="D76" s="146"/>
      <c r="E76" s="146"/>
      <c r="F76" s="146"/>
      <c r="G76" s="146"/>
      <c r="H76" s="146"/>
      <c r="I76" s="146"/>
      <c r="J76" s="146"/>
      <c r="K76" s="146"/>
      <c r="L76" s="146"/>
      <c r="M76" s="146"/>
      <c r="N76" s="146"/>
      <c r="O76" s="146"/>
      <c r="P76" s="146"/>
      <c r="Q76" s="146"/>
      <c r="R76" s="146"/>
      <c r="S76" s="146"/>
      <c r="T76" s="146"/>
      <c r="U76" s="146"/>
    </row>
    <row r="77" spans="1:21" s="123" customFormat="1" ht="18.75" customHeight="1">
      <c r="A77" s="141"/>
      <c r="B77" s="154"/>
      <c r="C77" s="154"/>
      <c r="D77" s="154"/>
      <c r="E77" s="155"/>
      <c r="F77" s="155"/>
      <c r="G77" s="155"/>
      <c r="H77" s="155"/>
      <c r="I77" s="155"/>
      <c r="J77" s="155"/>
      <c r="K77" s="155"/>
      <c r="L77" s="155"/>
      <c r="M77" s="155"/>
      <c r="N77" s="155"/>
      <c r="O77" s="155"/>
      <c r="P77" s="155"/>
      <c r="Q77" s="155"/>
      <c r="R77" s="155"/>
      <c r="S77" s="155"/>
      <c r="T77" s="155"/>
      <c r="U77" s="155"/>
    </row>
    <row r="78" spans="1:21" s="123" customFormat="1" ht="18.75" customHeight="1">
      <c r="A78" s="141"/>
      <c r="B78" s="154"/>
      <c r="C78" s="154"/>
      <c r="D78" s="154"/>
      <c r="E78" s="155"/>
      <c r="F78" s="155"/>
      <c r="G78" s="155"/>
      <c r="H78" s="155"/>
      <c r="I78" s="155"/>
      <c r="J78" s="155"/>
      <c r="K78" s="155"/>
      <c r="L78" s="155"/>
      <c r="M78" s="155"/>
      <c r="N78" s="155"/>
      <c r="O78" s="155"/>
      <c r="P78" s="155"/>
      <c r="Q78" s="155"/>
      <c r="R78" s="155"/>
      <c r="S78" s="155"/>
      <c r="T78" s="155"/>
      <c r="U78" s="155"/>
    </row>
    <row r="79" spans="1:21" s="34" customFormat="1" ht="23.25" customHeight="1" thickBot="1">
      <c r="A79" s="128" t="s">
        <v>142</v>
      </c>
      <c r="B79" s="129"/>
      <c r="C79" s="129"/>
      <c r="D79" s="129"/>
      <c r="E79" s="129"/>
      <c r="F79" s="129"/>
      <c r="G79" s="129"/>
      <c r="H79" s="129"/>
      <c r="I79" s="129"/>
      <c r="J79" s="129"/>
      <c r="K79" s="129"/>
      <c r="L79" s="129"/>
      <c r="M79" s="129"/>
      <c r="N79" s="129"/>
      <c r="O79" s="129"/>
      <c r="P79" s="129"/>
      <c r="Q79" s="129"/>
      <c r="R79" s="129"/>
      <c r="S79" s="129"/>
      <c r="T79" s="129"/>
      <c r="U79" s="129"/>
    </row>
    <row r="80" spans="1:21" ht="11.25" customHeight="1">
      <c r="A80" s="6"/>
      <c r="B80" s="6"/>
      <c r="C80" s="6"/>
      <c r="D80" s="6"/>
      <c r="E80" s="6"/>
      <c r="F80" s="6"/>
      <c r="G80" s="6"/>
      <c r="H80" s="6"/>
      <c r="I80" s="6"/>
      <c r="J80" s="6"/>
      <c r="K80" s="6"/>
      <c r="L80" s="6"/>
      <c r="M80" s="6"/>
      <c r="N80" s="6"/>
      <c r="O80" s="6"/>
      <c r="P80" s="6"/>
      <c r="Q80" s="6"/>
      <c r="R80" s="6"/>
      <c r="S80" s="6"/>
      <c r="T80" s="6"/>
      <c r="U80" s="6"/>
    </row>
    <row r="81" spans="1:21" s="34" customFormat="1" ht="22.5" customHeight="1">
      <c r="A81" s="131" t="s">
        <v>130</v>
      </c>
      <c r="B81" s="147"/>
      <c r="C81" s="147"/>
      <c r="D81" s="147"/>
      <c r="E81" s="147"/>
      <c r="F81" s="147"/>
      <c r="G81" s="147"/>
      <c r="H81" s="147"/>
      <c r="I81" s="147"/>
      <c r="J81" s="147"/>
      <c r="K81" s="147"/>
      <c r="L81" s="147"/>
      <c r="M81" s="147"/>
      <c r="N81" s="147"/>
      <c r="O81" s="147"/>
      <c r="P81" s="147"/>
      <c r="Q81" s="147"/>
      <c r="R81" s="147"/>
      <c r="S81" s="147"/>
      <c r="T81" s="147"/>
      <c r="U81" s="148"/>
    </row>
    <row r="82" spans="1:21" s="121" customFormat="1" ht="7.5" customHeight="1">
      <c r="A82" s="135"/>
      <c r="B82" s="60"/>
      <c r="C82" s="60"/>
      <c r="D82" s="60"/>
      <c r="E82" s="60"/>
      <c r="F82" s="60"/>
      <c r="G82" s="60"/>
      <c r="H82" s="60"/>
      <c r="I82" s="60"/>
      <c r="J82" s="60"/>
      <c r="K82" s="60"/>
      <c r="L82" s="60"/>
      <c r="M82" s="60"/>
      <c r="N82" s="60"/>
      <c r="O82" s="60"/>
      <c r="P82" s="60"/>
      <c r="Q82" s="60"/>
      <c r="R82" s="60"/>
      <c r="S82" s="60"/>
      <c r="T82" s="60"/>
      <c r="U82" s="136"/>
    </row>
    <row r="83" spans="1:21" s="122" customFormat="1" ht="15" customHeight="1">
      <c r="A83" s="137" t="s">
        <v>131</v>
      </c>
      <c r="B83" s="138"/>
      <c r="C83" s="138"/>
      <c r="D83" s="138"/>
      <c r="E83" s="138"/>
      <c r="F83" s="138"/>
      <c r="G83" s="138"/>
      <c r="H83" s="138"/>
      <c r="I83" s="138"/>
      <c r="J83" s="138"/>
      <c r="K83" s="138"/>
      <c r="L83" s="138"/>
      <c r="M83" s="138"/>
      <c r="N83" s="138"/>
      <c r="O83" s="138"/>
      <c r="P83" s="138"/>
      <c r="Q83" s="138"/>
      <c r="R83" s="138"/>
      <c r="S83" s="138"/>
      <c r="T83" s="138"/>
      <c r="U83" s="139"/>
    </row>
    <row r="84" spans="1:21" s="122" customFormat="1" ht="15" customHeight="1">
      <c r="A84" s="137" t="s">
        <v>132</v>
      </c>
      <c r="B84" s="138"/>
      <c r="C84" s="138"/>
      <c r="D84" s="138"/>
      <c r="E84" s="138"/>
      <c r="F84" s="138"/>
      <c r="G84" s="138"/>
      <c r="H84" s="138"/>
      <c r="I84" s="138"/>
      <c r="J84" s="138"/>
      <c r="K84" s="138"/>
      <c r="L84" s="138"/>
      <c r="M84" s="138"/>
      <c r="N84" s="138"/>
      <c r="O84" s="138"/>
      <c r="P84" s="138"/>
      <c r="Q84" s="138"/>
      <c r="R84" s="138"/>
      <c r="S84" s="138"/>
      <c r="T84" s="138"/>
      <c r="U84" s="139"/>
    </row>
    <row r="85" spans="1:21" s="122" customFormat="1" ht="7.5" customHeight="1">
      <c r="A85" s="137"/>
      <c r="B85" s="138"/>
      <c r="C85" s="138"/>
      <c r="D85" s="138"/>
      <c r="E85" s="155"/>
      <c r="F85" s="155"/>
      <c r="G85" s="155"/>
      <c r="H85" s="155"/>
      <c r="I85" s="155"/>
      <c r="J85" s="155"/>
      <c r="K85" s="155"/>
      <c r="L85" s="155"/>
      <c r="M85" s="155"/>
      <c r="N85" s="155"/>
      <c r="O85" s="155"/>
      <c r="P85" s="155"/>
      <c r="Q85" s="155"/>
      <c r="R85" s="155"/>
      <c r="S85" s="155"/>
      <c r="T85" s="155"/>
      <c r="U85" s="156"/>
    </row>
    <row r="86" spans="1:21" s="122" customFormat="1" ht="18.75" customHeight="1">
      <c r="A86" s="137"/>
      <c r="B86" s="284" t="s">
        <v>133</v>
      </c>
      <c r="C86" s="285"/>
      <c r="D86" s="286"/>
      <c r="E86" s="155"/>
      <c r="F86" s="300" t="s">
        <v>328</v>
      </c>
      <c r="G86" s="272"/>
      <c r="H86" s="272"/>
      <c r="I86" s="272"/>
      <c r="J86" s="272"/>
      <c r="K86" s="272"/>
      <c r="L86" s="272"/>
      <c r="M86" s="272"/>
      <c r="N86" s="272"/>
      <c r="O86" s="272"/>
      <c r="P86" s="272"/>
      <c r="Q86" s="272"/>
      <c r="R86" s="272"/>
      <c r="S86" s="273"/>
      <c r="T86" s="157"/>
      <c r="U86" s="158"/>
    </row>
    <row r="87" spans="1:21" s="122" customFormat="1" ht="7.5" customHeight="1">
      <c r="A87" s="137"/>
      <c r="B87" s="62"/>
      <c r="C87" s="62"/>
      <c r="D87" s="62"/>
      <c r="E87" s="155"/>
      <c r="F87" s="159"/>
      <c r="G87" s="160"/>
      <c r="H87" s="160"/>
      <c r="I87" s="160"/>
      <c r="J87" s="160"/>
      <c r="K87" s="160"/>
      <c r="L87" s="160"/>
      <c r="M87" s="160"/>
      <c r="N87" s="160"/>
      <c r="O87" s="160"/>
      <c r="P87" s="160"/>
      <c r="Q87" s="160"/>
      <c r="R87" s="160"/>
      <c r="S87" s="160"/>
      <c r="T87" s="160"/>
      <c r="U87" s="161"/>
    </row>
    <row r="88" spans="1:21" s="122" customFormat="1" ht="18.75" customHeight="1">
      <c r="A88" s="137"/>
      <c r="B88" s="284" t="s">
        <v>134</v>
      </c>
      <c r="C88" s="285"/>
      <c r="D88" s="286"/>
      <c r="E88" s="155"/>
      <c r="F88" s="271" t="s">
        <v>329</v>
      </c>
      <c r="G88" s="272"/>
      <c r="H88" s="272"/>
      <c r="I88" s="272"/>
      <c r="J88" s="272"/>
      <c r="K88" s="272"/>
      <c r="L88" s="272"/>
      <c r="M88" s="272"/>
      <c r="N88" s="272"/>
      <c r="O88" s="272"/>
      <c r="P88" s="272"/>
      <c r="Q88" s="272"/>
      <c r="R88" s="272"/>
      <c r="S88" s="273"/>
      <c r="T88" s="162"/>
      <c r="U88" s="156"/>
    </row>
    <row r="89" spans="1:21" ht="11.25" customHeight="1">
      <c r="A89" s="149"/>
      <c r="B89" s="163"/>
      <c r="C89" s="163"/>
      <c r="D89" s="163"/>
      <c r="E89" s="164"/>
      <c r="F89" s="164"/>
      <c r="G89" s="164"/>
      <c r="H89" s="164"/>
      <c r="I89" s="164"/>
      <c r="J89" s="164"/>
      <c r="K89" s="164"/>
      <c r="L89" s="164"/>
      <c r="M89" s="164"/>
      <c r="N89" s="164"/>
      <c r="O89" s="164"/>
      <c r="P89" s="164"/>
      <c r="Q89" s="164"/>
      <c r="R89" s="164"/>
      <c r="S89" s="164"/>
      <c r="T89" s="164"/>
      <c r="U89" s="165"/>
    </row>
    <row r="90" spans="1:21" ht="15" customHeight="1">
      <c r="A90" s="6"/>
      <c r="B90" s="6"/>
      <c r="C90" s="6"/>
      <c r="D90" s="6"/>
      <c r="E90" s="6"/>
      <c r="F90" s="6"/>
      <c r="G90" s="6"/>
      <c r="H90" s="6"/>
      <c r="I90" s="6"/>
      <c r="J90" s="6"/>
      <c r="K90" s="6"/>
      <c r="L90" s="6"/>
      <c r="M90" s="6"/>
      <c r="N90" s="6"/>
      <c r="O90" s="6"/>
      <c r="P90" s="6"/>
      <c r="Q90" s="6"/>
      <c r="R90" s="6"/>
      <c r="S90" s="6"/>
      <c r="T90" s="6"/>
      <c r="U90" s="6"/>
    </row>
    <row r="91" spans="1:21" ht="22.5" customHeight="1">
      <c r="A91" s="131" t="s">
        <v>135</v>
      </c>
      <c r="B91" s="147"/>
      <c r="C91" s="147"/>
      <c r="D91" s="147"/>
      <c r="E91" s="147"/>
      <c r="F91" s="147"/>
      <c r="G91" s="147"/>
      <c r="H91" s="147"/>
      <c r="I91" s="147"/>
      <c r="J91" s="147"/>
      <c r="K91" s="147"/>
      <c r="L91" s="147"/>
      <c r="M91" s="147"/>
      <c r="N91" s="147"/>
      <c r="O91" s="147"/>
      <c r="P91" s="147"/>
      <c r="Q91" s="147"/>
      <c r="R91" s="147"/>
      <c r="S91" s="147"/>
      <c r="T91" s="147"/>
      <c r="U91" s="148"/>
    </row>
    <row r="92" spans="1:21" ht="11.25" customHeight="1">
      <c r="A92" s="135"/>
      <c r="B92" s="60"/>
      <c r="C92" s="60"/>
      <c r="D92" s="60"/>
      <c r="E92" s="60"/>
      <c r="F92" s="60"/>
      <c r="G92" s="60"/>
      <c r="H92" s="60"/>
      <c r="I92" s="60"/>
      <c r="J92" s="60"/>
      <c r="K92" s="60"/>
      <c r="L92" s="60"/>
      <c r="M92" s="60"/>
      <c r="N92" s="60"/>
      <c r="O92" s="60"/>
      <c r="P92" s="60"/>
      <c r="Q92" s="60"/>
      <c r="R92" s="60"/>
      <c r="S92" s="60"/>
      <c r="T92" s="60"/>
      <c r="U92" s="136"/>
    </row>
    <row r="93" spans="1:21" ht="18.75" customHeight="1">
      <c r="A93" s="137"/>
      <c r="B93" s="287" t="s">
        <v>136</v>
      </c>
      <c r="C93" s="288"/>
      <c r="D93" s="288"/>
      <c r="E93" s="288"/>
      <c r="F93" s="289"/>
      <c r="G93" s="6"/>
      <c r="H93" s="287" t="s">
        <v>137</v>
      </c>
      <c r="I93" s="288"/>
      <c r="J93" s="288"/>
      <c r="K93" s="288"/>
      <c r="L93" s="289"/>
      <c r="M93" s="6"/>
      <c r="N93" s="287" t="s">
        <v>138</v>
      </c>
      <c r="O93" s="288"/>
      <c r="P93" s="288"/>
      <c r="Q93" s="288"/>
      <c r="R93" s="289"/>
      <c r="S93" s="6"/>
      <c r="T93" s="6"/>
      <c r="U93" s="156"/>
    </row>
    <row r="94" spans="1:21" ht="18.75" customHeight="1">
      <c r="A94" s="137"/>
      <c r="B94" s="274" t="s">
        <v>246</v>
      </c>
      <c r="C94" s="275"/>
      <c r="D94" s="275"/>
      <c r="E94" s="290" t="s">
        <v>220</v>
      </c>
      <c r="F94" s="291"/>
      <c r="H94" s="274" t="s">
        <v>246</v>
      </c>
      <c r="I94" s="275"/>
      <c r="J94" s="275"/>
      <c r="K94" s="290" t="s">
        <v>220</v>
      </c>
      <c r="L94" s="291"/>
      <c r="N94" s="274" t="s">
        <v>246</v>
      </c>
      <c r="O94" s="275"/>
      <c r="P94" s="275"/>
      <c r="Q94" s="301" t="s">
        <v>42</v>
      </c>
      <c r="R94" s="302"/>
      <c r="S94" s="6"/>
      <c r="T94" s="6"/>
      <c r="U94" s="156"/>
    </row>
    <row r="95" spans="1:21" s="124" customFormat="1" ht="18" customHeight="1">
      <c r="A95" s="166"/>
      <c r="B95" s="274" t="s">
        <v>247</v>
      </c>
      <c r="C95" s="275"/>
      <c r="D95" s="275"/>
      <c r="E95" s="290" t="s">
        <v>42</v>
      </c>
      <c r="F95" s="291"/>
      <c r="G95"/>
      <c r="H95" s="274" t="s">
        <v>247</v>
      </c>
      <c r="I95" s="275"/>
      <c r="J95" s="275"/>
      <c r="K95" s="290" t="s">
        <v>220</v>
      </c>
      <c r="L95" s="291"/>
      <c r="M95"/>
      <c r="N95" s="274" t="s">
        <v>247</v>
      </c>
      <c r="O95" s="275"/>
      <c r="P95" s="275"/>
      <c r="Q95" s="290" t="s">
        <v>42</v>
      </c>
      <c r="R95" s="291"/>
      <c r="S95" s="5"/>
      <c r="T95" s="5"/>
      <c r="U95" s="167"/>
    </row>
    <row r="96" spans="1:21" ht="18" customHeight="1">
      <c r="A96" s="137"/>
      <c r="B96" s="292" t="s">
        <v>248</v>
      </c>
      <c r="C96" s="293"/>
      <c r="D96" s="293"/>
      <c r="E96" s="294" t="s">
        <v>20</v>
      </c>
      <c r="F96" s="295"/>
      <c r="H96" s="292" t="s">
        <v>248</v>
      </c>
      <c r="I96" s="293"/>
      <c r="J96" s="293"/>
      <c r="K96" s="294" t="s">
        <v>20</v>
      </c>
      <c r="L96" s="295"/>
      <c r="N96" s="292" t="s">
        <v>248</v>
      </c>
      <c r="O96" s="293"/>
      <c r="P96" s="293"/>
      <c r="Q96" s="294" t="s">
        <v>42</v>
      </c>
      <c r="R96" s="295"/>
      <c r="S96" s="6"/>
      <c r="T96" s="6"/>
      <c r="U96" s="156"/>
    </row>
    <row r="97" spans="1:22" ht="2.25" customHeight="1">
      <c r="A97" s="137"/>
      <c r="B97" s="6"/>
      <c r="C97" s="6"/>
      <c r="D97" s="6"/>
      <c r="E97" s="155"/>
      <c r="F97" s="6"/>
      <c r="G97" s="6"/>
      <c r="H97" s="6"/>
      <c r="I97" s="6"/>
      <c r="J97" s="155"/>
      <c r="K97" s="155"/>
      <c r="L97" s="155"/>
      <c r="M97" s="155"/>
      <c r="N97" s="155"/>
      <c r="O97" s="155"/>
      <c r="P97" s="155"/>
      <c r="Q97" s="155"/>
      <c r="R97" s="155"/>
      <c r="S97" s="6"/>
      <c r="T97" s="6"/>
      <c r="U97" s="156"/>
    </row>
    <row r="98" spans="1:22" ht="15" customHeight="1">
      <c r="A98" s="137"/>
      <c r="B98" s="61" t="s">
        <v>139</v>
      </c>
      <c r="C98" s="62"/>
      <c r="D98" s="62"/>
      <c r="E98" s="155"/>
      <c r="F98" s="168" t="s">
        <v>149</v>
      </c>
      <c r="G98" s="6"/>
      <c r="H98" s="6"/>
      <c r="I98" s="6"/>
      <c r="J98" s="6"/>
      <c r="K98" s="6"/>
      <c r="L98" s="155"/>
      <c r="M98" s="155"/>
      <c r="N98" s="155"/>
      <c r="O98" s="155"/>
      <c r="P98" s="155"/>
      <c r="Q98" s="155"/>
      <c r="R98" s="155"/>
      <c r="S98" s="155"/>
      <c r="T98" s="155"/>
      <c r="U98" s="156"/>
    </row>
    <row r="99" spans="1:22" ht="11.25" customHeight="1">
      <c r="A99" s="149"/>
      <c r="B99" s="163"/>
      <c r="C99" s="163"/>
      <c r="D99" s="163"/>
      <c r="E99" s="164"/>
      <c r="F99" s="164"/>
      <c r="G99" s="164"/>
      <c r="H99" s="164"/>
      <c r="I99" s="164"/>
      <c r="J99" s="164"/>
      <c r="K99" s="164"/>
      <c r="L99" s="164"/>
      <c r="M99" s="164"/>
      <c r="N99" s="164"/>
      <c r="O99" s="164"/>
      <c r="P99" s="164"/>
      <c r="Q99" s="164"/>
      <c r="R99" s="164"/>
      <c r="S99" s="164"/>
      <c r="T99" s="164"/>
      <c r="U99" s="165"/>
    </row>
    <row r="100" spans="1:22">
      <c r="A100" s="6"/>
      <c r="B100" s="6"/>
      <c r="C100" s="6"/>
      <c r="D100" s="6"/>
      <c r="E100" s="6"/>
      <c r="F100" s="6"/>
      <c r="G100" s="6"/>
      <c r="H100" s="6"/>
      <c r="I100" s="6"/>
      <c r="J100" s="6"/>
      <c r="K100" s="6"/>
      <c r="L100" s="6"/>
      <c r="M100" s="6"/>
      <c r="N100" s="6"/>
      <c r="O100" s="6"/>
      <c r="P100" s="6"/>
      <c r="Q100" s="6"/>
      <c r="R100" s="6"/>
      <c r="S100" s="6"/>
      <c r="T100" s="6"/>
      <c r="U100" s="6"/>
    </row>
    <row r="101" spans="1:22" ht="22.5" customHeight="1">
      <c r="A101" s="131" t="s">
        <v>150</v>
      </c>
      <c r="B101" s="147"/>
      <c r="C101" s="147"/>
      <c r="D101" s="147"/>
      <c r="E101" s="147"/>
      <c r="F101" s="147"/>
      <c r="G101" s="147"/>
      <c r="H101" s="147"/>
      <c r="I101" s="147"/>
      <c r="J101" s="147"/>
      <c r="K101" s="147"/>
      <c r="L101" s="147"/>
      <c r="M101" s="147"/>
      <c r="N101" s="147"/>
      <c r="O101" s="147"/>
      <c r="P101" s="147"/>
      <c r="Q101" s="147"/>
      <c r="R101" s="147"/>
      <c r="S101" s="147"/>
      <c r="T101" s="147"/>
      <c r="U101" s="148"/>
    </row>
    <row r="102" spans="1:22" ht="11.25" customHeight="1">
      <c r="V102" s="247"/>
    </row>
    <row r="103" spans="1:22" s="123" customFormat="1" ht="39" customHeight="1">
      <c r="A103" s="169"/>
      <c r="B103" s="304" t="s">
        <v>330</v>
      </c>
      <c r="C103" s="304"/>
      <c r="D103" s="304"/>
      <c r="E103" s="304"/>
      <c r="F103" s="304"/>
      <c r="G103" s="304"/>
      <c r="H103" s="304"/>
      <c r="I103" s="304"/>
      <c r="J103" s="304"/>
      <c r="K103" s="304"/>
      <c r="L103" s="304"/>
      <c r="M103" s="304"/>
      <c r="N103" s="304"/>
      <c r="O103" s="304"/>
      <c r="P103" s="304"/>
      <c r="Q103" s="304"/>
      <c r="R103" s="304"/>
      <c r="S103" s="304"/>
      <c r="T103" s="304"/>
      <c r="U103" s="305"/>
    </row>
    <row r="104" spans="1:22" s="123" customFormat="1" ht="15" customHeight="1">
      <c r="A104" s="169"/>
      <c r="B104" s="154" t="s">
        <v>151</v>
      </c>
      <c r="C104" s="154"/>
      <c r="D104" s="154"/>
      <c r="E104" s="154" t="s">
        <v>340</v>
      </c>
      <c r="F104" s="154"/>
      <c r="G104" s="154"/>
      <c r="H104" s="154"/>
      <c r="I104" s="154"/>
      <c r="J104" s="154"/>
      <c r="K104" s="154"/>
      <c r="L104" s="154"/>
      <c r="M104" s="154"/>
      <c r="N104" s="154"/>
      <c r="O104" s="154"/>
      <c r="P104" s="154"/>
      <c r="Q104" s="154"/>
      <c r="R104" s="154"/>
      <c r="S104" s="154"/>
      <c r="T104" s="154"/>
      <c r="U104" s="170"/>
    </row>
    <row r="105" spans="1:22" ht="7.5" customHeight="1">
      <c r="A105" s="135"/>
      <c r="B105" s="60"/>
      <c r="C105" s="60"/>
      <c r="D105" s="60"/>
      <c r="E105" s="60"/>
      <c r="F105" s="60"/>
      <c r="G105" s="60"/>
      <c r="H105" s="60"/>
      <c r="I105" s="60"/>
      <c r="J105" s="60"/>
      <c r="K105" s="60"/>
      <c r="L105" s="60"/>
      <c r="M105" s="60"/>
      <c r="N105" s="60"/>
      <c r="O105" s="60"/>
      <c r="P105" s="60"/>
      <c r="Q105" s="60"/>
      <c r="R105" s="60"/>
      <c r="S105" s="60"/>
      <c r="T105" s="60"/>
      <c r="U105" s="136"/>
    </row>
    <row r="106" spans="1:22" ht="21.75" customHeight="1">
      <c r="A106" s="135"/>
      <c r="B106" s="171" t="s">
        <v>152</v>
      </c>
      <c r="C106" s="313" t="s">
        <v>331</v>
      </c>
      <c r="D106" s="313"/>
      <c r="E106" s="313"/>
      <c r="F106" s="311" t="s">
        <v>332</v>
      </c>
      <c r="G106" s="311"/>
      <c r="H106" s="311"/>
      <c r="I106" s="241"/>
      <c r="J106" s="241"/>
      <c r="K106" s="306" t="s">
        <v>333</v>
      </c>
      <c r="L106" s="306"/>
      <c r="M106" s="306"/>
      <c r="N106" s="242"/>
      <c r="O106" s="242"/>
      <c r="P106" s="242"/>
      <c r="Q106" s="242"/>
      <c r="R106" s="242"/>
      <c r="S106" s="172"/>
      <c r="T106" s="60"/>
      <c r="U106" s="136"/>
    </row>
    <row r="107" spans="1:22" ht="30" customHeight="1">
      <c r="A107" s="135"/>
      <c r="B107" s="135"/>
      <c r="C107" s="312" t="s">
        <v>334</v>
      </c>
      <c r="D107" s="312"/>
      <c r="E107" s="312"/>
      <c r="F107" s="303">
        <v>26000000</v>
      </c>
      <c r="G107" s="303"/>
      <c r="H107" s="303"/>
      <c r="I107" s="60"/>
      <c r="J107" s="60"/>
      <c r="K107" s="307"/>
      <c r="L107" s="307"/>
      <c r="M107" s="307"/>
      <c r="N107" s="309" t="s">
        <v>335</v>
      </c>
      <c r="O107" s="309"/>
      <c r="P107" s="309"/>
      <c r="Q107" s="309"/>
      <c r="R107" s="243"/>
      <c r="S107" s="136"/>
      <c r="T107" s="60"/>
      <c r="U107" s="136"/>
    </row>
    <row r="108" spans="1:22" ht="21.75" customHeight="1">
      <c r="A108" s="135"/>
      <c r="B108" s="173"/>
      <c r="C108" s="310" t="s">
        <v>2</v>
      </c>
      <c r="D108" s="310"/>
      <c r="E108" s="310"/>
      <c r="F108" s="310" t="s">
        <v>336</v>
      </c>
      <c r="G108" s="310"/>
      <c r="H108" s="310"/>
      <c r="I108" s="174"/>
      <c r="J108" s="174"/>
      <c r="K108" s="308"/>
      <c r="L108" s="308"/>
      <c r="M108" s="308"/>
      <c r="N108" s="244"/>
      <c r="O108" s="244"/>
      <c r="P108" s="244"/>
      <c r="Q108" s="244"/>
      <c r="R108" s="244"/>
      <c r="S108" s="175"/>
      <c r="T108" s="60"/>
      <c r="U108" s="136"/>
    </row>
    <row r="109" spans="1:22" ht="11.25" customHeight="1">
      <c r="A109" s="245"/>
      <c r="B109" s="245"/>
      <c r="C109" s="245"/>
      <c r="D109" s="245"/>
      <c r="E109" s="245"/>
      <c r="F109" s="245"/>
      <c r="G109" s="245"/>
      <c r="H109" s="245"/>
      <c r="I109" s="245"/>
      <c r="J109" s="245"/>
      <c r="K109" s="245"/>
      <c r="L109" s="245"/>
      <c r="M109" s="245"/>
      <c r="N109" s="245"/>
      <c r="O109" s="245"/>
      <c r="P109" s="245"/>
      <c r="Q109" s="245"/>
      <c r="R109" s="245"/>
      <c r="S109" s="245"/>
      <c r="T109" s="245"/>
      <c r="U109" s="246"/>
    </row>
    <row r="110" spans="1:22" ht="13.5" customHeight="1">
      <c r="A110" s="6"/>
      <c r="B110" s="6"/>
      <c r="C110" s="6"/>
      <c r="D110" s="6"/>
      <c r="E110" s="6"/>
      <c r="F110" s="6"/>
      <c r="G110" s="6"/>
      <c r="H110" s="6"/>
      <c r="I110" s="6"/>
      <c r="J110" s="6"/>
      <c r="K110" s="6"/>
      <c r="L110" s="6"/>
      <c r="M110" s="6"/>
      <c r="N110" s="6"/>
      <c r="O110" s="6"/>
      <c r="P110" s="6"/>
      <c r="Q110" s="6"/>
      <c r="R110" s="6"/>
      <c r="S110" s="6"/>
      <c r="T110" s="6"/>
      <c r="U110" s="6"/>
    </row>
    <row r="111" spans="1:22" ht="13.5" customHeight="1">
      <c r="A111" s="6"/>
      <c r="B111" s="6"/>
      <c r="C111" s="6"/>
      <c r="D111" s="6"/>
      <c r="E111" s="6"/>
      <c r="F111" s="6"/>
      <c r="G111" s="6"/>
      <c r="H111" s="6"/>
      <c r="I111" s="6"/>
      <c r="J111" s="6"/>
      <c r="K111" s="6"/>
      <c r="L111" s="6"/>
      <c r="M111" s="6"/>
      <c r="N111" s="6"/>
      <c r="O111" s="6"/>
      <c r="P111" s="6"/>
      <c r="Q111" s="6"/>
      <c r="R111" s="6"/>
      <c r="S111" s="6"/>
      <c r="T111" s="6"/>
      <c r="U111" s="6"/>
    </row>
  </sheetData>
  <mergeCells count="43">
    <mergeCell ref="Q95:R95"/>
    <mergeCell ref="H95:J95"/>
    <mergeCell ref="H96:J96"/>
    <mergeCell ref="F107:H107"/>
    <mergeCell ref="B103:U103"/>
    <mergeCell ref="K106:M108"/>
    <mergeCell ref="N107:Q107"/>
    <mergeCell ref="C108:E108"/>
    <mergeCell ref="F108:H108"/>
    <mergeCell ref="F106:H106"/>
    <mergeCell ref="C107:E107"/>
    <mergeCell ref="C106:E106"/>
    <mergeCell ref="N95:P95"/>
    <mergeCell ref="K96:L96"/>
    <mergeCell ref="N96:P96"/>
    <mergeCell ref="E46:U48"/>
    <mergeCell ref="B47:D47"/>
    <mergeCell ref="B86:D86"/>
    <mergeCell ref="B88:D88"/>
    <mergeCell ref="H94:J94"/>
    <mergeCell ref="K94:L94"/>
    <mergeCell ref="F86:S86"/>
    <mergeCell ref="E94:F94"/>
    <mergeCell ref="B93:F93"/>
    <mergeCell ref="H93:L93"/>
    <mergeCell ref="Q96:R96"/>
    <mergeCell ref="N94:P94"/>
    <mergeCell ref="Q94:R94"/>
    <mergeCell ref="B95:D95"/>
    <mergeCell ref="E95:F95"/>
    <mergeCell ref="B96:D96"/>
    <mergeCell ref="E96:F96"/>
    <mergeCell ref="K95:L95"/>
    <mergeCell ref="F88:S88"/>
    <mergeCell ref="B94:D94"/>
    <mergeCell ref="B38:D38"/>
    <mergeCell ref="A1:U1"/>
    <mergeCell ref="A2:U2"/>
    <mergeCell ref="B23:D23"/>
    <mergeCell ref="B25:D25"/>
    <mergeCell ref="B34:D34"/>
    <mergeCell ref="B36:D36"/>
    <mergeCell ref="N93:R93"/>
  </mergeCells>
  <phoneticPr fontId="25"/>
  <hyperlinks>
    <hyperlink ref="F88" r:id="rId1"/>
  </hyperlinks>
  <printOptions horizontalCentered="1"/>
  <pageMargins left="0.59055118110236227" right="0.59055118110236227" top="0.59" bottom="0.39" header="0.31496062992125984" footer="0.21"/>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tint="0.79998168889431442"/>
  </sheetPr>
  <dimension ref="A1:BB152"/>
  <sheetViews>
    <sheetView showGridLines="0" zoomScaleNormal="100" workbookViewId="0">
      <selection activeCell="P18" sqref="P18:R18"/>
    </sheetView>
  </sheetViews>
  <sheetFormatPr defaultRowHeight="13.5"/>
  <cols>
    <col min="1" max="1" width="1.875" style="6" customWidth="1"/>
    <col min="2" max="2" width="3.25" style="6" customWidth="1"/>
    <col min="3" max="3" width="4.5" style="6" customWidth="1"/>
    <col min="4" max="8" width="2.25" style="6" customWidth="1"/>
    <col min="9" max="10" width="4.5" style="6" customWidth="1"/>
    <col min="11" max="14" width="2.25" style="6" customWidth="1"/>
    <col min="15" max="16" width="2.125" style="6" customWidth="1"/>
    <col min="17" max="27" width="2.25" style="6" customWidth="1"/>
    <col min="28" max="29" width="9" style="6"/>
    <col min="30" max="30" width="1.875" style="6" customWidth="1"/>
    <col min="31" max="31" width="9" style="6"/>
    <col min="32" max="32" width="8.5" style="28" hidden="1" customWidth="1"/>
    <col min="33" max="33" width="8.5" style="238" hidden="1" customWidth="1"/>
    <col min="34" max="34" width="3.875" style="28" hidden="1" customWidth="1"/>
    <col min="35" max="40" width="8.5" style="28" hidden="1" customWidth="1"/>
    <col min="41" max="16384" width="9" style="6"/>
  </cols>
  <sheetData>
    <row r="1" spans="1:47" ht="21">
      <c r="A1" s="1"/>
      <c r="B1" s="2" t="s">
        <v>21</v>
      </c>
      <c r="C1" s="3"/>
      <c r="D1" s="3"/>
      <c r="E1" s="3"/>
      <c r="F1" s="3"/>
      <c r="G1" s="3"/>
      <c r="H1" s="3"/>
      <c r="I1" s="1"/>
      <c r="J1" s="1"/>
      <c r="K1" s="1"/>
      <c r="L1" s="1"/>
      <c r="M1" s="1"/>
      <c r="N1" s="1"/>
      <c r="O1" s="1"/>
      <c r="P1" s="1"/>
      <c r="Q1" s="1"/>
      <c r="R1" s="1"/>
      <c r="S1" s="1"/>
      <c r="T1" s="1"/>
      <c r="U1" s="1"/>
      <c r="V1" s="1"/>
      <c r="W1" s="1"/>
      <c r="X1" s="1"/>
      <c r="Y1" s="1"/>
      <c r="Z1" s="1"/>
      <c r="AA1" s="1"/>
      <c r="AB1" s="1"/>
      <c r="AC1" s="4"/>
      <c r="AD1" s="1"/>
      <c r="AE1" s="5"/>
      <c r="AF1" s="6"/>
      <c r="AG1"/>
      <c r="AH1" s="6"/>
      <c r="AI1" s="6"/>
      <c r="AJ1" s="6"/>
      <c r="AK1" s="6"/>
      <c r="AL1" s="6"/>
      <c r="AM1" s="6"/>
      <c r="AN1" s="6"/>
    </row>
    <row r="2" spans="1:47" s="45" customFormat="1" ht="3" customHeight="1">
      <c r="B2" s="46"/>
      <c r="AE2" s="47"/>
      <c r="AG2" s="34"/>
    </row>
    <row r="3" spans="1:47" s="45" customFormat="1" ht="42" customHeight="1">
      <c r="B3" s="346" t="s">
        <v>165</v>
      </c>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48"/>
      <c r="AE3" s="49"/>
      <c r="AG3" s="34"/>
    </row>
    <row r="4" spans="1:47" s="45" customFormat="1" ht="7.5" customHeight="1">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9"/>
      <c r="AG4" s="34"/>
    </row>
    <row r="5" spans="1:47" s="45" customFormat="1" ht="7.5" customHeight="1">
      <c r="A5" s="50"/>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2"/>
      <c r="AE5" s="47"/>
      <c r="AF5" s="53"/>
      <c r="AG5" s="233"/>
      <c r="AH5" s="53"/>
      <c r="AI5" s="53"/>
      <c r="AJ5" s="53"/>
      <c r="AK5" s="53"/>
      <c r="AL5" s="53"/>
      <c r="AM5" s="53"/>
      <c r="AN5" s="53"/>
    </row>
    <row r="6" spans="1:47" s="45" customFormat="1" ht="18.75" customHeight="1">
      <c r="A6" s="50"/>
      <c r="B6" s="436" t="s">
        <v>22</v>
      </c>
      <c r="C6" s="436"/>
      <c r="D6" s="442" t="s">
        <v>164</v>
      </c>
      <c r="E6" s="442"/>
      <c r="F6" s="442"/>
      <c r="G6" s="442"/>
      <c r="H6" s="442"/>
      <c r="I6" s="442"/>
      <c r="J6" s="442"/>
      <c r="K6" s="442"/>
      <c r="L6" s="442"/>
      <c r="M6" s="442"/>
      <c r="N6" s="442"/>
      <c r="O6" s="442"/>
      <c r="P6" s="442"/>
      <c r="Q6" s="442"/>
      <c r="R6" s="442"/>
      <c r="S6" s="442"/>
      <c r="T6" s="442"/>
      <c r="U6" s="442"/>
      <c r="V6" s="442"/>
      <c r="W6" s="442"/>
      <c r="X6" s="442"/>
      <c r="Y6" s="442"/>
      <c r="Z6" s="442"/>
      <c r="AA6" s="442"/>
      <c r="AB6" s="442"/>
      <c r="AC6" s="443"/>
      <c r="AE6" s="47"/>
      <c r="AF6" s="53"/>
      <c r="AG6" s="233"/>
      <c r="AH6" s="53"/>
      <c r="AI6" s="53"/>
      <c r="AJ6" s="53"/>
      <c r="AO6" s="45" t="s">
        <v>99</v>
      </c>
    </row>
    <row r="7" spans="1:47" s="45" customFormat="1" ht="32.1" customHeight="1">
      <c r="A7" s="50"/>
      <c r="B7" s="437" t="s">
        <v>180</v>
      </c>
      <c r="C7" s="437"/>
      <c r="D7" s="444" t="s">
        <v>229</v>
      </c>
      <c r="E7" s="444"/>
      <c r="F7" s="444"/>
      <c r="G7" s="444"/>
      <c r="H7" s="444"/>
      <c r="I7" s="444"/>
      <c r="J7" s="444"/>
      <c r="K7" s="444"/>
      <c r="L7" s="444"/>
      <c r="M7" s="444"/>
      <c r="N7" s="444"/>
      <c r="O7" s="444"/>
      <c r="P7" s="444"/>
      <c r="Q7" s="444"/>
      <c r="R7" s="444"/>
      <c r="S7" s="444"/>
      <c r="T7" s="444"/>
      <c r="U7" s="444"/>
      <c r="V7" s="444"/>
      <c r="W7" s="444"/>
      <c r="X7" s="444"/>
      <c r="Y7" s="444"/>
      <c r="Z7" s="444"/>
      <c r="AA7" s="444"/>
      <c r="AB7" s="444"/>
      <c r="AC7" s="445"/>
      <c r="AE7" s="47"/>
      <c r="AG7" s="34"/>
      <c r="AI7" s="53"/>
      <c r="AJ7" s="53"/>
      <c r="AK7" s="53"/>
      <c r="AL7" s="53"/>
      <c r="AM7" s="53"/>
      <c r="AN7" s="53"/>
    </row>
    <row r="8" spans="1:47" s="45" customFormat="1" ht="7.5" customHeight="1">
      <c r="A8" s="50"/>
      <c r="B8" s="54"/>
      <c r="C8" s="55"/>
      <c r="D8" s="55"/>
      <c r="E8" s="55"/>
      <c r="F8" s="55"/>
      <c r="G8" s="55"/>
      <c r="H8" s="55"/>
      <c r="I8" s="54"/>
      <c r="J8" s="55"/>
      <c r="K8" s="55"/>
      <c r="L8" s="55"/>
      <c r="M8" s="55"/>
      <c r="N8" s="55"/>
      <c r="O8" s="55"/>
      <c r="P8" s="55"/>
      <c r="Q8" s="55"/>
      <c r="R8" s="55"/>
      <c r="S8" s="55"/>
      <c r="T8" s="55"/>
      <c r="U8" s="55"/>
      <c r="V8" s="55"/>
      <c r="W8" s="55"/>
      <c r="X8" s="55"/>
      <c r="Y8" s="55"/>
      <c r="Z8" s="55"/>
      <c r="AA8" s="55"/>
      <c r="AB8" s="55"/>
      <c r="AC8" s="56"/>
      <c r="AE8" s="47"/>
      <c r="AG8" s="34"/>
    </row>
    <row r="9" spans="1:47" s="45" customFormat="1" ht="7.5" customHeight="1" thickBot="1">
      <c r="AE9" s="47"/>
      <c r="AG9" s="34"/>
    </row>
    <row r="10" spans="1:47" s="45" customFormat="1" ht="18.75" customHeight="1" thickBot="1">
      <c r="B10" s="365" t="s">
        <v>23</v>
      </c>
      <c r="C10" s="365"/>
      <c r="D10" s="470"/>
      <c r="E10" s="471"/>
      <c r="F10" s="471"/>
      <c r="G10" s="471"/>
      <c r="H10" s="472"/>
      <c r="I10" s="256"/>
      <c r="J10" s="93"/>
      <c r="K10" s="93"/>
      <c r="L10" s="250"/>
      <c r="M10" s="434"/>
      <c r="N10" s="434"/>
      <c r="O10" s="434"/>
      <c r="P10" s="434"/>
      <c r="Q10" s="255"/>
      <c r="R10" s="434"/>
      <c r="S10" s="434"/>
      <c r="T10" s="434"/>
      <c r="U10" s="434"/>
      <c r="V10" s="339" t="s">
        <v>2</v>
      </c>
      <c r="W10" s="339"/>
      <c r="X10" s="342"/>
      <c r="Y10" s="467" t="str">
        <f>IF(ISBLANK(シート1!N7),"",シート1!N7)</f>
        <v/>
      </c>
      <c r="Z10" s="468"/>
      <c r="AA10" s="468"/>
      <c r="AB10" s="468"/>
      <c r="AC10" s="469"/>
      <c r="AE10" s="47"/>
      <c r="AG10" s="34"/>
      <c r="AO10" s="465" t="s">
        <v>327</v>
      </c>
      <c r="AP10" s="466"/>
      <c r="AQ10" s="466"/>
      <c r="AR10" s="466"/>
      <c r="AS10" s="466"/>
      <c r="AT10" s="466"/>
      <c r="AU10" s="466"/>
    </row>
    <row r="11" spans="1:47" s="45" customFormat="1" ht="9" customHeight="1">
      <c r="B11" s="109"/>
      <c r="C11" s="109"/>
      <c r="D11" s="257"/>
      <c r="E11" s="435"/>
      <c r="F11" s="435"/>
      <c r="G11" s="435"/>
      <c r="H11" s="435"/>
      <c r="I11" s="435"/>
      <c r="J11" s="61"/>
      <c r="K11" s="61"/>
      <c r="L11" s="62"/>
      <c r="M11" s="433"/>
      <c r="N11" s="433"/>
      <c r="O11" s="433"/>
      <c r="P11" s="433"/>
      <c r="Q11" s="61"/>
      <c r="R11" s="433"/>
      <c r="S11" s="433"/>
      <c r="T11" s="433"/>
      <c r="U11" s="433"/>
      <c r="V11" s="61"/>
      <c r="W11" s="61"/>
      <c r="X11" s="61"/>
      <c r="Y11" s="258"/>
      <c r="Z11" s="258"/>
      <c r="AA11" s="258"/>
      <c r="AB11" s="258"/>
      <c r="AC11" s="258"/>
      <c r="AD11" s="59"/>
      <c r="AE11" s="59"/>
      <c r="AF11" s="59"/>
      <c r="AG11" s="234"/>
      <c r="AI11" s="47"/>
      <c r="AO11" s="466"/>
      <c r="AP11" s="466"/>
      <c r="AQ11" s="466"/>
      <c r="AR11" s="466"/>
      <c r="AS11" s="466"/>
      <c r="AT11" s="466"/>
      <c r="AU11" s="466"/>
    </row>
    <row r="12" spans="1:47" s="60" customFormat="1" ht="3.75" customHeight="1" thickBot="1">
      <c r="B12" s="61"/>
      <c r="C12" s="61"/>
      <c r="D12" s="62"/>
      <c r="E12" s="61"/>
      <c r="F12" s="61"/>
      <c r="G12" s="61"/>
      <c r="H12" s="61"/>
      <c r="I12" s="62"/>
      <c r="J12" s="62"/>
      <c r="K12" s="62"/>
      <c r="L12" s="61"/>
      <c r="M12" s="61"/>
      <c r="N12" s="61"/>
      <c r="O12" s="62"/>
      <c r="P12" s="62"/>
      <c r="Q12" s="62"/>
      <c r="R12" s="62"/>
      <c r="S12" s="61"/>
      <c r="T12" s="61"/>
      <c r="U12" s="61"/>
      <c r="V12" s="61"/>
      <c r="W12" s="61"/>
      <c r="X12" s="61"/>
      <c r="Y12" s="61"/>
      <c r="Z12" s="61"/>
      <c r="AA12" s="64"/>
      <c r="AB12" s="62"/>
      <c r="AC12" s="62"/>
      <c r="AF12" s="45"/>
      <c r="AG12" s="34"/>
      <c r="AO12" s="466"/>
      <c r="AP12" s="466"/>
      <c r="AQ12" s="466"/>
      <c r="AR12" s="466"/>
      <c r="AS12" s="466"/>
      <c r="AT12" s="466"/>
      <c r="AU12" s="466"/>
    </row>
    <row r="13" spans="1:47" s="45" customFormat="1" ht="18.75" customHeight="1" thickBot="1">
      <c r="B13" s="109"/>
      <c r="C13" s="109"/>
      <c r="D13" s="62"/>
      <c r="E13" s="367"/>
      <c r="F13" s="367"/>
      <c r="G13" s="367"/>
      <c r="H13" s="367"/>
      <c r="I13" s="367"/>
      <c r="J13" s="367"/>
      <c r="K13" s="367"/>
      <c r="L13" s="367"/>
      <c r="M13" s="367"/>
      <c r="N13" s="367"/>
      <c r="O13" s="367"/>
      <c r="P13" s="367"/>
      <c r="Q13" s="367"/>
      <c r="R13" s="367"/>
      <c r="S13" s="367"/>
      <c r="T13" s="367"/>
      <c r="U13" s="367"/>
      <c r="V13" s="339" t="s">
        <v>339</v>
      </c>
      <c r="W13" s="339"/>
      <c r="X13" s="342"/>
      <c r="Y13" s="467" t="str">
        <f>IF(ISBLANK(シート1!N9),"",シート1!N9)</f>
        <v/>
      </c>
      <c r="Z13" s="468"/>
      <c r="AA13" s="468"/>
      <c r="AB13" s="468"/>
      <c r="AC13" s="469"/>
      <c r="AG13" s="34"/>
    </row>
    <row r="14" spans="1:47" s="45" customFormat="1" ht="18.75" hidden="1" customHeight="1">
      <c r="B14" s="109"/>
      <c r="C14" s="109"/>
      <c r="D14" s="257"/>
      <c r="E14" s="367"/>
      <c r="F14" s="367"/>
      <c r="G14" s="367"/>
      <c r="H14" s="367"/>
      <c r="I14" s="367"/>
      <c r="J14" s="367"/>
      <c r="K14" s="367"/>
      <c r="L14" s="367"/>
      <c r="M14" s="367"/>
      <c r="N14" s="367"/>
      <c r="O14" s="367"/>
      <c r="P14" s="367"/>
      <c r="Q14" s="367"/>
      <c r="R14" s="367"/>
      <c r="S14" s="367"/>
      <c r="T14" s="367"/>
      <c r="U14" s="367"/>
      <c r="V14" s="61"/>
      <c r="W14" s="61"/>
      <c r="X14" s="61"/>
      <c r="Y14" s="259"/>
      <c r="Z14" s="259"/>
      <c r="AA14" s="259"/>
      <c r="AB14" s="259"/>
      <c r="AC14" s="259"/>
      <c r="AG14" s="34"/>
    </row>
    <row r="15" spans="1:47" s="45" customFormat="1">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G15" s="34"/>
    </row>
    <row r="16" spans="1:47" s="45" customFormat="1" ht="22.5" customHeight="1">
      <c r="A16" s="47"/>
      <c r="B16" s="447" t="s">
        <v>26</v>
      </c>
      <c r="C16" s="448"/>
      <c r="D16" s="448"/>
      <c r="E16" s="448"/>
      <c r="F16" s="448"/>
      <c r="G16" s="448"/>
      <c r="H16" s="448"/>
      <c r="I16" s="448"/>
      <c r="J16" s="448"/>
      <c r="K16" s="448"/>
      <c r="L16" s="448"/>
      <c r="M16" s="448"/>
      <c r="N16" s="448"/>
      <c r="O16" s="449"/>
      <c r="P16" s="417" t="s">
        <v>154</v>
      </c>
      <c r="Q16" s="418"/>
      <c r="R16" s="419"/>
      <c r="S16" s="417" t="s">
        <v>153</v>
      </c>
      <c r="T16" s="418"/>
      <c r="U16" s="419"/>
      <c r="V16" s="417" t="s">
        <v>161</v>
      </c>
      <c r="W16" s="418"/>
      <c r="X16" s="419"/>
      <c r="Y16" s="446" t="s">
        <v>28</v>
      </c>
      <c r="Z16" s="446"/>
      <c r="AA16" s="446"/>
      <c r="AB16" s="446"/>
      <c r="AC16" s="446"/>
      <c r="AD16" s="47"/>
      <c r="AF16" s="65" t="s">
        <v>13</v>
      </c>
      <c r="AG16" s="235" t="s">
        <v>24</v>
      </c>
      <c r="AH16" s="431"/>
      <c r="AI16" s="423" t="s">
        <v>37</v>
      </c>
      <c r="AJ16" s="424"/>
      <c r="AK16" s="423" t="s">
        <v>27</v>
      </c>
      <c r="AL16" s="424"/>
      <c r="AM16" s="423" t="s">
        <v>36</v>
      </c>
      <c r="AN16" s="424"/>
    </row>
    <row r="17" spans="1:54" s="45" customFormat="1" ht="22.5" customHeight="1" thickBot="1">
      <c r="A17" s="47"/>
      <c r="B17" s="450"/>
      <c r="C17" s="451"/>
      <c r="D17" s="451"/>
      <c r="E17" s="451"/>
      <c r="F17" s="451"/>
      <c r="G17" s="451"/>
      <c r="H17" s="451"/>
      <c r="I17" s="451"/>
      <c r="J17" s="451"/>
      <c r="K17" s="451"/>
      <c r="L17" s="451"/>
      <c r="M17" s="451"/>
      <c r="N17" s="451"/>
      <c r="O17" s="452"/>
      <c r="P17" s="420"/>
      <c r="Q17" s="421"/>
      <c r="R17" s="422"/>
      <c r="S17" s="420"/>
      <c r="T17" s="421"/>
      <c r="U17" s="422"/>
      <c r="V17" s="420"/>
      <c r="W17" s="421"/>
      <c r="X17" s="422"/>
      <c r="Y17" s="446"/>
      <c r="Z17" s="446"/>
      <c r="AA17" s="446"/>
      <c r="AB17" s="446"/>
      <c r="AC17" s="446"/>
      <c r="AD17" s="47"/>
      <c r="AF17" s="66"/>
      <c r="AG17" s="236" t="s">
        <v>25</v>
      </c>
      <c r="AH17" s="432"/>
      <c r="AI17" s="67" t="s">
        <v>38</v>
      </c>
      <c r="AJ17" s="68" t="s">
        <v>39</v>
      </c>
      <c r="AK17" s="67" t="s">
        <v>38</v>
      </c>
      <c r="AL17" s="69" t="s">
        <v>39</v>
      </c>
      <c r="AM17" s="70" t="s">
        <v>103</v>
      </c>
      <c r="AN17" s="69" t="s">
        <v>39</v>
      </c>
    </row>
    <row r="18" spans="1:54" s="45" customFormat="1" ht="30" customHeight="1" thickBot="1">
      <c r="A18" s="47"/>
      <c r="B18" s="429" t="s">
        <v>100</v>
      </c>
      <c r="C18" s="430"/>
      <c r="D18" s="430"/>
      <c r="E18" s="430"/>
      <c r="F18" s="430"/>
      <c r="G18" s="430"/>
      <c r="H18" s="430"/>
      <c r="I18" s="430"/>
      <c r="J18" s="430"/>
      <c r="K18" s="430"/>
      <c r="L18" s="430"/>
      <c r="M18" s="430"/>
      <c r="N18" s="430"/>
      <c r="O18" s="430"/>
      <c r="P18" s="402"/>
      <c r="Q18" s="403"/>
      <c r="R18" s="404"/>
      <c r="S18" s="425"/>
      <c r="T18" s="403"/>
      <c r="U18" s="404"/>
      <c r="V18" s="425"/>
      <c r="W18" s="403"/>
      <c r="X18" s="426"/>
      <c r="Y18" s="427"/>
      <c r="Z18" s="428"/>
      <c r="AA18" s="428"/>
      <c r="AB18" s="428"/>
      <c r="AC18" s="428"/>
      <c r="AD18" s="47"/>
      <c r="AF18" s="65" t="s">
        <v>13</v>
      </c>
      <c r="AG18" s="235" t="s">
        <v>24</v>
      </c>
      <c r="AH18" s="71"/>
      <c r="AI18" s="423" t="s">
        <v>37</v>
      </c>
      <c r="AJ18" s="424"/>
      <c r="AK18" s="423" t="s">
        <v>27</v>
      </c>
      <c r="AL18" s="424"/>
      <c r="AM18" s="423" t="s">
        <v>36</v>
      </c>
      <c r="AN18" s="424"/>
    </row>
    <row r="19" spans="1:54" s="45" customFormat="1" ht="41.25" customHeight="1">
      <c r="A19" s="47"/>
      <c r="B19" s="72" t="s">
        <v>29</v>
      </c>
      <c r="C19" s="399" t="s">
        <v>208</v>
      </c>
      <c r="D19" s="400"/>
      <c r="E19" s="400"/>
      <c r="F19" s="400"/>
      <c r="G19" s="400"/>
      <c r="H19" s="400"/>
      <c r="I19" s="400"/>
      <c r="J19" s="400"/>
      <c r="K19" s="400"/>
      <c r="L19" s="400"/>
      <c r="M19" s="400"/>
      <c r="N19" s="400"/>
      <c r="O19" s="400"/>
      <c r="P19" s="538"/>
      <c r="Q19" s="539"/>
      <c r="R19" s="540"/>
      <c r="S19" s="479"/>
      <c r="T19" s="480"/>
      <c r="U19" s="481"/>
      <c r="V19" s="484"/>
      <c r="W19" s="484"/>
      <c r="X19" s="484"/>
      <c r="Y19" s="440"/>
      <c r="Z19" s="440"/>
      <c r="AA19" s="440"/>
      <c r="AB19" s="440"/>
      <c r="AC19" s="441"/>
      <c r="AD19" s="47"/>
      <c r="AF19" s="73" t="s">
        <v>104</v>
      </c>
      <c r="AG19" s="237">
        <v>0.33333333333333331</v>
      </c>
      <c r="AH19" s="74">
        <v>4</v>
      </c>
      <c r="AI19" s="75" t="s">
        <v>106</v>
      </c>
      <c r="AJ19" s="76" t="s">
        <v>41</v>
      </c>
      <c r="AK19" s="75" t="s">
        <v>48</v>
      </c>
      <c r="AL19" s="78" t="s">
        <v>49</v>
      </c>
      <c r="AM19" s="75" t="s">
        <v>50</v>
      </c>
      <c r="AN19" s="78" t="s">
        <v>51</v>
      </c>
      <c r="AP19" s="186"/>
      <c r="AQ19" s="186"/>
      <c r="AR19" s="186"/>
      <c r="AS19" s="186"/>
      <c r="AT19" s="186"/>
      <c r="AU19" s="186"/>
      <c r="AV19" s="186"/>
      <c r="AW19" s="186"/>
      <c r="AX19" s="186"/>
      <c r="AY19" s="186"/>
      <c r="AZ19" s="186"/>
      <c r="BA19" s="186"/>
      <c r="BB19" s="186"/>
    </row>
    <row r="20" spans="1:54" s="45" customFormat="1" ht="62.25" customHeight="1">
      <c r="A20" s="47"/>
      <c r="B20" s="72" t="s">
        <v>30</v>
      </c>
      <c r="C20" s="399" t="s">
        <v>338</v>
      </c>
      <c r="D20" s="400"/>
      <c r="E20" s="400"/>
      <c r="F20" s="400"/>
      <c r="G20" s="400"/>
      <c r="H20" s="400"/>
      <c r="I20" s="400"/>
      <c r="J20" s="400"/>
      <c r="K20" s="400"/>
      <c r="L20" s="400"/>
      <c r="M20" s="400"/>
      <c r="N20" s="400"/>
      <c r="O20" s="400"/>
      <c r="P20" s="535"/>
      <c r="Q20" s="393"/>
      <c r="R20" s="394"/>
      <c r="S20" s="485"/>
      <c r="T20" s="477"/>
      <c r="U20" s="486"/>
      <c r="V20" s="485"/>
      <c r="W20" s="477"/>
      <c r="X20" s="478"/>
      <c r="Y20" s="397"/>
      <c r="Z20" s="397"/>
      <c r="AA20" s="397"/>
      <c r="AB20" s="397"/>
      <c r="AC20" s="398"/>
      <c r="AD20" s="47"/>
      <c r="AF20" s="77" t="s">
        <v>105</v>
      </c>
      <c r="AG20" s="237">
        <v>0.33680555555555558</v>
      </c>
      <c r="AH20" s="79">
        <v>3</v>
      </c>
      <c r="AI20" s="80" t="s">
        <v>107</v>
      </c>
      <c r="AJ20" s="81" t="s">
        <v>108</v>
      </c>
      <c r="AK20" s="80" t="s">
        <v>52</v>
      </c>
      <c r="AL20" s="82" t="s">
        <v>53</v>
      </c>
      <c r="AM20" s="80" t="s">
        <v>54</v>
      </c>
      <c r="AN20" s="82" t="s">
        <v>55</v>
      </c>
      <c r="AP20" s="186"/>
      <c r="AQ20" s="186"/>
      <c r="AR20" s="186"/>
      <c r="AS20" s="186"/>
      <c r="AT20" s="186"/>
      <c r="AU20" s="186"/>
      <c r="AV20" s="186"/>
      <c r="AW20" s="186"/>
      <c r="AX20" s="186"/>
      <c r="AY20" s="186"/>
      <c r="AZ20" s="186"/>
      <c r="BA20" s="186"/>
      <c r="BB20" s="186"/>
    </row>
    <row r="21" spans="1:54" s="45" customFormat="1" ht="41.25" customHeight="1">
      <c r="A21" s="47"/>
      <c r="B21" s="72" t="s">
        <v>31</v>
      </c>
      <c r="C21" s="385" t="s">
        <v>239</v>
      </c>
      <c r="D21" s="386"/>
      <c r="E21" s="386"/>
      <c r="F21" s="386"/>
      <c r="G21" s="386"/>
      <c r="H21" s="386"/>
      <c r="I21" s="386"/>
      <c r="J21" s="386"/>
      <c r="K21" s="386"/>
      <c r="L21" s="386"/>
      <c r="M21" s="386"/>
      <c r="N21" s="386"/>
      <c r="O21" s="386"/>
      <c r="P21" s="535"/>
      <c r="Q21" s="393"/>
      <c r="R21" s="394"/>
      <c r="S21" s="485"/>
      <c r="T21" s="477"/>
      <c r="U21" s="486"/>
      <c r="V21" s="485"/>
      <c r="W21" s="477"/>
      <c r="X21" s="478"/>
      <c r="Y21" s="397"/>
      <c r="Z21" s="397"/>
      <c r="AA21" s="397"/>
      <c r="AB21" s="397"/>
      <c r="AC21" s="398"/>
      <c r="AD21" s="47"/>
      <c r="AF21" s="53"/>
      <c r="AG21" s="237">
        <v>0.34027777777777801</v>
      </c>
      <c r="AH21" s="79">
        <v>2</v>
      </c>
      <c r="AI21" s="80" t="s">
        <v>109</v>
      </c>
      <c r="AJ21" s="81" t="s">
        <v>108</v>
      </c>
      <c r="AK21" s="80" t="s">
        <v>56</v>
      </c>
      <c r="AL21" s="82" t="s">
        <v>57</v>
      </c>
      <c r="AM21" s="80" t="s">
        <v>58</v>
      </c>
      <c r="AN21" s="82" t="s">
        <v>59</v>
      </c>
      <c r="AP21" s="186"/>
      <c r="AQ21" s="186"/>
      <c r="AR21" s="186"/>
      <c r="AS21" s="186"/>
      <c r="AT21" s="186"/>
      <c r="AU21" s="186"/>
      <c r="AV21" s="186"/>
      <c r="AW21" s="186"/>
      <c r="AX21" s="186"/>
      <c r="AY21" s="186"/>
      <c r="AZ21" s="186"/>
      <c r="BA21" s="186"/>
      <c r="BB21" s="186"/>
    </row>
    <row r="22" spans="1:54" s="45" customFormat="1" ht="41.25" customHeight="1">
      <c r="A22" s="47"/>
      <c r="B22" s="72" t="s">
        <v>32</v>
      </c>
      <c r="C22" s="385" t="s">
        <v>209</v>
      </c>
      <c r="D22" s="386"/>
      <c r="E22" s="386"/>
      <c r="F22" s="386"/>
      <c r="G22" s="386"/>
      <c r="H22" s="386"/>
      <c r="I22" s="386"/>
      <c r="J22" s="386"/>
      <c r="K22" s="386"/>
      <c r="L22" s="386"/>
      <c r="M22" s="386"/>
      <c r="N22" s="386"/>
      <c r="O22" s="386"/>
      <c r="P22" s="535"/>
      <c r="Q22" s="393"/>
      <c r="R22" s="394"/>
      <c r="S22" s="541"/>
      <c r="T22" s="542"/>
      <c r="U22" s="542"/>
      <c r="V22" s="543"/>
      <c r="W22" s="544"/>
      <c r="X22" s="545"/>
      <c r="Y22" s="569"/>
      <c r="Z22" s="569"/>
      <c r="AA22" s="569"/>
      <c r="AB22" s="569"/>
      <c r="AC22" s="570"/>
      <c r="AD22" s="47"/>
      <c r="AF22" s="53"/>
      <c r="AG22" s="237">
        <v>0.34375</v>
      </c>
      <c r="AH22" s="83">
        <v>1</v>
      </c>
      <c r="AI22" s="84" t="s">
        <v>110</v>
      </c>
      <c r="AJ22" s="68" t="s">
        <v>108</v>
      </c>
      <c r="AK22" s="84" t="s">
        <v>60</v>
      </c>
      <c r="AL22" s="85" t="s">
        <v>61</v>
      </c>
      <c r="AM22" s="84" t="s">
        <v>62</v>
      </c>
      <c r="AN22" s="85" t="s">
        <v>63</v>
      </c>
      <c r="AP22" s="186"/>
      <c r="AQ22" s="186"/>
      <c r="AR22" s="186"/>
      <c r="AS22" s="186"/>
      <c r="AT22" s="186"/>
      <c r="AU22" s="186"/>
      <c r="AV22" s="186"/>
      <c r="AW22" s="186"/>
      <c r="AX22" s="186"/>
      <c r="AY22" s="186"/>
      <c r="AZ22" s="186"/>
      <c r="BA22" s="186"/>
      <c r="BB22" s="186"/>
    </row>
    <row r="23" spans="1:54" s="45" customFormat="1" ht="41.25" customHeight="1">
      <c r="A23" s="47"/>
      <c r="B23" s="72" t="s">
        <v>171</v>
      </c>
      <c r="C23" s="385" t="s">
        <v>210</v>
      </c>
      <c r="D23" s="386"/>
      <c r="E23" s="386"/>
      <c r="F23" s="386"/>
      <c r="G23" s="386"/>
      <c r="H23" s="386"/>
      <c r="I23" s="386"/>
      <c r="J23" s="386"/>
      <c r="K23" s="386"/>
      <c r="L23" s="386"/>
      <c r="M23" s="386"/>
      <c r="N23" s="386"/>
      <c r="O23" s="387"/>
      <c r="P23" s="553"/>
      <c r="Q23" s="554"/>
      <c r="R23" s="554"/>
      <c r="S23" s="555"/>
      <c r="T23" s="556"/>
      <c r="U23" s="556"/>
      <c r="V23" s="560"/>
      <c r="W23" s="561"/>
      <c r="X23" s="562"/>
      <c r="Y23" s="565"/>
      <c r="Z23" s="565"/>
      <c r="AA23" s="565"/>
      <c r="AB23" s="565"/>
      <c r="AC23" s="566"/>
      <c r="AD23" s="47"/>
      <c r="AF23" s="53"/>
      <c r="AG23" s="237">
        <v>0.34722222222222199</v>
      </c>
    </row>
    <row r="24" spans="1:54" s="45" customFormat="1" ht="41.25" customHeight="1">
      <c r="A24" s="47"/>
      <c r="B24" s="72" t="s">
        <v>172</v>
      </c>
      <c r="C24" s="385" t="s">
        <v>174</v>
      </c>
      <c r="D24" s="386"/>
      <c r="E24" s="386"/>
      <c r="F24" s="386"/>
      <c r="G24" s="386"/>
      <c r="H24" s="386"/>
      <c r="I24" s="386"/>
      <c r="J24" s="386"/>
      <c r="K24" s="386"/>
      <c r="L24" s="386"/>
      <c r="M24" s="386"/>
      <c r="N24" s="386"/>
      <c r="O24" s="387"/>
      <c r="P24" s="553"/>
      <c r="Q24" s="554"/>
      <c r="R24" s="554"/>
      <c r="S24" s="555"/>
      <c r="T24" s="556"/>
      <c r="U24" s="556"/>
      <c r="V24" s="557"/>
      <c r="W24" s="558"/>
      <c r="X24" s="559"/>
      <c r="Y24" s="567"/>
      <c r="Z24" s="567"/>
      <c r="AA24" s="567"/>
      <c r="AB24" s="567"/>
      <c r="AC24" s="568"/>
      <c r="AD24" s="47"/>
      <c r="AF24" s="53"/>
      <c r="AG24" s="237">
        <v>0.35069444444444497</v>
      </c>
      <c r="AH24" s="86"/>
      <c r="AI24" s="53"/>
      <c r="AJ24" s="53"/>
      <c r="AK24" s="86"/>
      <c r="AL24" s="53"/>
      <c r="AM24" s="86"/>
      <c r="AN24" s="86"/>
    </row>
    <row r="25" spans="1:54" s="45" customFormat="1" ht="41.25" customHeight="1" thickBot="1">
      <c r="A25" s="47"/>
      <c r="B25" s="72" t="s">
        <v>173</v>
      </c>
      <c r="C25" s="385" t="s">
        <v>211</v>
      </c>
      <c r="D25" s="386"/>
      <c r="E25" s="386"/>
      <c r="F25" s="386"/>
      <c r="G25" s="386"/>
      <c r="H25" s="386"/>
      <c r="I25" s="386"/>
      <c r="J25" s="386"/>
      <c r="K25" s="386"/>
      <c r="L25" s="386"/>
      <c r="M25" s="386"/>
      <c r="N25" s="386"/>
      <c r="O25" s="387"/>
      <c r="P25" s="546"/>
      <c r="Q25" s="547"/>
      <c r="R25" s="547"/>
      <c r="S25" s="548"/>
      <c r="T25" s="549"/>
      <c r="U25" s="549"/>
      <c r="V25" s="550"/>
      <c r="W25" s="551"/>
      <c r="X25" s="552"/>
      <c r="Y25" s="563"/>
      <c r="Z25" s="563"/>
      <c r="AA25" s="563"/>
      <c r="AB25" s="563"/>
      <c r="AC25" s="564"/>
      <c r="AD25" s="47"/>
      <c r="AF25" s="53"/>
      <c r="AG25" s="237">
        <v>0.35416666666666702</v>
      </c>
      <c r="AH25" s="86"/>
      <c r="AI25" s="53"/>
      <c r="AJ25" s="53"/>
      <c r="AK25" s="86"/>
      <c r="AL25" s="53"/>
      <c r="AM25" s="86"/>
      <c r="AN25" s="86"/>
    </row>
    <row r="26" spans="1:54" s="45" customFormat="1" ht="41.25" hidden="1" customHeight="1">
      <c r="A26" s="47"/>
      <c r="B26" s="87"/>
      <c r="C26" s="385"/>
      <c r="D26" s="386"/>
      <c r="E26" s="386"/>
      <c r="F26" s="386"/>
      <c r="G26" s="386"/>
      <c r="H26" s="386"/>
      <c r="I26" s="386"/>
      <c r="J26" s="386"/>
      <c r="K26" s="386"/>
      <c r="L26" s="386"/>
      <c r="M26" s="386"/>
      <c r="N26" s="386"/>
      <c r="O26" s="386"/>
      <c r="P26" s="515"/>
      <c r="Q26" s="515"/>
      <c r="R26" s="515"/>
      <c r="S26" s="522"/>
      <c r="T26" s="523"/>
      <c r="U26" s="523"/>
      <c r="V26" s="524"/>
      <c r="W26" s="525"/>
      <c r="X26" s="525"/>
      <c r="Y26" s="534"/>
      <c r="Z26" s="534"/>
      <c r="AA26" s="534"/>
      <c r="AB26" s="534"/>
      <c r="AC26" s="534"/>
      <c r="AD26" s="47"/>
      <c r="AF26" s="53"/>
      <c r="AG26" s="237">
        <v>0.35763888888888901</v>
      </c>
      <c r="AH26" s="53"/>
      <c r="AI26" s="53"/>
      <c r="AJ26" s="53"/>
      <c r="AK26" s="86"/>
      <c r="AL26" s="53"/>
      <c r="AM26" s="86"/>
      <c r="AN26" s="86"/>
    </row>
    <row r="27" spans="1:54" s="45" customFormat="1" ht="41.25" hidden="1" customHeight="1">
      <c r="A27" s="47"/>
      <c r="B27" s="188"/>
      <c r="C27" s="571"/>
      <c r="D27" s="572"/>
      <c r="E27" s="572"/>
      <c r="F27" s="572"/>
      <c r="G27" s="572"/>
      <c r="H27" s="572"/>
      <c r="I27" s="572"/>
      <c r="J27" s="572"/>
      <c r="K27" s="572"/>
      <c r="L27" s="572"/>
      <c r="M27" s="572"/>
      <c r="N27" s="572"/>
      <c r="O27" s="572"/>
      <c r="P27" s="515"/>
      <c r="Q27" s="515"/>
      <c r="R27" s="515"/>
      <c r="S27" s="522"/>
      <c r="T27" s="523"/>
      <c r="U27" s="523"/>
      <c r="V27" s="524"/>
      <c r="W27" s="525"/>
      <c r="X27" s="525"/>
      <c r="Y27" s="534"/>
      <c r="Z27" s="534"/>
      <c r="AA27" s="534"/>
      <c r="AB27" s="534"/>
      <c r="AC27" s="534"/>
      <c r="AD27" s="47"/>
      <c r="AF27" s="53"/>
      <c r="AG27" s="237">
        <v>0.36111111111111099</v>
      </c>
      <c r="AH27" s="53"/>
      <c r="AI27" s="53"/>
      <c r="AJ27" s="53"/>
      <c r="AK27" s="86"/>
      <c r="AL27" s="53"/>
      <c r="AM27" s="86"/>
      <c r="AN27" s="86"/>
    </row>
    <row r="28" spans="1:54" s="45" customFormat="1" ht="41.25" hidden="1" customHeight="1">
      <c r="A28" s="47"/>
      <c r="B28" s="87"/>
      <c r="C28" s="385"/>
      <c r="D28" s="386"/>
      <c r="E28" s="386"/>
      <c r="F28" s="386"/>
      <c r="G28" s="386"/>
      <c r="H28" s="386"/>
      <c r="I28" s="386"/>
      <c r="J28" s="386"/>
      <c r="K28" s="386"/>
      <c r="L28" s="386"/>
      <c r="M28" s="386"/>
      <c r="N28" s="386"/>
      <c r="O28" s="386"/>
      <c r="P28" s="515"/>
      <c r="Q28" s="515"/>
      <c r="R28" s="515"/>
      <c r="S28" s="522"/>
      <c r="T28" s="523"/>
      <c r="U28" s="523"/>
      <c r="V28" s="524"/>
      <c r="W28" s="525"/>
      <c r="X28" s="525"/>
      <c r="Y28" s="534"/>
      <c r="Z28" s="534"/>
      <c r="AA28" s="534"/>
      <c r="AB28" s="534"/>
      <c r="AC28" s="534"/>
      <c r="AD28" s="47"/>
      <c r="AF28" s="53"/>
      <c r="AG28" s="237">
        <v>0.36458333333333398</v>
      </c>
      <c r="AH28" s="53"/>
      <c r="AI28" s="53"/>
      <c r="AJ28" s="53"/>
      <c r="AK28" s="86"/>
      <c r="AL28" s="53"/>
      <c r="AM28" s="86"/>
      <c r="AN28" s="86"/>
    </row>
    <row r="29" spans="1:54" s="186" customFormat="1" ht="41.25" customHeight="1">
      <c r="A29" s="47"/>
      <c r="B29" s="196"/>
      <c r="C29" s="378"/>
      <c r="D29" s="379"/>
      <c r="E29" s="379"/>
      <c r="F29" s="379"/>
      <c r="G29" s="379"/>
      <c r="H29" s="379"/>
      <c r="I29" s="379"/>
      <c r="J29" s="379"/>
      <c r="K29" s="379"/>
      <c r="L29" s="379"/>
      <c r="M29" s="379"/>
      <c r="N29" s="379"/>
      <c r="O29" s="380"/>
      <c r="P29" s="381"/>
      <c r="Q29" s="382"/>
      <c r="R29" s="382"/>
      <c r="S29" s="382"/>
      <c r="T29" s="382"/>
      <c r="U29" s="383"/>
      <c r="V29" s="382"/>
      <c r="W29" s="382"/>
      <c r="X29" s="382"/>
      <c r="Y29" s="384"/>
      <c r="Z29" s="384"/>
      <c r="AA29" s="384"/>
      <c r="AB29" s="384"/>
      <c r="AC29" s="384"/>
      <c r="AD29" s="47"/>
      <c r="AE29" s="47"/>
      <c r="AF29" s="53"/>
      <c r="AG29" s="237">
        <v>0.36805555555555602</v>
      </c>
      <c r="AH29" s="53"/>
      <c r="AI29" s="53"/>
      <c r="AJ29" s="53"/>
      <c r="AK29" s="53"/>
      <c r="AL29" s="53"/>
      <c r="AM29" s="53"/>
      <c r="AN29" s="53"/>
    </row>
    <row r="30" spans="1:54" s="186" customFormat="1" ht="8.25" customHeight="1">
      <c r="A30" s="47"/>
      <c r="B30" s="89"/>
      <c r="C30" s="47"/>
      <c r="D30" s="47"/>
      <c r="E30" s="47"/>
      <c r="F30" s="47"/>
      <c r="G30" s="47"/>
      <c r="H30" s="47"/>
      <c r="I30" s="47"/>
      <c r="J30" s="47"/>
      <c r="K30" s="47"/>
      <c r="L30" s="47"/>
      <c r="M30" s="45"/>
      <c r="N30" s="45"/>
      <c r="O30" s="45"/>
      <c r="P30" s="47"/>
      <c r="Q30" s="47"/>
      <c r="R30" s="47"/>
      <c r="S30" s="47"/>
      <c r="T30" s="47"/>
      <c r="U30" s="47"/>
      <c r="V30" s="47"/>
      <c r="W30" s="47"/>
      <c r="X30" s="47"/>
      <c r="Y30" s="47"/>
      <c r="Z30" s="47"/>
      <c r="AA30" s="47"/>
      <c r="AB30" s="47"/>
      <c r="AC30" s="47"/>
      <c r="AD30" s="47"/>
      <c r="AE30" s="47"/>
      <c r="AF30" s="53"/>
      <c r="AG30" s="237">
        <v>0.37152777777777801</v>
      </c>
      <c r="AH30" s="53"/>
      <c r="AI30" s="53"/>
      <c r="AJ30" s="53"/>
      <c r="AK30" s="53"/>
      <c r="AL30" s="53"/>
      <c r="AM30" s="53"/>
      <c r="AN30" s="53"/>
    </row>
    <row r="31" spans="1:54" s="186" customFormat="1" ht="15.75" customHeight="1">
      <c r="A31" s="47"/>
      <c r="B31" s="89"/>
      <c r="C31" s="47"/>
      <c r="D31" s="47"/>
      <c r="E31" s="47"/>
      <c r="F31" s="47"/>
      <c r="G31" s="47"/>
      <c r="H31" s="47"/>
      <c r="I31" s="47"/>
      <c r="J31" s="47"/>
      <c r="K31" s="47"/>
      <c r="L31" s="47"/>
      <c r="M31" s="45"/>
      <c r="N31" s="45"/>
      <c r="O31" s="45"/>
      <c r="P31" s="47"/>
      <c r="Q31" s="47"/>
      <c r="R31" s="47"/>
      <c r="S31" s="47"/>
      <c r="T31" s="47"/>
      <c r="U31" s="47"/>
      <c r="V31" s="47"/>
      <c r="W31" s="47"/>
      <c r="X31" s="47"/>
      <c r="Y31" s="47"/>
      <c r="Z31" s="47"/>
      <c r="AA31" s="47"/>
      <c r="AB31" s="47"/>
      <c r="AC31" s="47"/>
      <c r="AD31" s="47"/>
      <c r="AE31" s="47"/>
      <c r="AF31" s="53"/>
      <c r="AG31" s="237">
        <v>0.375</v>
      </c>
      <c r="AH31" s="53"/>
      <c r="AI31" s="53"/>
      <c r="AJ31" s="53"/>
      <c r="AK31" s="53"/>
      <c r="AL31" s="53"/>
      <c r="AM31" s="53"/>
      <c r="AN31" s="53"/>
    </row>
    <row r="32" spans="1:54" s="186" customFormat="1" ht="15.75" customHeight="1">
      <c r="A32" s="47"/>
      <c r="B32" s="453" t="s">
        <v>323</v>
      </c>
      <c r="C32" s="454"/>
      <c r="D32" s="454"/>
      <c r="E32" s="454"/>
      <c r="F32" s="454"/>
      <c r="G32" s="454"/>
      <c r="H32" s="454"/>
      <c r="I32" s="454"/>
      <c r="J32" s="454"/>
      <c r="K32" s="454"/>
      <c r="L32" s="454"/>
      <c r="M32" s="454"/>
      <c r="N32" s="454"/>
      <c r="O32" s="454"/>
      <c r="P32" s="454"/>
      <c r="Q32" s="454"/>
      <c r="R32" s="454"/>
      <c r="S32" s="454"/>
      <c r="T32" s="454"/>
      <c r="U32" s="454"/>
      <c r="V32" s="454"/>
      <c r="W32" s="454"/>
      <c r="X32" s="454"/>
      <c r="Y32" s="454"/>
      <c r="Z32" s="454"/>
      <c r="AA32" s="454"/>
      <c r="AB32" s="454"/>
      <c r="AC32" s="455"/>
      <c r="AD32" s="47"/>
      <c r="AE32" s="47"/>
      <c r="AF32" s="53"/>
      <c r="AG32" s="237">
        <v>0.37847222222222299</v>
      </c>
      <c r="AH32" s="53"/>
      <c r="AI32" s="53"/>
      <c r="AJ32" s="53"/>
      <c r="AK32" s="53"/>
      <c r="AL32" s="53"/>
      <c r="AM32" s="53"/>
      <c r="AN32" s="53"/>
    </row>
    <row r="33" spans="1:44" s="45" customFormat="1" ht="15.75" customHeight="1">
      <c r="A33" s="47"/>
      <c r="B33" s="456" t="s">
        <v>324</v>
      </c>
      <c r="C33" s="457"/>
      <c r="D33" s="457"/>
      <c r="E33" s="457"/>
      <c r="F33" s="457"/>
      <c r="G33" s="457"/>
      <c r="H33" s="457"/>
      <c r="I33" s="457"/>
      <c r="J33" s="457"/>
      <c r="K33" s="457"/>
      <c r="L33" s="457"/>
      <c r="M33" s="457"/>
      <c r="N33" s="457"/>
      <c r="O33" s="457"/>
      <c r="P33" s="457"/>
      <c r="Q33" s="457"/>
      <c r="R33" s="457"/>
      <c r="S33" s="457"/>
      <c r="T33" s="457"/>
      <c r="U33" s="457"/>
      <c r="V33" s="457"/>
      <c r="W33" s="457"/>
      <c r="X33" s="457"/>
      <c r="Y33" s="457"/>
      <c r="Z33" s="457"/>
      <c r="AA33" s="457"/>
      <c r="AB33" s="457"/>
      <c r="AC33" s="458"/>
      <c r="AD33" s="47"/>
      <c r="AF33" s="53"/>
      <c r="AG33" s="237">
        <v>0.38194444444444497</v>
      </c>
      <c r="AH33" s="53"/>
      <c r="AI33" s="53"/>
      <c r="AJ33" s="53"/>
      <c r="AK33" s="53"/>
      <c r="AL33" s="53"/>
      <c r="AM33" s="53"/>
      <c r="AN33" s="53"/>
    </row>
    <row r="34" spans="1:44" s="53" customFormat="1" ht="15.75" customHeight="1">
      <c r="A34" s="47"/>
      <c r="B34" s="459" t="s">
        <v>325</v>
      </c>
      <c r="C34" s="460"/>
      <c r="D34" s="460"/>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1"/>
      <c r="AD34" s="47"/>
      <c r="AE34" s="45"/>
      <c r="AG34" s="237">
        <v>0.38541666666666702</v>
      </c>
      <c r="AO34" s="45"/>
      <c r="AP34" s="45"/>
      <c r="AQ34" s="45"/>
      <c r="AR34" s="45"/>
    </row>
    <row r="35" spans="1:44" s="53" customFormat="1" ht="15.75" customHeight="1">
      <c r="A35" s="47"/>
      <c r="B35" s="462" t="s">
        <v>326</v>
      </c>
      <c r="C35" s="463"/>
      <c r="D35" s="463"/>
      <c r="E35" s="463"/>
      <c r="F35" s="463"/>
      <c r="G35" s="463"/>
      <c r="H35" s="463"/>
      <c r="I35" s="463"/>
      <c r="J35" s="463"/>
      <c r="K35" s="463"/>
      <c r="L35" s="463"/>
      <c r="M35" s="463"/>
      <c r="N35" s="463"/>
      <c r="O35" s="463"/>
      <c r="P35" s="463"/>
      <c r="Q35" s="463"/>
      <c r="R35" s="463"/>
      <c r="S35" s="463"/>
      <c r="T35" s="463"/>
      <c r="U35" s="463"/>
      <c r="V35" s="463"/>
      <c r="W35" s="463"/>
      <c r="X35" s="463"/>
      <c r="Y35" s="463"/>
      <c r="Z35" s="463"/>
      <c r="AA35" s="463"/>
      <c r="AB35" s="463"/>
      <c r="AC35" s="464"/>
      <c r="AD35" s="47"/>
      <c r="AE35" s="45"/>
      <c r="AG35" s="237">
        <v>0.38888888888889001</v>
      </c>
      <c r="AO35" s="45"/>
      <c r="AP35" s="45"/>
      <c r="AQ35" s="45"/>
      <c r="AR35" s="45"/>
    </row>
    <row r="36" spans="1:44" s="53" customFormat="1" ht="15.75" customHeight="1">
      <c r="A36" s="47"/>
      <c r="B36" s="7"/>
      <c r="C36" s="47"/>
      <c r="D36" s="47"/>
      <c r="E36" s="47"/>
      <c r="F36" s="47"/>
      <c r="G36" s="47"/>
      <c r="H36" s="47"/>
      <c r="I36" s="47"/>
      <c r="J36" s="47"/>
      <c r="K36" s="47"/>
      <c r="L36" s="47"/>
      <c r="P36" s="5"/>
      <c r="Q36" s="5"/>
      <c r="R36" s="5"/>
      <c r="S36" s="5"/>
      <c r="T36" s="5"/>
      <c r="U36" s="5"/>
      <c r="V36" s="5"/>
      <c r="W36" s="5"/>
      <c r="X36" s="5"/>
      <c r="Y36" s="5"/>
      <c r="Z36" s="5"/>
      <c r="AA36" s="5"/>
      <c r="AB36" s="5"/>
      <c r="AC36" s="5"/>
      <c r="AD36" s="47"/>
      <c r="AE36" s="45"/>
      <c r="AG36" s="237">
        <v>0.39236111111111199</v>
      </c>
      <c r="AO36" s="45"/>
      <c r="AP36" s="45"/>
      <c r="AQ36" s="45"/>
      <c r="AR36" s="45"/>
    </row>
    <row r="37" spans="1:44" s="53" customFormat="1" ht="15.75" customHeight="1">
      <c r="A37" s="47"/>
      <c r="B37" s="7"/>
      <c r="C37" s="47"/>
      <c r="D37" s="47"/>
      <c r="E37" s="47"/>
      <c r="F37" s="47"/>
      <c r="G37" s="47"/>
      <c r="H37" s="47"/>
      <c r="I37" s="47"/>
      <c r="J37" s="47"/>
      <c r="K37" s="47"/>
      <c r="L37" s="47"/>
      <c r="P37" s="5"/>
      <c r="Q37" s="5"/>
      <c r="R37" s="5"/>
      <c r="S37" s="5"/>
      <c r="T37" s="5"/>
      <c r="U37" s="5"/>
      <c r="V37" s="5"/>
      <c r="W37" s="5"/>
      <c r="X37" s="5"/>
      <c r="Y37" s="5"/>
      <c r="Z37" s="5"/>
      <c r="AA37" s="5"/>
      <c r="AB37" s="5"/>
      <c r="AC37" s="5"/>
      <c r="AD37" s="47"/>
      <c r="AE37" s="47"/>
      <c r="AG37" s="237">
        <v>0.39583333333333398</v>
      </c>
      <c r="AO37" s="45"/>
      <c r="AP37" s="45"/>
      <c r="AQ37" s="45"/>
      <c r="AR37" s="45"/>
    </row>
    <row r="38" spans="1:44" s="28" customFormat="1" ht="15.75" customHeight="1">
      <c r="A38" s="5"/>
      <c r="B38" s="7"/>
      <c r="C38" s="47"/>
      <c r="D38" s="47"/>
      <c r="E38" s="47"/>
      <c r="F38" s="47"/>
      <c r="G38" s="47"/>
      <c r="H38" s="47"/>
      <c r="I38" s="47"/>
      <c r="J38" s="47"/>
      <c r="K38" s="47"/>
      <c r="L38" s="47"/>
      <c r="M38" s="53"/>
      <c r="N38" s="53"/>
      <c r="O38" s="53"/>
      <c r="P38" s="5"/>
      <c r="Q38" s="5"/>
      <c r="R38" s="5"/>
      <c r="S38" s="5"/>
      <c r="T38" s="5"/>
      <c r="U38" s="5"/>
      <c r="V38" s="5"/>
      <c r="W38" s="5"/>
      <c r="X38" s="5"/>
      <c r="Y38" s="5"/>
      <c r="Z38" s="5"/>
      <c r="AA38" s="5"/>
      <c r="AB38" s="5"/>
      <c r="AC38" s="5"/>
      <c r="AD38" s="5"/>
      <c r="AE38" s="8"/>
      <c r="AG38" s="237">
        <v>0.39930555555555602</v>
      </c>
      <c r="AO38" s="6"/>
      <c r="AP38" s="6"/>
      <c r="AQ38" s="6"/>
      <c r="AR38" s="6"/>
    </row>
    <row r="39" spans="1:44" s="28" customFormat="1" ht="15.75" customHeight="1">
      <c r="A39" s="5"/>
      <c r="B39" s="7"/>
      <c r="C39" s="47"/>
      <c r="D39" s="47"/>
      <c r="E39" s="47"/>
      <c r="F39" s="47"/>
      <c r="G39" s="47"/>
      <c r="H39" s="47"/>
      <c r="I39" s="47"/>
      <c r="J39" s="47"/>
      <c r="K39" s="47"/>
      <c r="L39" s="47"/>
      <c r="M39" s="53"/>
      <c r="N39" s="53"/>
      <c r="O39" s="53"/>
      <c r="P39" s="5"/>
      <c r="Q39" s="5"/>
      <c r="R39" s="5"/>
      <c r="S39" s="5"/>
      <c r="T39" s="5"/>
      <c r="U39" s="5"/>
      <c r="V39" s="5"/>
      <c r="W39" s="5"/>
      <c r="X39" s="5"/>
      <c r="Y39" s="5"/>
      <c r="Z39" s="5"/>
      <c r="AA39" s="5"/>
      <c r="AB39" s="5"/>
      <c r="AC39" s="5"/>
      <c r="AD39" s="5"/>
      <c r="AE39" s="8"/>
      <c r="AG39" s="237">
        <v>0.40277777777777901</v>
      </c>
      <c r="AO39" s="6"/>
      <c r="AP39" s="6"/>
      <c r="AQ39" s="6"/>
      <c r="AR39" s="6"/>
    </row>
    <row r="40" spans="1:44" s="28" customFormat="1" ht="15.75" customHeight="1">
      <c r="A40" s="5"/>
      <c r="B40" s="7"/>
      <c r="C40" s="47"/>
      <c r="D40" s="47"/>
      <c r="E40" s="47"/>
      <c r="F40" s="47"/>
      <c r="G40" s="47"/>
      <c r="H40" s="47"/>
      <c r="I40" s="47"/>
      <c r="J40" s="47"/>
      <c r="K40" s="47"/>
      <c r="L40" s="47"/>
      <c r="M40" s="53"/>
      <c r="N40" s="53"/>
      <c r="O40" s="53"/>
      <c r="P40" s="5"/>
      <c r="Q40" s="5"/>
      <c r="R40" s="5"/>
      <c r="S40" s="5"/>
      <c r="T40" s="5"/>
      <c r="U40" s="5"/>
      <c r="V40" s="5"/>
      <c r="W40" s="5"/>
      <c r="X40" s="5"/>
      <c r="Y40" s="5"/>
      <c r="Z40" s="5"/>
      <c r="AA40" s="5"/>
      <c r="AB40" s="5"/>
      <c r="AC40" s="5"/>
      <c r="AD40" s="5"/>
      <c r="AE40" s="8"/>
      <c r="AG40" s="237">
        <v>0.406250000000001</v>
      </c>
      <c r="AO40" s="6"/>
      <c r="AP40" s="6"/>
      <c r="AQ40" s="6"/>
      <c r="AR40" s="6"/>
    </row>
    <row r="41" spans="1:44" s="28" customFormat="1" ht="15.75" customHeight="1">
      <c r="A41" s="5"/>
      <c r="B41" s="7"/>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8"/>
      <c r="AG41" s="237">
        <v>0.40972222222222299</v>
      </c>
      <c r="AO41" s="6"/>
      <c r="AP41" s="6"/>
      <c r="AQ41" s="6"/>
      <c r="AR41" s="6"/>
    </row>
    <row r="42" spans="1:44" s="28" customFormat="1" ht="15.75" customHeight="1">
      <c r="A42" s="5"/>
      <c r="B42" s="7"/>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8"/>
      <c r="AG42" s="237">
        <v>0.41319444444444497</v>
      </c>
      <c r="AO42" s="6"/>
      <c r="AP42" s="6"/>
      <c r="AQ42" s="6"/>
      <c r="AR42" s="6"/>
    </row>
    <row r="43" spans="1:44" s="28" customFormat="1" ht="15.75" customHeight="1">
      <c r="A43" s="5"/>
      <c r="B43" s="7"/>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8"/>
      <c r="AG43" s="237">
        <v>0.41666666666666802</v>
      </c>
      <c r="AO43" s="6"/>
      <c r="AP43" s="6"/>
      <c r="AQ43" s="6"/>
      <c r="AR43" s="6"/>
    </row>
    <row r="44" spans="1:44" s="28" customFormat="1" ht="15.75" customHeight="1">
      <c r="A44" s="5"/>
      <c r="B44" s="7"/>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8"/>
      <c r="AG44" s="237">
        <v>0.42013888888889001</v>
      </c>
      <c r="AO44" s="6"/>
      <c r="AP44" s="6"/>
      <c r="AQ44" s="6"/>
      <c r="AR44" s="6"/>
    </row>
    <row r="45" spans="1:44" s="28" customFormat="1" ht="15.75" customHeight="1">
      <c r="A45" s="5"/>
      <c r="B45" s="7"/>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8"/>
      <c r="AG45" s="237">
        <v>0.42361111111111199</v>
      </c>
      <c r="AO45" s="6"/>
      <c r="AP45" s="6"/>
      <c r="AQ45" s="6"/>
      <c r="AR45" s="6"/>
    </row>
    <row r="46" spans="1:44" s="28" customFormat="1" ht="15.75" customHeight="1">
      <c r="A46" s="5"/>
      <c r="B46" s="7"/>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8"/>
      <c r="AG46" s="237">
        <v>0.42708333333333398</v>
      </c>
      <c r="AO46" s="6"/>
      <c r="AP46" s="6"/>
      <c r="AQ46" s="6"/>
      <c r="AR46" s="6"/>
    </row>
    <row r="47" spans="1:44" s="28" customFormat="1" ht="15.75" customHeight="1">
      <c r="A47" s="5"/>
      <c r="B47" s="7"/>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8"/>
      <c r="AG47" s="237">
        <v>0.43055555555555702</v>
      </c>
      <c r="AO47" s="6"/>
      <c r="AP47" s="6"/>
      <c r="AQ47" s="6"/>
      <c r="AR47" s="6"/>
    </row>
    <row r="48" spans="1:44" s="28" customFormat="1" ht="15.75" customHeight="1">
      <c r="A48" s="5"/>
      <c r="B48" s="7"/>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8"/>
      <c r="AG48" s="237">
        <v>0.43402777777777901</v>
      </c>
      <c r="AO48" s="6"/>
      <c r="AP48" s="6"/>
      <c r="AQ48" s="6"/>
      <c r="AR48" s="6"/>
    </row>
    <row r="49" spans="1:44" s="28" customFormat="1" ht="15.75" customHeight="1">
      <c r="A49" s="5"/>
      <c r="B49" s="7"/>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8"/>
      <c r="AG49" s="237">
        <v>0.437500000000001</v>
      </c>
      <c r="AO49" s="6"/>
      <c r="AP49" s="6"/>
      <c r="AQ49" s="6"/>
      <c r="AR49" s="6"/>
    </row>
    <row r="50" spans="1:44" s="28" customFormat="1" ht="15.75" customHeight="1">
      <c r="A50" s="5"/>
      <c r="B50" s="7"/>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8"/>
      <c r="AG50" s="237">
        <v>0.44097222222222299</v>
      </c>
      <c r="AO50" s="6"/>
      <c r="AP50" s="6"/>
      <c r="AQ50" s="6"/>
      <c r="AR50" s="6"/>
    </row>
    <row r="51" spans="1:44" s="28" customFormat="1" ht="15.75" customHeight="1">
      <c r="A51" s="5"/>
      <c r="B51" s="7"/>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8"/>
      <c r="AG51" s="237">
        <v>0.44444444444444497</v>
      </c>
      <c r="AO51" s="6"/>
      <c r="AP51" s="6"/>
      <c r="AQ51" s="6"/>
      <c r="AR51" s="6"/>
    </row>
    <row r="52" spans="1:44" s="28" customFormat="1" ht="15.75" customHeight="1">
      <c r="A52" s="5"/>
      <c r="B52" s="7"/>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8"/>
      <c r="AG52" s="237">
        <v>0.44791666666666802</v>
      </c>
      <c r="AO52" s="6"/>
      <c r="AP52" s="6"/>
      <c r="AQ52" s="6"/>
      <c r="AR52" s="6"/>
    </row>
    <row r="53" spans="1:44" s="28" customFormat="1" ht="15.75" customHeight="1">
      <c r="A53" s="5"/>
      <c r="B53" s="7"/>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8"/>
      <c r="AG53" s="237">
        <v>0.45138888888889001</v>
      </c>
      <c r="AO53" s="6"/>
      <c r="AP53" s="6"/>
      <c r="AQ53" s="6"/>
      <c r="AR53" s="6"/>
    </row>
    <row r="54" spans="1:44" s="28" customFormat="1" ht="15.75" customHeight="1">
      <c r="A54" s="5"/>
      <c r="B54" s="7"/>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8"/>
      <c r="AG54" s="237">
        <v>0.45486111111111199</v>
      </c>
      <c r="AO54" s="6"/>
      <c r="AP54" s="6"/>
      <c r="AQ54" s="6"/>
      <c r="AR54" s="6"/>
    </row>
    <row r="55" spans="1:44" s="28" customFormat="1" ht="15.75" customHeight="1">
      <c r="A55" s="5"/>
      <c r="B55" s="7"/>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8"/>
      <c r="AG55" s="237">
        <v>0.45833333333333498</v>
      </c>
      <c r="AO55" s="6"/>
      <c r="AP55" s="6"/>
      <c r="AQ55" s="6"/>
      <c r="AR55" s="6"/>
    </row>
    <row r="56" spans="1:44" s="28" customFormat="1" ht="15.75" customHeight="1">
      <c r="A56" s="5"/>
      <c r="B56" s="7"/>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8"/>
      <c r="AG56" s="237">
        <v>0.46180555555555702</v>
      </c>
      <c r="AO56" s="6"/>
      <c r="AP56" s="6"/>
      <c r="AQ56" s="6"/>
      <c r="AR56" s="6"/>
    </row>
    <row r="57" spans="1:44" s="28" customFormat="1" ht="15.75" customHeight="1">
      <c r="A57" s="5"/>
      <c r="B57" s="7"/>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8"/>
      <c r="AG57" s="237">
        <v>0.46527777777777901</v>
      </c>
      <c r="AO57" s="6"/>
      <c r="AP57" s="6"/>
      <c r="AQ57" s="6"/>
      <c r="AR57" s="6"/>
    </row>
    <row r="58" spans="1:44" s="28" customFormat="1" ht="15.75" customHeight="1">
      <c r="A58" s="5"/>
      <c r="B58" s="7"/>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8"/>
      <c r="AG58" s="237">
        <v>0.468750000000001</v>
      </c>
      <c r="AO58" s="6"/>
      <c r="AP58" s="6"/>
      <c r="AQ58" s="6"/>
      <c r="AR58" s="6"/>
    </row>
    <row r="59" spans="1:44" s="28" customFormat="1" ht="15.75" customHeight="1">
      <c r="A59" s="5"/>
      <c r="B59" s="7"/>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8"/>
      <c r="AG59" s="237">
        <v>0.47222222222222399</v>
      </c>
      <c r="AO59" s="6"/>
      <c r="AP59" s="6"/>
      <c r="AQ59" s="6"/>
      <c r="AR59" s="6"/>
    </row>
    <row r="60" spans="1:44" s="28" customFormat="1" ht="15.75" customHeight="1">
      <c r="A60" s="5"/>
      <c r="B60" s="7"/>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8"/>
      <c r="AG60" s="237">
        <v>0.47569444444444597</v>
      </c>
      <c r="AO60" s="6"/>
      <c r="AP60" s="6"/>
      <c r="AQ60" s="6"/>
      <c r="AR60" s="6"/>
    </row>
    <row r="61" spans="1:44" s="28" customFormat="1" ht="15.75" customHeight="1">
      <c r="A61" s="5"/>
      <c r="B61" s="7"/>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8"/>
      <c r="AG61" s="237">
        <v>0.47916666666666802</v>
      </c>
      <c r="AO61" s="6"/>
      <c r="AP61" s="6"/>
      <c r="AQ61" s="6"/>
      <c r="AR61" s="6"/>
    </row>
    <row r="62" spans="1:44" s="28" customFormat="1" ht="15.75" customHeight="1">
      <c r="A62" s="5"/>
      <c r="B62" s="7"/>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8"/>
      <c r="AG62" s="237">
        <v>0.48263888888889001</v>
      </c>
      <c r="AO62" s="6"/>
      <c r="AP62" s="6"/>
      <c r="AQ62" s="6"/>
      <c r="AR62" s="6"/>
    </row>
    <row r="63" spans="1:44" s="28" customFormat="1" ht="15.75" customHeight="1">
      <c r="A63" s="5"/>
      <c r="B63" s="7"/>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8"/>
      <c r="AG63" s="237">
        <v>0.48611111111111299</v>
      </c>
      <c r="AO63" s="6"/>
      <c r="AP63" s="6"/>
      <c r="AQ63" s="6"/>
      <c r="AR63" s="6"/>
    </row>
    <row r="64" spans="1:44" s="28" customFormat="1" ht="15.75" customHeight="1">
      <c r="A64" s="5"/>
      <c r="B64" s="7"/>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8"/>
      <c r="AG64" s="237">
        <v>0.48958333333333498</v>
      </c>
      <c r="AO64" s="6"/>
      <c r="AP64" s="6"/>
      <c r="AQ64" s="6"/>
      <c r="AR64" s="6"/>
    </row>
    <row r="65" spans="1:44" s="28" customFormat="1" ht="15.75" customHeight="1">
      <c r="A65" s="5"/>
      <c r="B65" s="7"/>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8"/>
      <c r="AG65" s="237">
        <v>0.49305555555555702</v>
      </c>
      <c r="AO65" s="6"/>
      <c r="AP65" s="6"/>
      <c r="AQ65" s="6"/>
      <c r="AR65" s="6"/>
    </row>
    <row r="66" spans="1:44" s="28" customFormat="1" ht="15.75" customHeight="1">
      <c r="A66" s="5"/>
      <c r="B66" s="7"/>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8"/>
      <c r="AG66" s="237">
        <v>0.49652777777777901</v>
      </c>
      <c r="AO66" s="6"/>
      <c r="AP66" s="6"/>
      <c r="AQ66" s="6"/>
      <c r="AR66" s="6"/>
    </row>
    <row r="67" spans="1:44" s="28" customFormat="1" ht="15.75" customHeight="1">
      <c r="A67" s="5"/>
      <c r="B67" s="7"/>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8"/>
      <c r="AG67" s="237">
        <v>0.500000000000002</v>
      </c>
      <c r="AO67" s="6"/>
      <c r="AP67" s="6"/>
      <c r="AQ67" s="6"/>
      <c r="AR67" s="6"/>
    </row>
    <row r="68" spans="1:44" s="28" customFormat="1" ht="15.75" customHeight="1">
      <c r="A68" s="5"/>
      <c r="B68" s="7"/>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8"/>
      <c r="AG68" s="237">
        <v>0.50347222222222399</v>
      </c>
      <c r="AO68" s="6"/>
      <c r="AP68" s="6"/>
      <c r="AQ68" s="6"/>
      <c r="AR68" s="6"/>
    </row>
    <row r="69" spans="1:44" s="28" customFormat="1" ht="15.75" customHeight="1">
      <c r="A69" s="5"/>
      <c r="B69" s="7"/>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8"/>
      <c r="AG69" s="237">
        <v>0.50694444444444597</v>
      </c>
      <c r="AO69" s="6"/>
      <c r="AP69" s="6"/>
      <c r="AQ69" s="6"/>
      <c r="AR69" s="6"/>
    </row>
    <row r="70" spans="1:44" s="28" customFormat="1" ht="15.75" customHeight="1">
      <c r="A70" s="5"/>
      <c r="B70" s="7"/>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6"/>
      <c r="AG70" s="237">
        <v>0.51041666666666896</v>
      </c>
      <c r="AO70" s="6"/>
      <c r="AP70" s="6"/>
      <c r="AQ70" s="6"/>
      <c r="AR70" s="6"/>
    </row>
    <row r="71" spans="1:44" s="28" customFormat="1" ht="15.75" customHeight="1">
      <c r="A71" s="5"/>
      <c r="B71" s="7"/>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6"/>
      <c r="AG71" s="237">
        <v>0.51388888888889095</v>
      </c>
      <c r="AO71" s="6"/>
      <c r="AP71" s="6"/>
      <c r="AQ71" s="6"/>
      <c r="AR71" s="6"/>
    </row>
    <row r="72" spans="1:44" s="28" customFormat="1" ht="15.75" customHeight="1">
      <c r="A72" s="5"/>
      <c r="B72" s="7"/>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6"/>
      <c r="AG72" s="237">
        <v>0.51736111111111305</v>
      </c>
      <c r="AO72" s="6"/>
      <c r="AP72" s="6"/>
      <c r="AQ72" s="6"/>
      <c r="AR72" s="6"/>
    </row>
    <row r="73" spans="1:44" s="28" customFormat="1" ht="17.25">
      <c r="A73" s="5"/>
      <c r="B73" s="7"/>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6"/>
      <c r="AG73" s="237">
        <v>0.52083333333333504</v>
      </c>
      <c r="AO73" s="6"/>
      <c r="AP73" s="6"/>
      <c r="AQ73" s="6"/>
      <c r="AR73" s="6"/>
    </row>
    <row r="74" spans="1:44" s="28" customFormat="1" ht="17.25">
      <c r="A74" s="5"/>
      <c r="B74" s="7"/>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6"/>
      <c r="AG74" s="237">
        <v>0.52430555555555802</v>
      </c>
      <c r="AO74" s="6"/>
      <c r="AP74" s="6"/>
      <c r="AQ74" s="6"/>
      <c r="AR74" s="6"/>
    </row>
    <row r="75" spans="1:44" s="28" customFormat="1" ht="17.25">
      <c r="A75" s="5"/>
      <c r="B75" s="7"/>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6"/>
      <c r="AG75" s="237">
        <v>0.52777777777778001</v>
      </c>
      <c r="AO75" s="6"/>
      <c r="AP75" s="6"/>
      <c r="AQ75" s="6"/>
      <c r="AR75" s="6"/>
    </row>
    <row r="76" spans="1:44" s="28" customFormat="1" ht="17.25">
      <c r="A76" s="5"/>
      <c r="B76" s="7"/>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6"/>
      <c r="AG76" s="237">
        <v>0.531250000000002</v>
      </c>
      <c r="AO76" s="6"/>
      <c r="AP76" s="6"/>
      <c r="AQ76" s="6"/>
      <c r="AR76" s="6"/>
    </row>
    <row r="77" spans="1:44" s="28" customFormat="1" ht="17.25">
      <c r="A77" s="5"/>
      <c r="B77" s="7"/>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6"/>
      <c r="AG77" s="237">
        <v>0.53472222222222399</v>
      </c>
      <c r="AO77" s="6"/>
      <c r="AP77" s="6"/>
      <c r="AQ77" s="6"/>
      <c r="AR77" s="6"/>
    </row>
    <row r="78" spans="1:44" s="28" customFormat="1" ht="17.25">
      <c r="A78" s="5"/>
      <c r="B78" s="7"/>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6"/>
      <c r="AG78" s="237">
        <v>0.53819444444444697</v>
      </c>
      <c r="AO78" s="6"/>
      <c r="AP78" s="6"/>
      <c r="AQ78" s="6"/>
      <c r="AR78" s="6"/>
    </row>
    <row r="79" spans="1:44" s="28" customFormat="1" ht="17.25">
      <c r="A79" s="5"/>
      <c r="B79" s="7"/>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6"/>
      <c r="AG79" s="237">
        <v>0.54166666666666896</v>
      </c>
      <c r="AO79" s="6"/>
      <c r="AP79" s="6"/>
      <c r="AQ79" s="6"/>
      <c r="AR79" s="6"/>
    </row>
    <row r="80" spans="1:44" s="28" customFormat="1" ht="17.25">
      <c r="A80" s="5"/>
      <c r="B80" s="7"/>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6"/>
      <c r="AG80" s="237">
        <v>0.54513888888889095</v>
      </c>
      <c r="AO80" s="6"/>
      <c r="AP80" s="6"/>
      <c r="AQ80" s="6"/>
      <c r="AR80" s="6"/>
    </row>
    <row r="81" spans="1:33" s="28" customFormat="1" ht="17.25">
      <c r="A81" s="5"/>
      <c r="B81" s="7"/>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6"/>
      <c r="AG81" s="237">
        <v>0.54861111111111305</v>
      </c>
    </row>
    <row r="82" spans="1:33" s="28" customFormat="1" ht="17.25">
      <c r="A82" s="5"/>
      <c r="B82" s="7"/>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6"/>
      <c r="AG82" s="237">
        <v>0.55208333333333603</v>
      </c>
    </row>
    <row r="83" spans="1:33" s="28" customFormat="1" ht="17.25">
      <c r="A83" s="5"/>
      <c r="B83" s="7"/>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6"/>
      <c r="AG83" s="237">
        <v>0.55555555555555802</v>
      </c>
    </row>
    <row r="84" spans="1:33" s="28" customFormat="1" ht="17.25">
      <c r="A84" s="5"/>
      <c r="B84" s="7"/>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6"/>
      <c r="AG84" s="237">
        <v>0.55902777777778001</v>
      </c>
    </row>
    <row r="85" spans="1:33" s="28" customFormat="1" ht="17.25">
      <c r="A85" s="5"/>
      <c r="B85" s="7"/>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6"/>
      <c r="AG85" s="237">
        <v>0.562500000000003</v>
      </c>
    </row>
    <row r="86" spans="1:33" s="28" customFormat="1" ht="17.25">
      <c r="A86" s="5"/>
      <c r="B86" s="7"/>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6"/>
      <c r="AG86" s="237">
        <v>0.56597222222222499</v>
      </c>
    </row>
    <row r="87" spans="1:33" s="28" customFormat="1" ht="17.25">
      <c r="A87" s="5"/>
      <c r="B87" s="7"/>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6"/>
      <c r="AG87" s="237">
        <v>0.56944444444444697</v>
      </c>
    </row>
    <row r="88" spans="1:33" s="28" customFormat="1" ht="17.25">
      <c r="A88" s="5"/>
      <c r="B88" s="7"/>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6"/>
      <c r="AG88" s="237">
        <v>0.57291666666666896</v>
      </c>
    </row>
    <row r="89" spans="1:33" s="28" customFormat="1" ht="17.25">
      <c r="A89" s="5"/>
      <c r="B89" s="7"/>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6"/>
      <c r="AG89" s="237">
        <v>0.57638888888889195</v>
      </c>
    </row>
    <row r="90" spans="1:33" s="28" customFormat="1" ht="17.25">
      <c r="A90" s="5"/>
      <c r="B90" s="7"/>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6"/>
      <c r="AG90" s="237">
        <v>0.57986111111111405</v>
      </c>
    </row>
    <row r="91" spans="1:33" s="28" customFormat="1" ht="17.25">
      <c r="A91" s="5"/>
      <c r="B91" s="7"/>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6"/>
      <c r="AG91" s="237">
        <v>0.58333333333333603</v>
      </c>
    </row>
    <row r="92" spans="1:33" s="28" customFormat="1" ht="17.25">
      <c r="A92" s="5"/>
      <c r="B92" s="7"/>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6"/>
      <c r="AG92" s="237">
        <v>0.58680555555555802</v>
      </c>
    </row>
    <row r="93" spans="1:33" s="28" customFormat="1" ht="17.25">
      <c r="A93" s="5"/>
      <c r="B93" s="7"/>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6"/>
      <c r="AG93" s="237">
        <v>0.59027777777778101</v>
      </c>
    </row>
    <row r="94" spans="1:33" s="28" customFormat="1" ht="17.25">
      <c r="A94" s="5"/>
      <c r="B94" s="7"/>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6"/>
      <c r="AG94" s="237">
        <v>0.593750000000003</v>
      </c>
    </row>
    <row r="95" spans="1:33" s="28" customFormat="1" ht="17.25">
      <c r="A95" s="5"/>
      <c r="B95" s="7"/>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6"/>
      <c r="AG95" s="237">
        <v>0.59722222222222499</v>
      </c>
    </row>
    <row r="96" spans="1:33" s="28" customFormat="1" ht="17.25">
      <c r="A96" s="5"/>
      <c r="B96" s="7"/>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6"/>
      <c r="AG96" s="237">
        <v>0.60069444444444697</v>
      </c>
    </row>
    <row r="97" spans="1:33" s="28" customFormat="1" ht="17.25">
      <c r="A97" s="5"/>
      <c r="B97" s="7"/>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6"/>
      <c r="AG97" s="237">
        <v>0.60416666666666996</v>
      </c>
    </row>
    <row r="98" spans="1:33" s="28" customFormat="1" ht="17.25">
      <c r="A98" s="5"/>
      <c r="B98" s="7"/>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6"/>
      <c r="AG98" s="237">
        <v>0.60763888888889195</v>
      </c>
    </row>
    <row r="99" spans="1:33" s="28" customFormat="1" ht="17.25">
      <c r="A99" s="5"/>
      <c r="B99" s="7"/>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6"/>
      <c r="AG99" s="237">
        <v>0.61111111111111405</v>
      </c>
    </row>
    <row r="100" spans="1:33" s="28" customFormat="1" ht="17.25">
      <c r="A100" s="5"/>
      <c r="B100" s="7"/>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6"/>
      <c r="AG100" s="237">
        <v>0.61458333333333603</v>
      </c>
    </row>
    <row r="101" spans="1:33" s="28" customFormat="1" ht="17.25">
      <c r="A101" s="5"/>
      <c r="B101" s="7"/>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6"/>
      <c r="AG101" s="237">
        <v>0.61805555555555902</v>
      </c>
    </row>
    <row r="102" spans="1:33" s="28" customFormat="1" ht="17.25">
      <c r="A102" s="5"/>
      <c r="B102" s="7"/>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6"/>
      <c r="AG102" s="237">
        <v>0.62152777777778101</v>
      </c>
    </row>
    <row r="103" spans="1:33" s="28" customFormat="1" ht="17.25">
      <c r="A103" s="5"/>
      <c r="B103" s="7"/>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6"/>
      <c r="AG103" s="237">
        <v>0.625000000000003</v>
      </c>
    </row>
    <row r="104" spans="1:33" s="28" customFormat="1" ht="17.25">
      <c r="A104" s="5"/>
      <c r="B104" s="7"/>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6"/>
      <c r="AG104" s="237">
        <v>0.62847222222222598</v>
      </c>
    </row>
    <row r="105" spans="1:33" s="28" customFormat="1" ht="17.25">
      <c r="A105" s="5"/>
      <c r="B105" s="7"/>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6"/>
      <c r="AG105" s="237">
        <v>0.63194444444444797</v>
      </c>
    </row>
    <row r="106" spans="1:33" s="28" customFormat="1" ht="17.25">
      <c r="A106" s="5"/>
      <c r="B106" s="7"/>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6"/>
      <c r="AG106" s="237">
        <v>0.63541666666666996</v>
      </c>
    </row>
    <row r="107" spans="1:33" s="28" customFormat="1" ht="17.25">
      <c r="A107" s="5"/>
      <c r="B107" s="7"/>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6"/>
      <c r="AG107" s="237">
        <v>0.63888888888889195</v>
      </c>
    </row>
    <row r="108" spans="1:33" s="28" customFormat="1" ht="17.25">
      <c r="A108" s="5"/>
      <c r="B108" s="7"/>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6"/>
      <c r="AG108" s="237">
        <v>0.64236111111111505</v>
      </c>
    </row>
    <row r="109" spans="1:33" s="28" customFormat="1" ht="17.25">
      <c r="A109" s="5"/>
      <c r="B109" s="7"/>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6"/>
      <c r="AG109" s="237">
        <v>0.64583333333333703</v>
      </c>
    </row>
    <row r="110" spans="1:33" s="28" customFormat="1" ht="17.25">
      <c r="A110" s="5"/>
      <c r="B110" s="7"/>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6"/>
      <c r="AG110" s="237">
        <v>0.64930555555555902</v>
      </c>
    </row>
    <row r="111" spans="1:33" s="28" customFormat="1" ht="17.25">
      <c r="A111" s="5"/>
      <c r="B111" s="7"/>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6"/>
      <c r="AG111" s="237">
        <v>0.65277777777778101</v>
      </c>
    </row>
    <row r="112" spans="1:33" s="28" customFormat="1" ht="17.25">
      <c r="A112" s="5"/>
      <c r="B112" s="7"/>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6"/>
      <c r="AG112" s="237">
        <v>0.656250000000004</v>
      </c>
    </row>
    <row r="113" spans="1:33" s="28" customFormat="1" ht="17.25">
      <c r="A113" s="5"/>
      <c r="B113" s="7"/>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6"/>
      <c r="AG113" s="237">
        <v>0.65972222222222598</v>
      </c>
    </row>
    <row r="114" spans="1:33" s="28" customFormat="1" ht="17.25">
      <c r="A114" s="5"/>
      <c r="B114" s="7"/>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6"/>
      <c r="AG114" s="237">
        <v>0.66319444444444797</v>
      </c>
    </row>
    <row r="115" spans="1:33" s="28" customFormat="1" ht="17.25">
      <c r="A115" s="5"/>
      <c r="B115" s="7"/>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6"/>
      <c r="AG115" s="237">
        <v>0.66666666666666996</v>
      </c>
    </row>
    <row r="116" spans="1:33" s="28" customFormat="1" ht="17.25">
      <c r="A116" s="5"/>
      <c r="B116" s="7"/>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6"/>
      <c r="AG116" s="237">
        <v>0.67013888888889295</v>
      </c>
    </row>
    <row r="117" spans="1:33" s="28" customFormat="1" ht="17.25">
      <c r="A117" s="5"/>
      <c r="B117" s="7"/>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6"/>
      <c r="AG117" s="237">
        <v>0.67361111111111505</v>
      </c>
    </row>
    <row r="118" spans="1:33" s="28" customFormat="1" ht="17.25">
      <c r="A118" s="5"/>
      <c r="B118" s="7"/>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6"/>
      <c r="AG118" s="237">
        <v>0.67708333333333703</v>
      </c>
    </row>
    <row r="119" spans="1:33" s="28" customFormat="1" ht="17.25">
      <c r="A119" s="5"/>
      <c r="B119" s="7"/>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6"/>
      <c r="AG119" s="237">
        <v>0.68055555555556002</v>
      </c>
    </row>
    <row r="120" spans="1:33" s="28" customFormat="1" ht="17.25">
      <c r="A120" s="5"/>
      <c r="B120" s="7"/>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6"/>
      <c r="AG120" s="237">
        <v>0.68402777777778201</v>
      </c>
    </row>
    <row r="121" spans="1:33" s="28" customFormat="1" ht="17.25">
      <c r="A121" s="5"/>
      <c r="B121" s="7"/>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6"/>
      <c r="AG121" s="237">
        <v>0.687500000000004</v>
      </c>
    </row>
    <row r="122" spans="1:33" s="28" customFormat="1" ht="17.25">
      <c r="A122" s="5"/>
      <c r="B122" s="7"/>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6"/>
      <c r="AG122" s="237">
        <v>0.69097222222222598</v>
      </c>
    </row>
    <row r="123" spans="1:33" s="28" customFormat="1" ht="17.25">
      <c r="A123" s="5"/>
      <c r="B123" s="7"/>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6"/>
      <c r="AG123" s="237">
        <v>0.69444444444444897</v>
      </c>
    </row>
    <row r="124" spans="1:33" s="28" customFormat="1" ht="17.25">
      <c r="A124" s="5"/>
      <c r="B124" s="7"/>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6"/>
      <c r="AG124" s="237">
        <v>0.69791666666667096</v>
      </c>
    </row>
    <row r="125" spans="1:33" s="28" customFormat="1" ht="17.25">
      <c r="A125" s="5"/>
      <c r="B125" s="7"/>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6"/>
      <c r="AG125" s="237">
        <v>0.70138888888889295</v>
      </c>
    </row>
    <row r="126" spans="1:33" s="28" customFormat="1" ht="17.25">
      <c r="A126" s="5"/>
      <c r="B126" s="7"/>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6"/>
      <c r="AG126" s="237">
        <v>0.70486111111111505</v>
      </c>
    </row>
    <row r="127" spans="1:33" s="28" customFormat="1" ht="17.25">
      <c r="A127" s="5"/>
      <c r="B127" s="7"/>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6"/>
      <c r="AG127" s="237">
        <v>0.70833333333333803</v>
      </c>
    </row>
    <row r="128" spans="1:33" s="28" customFormat="1" ht="17.25">
      <c r="A128" s="5"/>
      <c r="B128" s="7"/>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6"/>
      <c r="AG128" s="237">
        <v>0.71180555555556002</v>
      </c>
    </row>
    <row r="129" spans="1:33" s="28" customFormat="1" ht="17.25">
      <c r="A129" s="5"/>
      <c r="B129" s="7"/>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6"/>
      <c r="AG129" s="237">
        <v>0.71527777777778201</v>
      </c>
    </row>
    <row r="130" spans="1:33" s="28" customFormat="1" ht="17.25">
      <c r="A130" s="5"/>
      <c r="B130" s="7"/>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6"/>
      <c r="AG130" s="237">
        <v>0.718750000000004</v>
      </c>
    </row>
    <row r="131" spans="1:33" s="28" customFormat="1" ht="17.25">
      <c r="A131" s="5"/>
      <c r="B131" s="7"/>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6"/>
      <c r="AG131" s="237">
        <v>0.72222222222222698</v>
      </c>
    </row>
    <row r="132" spans="1:33" s="28" customFormat="1" ht="17.25">
      <c r="A132" s="5"/>
      <c r="B132" s="7"/>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6"/>
      <c r="AG132" s="237">
        <v>0.72569444444444897</v>
      </c>
    </row>
    <row r="133" spans="1:33" s="28" customFormat="1" ht="17.25">
      <c r="A133" s="5"/>
      <c r="B133" s="7"/>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6"/>
      <c r="AG133" s="237">
        <v>0.72916666666667096</v>
      </c>
    </row>
    <row r="134" spans="1:33" s="28" customFormat="1" ht="17.25">
      <c r="A134" s="5"/>
      <c r="B134" s="7"/>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6"/>
      <c r="AG134" s="237">
        <v>0.73263888888889395</v>
      </c>
    </row>
    <row r="135" spans="1:33" s="28" customFormat="1" ht="17.25">
      <c r="A135" s="5"/>
      <c r="B135" s="7"/>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6"/>
      <c r="AG135" s="237">
        <v>0.73611111111111605</v>
      </c>
    </row>
    <row r="136" spans="1:33" s="28" customFormat="1" ht="17.25">
      <c r="A136" s="5"/>
      <c r="B136" s="7"/>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6"/>
      <c r="AG136" s="237">
        <v>0.73958333333333803</v>
      </c>
    </row>
    <row r="137" spans="1:33" s="28" customFormat="1" ht="17.25">
      <c r="A137" s="5"/>
      <c r="B137" s="7"/>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6"/>
      <c r="AG137" s="237">
        <v>0.74305555555556002</v>
      </c>
    </row>
    <row r="138" spans="1:33" s="28" customFormat="1" ht="17.25">
      <c r="A138" s="5"/>
      <c r="B138" s="7"/>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6"/>
      <c r="AG138" s="237">
        <v>0.74652777777778301</v>
      </c>
    </row>
    <row r="139" spans="1:33" s="28" customFormat="1" ht="17.25">
      <c r="A139" s="5"/>
      <c r="B139" s="7"/>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6"/>
      <c r="AG139" s="237">
        <v>0.750000000000005</v>
      </c>
    </row>
    <row r="140" spans="1:33" s="28" customFormat="1" ht="17.25">
      <c r="A140" s="5"/>
      <c r="B140" s="7"/>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6"/>
      <c r="AG140" s="237">
        <v>0.75347222222222698</v>
      </c>
    </row>
    <row r="141" spans="1:33" s="28" customFormat="1" ht="17.25">
      <c r="A141" s="5"/>
      <c r="B141" s="7"/>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6"/>
      <c r="AG141" s="237">
        <v>0.75694444444444897</v>
      </c>
    </row>
    <row r="142" spans="1:33" s="28" customFormat="1">
      <c r="A142" s="5"/>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5"/>
      <c r="AE142" s="6"/>
      <c r="AG142" s="237">
        <v>0.76041666666667196</v>
      </c>
    </row>
    <row r="143" spans="1:33" s="28" customFormat="1">
      <c r="A143" s="5"/>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5"/>
      <c r="AE143" s="6"/>
      <c r="AG143" s="237">
        <v>0.76388888888889395</v>
      </c>
    </row>
    <row r="144" spans="1:33" s="28" customFormat="1">
      <c r="A144" s="5"/>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5"/>
      <c r="AE144" s="6"/>
      <c r="AG144" s="237">
        <v>0.76736111111111605</v>
      </c>
    </row>
    <row r="145" spans="1:33" s="28" customForma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G145" s="237">
        <v>0.77083333333333803</v>
      </c>
    </row>
    <row r="146" spans="1:33" s="28" customForma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G146" s="237">
        <v>0.77430555555556102</v>
      </c>
    </row>
    <row r="147" spans="1:33" s="28" customForma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G147" s="237">
        <v>0.77777777777778301</v>
      </c>
    </row>
    <row r="148" spans="1:33" s="28" customForma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G148" s="237">
        <v>0.781250000000005</v>
      </c>
    </row>
    <row r="149" spans="1:33" s="28" customForma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G149" s="237">
        <v>0.78472222222222798</v>
      </c>
    </row>
    <row r="150" spans="1:33" s="28" customForma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G150" s="237">
        <v>0.79166666666666663</v>
      </c>
    </row>
    <row r="151" spans="1:33" s="28" customForma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G151" s="238"/>
    </row>
    <row r="152" spans="1:33" s="28" customForma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G152" s="238"/>
    </row>
  </sheetData>
  <mergeCells count="95">
    <mergeCell ref="AO10:AU12"/>
    <mergeCell ref="C27:O27"/>
    <mergeCell ref="P27:R27"/>
    <mergeCell ref="S27:U27"/>
    <mergeCell ref="V27:X27"/>
    <mergeCell ref="Y27:AC27"/>
    <mergeCell ref="E13:U13"/>
    <mergeCell ref="Y26:AC26"/>
    <mergeCell ref="E11:I11"/>
    <mergeCell ref="R11:U11"/>
    <mergeCell ref="Y10:AC10"/>
    <mergeCell ref="Y13:AC13"/>
    <mergeCell ref="V10:X10"/>
    <mergeCell ref="V13:X13"/>
    <mergeCell ref="B10:C10"/>
    <mergeCell ref="D10:H10"/>
    <mergeCell ref="B32:AC32"/>
    <mergeCell ref="B33:AC33"/>
    <mergeCell ref="B34:AC34"/>
    <mergeCell ref="B35:AC35"/>
    <mergeCell ref="E14:U14"/>
    <mergeCell ref="C26:O26"/>
    <mergeCell ref="P26:R26"/>
    <mergeCell ref="S26:U26"/>
    <mergeCell ref="V26:X26"/>
    <mergeCell ref="C19:O19"/>
    <mergeCell ref="R10:U10"/>
    <mergeCell ref="S19:U19"/>
    <mergeCell ref="B3:AC3"/>
    <mergeCell ref="B6:C6"/>
    <mergeCell ref="D6:AC6"/>
    <mergeCell ref="B7:C7"/>
    <mergeCell ref="D7:AC7"/>
    <mergeCell ref="S16:U17"/>
    <mergeCell ref="M11:P11"/>
    <mergeCell ref="M10:P10"/>
    <mergeCell ref="B16:O17"/>
    <mergeCell ref="P16:R17"/>
    <mergeCell ref="B18:O18"/>
    <mergeCell ref="P18:R18"/>
    <mergeCell ref="S18:U18"/>
    <mergeCell ref="C28:O28"/>
    <mergeCell ref="C29:O29"/>
    <mergeCell ref="P28:R28"/>
    <mergeCell ref="Y28:AC28"/>
    <mergeCell ref="C20:O20"/>
    <mergeCell ref="P20:R20"/>
    <mergeCell ref="AI16:AJ16"/>
    <mergeCell ref="AK16:AL16"/>
    <mergeCell ref="AI18:AJ18"/>
    <mergeCell ref="Y29:AC29"/>
    <mergeCell ref="P29:R29"/>
    <mergeCell ref="S29:U29"/>
    <mergeCell ref="V29:X29"/>
    <mergeCell ref="S20:U20"/>
    <mergeCell ref="V20:X20"/>
    <mergeCell ref="S28:U28"/>
    <mergeCell ref="V28:X28"/>
    <mergeCell ref="V16:X17"/>
    <mergeCell ref="V18:X18"/>
    <mergeCell ref="V19:X19"/>
    <mergeCell ref="P19:R19"/>
    <mergeCell ref="P23:R23"/>
    <mergeCell ref="S23:U23"/>
    <mergeCell ref="V23:X23"/>
    <mergeCell ref="AM16:AN16"/>
    <mergeCell ref="Y25:AC25"/>
    <mergeCell ref="Y16:AC17"/>
    <mergeCell ref="AK18:AL18"/>
    <mergeCell ref="AM18:AN18"/>
    <mergeCell ref="Y18:AC18"/>
    <mergeCell ref="Y23:AC23"/>
    <mergeCell ref="Y24:AC24"/>
    <mergeCell ref="Y21:AC21"/>
    <mergeCell ref="Y22:AC22"/>
    <mergeCell ref="Y19:AC19"/>
    <mergeCell ref="Y20:AC20"/>
    <mergeCell ref="AH16:AH17"/>
    <mergeCell ref="P25:R25"/>
    <mergeCell ref="S25:U25"/>
    <mergeCell ref="V25:X25"/>
    <mergeCell ref="P24:R24"/>
    <mergeCell ref="S24:U24"/>
    <mergeCell ref="V24:X24"/>
    <mergeCell ref="P22:R22"/>
    <mergeCell ref="S22:U22"/>
    <mergeCell ref="V22:X22"/>
    <mergeCell ref="P21:R21"/>
    <mergeCell ref="S21:U21"/>
    <mergeCell ref="V21:X21"/>
    <mergeCell ref="C21:O21"/>
    <mergeCell ref="C22:O22"/>
    <mergeCell ref="C23:O23"/>
    <mergeCell ref="C24:O24"/>
    <mergeCell ref="C25:O25"/>
  </mergeCells>
  <phoneticPr fontId="25"/>
  <dataValidations count="3">
    <dataValidation type="list" allowBlank="1" showInputMessage="1" showErrorMessage="1" sqref="S19:S28 P19:P28 V26:V28">
      <formula1>$AH$19:$AH$22</formula1>
    </dataValidation>
    <dataValidation type="list" allowBlank="1" showInputMessage="1" showErrorMessage="1" sqref="S29 P29 V29">
      <formula1>$AH$19:$AH$21</formula1>
    </dataValidation>
    <dataValidation type="list" allowBlank="1" showInputMessage="1" showErrorMessage="1" sqref="V19:X25">
      <formula1>"4,3,2,1,0"</formula1>
    </dataValidation>
  </dataValidations>
  <printOptions horizontalCentered="1"/>
  <pageMargins left="0.70866141732283472" right="0.70866141732283472" top="0.74803149606299213" bottom="0"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5" tint="0.79998168889431442"/>
  </sheetPr>
  <dimension ref="A1:AU150"/>
  <sheetViews>
    <sheetView showGridLines="0" zoomScaleNormal="100" workbookViewId="0">
      <selection activeCell="A24" sqref="A24:XFD28"/>
    </sheetView>
  </sheetViews>
  <sheetFormatPr defaultRowHeight="13.5"/>
  <cols>
    <col min="1" max="1" width="1.875" style="6" customWidth="1"/>
    <col min="2" max="2" width="3.25" style="6" customWidth="1"/>
    <col min="3" max="3" width="4.5" style="6" customWidth="1"/>
    <col min="4" max="8" width="2.25" style="6" customWidth="1"/>
    <col min="9" max="10" width="4.5" style="6" customWidth="1"/>
    <col min="11" max="14" width="2.25" style="6" customWidth="1"/>
    <col min="15" max="16" width="2.125" style="6" customWidth="1"/>
    <col min="17" max="27" width="2.25" style="6" customWidth="1"/>
    <col min="28" max="29" width="9" style="6"/>
    <col min="30" max="30" width="1.875" style="6" customWidth="1"/>
    <col min="31" max="31" width="9" style="6"/>
    <col min="32" max="32" width="8.5" style="28" hidden="1" customWidth="1"/>
    <col min="33" max="33" width="8.5" style="238" hidden="1" customWidth="1"/>
    <col min="34" max="34" width="3.875" style="28" hidden="1" customWidth="1"/>
    <col min="35" max="40" width="8.5" style="28" hidden="1" customWidth="1"/>
    <col min="41" max="16384" width="9" style="6"/>
  </cols>
  <sheetData>
    <row r="1" spans="1:47" ht="21">
      <c r="A1" s="1"/>
      <c r="B1" s="2" t="s">
        <v>21</v>
      </c>
      <c r="C1" s="3"/>
      <c r="D1" s="3"/>
      <c r="E1" s="3"/>
      <c r="F1" s="3"/>
      <c r="G1" s="3"/>
      <c r="H1" s="3"/>
      <c r="I1" s="1"/>
      <c r="J1" s="1"/>
      <c r="K1" s="1"/>
      <c r="L1" s="1"/>
      <c r="M1" s="1"/>
      <c r="N1" s="1"/>
      <c r="O1" s="1"/>
      <c r="P1" s="1"/>
      <c r="Q1" s="1"/>
      <c r="R1" s="1"/>
      <c r="S1" s="1"/>
      <c r="T1" s="1"/>
      <c r="U1" s="1"/>
      <c r="V1" s="1"/>
      <c r="W1" s="1"/>
      <c r="X1" s="1"/>
      <c r="Y1" s="1"/>
      <c r="Z1" s="1"/>
      <c r="AA1" s="1"/>
      <c r="AB1" s="1"/>
      <c r="AC1" s="4"/>
      <c r="AD1" s="1"/>
      <c r="AE1" s="5"/>
      <c r="AF1" s="6"/>
      <c r="AG1"/>
      <c r="AH1" s="6"/>
      <c r="AI1" s="6"/>
      <c r="AJ1" s="6"/>
      <c r="AK1" s="6"/>
      <c r="AL1" s="6"/>
      <c r="AM1" s="6"/>
      <c r="AN1" s="6"/>
    </row>
    <row r="2" spans="1:47" s="45" customFormat="1" ht="3" customHeight="1">
      <c r="B2" s="46"/>
      <c r="AE2" s="47"/>
      <c r="AG2" s="34"/>
    </row>
    <row r="3" spans="1:47" s="45" customFormat="1" ht="42" customHeight="1">
      <c r="B3" s="346" t="s">
        <v>165</v>
      </c>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48"/>
      <c r="AE3" s="49"/>
      <c r="AG3" s="34"/>
    </row>
    <row r="4" spans="1:47" s="45" customFormat="1" ht="7.5" customHeight="1">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9"/>
      <c r="AG4" s="34"/>
    </row>
    <row r="5" spans="1:47" s="45" customFormat="1" ht="7.5" customHeight="1">
      <c r="A5" s="50"/>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2"/>
      <c r="AE5" s="47"/>
      <c r="AF5" s="53"/>
      <c r="AG5" s="233"/>
      <c r="AH5" s="53"/>
      <c r="AI5" s="53"/>
      <c r="AJ5" s="53"/>
      <c r="AK5" s="53"/>
      <c r="AL5" s="53"/>
      <c r="AM5" s="53"/>
      <c r="AN5" s="53"/>
    </row>
    <row r="6" spans="1:47" s="45" customFormat="1" ht="18.75" customHeight="1">
      <c r="A6" s="50"/>
      <c r="B6" s="436" t="s">
        <v>22</v>
      </c>
      <c r="C6" s="436"/>
      <c r="D6" s="442" t="s">
        <v>164</v>
      </c>
      <c r="E6" s="442"/>
      <c r="F6" s="442"/>
      <c r="G6" s="442"/>
      <c r="H6" s="442"/>
      <c r="I6" s="442"/>
      <c r="J6" s="442"/>
      <c r="K6" s="442"/>
      <c r="L6" s="442"/>
      <c r="M6" s="442"/>
      <c r="N6" s="442"/>
      <c r="O6" s="442"/>
      <c r="P6" s="442"/>
      <c r="Q6" s="442"/>
      <c r="R6" s="442"/>
      <c r="S6" s="442"/>
      <c r="T6" s="442"/>
      <c r="U6" s="442"/>
      <c r="V6" s="442"/>
      <c r="W6" s="442"/>
      <c r="X6" s="442"/>
      <c r="Y6" s="442"/>
      <c r="Z6" s="442"/>
      <c r="AA6" s="442"/>
      <c r="AB6" s="442"/>
      <c r="AC6" s="443"/>
      <c r="AE6" s="47"/>
      <c r="AF6" s="53"/>
      <c r="AG6" s="233"/>
      <c r="AH6" s="53"/>
      <c r="AI6" s="53"/>
      <c r="AJ6" s="53"/>
      <c r="AO6" s="45" t="s">
        <v>99</v>
      </c>
    </row>
    <row r="7" spans="1:47" s="45" customFormat="1" ht="32.1" customHeight="1">
      <c r="A7" s="50"/>
      <c r="B7" s="437" t="s">
        <v>180</v>
      </c>
      <c r="C7" s="437"/>
      <c r="D7" s="532" t="s">
        <v>244</v>
      </c>
      <c r="E7" s="532"/>
      <c r="F7" s="532"/>
      <c r="G7" s="532"/>
      <c r="H7" s="532"/>
      <c r="I7" s="532"/>
      <c r="J7" s="532"/>
      <c r="K7" s="532"/>
      <c r="L7" s="532"/>
      <c r="M7" s="532"/>
      <c r="N7" s="532"/>
      <c r="O7" s="532"/>
      <c r="P7" s="532"/>
      <c r="Q7" s="532"/>
      <c r="R7" s="532"/>
      <c r="S7" s="532"/>
      <c r="T7" s="532"/>
      <c r="U7" s="532"/>
      <c r="V7" s="532"/>
      <c r="W7" s="532"/>
      <c r="X7" s="532"/>
      <c r="Y7" s="532"/>
      <c r="Z7" s="532"/>
      <c r="AA7" s="532"/>
      <c r="AB7" s="532"/>
      <c r="AC7" s="533"/>
      <c r="AE7" s="47"/>
      <c r="AG7" s="34"/>
      <c r="AI7" s="53"/>
      <c r="AJ7" s="53"/>
      <c r="AK7" s="53"/>
      <c r="AL7" s="53"/>
      <c r="AM7" s="53"/>
      <c r="AN7" s="53"/>
    </row>
    <row r="8" spans="1:47" s="45" customFormat="1" ht="7.5" customHeight="1">
      <c r="A8" s="50"/>
      <c r="B8" s="54"/>
      <c r="C8" s="55"/>
      <c r="D8" s="55"/>
      <c r="E8" s="55"/>
      <c r="F8" s="55"/>
      <c r="G8" s="55"/>
      <c r="H8" s="55"/>
      <c r="I8" s="54"/>
      <c r="J8" s="55"/>
      <c r="K8" s="55"/>
      <c r="L8" s="55"/>
      <c r="M8" s="55"/>
      <c r="N8" s="55"/>
      <c r="O8" s="55"/>
      <c r="P8" s="55"/>
      <c r="Q8" s="55"/>
      <c r="R8" s="55"/>
      <c r="S8" s="55"/>
      <c r="T8" s="55"/>
      <c r="U8" s="55"/>
      <c r="V8" s="55"/>
      <c r="W8" s="55"/>
      <c r="X8" s="55"/>
      <c r="Y8" s="55"/>
      <c r="Z8" s="55"/>
      <c r="AA8" s="55"/>
      <c r="AB8" s="55"/>
      <c r="AC8" s="56"/>
      <c r="AE8" s="47"/>
      <c r="AG8" s="34"/>
    </row>
    <row r="9" spans="1:47" s="45" customFormat="1" ht="7.5" customHeight="1" thickBot="1">
      <c r="AE9" s="47"/>
      <c r="AG9" s="34"/>
    </row>
    <row r="10" spans="1:47" s="45" customFormat="1" ht="18.75" customHeight="1" thickBot="1">
      <c r="B10" s="365" t="s">
        <v>23</v>
      </c>
      <c r="C10" s="365"/>
      <c r="D10" s="470"/>
      <c r="E10" s="471"/>
      <c r="F10" s="471"/>
      <c r="G10" s="471"/>
      <c r="H10" s="472"/>
      <c r="I10" s="265" t="s">
        <v>341</v>
      </c>
      <c r="J10" s="586"/>
      <c r="K10" s="587"/>
      <c r="L10" s="587"/>
      <c r="M10" s="587"/>
      <c r="N10" s="588"/>
      <c r="O10" s="264"/>
      <c r="P10" s="264"/>
      <c r="Q10" s="255"/>
      <c r="R10" s="434"/>
      <c r="S10" s="434"/>
      <c r="T10" s="434"/>
      <c r="U10" s="434"/>
      <c r="V10" s="339" t="s">
        <v>2</v>
      </c>
      <c r="W10" s="339"/>
      <c r="X10" s="342"/>
      <c r="Y10" s="467" t="str">
        <f>IF(ISBLANK(シート1!N7),"",シート1!N7)</f>
        <v/>
      </c>
      <c r="Z10" s="468"/>
      <c r="AA10" s="468"/>
      <c r="AB10" s="468"/>
      <c r="AC10" s="469"/>
      <c r="AE10" s="47"/>
      <c r="AG10" s="34"/>
      <c r="AO10" s="465" t="s">
        <v>327</v>
      </c>
      <c r="AP10" s="466"/>
      <c r="AQ10" s="466"/>
      <c r="AR10" s="466"/>
      <c r="AS10" s="466"/>
      <c r="AT10" s="466"/>
      <c r="AU10" s="466"/>
    </row>
    <row r="11" spans="1:47" s="45" customFormat="1" ht="9" customHeight="1">
      <c r="B11" s="109"/>
      <c r="C11" s="109"/>
      <c r="D11" s="257"/>
      <c r="E11" s="435"/>
      <c r="F11" s="435"/>
      <c r="G11" s="435"/>
      <c r="H11" s="435"/>
      <c r="I11" s="435"/>
      <c r="J11" s="61"/>
      <c r="K11" s="61"/>
      <c r="L11" s="62"/>
      <c r="M11" s="433"/>
      <c r="N11" s="433"/>
      <c r="O11" s="433"/>
      <c r="P11" s="433"/>
      <c r="Q11" s="61"/>
      <c r="R11" s="433"/>
      <c r="S11" s="433"/>
      <c r="T11" s="433"/>
      <c r="U11" s="433"/>
      <c r="V11" s="61"/>
      <c r="W11" s="61"/>
      <c r="X11" s="61"/>
      <c r="Y11" s="258"/>
      <c r="Z11" s="258"/>
      <c r="AA11" s="258"/>
      <c r="AB11" s="258"/>
      <c r="AC11" s="258"/>
      <c r="AD11" s="59"/>
      <c r="AE11" s="59"/>
      <c r="AF11" s="59"/>
      <c r="AG11" s="234"/>
      <c r="AI11" s="47"/>
      <c r="AO11" s="466"/>
      <c r="AP11" s="466"/>
      <c r="AQ11" s="466"/>
      <c r="AR11" s="466"/>
      <c r="AS11" s="466"/>
      <c r="AT11" s="466"/>
      <c r="AU11" s="466"/>
    </row>
    <row r="12" spans="1:47" s="60" customFormat="1" ht="3.75" customHeight="1" thickBot="1">
      <c r="B12" s="61"/>
      <c r="C12" s="61"/>
      <c r="D12" s="62"/>
      <c r="E12" s="61"/>
      <c r="F12" s="61"/>
      <c r="G12" s="61"/>
      <c r="H12" s="61"/>
      <c r="I12" s="62"/>
      <c r="J12" s="62"/>
      <c r="K12" s="62"/>
      <c r="L12" s="61"/>
      <c r="M12" s="61"/>
      <c r="N12" s="61"/>
      <c r="O12" s="62"/>
      <c r="P12" s="62"/>
      <c r="Q12" s="62"/>
      <c r="R12" s="62"/>
      <c r="S12" s="61"/>
      <c r="T12" s="61"/>
      <c r="U12" s="61"/>
      <c r="V12" s="61"/>
      <c r="W12" s="61"/>
      <c r="X12" s="61"/>
      <c r="Y12" s="61"/>
      <c r="Z12" s="61"/>
      <c r="AA12" s="64"/>
      <c r="AB12" s="62"/>
      <c r="AC12" s="62"/>
      <c r="AF12" s="45"/>
      <c r="AG12" s="34"/>
      <c r="AO12" s="466"/>
      <c r="AP12" s="466"/>
      <c r="AQ12" s="466"/>
      <c r="AR12" s="466"/>
      <c r="AS12" s="466"/>
      <c r="AT12" s="466"/>
      <c r="AU12" s="466"/>
    </row>
    <row r="13" spans="1:47" s="45" customFormat="1" ht="18.75" customHeight="1" thickBot="1">
      <c r="B13" s="109"/>
      <c r="C13" s="109"/>
      <c r="D13" s="62"/>
      <c r="E13" s="266"/>
      <c r="F13" s="266"/>
      <c r="G13" s="266"/>
      <c r="H13" s="266"/>
      <c r="I13" s="266"/>
      <c r="J13" s="266"/>
      <c r="K13" s="266"/>
      <c r="L13" s="266"/>
      <c r="M13" s="266"/>
      <c r="N13" s="266"/>
      <c r="O13" s="266"/>
      <c r="P13" s="266"/>
      <c r="Q13" s="266"/>
      <c r="R13" s="266"/>
      <c r="S13" s="266"/>
      <c r="T13" s="266"/>
      <c r="U13" s="266"/>
      <c r="V13" s="339" t="s">
        <v>339</v>
      </c>
      <c r="W13" s="339"/>
      <c r="X13" s="342"/>
      <c r="Y13" s="467" t="str">
        <f>IF(ISBLANK(シート1!N9),"",シート1!N9)</f>
        <v/>
      </c>
      <c r="Z13" s="468"/>
      <c r="AA13" s="468"/>
      <c r="AB13" s="468"/>
      <c r="AC13" s="469"/>
      <c r="AG13" s="34"/>
    </row>
    <row r="14" spans="1:47" s="45" customFormat="1" ht="18.75" hidden="1" customHeight="1">
      <c r="B14" s="109"/>
      <c r="C14" s="109"/>
      <c r="D14" s="257"/>
      <c r="E14" s="367"/>
      <c r="F14" s="367"/>
      <c r="G14" s="367"/>
      <c r="H14" s="367"/>
      <c r="I14" s="367"/>
      <c r="J14" s="367"/>
      <c r="K14" s="367"/>
      <c r="L14" s="367"/>
      <c r="M14" s="367"/>
      <c r="N14" s="367"/>
      <c r="O14" s="367"/>
      <c r="P14" s="367"/>
      <c r="Q14" s="367"/>
      <c r="R14" s="367"/>
      <c r="S14" s="367"/>
      <c r="T14" s="367"/>
      <c r="U14" s="367"/>
      <c r="V14" s="61"/>
      <c r="W14" s="61"/>
      <c r="X14" s="61"/>
      <c r="Y14" s="259"/>
      <c r="Z14" s="259"/>
      <c r="AA14" s="259"/>
      <c r="AB14" s="259"/>
      <c r="AC14" s="259"/>
      <c r="AG14" s="34"/>
    </row>
    <row r="15" spans="1:47" s="45" customFormat="1">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G15" s="34"/>
    </row>
    <row r="16" spans="1:47" s="45" customFormat="1" ht="22.5" customHeight="1">
      <c r="A16" s="47"/>
      <c r="B16" s="447" t="s">
        <v>26</v>
      </c>
      <c r="C16" s="448"/>
      <c r="D16" s="448"/>
      <c r="E16" s="448"/>
      <c r="F16" s="448"/>
      <c r="G16" s="448"/>
      <c r="H16" s="448"/>
      <c r="I16" s="448"/>
      <c r="J16" s="448"/>
      <c r="K16" s="448"/>
      <c r="L16" s="448"/>
      <c r="M16" s="448"/>
      <c r="N16" s="448"/>
      <c r="O16" s="449"/>
      <c r="P16" s="417" t="s">
        <v>154</v>
      </c>
      <c r="Q16" s="418"/>
      <c r="R16" s="419"/>
      <c r="S16" s="417" t="s">
        <v>153</v>
      </c>
      <c r="T16" s="418"/>
      <c r="U16" s="419"/>
      <c r="V16" s="417" t="s">
        <v>161</v>
      </c>
      <c r="W16" s="418"/>
      <c r="X16" s="419"/>
      <c r="Y16" s="446" t="s">
        <v>28</v>
      </c>
      <c r="Z16" s="446"/>
      <c r="AA16" s="446"/>
      <c r="AB16" s="446"/>
      <c r="AC16" s="446"/>
      <c r="AD16" s="47"/>
      <c r="AF16" s="65" t="s">
        <v>13</v>
      </c>
      <c r="AG16" s="235" t="s">
        <v>24</v>
      </c>
      <c r="AH16" s="431"/>
      <c r="AI16" s="423" t="s">
        <v>37</v>
      </c>
      <c r="AJ16" s="424"/>
      <c r="AK16" s="423" t="s">
        <v>27</v>
      </c>
      <c r="AL16" s="424"/>
      <c r="AM16" s="423" t="s">
        <v>36</v>
      </c>
      <c r="AN16" s="424"/>
    </row>
    <row r="17" spans="1:40" s="45" customFormat="1" ht="22.5" customHeight="1" thickBot="1">
      <c r="A17" s="47"/>
      <c r="B17" s="450"/>
      <c r="C17" s="451"/>
      <c r="D17" s="451"/>
      <c r="E17" s="451"/>
      <c r="F17" s="451"/>
      <c r="G17" s="451"/>
      <c r="H17" s="451"/>
      <c r="I17" s="451"/>
      <c r="J17" s="451"/>
      <c r="K17" s="451"/>
      <c r="L17" s="451"/>
      <c r="M17" s="451"/>
      <c r="N17" s="451"/>
      <c r="O17" s="452"/>
      <c r="P17" s="420"/>
      <c r="Q17" s="421"/>
      <c r="R17" s="422"/>
      <c r="S17" s="420"/>
      <c r="T17" s="421"/>
      <c r="U17" s="422"/>
      <c r="V17" s="420"/>
      <c r="W17" s="421"/>
      <c r="X17" s="422"/>
      <c r="Y17" s="446"/>
      <c r="Z17" s="446"/>
      <c r="AA17" s="446"/>
      <c r="AB17" s="446"/>
      <c r="AC17" s="446"/>
      <c r="AD17" s="47"/>
      <c r="AF17" s="66"/>
      <c r="AG17" s="236" t="s">
        <v>25</v>
      </c>
      <c r="AH17" s="432"/>
      <c r="AI17" s="67" t="s">
        <v>38</v>
      </c>
      <c r="AJ17" s="68" t="s">
        <v>39</v>
      </c>
      <c r="AK17" s="67" t="s">
        <v>38</v>
      </c>
      <c r="AL17" s="69" t="s">
        <v>39</v>
      </c>
      <c r="AM17" s="70" t="s">
        <v>103</v>
      </c>
      <c r="AN17" s="69" t="s">
        <v>39</v>
      </c>
    </row>
    <row r="18" spans="1:40" s="45" customFormat="1" ht="30" customHeight="1" thickBot="1">
      <c r="A18" s="47"/>
      <c r="B18" s="429" t="s">
        <v>100</v>
      </c>
      <c r="C18" s="430"/>
      <c r="D18" s="430"/>
      <c r="E18" s="430"/>
      <c r="F18" s="430"/>
      <c r="G18" s="430"/>
      <c r="H18" s="430"/>
      <c r="I18" s="430"/>
      <c r="J18" s="430"/>
      <c r="K18" s="430"/>
      <c r="L18" s="430"/>
      <c r="M18" s="430"/>
      <c r="N18" s="430"/>
      <c r="O18" s="430"/>
      <c r="P18" s="402"/>
      <c r="Q18" s="403"/>
      <c r="R18" s="404"/>
      <c r="S18" s="425"/>
      <c r="T18" s="403"/>
      <c r="U18" s="404"/>
      <c r="V18" s="425"/>
      <c r="W18" s="403"/>
      <c r="X18" s="426"/>
      <c r="Y18" s="573"/>
      <c r="Z18" s="574"/>
      <c r="AA18" s="574"/>
      <c r="AB18" s="574"/>
      <c r="AC18" s="574"/>
      <c r="AD18" s="47"/>
      <c r="AF18" s="65" t="s">
        <v>13</v>
      </c>
      <c r="AG18" s="235" t="s">
        <v>24</v>
      </c>
      <c r="AH18" s="71"/>
      <c r="AI18" s="423" t="s">
        <v>37</v>
      </c>
      <c r="AJ18" s="424"/>
      <c r="AK18" s="423" t="s">
        <v>27</v>
      </c>
      <c r="AL18" s="424"/>
      <c r="AM18" s="423" t="s">
        <v>36</v>
      </c>
      <c r="AN18" s="424"/>
    </row>
    <row r="19" spans="1:40" s="45" customFormat="1" ht="41.25" customHeight="1">
      <c r="A19" s="47"/>
      <c r="B19" s="72" t="s">
        <v>29</v>
      </c>
      <c r="C19" s="399" t="s">
        <v>319</v>
      </c>
      <c r="D19" s="400"/>
      <c r="E19" s="400"/>
      <c r="F19" s="400"/>
      <c r="G19" s="400"/>
      <c r="H19" s="400"/>
      <c r="I19" s="400"/>
      <c r="J19" s="400"/>
      <c r="K19" s="400"/>
      <c r="L19" s="400"/>
      <c r="M19" s="400"/>
      <c r="N19" s="400"/>
      <c r="O19" s="400"/>
      <c r="P19" s="538"/>
      <c r="Q19" s="539"/>
      <c r="R19" s="540"/>
      <c r="S19" s="584"/>
      <c r="T19" s="539"/>
      <c r="U19" s="585"/>
      <c r="V19" s="582"/>
      <c r="W19" s="582"/>
      <c r="X19" s="582"/>
      <c r="Y19" s="575"/>
      <c r="Z19" s="575"/>
      <c r="AA19" s="575"/>
      <c r="AB19" s="575"/>
      <c r="AC19" s="576"/>
      <c r="AD19" s="47"/>
      <c r="AF19" s="73" t="s">
        <v>11</v>
      </c>
      <c r="AG19" s="237">
        <v>0.33333333333333331</v>
      </c>
      <c r="AH19" s="74">
        <v>4</v>
      </c>
      <c r="AI19" s="75" t="s">
        <v>43</v>
      </c>
      <c r="AJ19" s="76" t="s">
        <v>41</v>
      </c>
      <c r="AK19" s="75" t="s">
        <v>48</v>
      </c>
      <c r="AL19" s="78" t="s">
        <v>49</v>
      </c>
      <c r="AM19" s="75" t="s">
        <v>50</v>
      </c>
      <c r="AN19" s="78" t="s">
        <v>51</v>
      </c>
    </row>
    <row r="20" spans="1:40" s="45" customFormat="1" ht="41.25" customHeight="1">
      <c r="A20" s="47"/>
      <c r="B20" s="72" t="s">
        <v>155</v>
      </c>
      <c r="C20" s="385" t="s">
        <v>245</v>
      </c>
      <c r="D20" s="386"/>
      <c r="E20" s="386"/>
      <c r="F20" s="386"/>
      <c r="G20" s="386"/>
      <c r="H20" s="386"/>
      <c r="I20" s="386"/>
      <c r="J20" s="386"/>
      <c r="K20" s="386"/>
      <c r="L20" s="386"/>
      <c r="M20" s="386"/>
      <c r="N20" s="386"/>
      <c r="O20" s="386"/>
      <c r="P20" s="535"/>
      <c r="Q20" s="393"/>
      <c r="R20" s="394"/>
      <c r="S20" s="579"/>
      <c r="T20" s="580"/>
      <c r="U20" s="583"/>
      <c r="V20" s="579"/>
      <c r="W20" s="580"/>
      <c r="X20" s="581"/>
      <c r="Y20" s="577"/>
      <c r="Z20" s="577"/>
      <c r="AA20" s="577"/>
      <c r="AB20" s="577"/>
      <c r="AC20" s="578"/>
      <c r="AD20" s="47"/>
      <c r="AF20" s="77" t="s">
        <v>12</v>
      </c>
      <c r="AG20" s="237">
        <v>0.33680555555555558</v>
      </c>
      <c r="AH20" s="79">
        <v>3</v>
      </c>
      <c r="AI20" s="80" t="s">
        <v>44</v>
      </c>
      <c r="AJ20" s="81" t="s">
        <v>42</v>
      </c>
      <c r="AK20" s="80" t="s">
        <v>52</v>
      </c>
      <c r="AL20" s="82" t="s">
        <v>53</v>
      </c>
      <c r="AM20" s="80" t="s">
        <v>54</v>
      </c>
      <c r="AN20" s="82" t="s">
        <v>55</v>
      </c>
    </row>
    <row r="21" spans="1:40" s="45" customFormat="1" ht="41.25" customHeight="1">
      <c r="A21" s="47"/>
      <c r="B21" s="72" t="s">
        <v>156</v>
      </c>
      <c r="C21" s="385" t="s">
        <v>212</v>
      </c>
      <c r="D21" s="386"/>
      <c r="E21" s="386"/>
      <c r="F21" s="386"/>
      <c r="G21" s="386"/>
      <c r="H21" s="386"/>
      <c r="I21" s="386"/>
      <c r="J21" s="386"/>
      <c r="K21" s="386"/>
      <c r="L21" s="386"/>
      <c r="M21" s="386"/>
      <c r="N21" s="386"/>
      <c r="O21" s="386"/>
      <c r="P21" s="535"/>
      <c r="Q21" s="393"/>
      <c r="R21" s="394"/>
      <c r="S21" s="485"/>
      <c r="T21" s="477"/>
      <c r="U21" s="486"/>
      <c r="V21" s="485"/>
      <c r="W21" s="477"/>
      <c r="X21" s="478"/>
      <c r="Y21" s="397"/>
      <c r="Z21" s="397"/>
      <c r="AA21" s="397"/>
      <c r="AB21" s="397"/>
      <c r="AC21" s="398"/>
      <c r="AD21" s="47"/>
      <c r="AF21" s="53"/>
      <c r="AG21" s="237">
        <v>0.34027777777777801</v>
      </c>
      <c r="AH21" s="79">
        <v>2</v>
      </c>
      <c r="AI21" s="80" t="s">
        <v>45</v>
      </c>
      <c r="AJ21" s="81" t="s">
        <v>42</v>
      </c>
      <c r="AK21" s="80" t="s">
        <v>56</v>
      </c>
      <c r="AL21" s="82" t="s">
        <v>57</v>
      </c>
      <c r="AM21" s="80" t="s">
        <v>58</v>
      </c>
      <c r="AN21" s="82" t="s">
        <v>59</v>
      </c>
    </row>
    <row r="22" spans="1:40" s="45" customFormat="1" ht="41.25" customHeight="1">
      <c r="A22" s="47"/>
      <c r="B22" s="72" t="s">
        <v>157</v>
      </c>
      <c r="C22" s="385" t="s">
        <v>320</v>
      </c>
      <c r="D22" s="386"/>
      <c r="E22" s="386"/>
      <c r="F22" s="386"/>
      <c r="G22" s="386"/>
      <c r="H22" s="386"/>
      <c r="I22" s="386"/>
      <c r="J22" s="386"/>
      <c r="K22" s="386"/>
      <c r="L22" s="386"/>
      <c r="M22" s="386"/>
      <c r="N22" s="386"/>
      <c r="O22" s="386"/>
      <c r="P22" s="535"/>
      <c r="Q22" s="393"/>
      <c r="R22" s="394"/>
      <c r="S22" s="485"/>
      <c r="T22" s="477"/>
      <c r="U22" s="486"/>
      <c r="V22" s="485"/>
      <c r="W22" s="477"/>
      <c r="X22" s="478"/>
      <c r="Y22" s="397"/>
      <c r="Z22" s="397"/>
      <c r="AA22" s="397"/>
      <c r="AB22" s="397"/>
      <c r="AC22" s="398"/>
      <c r="AD22" s="47"/>
      <c r="AF22" s="53"/>
      <c r="AG22" s="237">
        <v>0.34375</v>
      </c>
      <c r="AH22" s="83">
        <v>1</v>
      </c>
      <c r="AI22" s="84" t="s">
        <v>46</v>
      </c>
      <c r="AJ22" s="68" t="s">
        <v>42</v>
      </c>
      <c r="AK22" s="84" t="s">
        <v>60</v>
      </c>
      <c r="AL22" s="85" t="s">
        <v>61</v>
      </c>
      <c r="AM22" s="84" t="s">
        <v>62</v>
      </c>
      <c r="AN22" s="85" t="s">
        <v>63</v>
      </c>
    </row>
    <row r="23" spans="1:40" s="45" customFormat="1" ht="41.25" customHeight="1" thickBot="1">
      <c r="A23" s="47"/>
      <c r="B23" s="72" t="s">
        <v>158</v>
      </c>
      <c r="C23" s="385" t="s">
        <v>213</v>
      </c>
      <c r="D23" s="386"/>
      <c r="E23" s="386"/>
      <c r="F23" s="386"/>
      <c r="G23" s="386"/>
      <c r="H23" s="386"/>
      <c r="I23" s="386"/>
      <c r="J23" s="386"/>
      <c r="K23" s="386"/>
      <c r="L23" s="386"/>
      <c r="M23" s="386"/>
      <c r="N23" s="386"/>
      <c r="O23" s="386"/>
      <c r="P23" s="536"/>
      <c r="Q23" s="410"/>
      <c r="R23" s="411"/>
      <c r="S23" s="491"/>
      <c r="T23" s="492"/>
      <c r="U23" s="537"/>
      <c r="V23" s="491"/>
      <c r="W23" s="492"/>
      <c r="X23" s="493"/>
      <c r="Y23" s="507"/>
      <c r="Z23" s="507"/>
      <c r="AA23" s="507"/>
      <c r="AB23" s="507"/>
      <c r="AC23" s="508"/>
      <c r="AD23" s="47"/>
      <c r="AF23" s="53"/>
      <c r="AG23" s="237">
        <v>0.34722222222222199</v>
      </c>
    </row>
    <row r="24" spans="1:40" s="45" customFormat="1" ht="41.25" hidden="1" customHeight="1">
      <c r="A24" s="47"/>
      <c r="B24" s="72"/>
      <c r="C24" s="385"/>
      <c r="D24" s="386"/>
      <c r="E24" s="386"/>
      <c r="F24" s="386"/>
      <c r="G24" s="386"/>
      <c r="H24" s="386"/>
      <c r="I24" s="386"/>
      <c r="J24" s="386"/>
      <c r="K24" s="386"/>
      <c r="L24" s="386"/>
      <c r="M24" s="386"/>
      <c r="N24" s="386"/>
      <c r="O24" s="386"/>
      <c r="P24" s="530"/>
      <c r="Q24" s="530"/>
      <c r="R24" s="530"/>
      <c r="S24" s="522"/>
      <c r="T24" s="523"/>
      <c r="U24" s="523"/>
      <c r="V24" s="524"/>
      <c r="W24" s="525"/>
      <c r="X24" s="525"/>
      <c r="Y24" s="377"/>
      <c r="Z24" s="377"/>
      <c r="AA24" s="377"/>
      <c r="AB24" s="377"/>
      <c r="AC24" s="377"/>
      <c r="AD24" s="47"/>
      <c r="AF24" s="53"/>
      <c r="AG24" s="237">
        <v>0.35069444444444497</v>
      </c>
      <c r="AH24" s="53"/>
      <c r="AI24" s="53"/>
      <c r="AJ24" s="53"/>
      <c r="AK24" s="86"/>
      <c r="AL24" s="53"/>
      <c r="AM24" s="86"/>
      <c r="AN24" s="86"/>
    </row>
    <row r="25" spans="1:40" s="45" customFormat="1" ht="41.25" hidden="1" customHeight="1">
      <c r="A25" s="47"/>
      <c r="B25" s="72"/>
      <c r="C25" s="385"/>
      <c r="D25" s="386"/>
      <c r="E25" s="386"/>
      <c r="F25" s="386"/>
      <c r="G25" s="386"/>
      <c r="H25" s="386"/>
      <c r="I25" s="386"/>
      <c r="J25" s="386"/>
      <c r="K25" s="386"/>
      <c r="L25" s="386"/>
      <c r="M25" s="386"/>
      <c r="N25" s="386"/>
      <c r="O25" s="386"/>
      <c r="P25" s="515"/>
      <c r="Q25" s="515"/>
      <c r="R25" s="515"/>
      <c r="S25" s="522"/>
      <c r="T25" s="523"/>
      <c r="U25" s="523"/>
      <c r="V25" s="524"/>
      <c r="W25" s="525"/>
      <c r="X25" s="525"/>
      <c r="Y25" s="377"/>
      <c r="Z25" s="377"/>
      <c r="AA25" s="377"/>
      <c r="AB25" s="377"/>
      <c r="AC25" s="377"/>
      <c r="AD25" s="47"/>
      <c r="AF25" s="53"/>
      <c r="AG25" s="237">
        <v>0.35416666666666702</v>
      </c>
      <c r="AH25" s="53"/>
      <c r="AI25" s="53"/>
      <c r="AJ25" s="53"/>
      <c r="AK25" s="86"/>
      <c r="AL25" s="53"/>
      <c r="AM25" s="86"/>
      <c r="AN25" s="86"/>
    </row>
    <row r="26" spans="1:40" s="45" customFormat="1" ht="41.25" hidden="1" customHeight="1">
      <c r="A26" s="47"/>
      <c r="B26" s="87"/>
      <c r="C26" s="385"/>
      <c r="D26" s="386"/>
      <c r="E26" s="386"/>
      <c r="F26" s="386"/>
      <c r="G26" s="386"/>
      <c r="H26" s="386"/>
      <c r="I26" s="386"/>
      <c r="J26" s="386"/>
      <c r="K26" s="386"/>
      <c r="L26" s="386"/>
      <c r="M26" s="386"/>
      <c r="N26" s="386"/>
      <c r="O26" s="386"/>
      <c r="P26" s="515"/>
      <c r="Q26" s="515"/>
      <c r="R26" s="515"/>
      <c r="S26" s="522"/>
      <c r="T26" s="523"/>
      <c r="U26" s="523"/>
      <c r="V26" s="524"/>
      <c r="W26" s="525"/>
      <c r="X26" s="525"/>
      <c r="Y26" s="377"/>
      <c r="Z26" s="377"/>
      <c r="AA26" s="377"/>
      <c r="AB26" s="377"/>
      <c r="AC26" s="377"/>
      <c r="AD26" s="47"/>
      <c r="AF26" s="53"/>
      <c r="AG26" s="237">
        <v>0.35763888888888901</v>
      </c>
      <c r="AH26" s="53"/>
      <c r="AI26" s="53"/>
      <c r="AJ26" s="53"/>
      <c r="AK26" s="53"/>
      <c r="AL26" s="53"/>
      <c r="AM26" s="53"/>
      <c r="AN26" s="53"/>
    </row>
    <row r="27" spans="1:40" s="45" customFormat="1" ht="41.25" hidden="1" customHeight="1">
      <c r="A27" s="47"/>
      <c r="B27" s="72"/>
      <c r="C27" s="385"/>
      <c r="D27" s="386"/>
      <c r="E27" s="386"/>
      <c r="F27" s="386"/>
      <c r="G27" s="386"/>
      <c r="H27" s="386"/>
      <c r="I27" s="386"/>
      <c r="J27" s="386"/>
      <c r="K27" s="386"/>
      <c r="L27" s="386"/>
      <c r="M27" s="386"/>
      <c r="N27" s="386"/>
      <c r="O27" s="386"/>
      <c r="P27" s="515"/>
      <c r="Q27" s="515"/>
      <c r="R27" s="515"/>
      <c r="S27" s="522"/>
      <c r="T27" s="523"/>
      <c r="U27" s="523"/>
      <c r="V27" s="524"/>
      <c r="W27" s="525"/>
      <c r="X27" s="525"/>
      <c r="Y27" s="377"/>
      <c r="Z27" s="377"/>
      <c r="AA27" s="377"/>
      <c r="AB27" s="377"/>
      <c r="AC27" s="377"/>
      <c r="AD27" s="47"/>
      <c r="AF27" s="53"/>
      <c r="AG27" s="237">
        <v>0.36111111111111099</v>
      </c>
      <c r="AH27" s="53"/>
      <c r="AI27" s="53"/>
      <c r="AJ27" s="53"/>
      <c r="AK27" s="86"/>
      <c r="AL27" s="53"/>
      <c r="AM27" s="86"/>
      <c r="AN27" s="86"/>
    </row>
    <row r="28" spans="1:40" s="45" customFormat="1" ht="41.25" hidden="1" customHeight="1">
      <c r="A28" s="47"/>
      <c r="B28" s="87"/>
      <c r="C28" s="385"/>
      <c r="D28" s="386"/>
      <c r="E28" s="386"/>
      <c r="F28" s="386"/>
      <c r="G28" s="386"/>
      <c r="H28" s="386"/>
      <c r="I28" s="386"/>
      <c r="J28" s="386"/>
      <c r="K28" s="386"/>
      <c r="L28" s="386"/>
      <c r="M28" s="386"/>
      <c r="N28" s="386"/>
      <c r="O28" s="386"/>
      <c r="P28" s="515"/>
      <c r="Q28" s="515"/>
      <c r="R28" s="515"/>
      <c r="S28" s="522"/>
      <c r="T28" s="523"/>
      <c r="U28" s="523"/>
      <c r="V28" s="524"/>
      <c r="W28" s="525"/>
      <c r="X28" s="525"/>
      <c r="Y28" s="377"/>
      <c r="Z28" s="377"/>
      <c r="AA28" s="377"/>
      <c r="AB28" s="377"/>
      <c r="AC28" s="377"/>
      <c r="AD28" s="47"/>
      <c r="AF28" s="53"/>
      <c r="AG28" s="237">
        <v>0.36458333333333398</v>
      </c>
      <c r="AH28" s="53"/>
      <c r="AI28" s="53"/>
      <c r="AJ28" s="53"/>
      <c r="AK28" s="53"/>
      <c r="AL28" s="53"/>
      <c r="AM28" s="53"/>
      <c r="AN28" s="53"/>
    </row>
    <row r="29" spans="1:40" s="186" customFormat="1" ht="41.25" customHeight="1">
      <c r="A29" s="47"/>
      <c r="B29" s="196"/>
      <c r="C29" s="378"/>
      <c r="D29" s="379"/>
      <c r="E29" s="379"/>
      <c r="F29" s="379"/>
      <c r="G29" s="379"/>
      <c r="H29" s="379"/>
      <c r="I29" s="379"/>
      <c r="J29" s="379"/>
      <c r="K29" s="379"/>
      <c r="L29" s="379"/>
      <c r="M29" s="379"/>
      <c r="N29" s="379"/>
      <c r="O29" s="380"/>
      <c r="P29" s="381"/>
      <c r="Q29" s="382"/>
      <c r="R29" s="382"/>
      <c r="S29" s="382"/>
      <c r="T29" s="382"/>
      <c r="U29" s="383"/>
      <c r="V29" s="382"/>
      <c r="W29" s="382"/>
      <c r="X29" s="382"/>
      <c r="Y29" s="384"/>
      <c r="Z29" s="384"/>
      <c r="AA29" s="384"/>
      <c r="AB29" s="384"/>
      <c r="AC29" s="384"/>
      <c r="AD29" s="47"/>
      <c r="AE29" s="47"/>
      <c r="AF29" s="53"/>
      <c r="AG29" s="237">
        <v>0.36805555555555602</v>
      </c>
      <c r="AH29" s="53"/>
      <c r="AI29" s="53"/>
      <c r="AJ29" s="53"/>
      <c r="AK29" s="53"/>
      <c r="AL29" s="53"/>
      <c r="AM29" s="53"/>
      <c r="AN29" s="53"/>
    </row>
    <row r="30" spans="1:40" s="186" customFormat="1" ht="8.25" customHeight="1">
      <c r="A30" s="47"/>
      <c r="B30" s="89"/>
      <c r="C30" s="47"/>
      <c r="D30" s="47"/>
      <c r="E30" s="47"/>
      <c r="F30" s="47"/>
      <c r="G30" s="47"/>
      <c r="H30" s="47"/>
      <c r="I30" s="47"/>
      <c r="J30" s="47"/>
      <c r="K30" s="47"/>
      <c r="L30" s="47"/>
      <c r="M30" s="45"/>
      <c r="N30" s="45"/>
      <c r="O30" s="45"/>
      <c r="P30" s="47"/>
      <c r="Q30" s="47"/>
      <c r="R30" s="47"/>
      <c r="S30" s="47"/>
      <c r="T30" s="47"/>
      <c r="U30" s="47"/>
      <c r="V30" s="47"/>
      <c r="W30" s="47"/>
      <c r="X30" s="47"/>
      <c r="Y30" s="47"/>
      <c r="Z30" s="47"/>
      <c r="AA30" s="47"/>
      <c r="AB30" s="47"/>
      <c r="AC30" s="47"/>
      <c r="AD30" s="47"/>
      <c r="AE30" s="47"/>
      <c r="AF30" s="53"/>
      <c r="AG30" s="237">
        <v>0.37152777777777801</v>
      </c>
      <c r="AH30" s="53"/>
      <c r="AI30" s="53"/>
      <c r="AJ30" s="53"/>
      <c r="AK30" s="53"/>
      <c r="AL30" s="53"/>
      <c r="AM30" s="53"/>
      <c r="AN30" s="53"/>
    </row>
    <row r="31" spans="1:40" s="186" customFormat="1" ht="15.75" customHeight="1">
      <c r="A31" s="47"/>
      <c r="B31" s="89"/>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53"/>
      <c r="AG31" s="237">
        <v>0.375</v>
      </c>
      <c r="AH31" s="53"/>
      <c r="AI31" s="53"/>
      <c r="AJ31" s="53"/>
      <c r="AK31" s="53"/>
      <c r="AL31" s="53"/>
      <c r="AM31" s="53"/>
      <c r="AN31" s="53"/>
    </row>
    <row r="32" spans="1:40" s="186" customFormat="1" ht="15.75" customHeight="1">
      <c r="A32" s="47"/>
      <c r="B32" s="453" t="s">
        <v>323</v>
      </c>
      <c r="C32" s="454"/>
      <c r="D32" s="454"/>
      <c r="E32" s="454"/>
      <c r="F32" s="454"/>
      <c r="G32" s="454"/>
      <c r="H32" s="454"/>
      <c r="I32" s="454"/>
      <c r="J32" s="454"/>
      <c r="K32" s="454"/>
      <c r="L32" s="454"/>
      <c r="M32" s="454"/>
      <c r="N32" s="454"/>
      <c r="O32" s="454"/>
      <c r="P32" s="454"/>
      <c r="Q32" s="454"/>
      <c r="R32" s="454"/>
      <c r="S32" s="454"/>
      <c r="T32" s="454"/>
      <c r="U32" s="454"/>
      <c r="V32" s="454"/>
      <c r="W32" s="454"/>
      <c r="X32" s="454"/>
      <c r="Y32" s="454"/>
      <c r="Z32" s="454"/>
      <c r="AA32" s="454"/>
      <c r="AB32" s="454"/>
      <c r="AC32" s="455"/>
      <c r="AD32" s="47"/>
      <c r="AE32" s="47"/>
      <c r="AF32" s="53"/>
      <c r="AG32" s="237">
        <v>0.37847222222222299</v>
      </c>
      <c r="AH32" s="53"/>
      <c r="AI32" s="53"/>
      <c r="AJ32" s="53"/>
      <c r="AK32" s="53"/>
      <c r="AL32" s="53"/>
      <c r="AM32" s="53"/>
      <c r="AN32" s="53"/>
    </row>
    <row r="33" spans="1:44" s="53" customFormat="1" ht="15.75" customHeight="1">
      <c r="A33" s="47"/>
      <c r="B33" s="456" t="s">
        <v>324</v>
      </c>
      <c r="C33" s="457"/>
      <c r="D33" s="457"/>
      <c r="E33" s="457"/>
      <c r="F33" s="457"/>
      <c r="G33" s="457"/>
      <c r="H33" s="457"/>
      <c r="I33" s="457"/>
      <c r="J33" s="457"/>
      <c r="K33" s="457"/>
      <c r="L33" s="457"/>
      <c r="M33" s="457"/>
      <c r="N33" s="457"/>
      <c r="O33" s="457"/>
      <c r="P33" s="457"/>
      <c r="Q33" s="457"/>
      <c r="R33" s="457"/>
      <c r="S33" s="457"/>
      <c r="T33" s="457"/>
      <c r="U33" s="457"/>
      <c r="V33" s="457"/>
      <c r="W33" s="457"/>
      <c r="X33" s="457"/>
      <c r="Y33" s="457"/>
      <c r="Z33" s="457"/>
      <c r="AA33" s="457"/>
      <c r="AB33" s="457"/>
      <c r="AC33" s="458"/>
      <c r="AD33" s="47"/>
      <c r="AE33" s="47"/>
      <c r="AG33" s="237">
        <v>0.38194444444444497</v>
      </c>
      <c r="AO33" s="45"/>
      <c r="AP33" s="45"/>
      <c r="AQ33" s="45"/>
      <c r="AR33" s="45"/>
    </row>
    <row r="34" spans="1:44" s="28" customFormat="1" ht="15.75" customHeight="1">
      <c r="A34" s="5"/>
      <c r="B34" s="459" t="s">
        <v>325</v>
      </c>
      <c r="C34" s="460"/>
      <c r="D34" s="460"/>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1"/>
      <c r="AD34" s="5"/>
      <c r="AE34" s="8"/>
      <c r="AG34" s="237">
        <v>0.38541666666666702</v>
      </c>
      <c r="AO34" s="6"/>
      <c r="AP34" s="6"/>
      <c r="AQ34" s="6"/>
      <c r="AR34" s="6"/>
    </row>
    <row r="35" spans="1:44" s="28" customFormat="1" ht="15.75" customHeight="1">
      <c r="A35" s="5"/>
      <c r="B35" s="462" t="s">
        <v>326</v>
      </c>
      <c r="C35" s="463"/>
      <c r="D35" s="463"/>
      <c r="E35" s="463"/>
      <c r="F35" s="463"/>
      <c r="G35" s="463"/>
      <c r="H35" s="463"/>
      <c r="I35" s="463"/>
      <c r="J35" s="463"/>
      <c r="K35" s="463"/>
      <c r="L35" s="463"/>
      <c r="M35" s="463"/>
      <c r="N35" s="463"/>
      <c r="O35" s="463"/>
      <c r="P35" s="463"/>
      <c r="Q35" s="463"/>
      <c r="R35" s="463"/>
      <c r="S35" s="463"/>
      <c r="T35" s="463"/>
      <c r="U35" s="463"/>
      <c r="V35" s="463"/>
      <c r="W35" s="463"/>
      <c r="X35" s="463"/>
      <c r="Y35" s="463"/>
      <c r="Z35" s="463"/>
      <c r="AA35" s="463"/>
      <c r="AB35" s="463"/>
      <c r="AC35" s="464"/>
      <c r="AD35" s="5"/>
      <c r="AE35" s="8"/>
      <c r="AG35" s="237">
        <v>0.38888888888889001</v>
      </c>
      <c r="AO35" s="6"/>
      <c r="AP35" s="6"/>
      <c r="AQ35" s="6"/>
      <c r="AR35" s="6"/>
    </row>
    <row r="36" spans="1:44" s="28" customFormat="1" ht="15.75" customHeight="1">
      <c r="A36" s="5"/>
      <c r="B36" s="7"/>
      <c r="C36" s="47"/>
      <c r="D36" s="47"/>
      <c r="E36" s="47"/>
      <c r="F36" s="47"/>
      <c r="G36" s="47"/>
      <c r="H36" s="47"/>
      <c r="I36" s="47"/>
      <c r="J36" s="47"/>
      <c r="K36" s="47"/>
      <c r="L36" s="47"/>
      <c r="M36" s="47"/>
      <c r="N36" s="47"/>
      <c r="O36" s="47"/>
      <c r="P36" s="47"/>
      <c r="Q36" s="5"/>
      <c r="R36" s="5"/>
      <c r="S36" s="5"/>
      <c r="T36" s="5"/>
      <c r="U36" s="5"/>
      <c r="V36" s="5"/>
      <c r="W36" s="5"/>
      <c r="X36" s="5"/>
      <c r="Y36" s="5"/>
      <c r="Z36" s="5"/>
      <c r="AA36" s="5"/>
      <c r="AB36" s="5"/>
      <c r="AC36" s="5"/>
      <c r="AD36" s="5"/>
      <c r="AE36" s="8"/>
      <c r="AG36" s="237">
        <v>0.39236111111111199</v>
      </c>
      <c r="AO36" s="6"/>
      <c r="AP36" s="6"/>
      <c r="AQ36" s="6"/>
      <c r="AR36" s="6"/>
    </row>
    <row r="37" spans="1:44" s="28" customFormat="1" ht="15.75" customHeight="1">
      <c r="A37" s="5"/>
      <c r="B37" s="7"/>
      <c r="C37" s="47"/>
      <c r="D37" s="47"/>
      <c r="E37" s="47"/>
      <c r="F37" s="47"/>
      <c r="G37" s="47"/>
      <c r="H37" s="47"/>
      <c r="I37" s="47"/>
      <c r="J37" s="47"/>
      <c r="K37" s="47"/>
      <c r="L37" s="47"/>
      <c r="M37" s="47"/>
      <c r="N37" s="47"/>
      <c r="O37" s="47"/>
      <c r="P37" s="47"/>
      <c r="Q37" s="5"/>
      <c r="R37" s="5"/>
      <c r="S37" s="5"/>
      <c r="T37" s="5"/>
      <c r="U37" s="5"/>
      <c r="V37" s="5"/>
      <c r="W37" s="5"/>
      <c r="X37" s="5"/>
      <c r="Y37" s="5"/>
      <c r="Z37" s="5"/>
      <c r="AA37" s="5"/>
      <c r="AB37" s="5"/>
      <c r="AC37" s="5"/>
      <c r="AD37" s="5"/>
      <c r="AE37" s="8"/>
      <c r="AG37" s="237">
        <v>0.39583333333333398</v>
      </c>
      <c r="AO37" s="6"/>
      <c r="AP37" s="6"/>
      <c r="AQ37" s="6"/>
      <c r="AR37" s="6"/>
    </row>
    <row r="38" spans="1:44" s="28" customFormat="1" ht="15.75" customHeight="1">
      <c r="A38" s="5"/>
      <c r="B38" s="7"/>
      <c r="C38" s="47"/>
      <c r="D38" s="47"/>
      <c r="E38" s="47"/>
      <c r="F38" s="47"/>
      <c r="G38" s="47"/>
      <c r="H38" s="47"/>
      <c r="I38" s="47"/>
      <c r="J38" s="47"/>
      <c r="K38" s="47"/>
      <c r="L38" s="47"/>
      <c r="M38" s="47"/>
      <c r="N38" s="47"/>
      <c r="O38" s="47"/>
      <c r="P38" s="47"/>
      <c r="Q38" s="5"/>
      <c r="R38" s="5"/>
      <c r="S38" s="5"/>
      <c r="T38" s="5"/>
      <c r="U38" s="5"/>
      <c r="V38" s="5"/>
      <c r="W38" s="5"/>
      <c r="X38" s="5"/>
      <c r="Y38" s="5"/>
      <c r="Z38" s="5"/>
      <c r="AA38" s="5"/>
      <c r="AB38" s="5"/>
      <c r="AC38" s="5"/>
      <c r="AD38" s="5"/>
      <c r="AE38" s="8"/>
      <c r="AG38" s="237">
        <v>0.39930555555555602</v>
      </c>
      <c r="AO38" s="6"/>
      <c r="AP38" s="6"/>
      <c r="AQ38" s="6"/>
      <c r="AR38" s="6"/>
    </row>
    <row r="39" spans="1:44" s="28" customFormat="1" ht="15.75" customHeight="1">
      <c r="A39" s="5"/>
      <c r="B39" s="7"/>
      <c r="C39" s="47"/>
      <c r="D39" s="47"/>
      <c r="E39" s="47"/>
      <c r="F39" s="47"/>
      <c r="G39" s="47"/>
      <c r="H39" s="47"/>
      <c r="I39" s="47"/>
      <c r="J39" s="47"/>
      <c r="K39" s="47"/>
      <c r="L39" s="47"/>
      <c r="M39" s="47"/>
      <c r="N39" s="47"/>
      <c r="O39" s="47"/>
      <c r="P39" s="47"/>
      <c r="Q39" s="5"/>
      <c r="R39" s="5"/>
      <c r="S39" s="5"/>
      <c r="T39" s="5"/>
      <c r="U39" s="5"/>
      <c r="V39" s="5"/>
      <c r="W39" s="5"/>
      <c r="X39" s="5"/>
      <c r="Y39" s="5"/>
      <c r="Z39" s="5"/>
      <c r="AA39" s="5"/>
      <c r="AB39" s="5"/>
      <c r="AC39" s="5"/>
      <c r="AD39" s="5"/>
      <c r="AE39" s="8"/>
      <c r="AG39" s="237">
        <v>0.40277777777777901</v>
      </c>
      <c r="AO39" s="6"/>
      <c r="AP39" s="6"/>
      <c r="AQ39" s="6"/>
      <c r="AR39" s="6"/>
    </row>
    <row r="40" spans="1:44" s="28" customFormat="1" ht="15.75" customHeight="1">
      <c r="A40" s="5"/>
      <c r="B40" s="7"/>
      <c r="C40" s="47"/>
      <c r="D40" s="47"/>
      <c r="E40" s="47"/>
      <c r="F40" s="47"/>
      <c r="G40" s="47"/>
      <c r="H40" s="47"/>
      <c r="I40" s="47"/>
      <c r="J40" s="47"/>
      <c r="K40" s="47"/>
      <c r="L40" s="47"/>
      <c r="M40" s="47"/>
      <c r="N40" s="47"/>
      <c r="O40" s="47"/>
      <c r="P40" s="47"/>
      <c r="Q40" s="5"/>
      <c r="R40" s="5"/>
      <c r="S40" s="5"/>
      <c r="T40" s="5"/>
      <c r="U40" s="5"/>
      <c r="V40" s="5"/>
      <c r="W40" s="5"/>
      <c r="X40" s="5"/>
      <c r="Y40" s="5"/>
      <c r="Z40" s="5"/>
      <c r="AA40" s="5"/>
      <c r="AB40" s="5"/>
      <c r="AC40" s="5"/>
      <c r="AD40" s="5"/>
      <c r="AE40" s="8"/>
      <c r="AG40" s="237">
        <v>0.406250000000001</v>
      </c>
      <c r="AO40" s="6"/>
      <c r="AP40" s="6"/>
      <c r="AQ40" s="6"/>
      <c r="AR40" s="6"/>
    </row>
    <row r="41" spans="1:44" s="28" customFormat="1" ht="15.75" customHeight="1">
      <c r="A41" s="5"/>
      <c r="B41" s="7"/>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8"/>
      <c r="AG41" s="237">
        <v>0.40972222222222299</v>
      </c>
      <c r="AO41" s="6"/>
      <c r="AP41" s="6"/>
      <c r="AQ41" s="6"/>
      <c r="AR41" s="6"/>
    </row>
    <row r="42" spans="1:44" s="28" customFormat="1" ht="15.75" customHeight="1">
      <c r="A42" s="5"/>
      <c r="B42" s="7"/>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8"/>
      <c r="AG42" s="237">
        <v>0.41319444444444497</v>
      </c>
      <c r="AO42" s="6"/>
      <c r="AP42" s="6"/>
      <c r="AQ42" s="6"/>
      <c r="AR42" s="6"/>
    </row>
    <row r="43" spans="1:44" s="28" customFormat="1" ht="15.75" customHeight="1">
      <c r="A43" s="5"/>
      <c r="B43" s="7"/>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8"/>
      <c r="AG43" s="237">
        <v>0.41666666666666802</v>
      </c>
      <c r="AO43" s="6"/>
      <c r="AP43" s="6"/>
      <c r="AQ43" s="6"/>
      <c r="AR43" s="6"/>
    </row>
    <row r="44" spans="1:44" s="28" customFormat="1" ht="15.75" customHeight="1">
      <c r="A44" s="5"/>
      <c r="B44" s="7"/>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8"/>
      <c r="AG44" s="237">
        <v>0.42013888888889001</v>
      </c>
      <c r="AO44" s="6"/>
      <c r="AP44" s="6"/>
      <c r="AQ44" s="6"/>
      <c r="AR44" s="6"/>
    </row>
    <row r="45" spans="1:44" s="28" customFormat="1" ht="15.75" customHeight="1">
      <c r="A45" s="5"/>
      <c r="B45" s="7"/>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8"/>
      <c r="AG45" s="237">
        <v>0.42361111111111199</v>
      </c>
      <c r="AO45" s="6"/>
      <c r="AP45" s="6"/>
      <c r="AQ45" s="6"/>
      <c r="AR45" s="6"/>
    </row>
    <row r="46" spans="1:44" s="28" customFormat="1" ht="15.75" customHeight="1">
      <c r="A46" s="5"/>
      <c r="B46" s="7"/>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8"/>
      <c r="AG46" s="237">
        <v>0.42708333333333398</v>
      </c>
      <c r="AO46" s="6"/>
      <c r="AP46" s="6"/>
      <c r="AQ46" s="6"/>
      <c r="AR46" s="6"/>
    </row>
    <row r="47" spans="1:44" s="28" customFormat="1" ht="15.75" customHeight="1">
      <c r="A47" s="5"/>
      <c r="B47" s="7"/>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8"/>
      <c r="AG47" s="237">
        <v>0.43055555555555702</v>
      </c>
      <c r="AO47" s="6"/>
      <c r="AP47" s="6"/>
      <c r="AQ47" s="6"/>
      <c r="AR47" s="6"/>
    </row>
    <row r="48" spans="1:44" s="28" customFormat="1" ht="15.75" customHeight="1">
      <c r="A48" s="5"/>
      <c r="B48" s="7"/>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8"/>
      <c r="AG48" s="237">
        <v>0.43402777777777901</v>
      </c>
      <c r="AO48" s="6"/>
      <c r="AP48" s="6"/>
      <c r="AQ48" s="6"/>
      <c r="AR48" s="6"/>
    </row>
    <row r="49" spans="1:44" s="28" customFormat="1" ht="15.75" customHeight="1">
      <c r="A49" s="5"/>
      <c r="B49" s="7"/>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8"/>
      <c r="AG49" s="237">
        <v>0.437500000000001</v>
      </c>
      <c r="AO49" s="6"/>
      <c r="AP49" s="6"/>
      <c r="AQ49" s="6"/>
      <c r="AR49" s="6"/>
    </row>
    <row r="50" spans="1:44" s="28" customFormat="1" ht="15.75" customHeight="1">
      <c r="A50" s="5"/>
      <c r="B50" s="7"/>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8"/>
      <c r="AG50" s="237">
        <v>0.44097222222222299</v>
      </c>
      <c r="AO50" s="6"/>
      <c r="AP50" s="6"/>
      <c r="AQ50" s="6"/>
      <c r="AR50" s="6"/>
    </row>
    <row r="51" spans="1:44" s="28" customFormat="1" ht="15.75" customHeight="1">
      <c r="A51" s="5"/>
      <c r="B51" s="7"/>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8"/>
      <c r="AG51" s="237">
        <v>0.44444444444444497</v>
      </c>
      <c r="AO51" s="6"/>
      <c r="AP51" s="6"/>
      <c r="AQ51" s="6"/>
      <c r="AR51" s="6"/>
    </row>
    <row r="52" spans="1:44" s="28" customFormat="1" ht="15.75" customHeight="1">
      <c r="A52" s="5"/>
      <c r="B52" s="7"/>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8"/>
      <c r="AG52" s="237">
        <v>0.44791666666666802</v>
      </c>
      <c r="AO52" s="6"/>
      <c r="AP52" s="6"/>
      <c r="AQ52" s="6"/>
      <c r="AR52" s="6"/>
    </row>
    <row r="53" spans="1:44" s="28" customFormat="1" ht="15.75" customHeight="1">
      <c r="A53" s="5"/>
      <c r="B53" s="7"/>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8"/>
      <c r="AG53" s="237">
        <v>0.45138888888889001</v>
      </c>
      <c r="AO53" s="6"/>
      <c r="AP53" s="6"/>
      <c r="AQ53" s="6"/>
      <c r="AR53" s="6"/>
    </row>
    <row r="54" spans="1:44" s="28" customFormat="1" ht="15.75" customHeight="1">
      <c r="A54" s="5"/>
      <c r="B54" s="7"/>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8"/>
      <c r="AG54" s="237">
        <v>0.45486111111111199</v>
      </c>
      <c r="AO54" s="6"/>
      <c r="AP54" s="6"/>
      <c r="AQ54" s="6"/>
      <c r="AR54" s="6"/>
    </row>
    <row r="55" spans="1:44" s="28" customFormat="1" ht="15.75" customHeight="1">
      <c r="A55" s="5"/>
      <c r="B55" s="7"/>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8"/>
      <c r="AG55" s="237">
        <v>0.45833333333333498</v>
      </c>
      <c r="AO55" s="6"/>
      <c r="AP55" s="6"/>
      <c r="AQ55" s="6"/>
      <c r="AR55" s="6"/>
    </row>
    <row r="56" spans="1:44" s="28" customFormat="1" ht="15.75" customHeight="1">
      <c r="A56" s="5"/>
      <c r="B56" s="7"/>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8"/>
      <c r="AG56" s="237">
        <v>0.46180555555555702</v>
      </c>
      <c r="AO56" s="6"/>
      <c r="AP56" s="6"/>
      <c r="AQ56" s="6"/>
      <c r="AR56" s="6"/>
    </row>
    <row r="57" spans="1:44" s="28" customFormat="1" ht="15.75" customHeight="1">
      <c r="A57" s="5"/>
      <c r="B57" s="7"/>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8"/>
      <c r="AG57" s="237">
        <v>0.46527777777777901</v>
      </c>
      <c r="AO57" s="6"/>
      <c r="AP57" s="6"/>
      <c r="AQ57" s="6"/>
      <c r="AR57" s="6"/>
    </row>
    <row r="58" spans="1:44" s="28" customFormat="1" ht="15.75" customHeight="1">
      <c r="A58" s="5"/>
      <c r="B58" s="7"/>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8"/>
      <c r="AG58" s="237">
        <v>0.468750000000001</v>
      </c>
      <c r="AO58" s="6"/>
      <c r="AP58" s="6"/>
      <c r="AQ58" s="6"/>
      <c r="AR58" s="6"/>
    </row>
    <row r="59" spans="1:44" s="28" customFormat="1" ht="15.75" customHeight="1">
      <c r="A59" s="5"/>
      <c r="B59" s="7"/>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8"/>
      <c r="AG59" s="237">
        <v>0.47222222222222399</v>
      </c>
      <c r="AO59" s="6"/>
      <c r="AP59" s="6"/>
      <c r="AQ59" s="6"/>
      <c r="AR59" s="6"/>
    </row>
    <row r="60" spans="1:44" s="28" customFormat="1" ht="15.75" customHeight="1">
      <c r="A60" s="5"/>
      <c r="B60" s="7"/>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8"/>
      <c r="AG60" s="237">
        <v>0.47569444444444597</v>
      </c>
      <c r="AO60" s="6"/>
      <c r="AP60" s="6"/>
      <c r="AQ60" s="6"/>
      <c r="AR60" s="6"/>
    </row>
    <row r="61" spans="1:44" s="28" customFormat="1" ht="15.75" customHeight="1">
      <c r="A61" s="5"/>
      <c r="B61" s="7"/>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8"/>
      <c r="AG61" s="237">
        <v>0.47916666666666802</v>
      </c>
      <c r="AO61" s="6"/>
      <c r="AP61" s="6"/>
      <c r="AQ61" s="6"/>
      <c r="AR61" s="6"/>
    </row>
    <row r="62" spans="1:44" s="28" customFormat="1" ht="15.75" customHeight="1">
      <c r="A62" s="5"/>
      <c r="B62" s="7"/>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8"/>
      <c r="AG62" s="237">
        <v>0.48263888888889001</v>
      </c>
      <c r="AO62" s="6"/>
      <c r="AP62" s="6"/>
      <c r="AQ62" s="6"/>
      <c r="AR62" s="6"/>
    </row>
    <row r="63" spans="1:44" s="28" customFormat="1" ht="15.75" customHeight="1">
      <c r="A63" s="5"/>
      <c r="B63" s="7"/>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8"/>
      <c r="AG63" s="237">
        <v>0.48611111111111299</v>
      </c>
      <c r="AO63" s="6"/>
      <c r="AP63" s="6"/>
      <c r="AQ63" s="6"/>
      <c r="AR63" s="6"/>
    </row>
    <row r="64" spans="1:44" s="28" customFormat="1" ht="15.75" customHeight="1">
      <c r="A64" s="5"/>
      <c r="B64" s="7"/>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8"/>
      <c r="AG64" s="237">
        <v>0.48958333333333498</v>
      </c>
      <c r="AO64" s="6"/>
      <c r="AP64" s="6"/>
      <c r="AQ64" s="6"/>
      <c r="AR64" s="6"/>
    </row>
    <row r="65" spans="1:44" s="28" customFormat="1" ht="15.75" customHeight="1">
      <c r="A65" s="5"/>
      <c r="B65" s="7"/>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8"/>
      <c r="AG65" s="237">
        <v>0.49305555555555702</v>
      </c>
      <c r="AO65" s="6"/>
      <c r="AP65" s="6"/>
      <c r="AQ65" s="6"/>
      <c r="AR65" s="6"/>
    </row>
    <row r="66" spans="1:44" s="28" customFormat="1" ht="15.75" customHeight="1">
      <c r="A66" s="5"/>
      <c r="B66" s="7"/>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6"/>
      <c r="AG66" s="237">
        <v>0.49652777777777901</v>
      </c>
      <c r="AO66" s="6"/>
      <c r="AP66" s="6"/>
      <c r="AQ66" s="6"/>
      <c r="AR66" s="6"/>
    </row>
    <row r="67" spans="1:44" s="28" customFormat="1" ht="15.75" customHeight="1">
      <c r="A67" s="5"/>
      <c r="B67" s="7"/>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6"/>
      <c r="AG67" s="237">
        <v>0.500000000000002</v>
      </c>
      <c r="AO67" s="6"/>
      <c r="AP67" s="6"/>
      <c r="AQ67" s="6"/>
      <c r="AR67" s="6"/>
    </row>
    <row r="68" spans="1:44" s="28" customFormat="1" ht="15.75" customHeight="1">
      <c r="A68" s="5"/>
      <c r="B68" s="7"/>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6"/>
      <c r="AG68" s="237">
        <v>0.50347222222222399</v>
      </c>
      <c r="AO68" s="6"/>
      <c r="AP68" s="6"/>
      <c r="AQ68" s="6"/>
      <c r="AR68" s="6"/>
    </row>
    <row r="69" spans="1:44" s="28" customFormat="1" ht="17.25">
      <c r="A69" s="5"/>
      <c r="B69" s="7"/>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6"/>
      <c r="AG69" s="237">
        <v>0.50694444444444597</v>
      </c>
      <c r="AO69" s="6"/>
      <c r="AP69" s="6"/>
      <c r="AQ69" s="6"/>
      <c r="AR69" s="6"/>
    </row>
    <row r="70" spans="1:44" s="28" customFormat="1" ht="17.25">
      <c r="A70" s="5"/>
      <c r="B70" s="7"/>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6"/>
      <c r="AG70" s="237">
        <v>0.51041666666666896</v>
      </c>
      <c r="AO70" s="6"/>
      <c r="AP70" s="6"/>
      <c r="AQ70" s="6"/>
      <c r="AR70" s="6"/>
    </row>
    <row r="71" spans="1:44" s="28" customFormat="1" ht="17.25">
      <c r="A71" s="5"/>
      <c r="B71" s="7"/>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6"/>
      <c r="AG71" s="237">
        <v>0.51388888888889095</v>
      </c>
      <c r="AO71" s="6"/>
      <c r="AP71" s="6"/>
      <c r="AQ71" s="6"/>
      <c r="AR71" s="6"/>
    </row>
    <row r="72" spans="1:44" s="28" customFormat="1" ht="17.25">
      <c r="A72" s="5"/>
      <c r="B72" s="7"/>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6"/>
      <c r="AG72" s="237">
        <v>0.51736111111111305</v>
      </c>
      <c r="AO72" s="6"/>
      <c r="AP72" s="6"/>
      <c r="AQ72" s="6"/>
      <c r="AR72" s="6"/>
    </row>
    <row r="73" spans="1:44" s="28" customFormat="1" ht="17.25">
      <c r="A73" s="5"/>
      <c r="B73" s="7"/>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6"/>
      <c r="AG73" s="237">
        <v>0.52083333333333504</v>
      </c>
      <c r="AO73" s="6"/>
      <c r="AP73" s="6"/>
      <c r="AQ73" s="6"/>
      <c r="AR73" s="6"/>
    </row>
    <row r="74" spans="1:44" s="28" customFormat="1" ht="17.25">
      <c r="A74" s="5"/>
      <c r="B74" s="7"/>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6"/>
      <c r="AG74" s="237">
        <v>0.52430555555555802</v>
      </c>
      <c r="AO74" s="6"/>
      <c r="AP74" s="6"/>
      <c r="AQ74" s="6"/>
      <c r="AR74" s="6"/>
    </row>
    <row r="75" spans="1:44" s="28" customFormat="1" ht="17.25">
      <c r="A75" s="5"/>
      <c r="B75" s="7"/>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6"/>
      <c r="AG75" s="237">
        <v>0.52777777777778001</v>
      </c>
      <c r="AO75" s="6"/>
      <c r="AP75" s="6"/>
      <c r="AQ75" s="6"/>
      <c r="AR75" s="6"/>
    </row>
    <row r="76" spans="1:44" s="28" customFormat="1" ht="17.25">
      <c r="A76" s="5"/>
      <c r="B76" s="7"/>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6"/>
      <c r="AG76" s="237">
        <v>0.531250000000002</v>
      </c>
      <c r="AO76" s="6"/>
      <c r="AP76" s="6"/>
      <c r="AQ76" s="6"/>
      <c r="AR76" s="6"/>
    </row>
    <row r="77" spans="1:44" s="28" customFormat="1" ht="17.25">
      <c r="A77" s="5"/>
      <c r="B77" s="7"/>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6"/>
      <c r="AG77" s="237">
        <v>0.53472222222222399</v>
      </c>
    </row>
    <row r="78" spans="1:44" s="28" customFormat="1" ht="17.25">
      <c r="A78" s="5"/>
      <c r="B78" s="7"/>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6"/>
      <c r="AG78" s="237">
        <v>0.53819444444444697</v>
      </c>
    </row>
    <row r="79" spans="1:44" s="28" customFormat="1" ht="17.25">
      <c r="A79" s="5"/>
      <c r="B79" s="7"/>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6"/>
      <c r="AG79" s="237">
        <v>0.54166666666666896</v>
      </c>
    </row>
    <row r="80" spans="1:44" s="28" customFormat="1" ht="17.25">
      <c r="A80" s="5"/>
      <c r="B80" s="7"/>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6"/>
      <c r="AG80" s="237">
        <v>0.54513888888889095</v>
      </c>
    </row>
    <row r="81" spans="1:33" s="28" customFormat="1" ht="17.25">
      <c r="A81" s="5"/>
      <c r="B81" s="7"/>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6"/>
      <c r="AG81" s="237">
        <v>0.54861111111111305</v>
      </c>
    </row>
    <row r="82" spans="1:33" s="28" customFormat="1" ht="17.25">
      <c r="A82" s="5"/>
      <c r="B82" s="7"/>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6"/>
      <c r="AG82" s="237">
        <v>0.55208333333333603</v>
      </c>
    </row>
    <row r="83" spans="1:33" s="28" customFormat="1" ht="17.25">
      <c r="A83" s="5"/>
      <c r="B83" s="7"/>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6"/>
      <c r="AG83" s="237">
        <v>0.55555555555555802</v>
      </c>
    </row>
    <row r="84" spans="1:33" s="28" customFormat="1" ht="17.25">
      <c r="A84" s="5"/>
      <c r="B84" s="7"/>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6"/>
      <c r="AG84" s="237">
        <v>0.55902777777778001</v>
      </c>
    </row>
    <row r="85" spans="1:33" s="28" customFormat="1" ht="17.25">
      <c r="A85" s="5"/>
      <c r="B85" s="7"/>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6"/>
      <c r="AG85" s="237">
        <v>0.562500000000003</v>
      </c>
    </row>
    <row r="86" spans="1:33" s="28" customFormat="1" ht="17.25">
      <c r="A86" s="5"/>
      <c r="B86" s="7"/>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6"/>
      <c r="AG86" s="237">
        <v>0.56597222222222499</v>
      </c>
    </row>
    <row r="87" spans="1:33" s="28" customFormat="1" ht="17.25">
      <c r="A87" s="5"/>
      <c r="B87" s="7"/>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6"/>
      <c r="AG87" s="237">
        <v>0.56944444444444697</v>
      </c>
    </row>
    <row r="88" spans="1:33" s="28" customFormat="1" ht="17.25">
      <c r="A88" s="5"/>
      <c r="B88" s="7"/>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6"/>
      <c r="AG88" s="237">
        <v>0.57291666666666896</v>
      </c>
    </row>
    <row r="89" spans="1:33" s="28" customFormat="1" ht="17.25">
      <c r="A89" s="5"/>
      <c r="B89" s="7"/>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6"/>
      <c r="AG89" s="237">
        <v>0.57638888888889195</v>
      </c>
    </row>
    <row r="90" spans="1:33" s="28" customFormat="1" ht="17.25">
      <c r="A90" s="5"/>
      <c r="B90" s="7"/>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6"/>
      <c r="AG90" s="237">
        <v>0.57986111111111405</v>
      </c>
    </row>
    <row r="91" spans="1:33" s="28" customFormat="1" ht="17.25">
      <c r="A91" s="5"/>
      <c r="B91" s="7"/>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6"/>
      <c r="AG91" s="237">
        <v>0.58333333333333603</v>
      </c>
    </row>
    <row r="92" spans="1:33" s="28" customFormat="1" ht="17.25">
      <c r="A92" s="5"/>
      <c r="B92" s="7"/>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6"/>
      <c r="AG92" s="237">
        <v>0.58680555555555802</v>
      </c>
    </row>
    <row r="93" spans="1:33" s="28" customFormat="1" ht="17.25">
      <c r="A93" s="5"/>
      <c r="B93" s="7"/>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6"/>
      <c r="AG93" s="237">
        <v>0.59027777777778101</v>
      </c>
    </row>
    <row r="94" spans="1:33" s="28" customFormat="1" ht="17.25">
      <c r="A94" s="5"/>
      <c r="B94" s="7"/>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6"/>
      <c r="AG94" s="237">
        <v>0.593750000000003</v>
      </c>
    </row>
    <row r="95" spans="1:33" s="28" customFormat="1" ht="17.25">
      <c r="A95" s="5"/>
      <c r="B95" s="7"/>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6"/>
      <c r="AG95" s="237">
        <v>0.59722222222222499</v>
      </c>
    </row>
    <row r="96" spans="1:33" s="28" customFormat="1" ht="17.25">
      <c r="A96" s="5"/>
      <c r="B96" s="7"/>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6"/>
      <c r="AG96" s="237">
        <v>0.60069444444444697</v>
      </c>
    </row>
    <row r="97" spans="1:33" s="28" customFormat="1" ht="17.25">
      <c r="A97" s="5"/>
      <c r="B97" s="7"/>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6"/>
      <c r="AG97" s="237">
        <v>0.60416666666666996</v>
      </c>
    </row>
    <row r="98" spans="1:33" s="28" customFormat="1" ht="17.25">
      <c r="A98" s="5"/>
      <c r="B98" s="7"/>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6"/>
      <c r="AG98" s="237">
        <v>0.60763888888889195</v>
      </c>
    </row>
    <row r="99" spans="1:33" s="28" customFormat="1" ht="17.25">
      <c r="A99" s="5"/>
      <c r="B99" s="7"/>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6"/>
      <c r="AG99" s="237">
        <v>0.61111111111111405</v>
      </c>
    </row>
    <row r="100" spans="1:33" s="28" customFormat="1" ht="17.25">
      <c r="A100" s="5"/>
      <c r="B100" s="7"/>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6"/>
      <c r="AG100" s="237">
        <v>0.61458333333333603</v>
      </c>
    </row>
    <row r="101" spans="1:33" s="28" customFormat="1" ht="17.25">
      <c r="A101" s="5"/>
      <c r="B101" s="7"/>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6"/>
      <c r="AG101" s="237">
        <v>0.61805555555555902</v>
      </c>
    </row>
    <row r="102" spans="1:33" s="28" customFormat="1" ht="17.25">
      <c r="A102" s="5"/>
      <c r="B102" s="7"/>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6"/>
      <c r="AG102" s="237">
        <v>0.62152777777778101</v>
      </c>
    </row>
    <row r="103" spans="1:33" s="28" customFormat="1" ht="17.25">
      <c r="A103" s="5"/>
      <c r="B103" s="7"/>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6"/>
      <c r="AG103" s="237">
        <v>0.625000000000003</v>
      </c>
    </row>
    <row r="104" spans="1:33" s="28" customFormat="1" ht="17.25">
      <c r="A104" s="5"/>
      <c r="B104" s="7"/>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6"/>
      <c r="AG104" s="237">
        <v>0.62847222222222598</v>
      </c>
    </row>
    <row r="105" spans="1:33" s="28" customFormat="1" ht="17.25">
      <c r="A105" s="5"/>
      <c r="B105" s="7"/>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6"/>
      <c r="AG105" s="237">
        <v>0.63194444444444797</v>
      </c>
    </row>
    <row r="106" spans="1:33" s="28" customFormat="1" ht="17.25">
      <c r="A106" s="5"/>
      <c r="B106" s="7"/>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6"/>
      <c r="AG106" s="237">
        <v>0.63541666666666996</v>
      </c>
    </row>
    <row r="107" spans="1:33" s="28" customFormat="1" ht="17.25">
      <c r="A107" s="5"/>
      <c r="B107" s="7"/>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6"/>
      <c r="AG107" s="237">
        <v>0.63888888888889195</v>
      </c>
    </row>
    <row r="108" spans="1:33" s="28" customFormat="1" ht="17.25">
      <c r="A108" s="5"/>
      <c r="B108" s="7"/>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6"/>
      <c r="AG108" s="237">
        <v>0.64236111111111505</v>
      </c>
    </row>
    <row r="109" spans="1:33" s="28" customFormat="1" ht="17.25">
      <c r="A109" s="5"/>
      <c r="B109" s="7"/>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6"/>
      <c r="AG109" s="237">
        <v>0.64583333333333703</v>
      </c>
    </row>
    <row r="110" spans="1:33" s="28" customFormat="1" ht="17.25">
      <c r="A110" s="5"/>
      <c r="B110" s="7"/>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6"/>
      <c r="AG110" s="237">
        <v>0.64930555555555902</v>
      </c>
    </row>
    <row r="111" spans="1:33" s="28" customFormat="1" ht="17.25">
      <c r="A111" s="5"/>
      <c r="B111" s="7"/>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6"/>
      <c r="AG111" s="237">
        <v>0.65277777777778101</v>
      </c>
    </row>
    <row r="112" spans="1:33" s="28" customFormat="1" ht="17.25">
      <c r="A112" s="5"/>
      <c r="B112" s="7"/>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6"/>
      <c r="AG112" s="237">
        <v>0.656250000000004</v>
      </c>
    </row>
    <row r="113" spans="1:33" s="28" customFormat="1" ht="17.25">
      <c r="A113" s="5"/>
      <c r="B113" s="7"/>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6"/>
      <c r="AG113" s="237">
        <v>0.65972222222222598</v>
      </c>
    </row>
    <row r="114" spans="1:33" s="28" customFormat="1" ht="17.25">
      <c r="A114" s="5"/>
      <c r="B114" s="7"/>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6"/>
      <c r="AG114" s="237">
        <v>0.66319444444444797</v>
      </c>
    </row>
    <row r="115" spans="1:33" s="28" customFormat="1" ht="17.25">
      <c r="A115" s="5"/>
      <c r="B115" s="7"/>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6"/>
      <c r="AG115" s="237">
        <v>0.66666666666666996</v>
      </c>
    </row>
    <row r="116" spans="1:33" s="28" customFormat="1" ht="17.25">
      <c r="A116" s="5"/>
      <c r="B116" s="7"/>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6"/>
      <c r="AG116" s="237">
        <v>0.67013888888889295</v>
      </c>
    </row>
    <row r="117" spans="1:33" s="28" customFormat="1" ht="17.25">
      <c r="A117" s="5"/>
      <c r="B117" s="7"/>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6"/>
      <c r="AG117" s="237">
        <v>0.67361111111111505</v>
      </c>
    </row>
    <row r="118" spans="1:33" s="28" customFormat="1" ht="17.25">
      <c r="A118" s="5"/>
      <c r="B118" s="7"/>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6"/>
      <c r="AG118" s="237">
        <v>0.67708333333333703</v>
      </c>
    </row>
    <row r="119" spans="1:33" s="28" customFormat="1" ht="17.25">
      <c r="A119" s="5"/>
      <c r="B119" s="7"/>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6"/>
      <c r="AG119" s="237">
        <v>0.68055555555556002</v>
      </c>
    </row>
    <row r="120" spans="1:33" s="28" customFormat="1" ht="17.25">
      <c r="A120" s="5"/>
      <c r="B120" s="7"/>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6"/>
      <c r="AG120" s="237">
        <v>0.68402777777778201</v>
      </c>
    </row>
    <row r="121" spans="1:33" s="28" customFormat="1" ht="17.25">
      <c r="A121" s="5"/>
      <c r="B121" s="7"/>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6"/>
      <c r="AG121" s="237">
        <v>0.687500000000004</v>
      </c>
    </row>
    <row r="122" spans="1:33" s="28" customFormat="1" ht="17.25">
      <c r="A122" s="5"/>
      <c r="B122" s="7"/>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6"/>
      <c r="AG122" s="237">
        <v>0.69097222222222598</v>
      </c>
    </row>
    <row r="123" spans="1:33" s="28" customFormat="1" ht="17.25">
      <c r="A123" s="5"/>
      <c r="B123" s="7"/>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6"/>
      <c r="AG123" s="237">
        <v>0.69444444444444897</v>
      </c>
    </row>
    <row r="124" spans="1:33" s="28" customFormat="1" ht="17.25">
      <c r="A124" s="5"/>
      <c r="B124" s="7"/>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6"/>
      <c r="AG124" s="237">
        <v>0.69791666666667096</v>
      </c>
    </row>
    <row r="125" spans="1:33" s="28" customFormat="1" ht="17.25">
      <c r="A125" s="5"/>
      <c r="B125" s="7"/>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6"/>
      <c r="AG125" s="237">
        <v>0.70138888888889295</v>
      </c>
    </row>
    <row r="126" spans="1:33" s="28" customFormat="1" ht="17.25">
      <c r="A126" s="5"/>
      <c r="B126" s="7"/>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6"/>
      <c r="AG126" s="237">
        <v>0.70486111111111505</v>
      </c>
    </row>
    <row r="127" spans="1:33" s="28" customFormat="1" ht="17.25">
      <c r="A127" s="5"/>
      <c r="B127" s="7"/>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6"/>
      <c r="AG127" s="237">
        <v>0.70833333333333803</v>
      </c>
    </row>
    <row r="128" spans="1:33" s="28" customFormat="1" ht="17.25">
      <c r="A128" s="5"/>
      <c r="B128" s="7"/>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6"/>
      <c r="AG128" s="237">
        <v>0.71180555555556002</v>
      </c>
    </row>
    <row r="129" spans="1:33" s="28" customFormat="1" ht="17.25">
      <c r="A129" s="5"/>
      <c r="B129" s="7"/>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6"/>
      <c r="AG129" s="237">
        <v>0.71527777777778201</v>
      </c>
    </row>
    <row r="130" spans="1:33" s="28" customFormat="1" ht="17.25">
      <c r="A130" s="5"/>
      <c r="B130" s="7"/>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6"/>
      <c r="AG130" s="237">
        <v>0.718750000000004</v>
      </c>
    </row>
    <row r="131" spans="1:33" s="28" customFormat="1" ht="17.25">
      <c r="A131" s="5"/>
      <c r="B131" s="7"/>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6"/>
      <c r="AG131" s="237">
        <v>0.72222222222222698</v>
      </c>
    </row>
    <row r="132" spans="1:33" s="28" customFormat="1" ht="17.25">
      <c r="A132" s="5"/>
      <c r="B132" s="7"/>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6"/>
      <c r="AG132" s="237">
        <v>0.72569444444444897</v>
      </c>
    </row>
    <row r="133" spans="1:33" s="28" customFormat="1" ht="17.25">
      <c r="A133" s="5"/>
      <c r="B133" s="7"/>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6"/>
      <c r="AG133" s="237">
        <v>0.72916666666667096</v>
      </c>
    </row>
    <row r="134" spans="1:33" s="28" customFormat="1" ht="17.25">
      <c r="A134" s="5"/>
      <c r="B134" s="7"/>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6"/>
      <c r="AG134" s="237">
        <v>0.73263888888889395</v>
      </c>
    </row>
    <row r="135" spans="1:33" s="28" customFormat="1" ht="17.25">
      <c r="A135" s="5"/>
      <c r="B135" s="7"/>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6"/>
      <c r="AG135" s="237">
        <v>0.73611111111111605</v>
      </c>
    </row>
    <row r="136" spans="1:33" s="28" customFormat="1" ht="17.25">
      <c r="A136" s="5"/>
      <c r="B136" s="7"/>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6"/>
      <c r="AG136" s="237">
        <v>0.73958333333333803</v>
      </c>
    </row>
    <row r="137" spans="1:33" s="28" customFormat="1" ht="17.25">
      <c r="A137" s="5"/>
      <c r="B137" s="7"/>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6"/>
      <c r="AG137" s="237">
        <v>0.74305555555556002</v>
      </c>
    </row>
    <row r="138" spans="1:33" s="28" customFormat="1" ht="17.25">
      <c r="A138" s="5"/>
      <c r="B138" s="7"/>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6"/>
      <c r="AG138" s="237">
        <v>0.74652777777778301</v>
      </c>
    </row>
    <row r="139" spans="1:33" s="28" customFormat="1">
      <c r="A139" s="5"/>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5"/>
      <c r="AE139" s="6"/>
      <c r="AG139" s="237">
        <v>0.750000000000005</v>
      </c>
    </row>
    <row r="140" spans="1:33" s="28" customFormat="1">
      <c r="A140" s="5"/>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5"/>
      <c r="AE140" s="6"/>
      <c r="AG140" s="237">
        <v>0.75347222222222698</v>
      </c>
    </row>
    <row r="141" spans="1:33" s="28" customFormat="1">
      <c r="A141" s="5"/>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5"/>
      <c r="AE141" s="6"/>
      <c r="AG141" s="237">
        <v>0.75694444444444897</v>
      </c>
    </row>
    <row r="142" spans="1:33" s="28" customForma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G142" s="237">
        <v>0.76041666666667196</v>
      </c>
    </row>
    <row r="143" spans="1:33" s="28" customForma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G143" s="237">
        <v>0.76388888888889395</v>
      </c>
    </row>
    <row r="144" spans="1:33" s="28" customForma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G144" s="237">
        <v>0.76736111111111605</v>
      </c>
    </row>
    <row r="145" spans="1:33" s="28" customForma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G145" s="237">
        <v>0.77083333333333803</v>
      </c>
    </row>
    <row r="146" spans="1:33" s="28" customForma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G146" s="237">
        <v>0.77430555555556102</v>
      </c>
    </row>
    <row r="147" spans="1:33" s="28" customForma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G147" s="237">
        <v>0.77777777777778301</v>
      </c>
    </row>
    <row r="148" spans="1:33" s="28" customForma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G148" s="237">
        <v>0.781250000000005</v>
      </c>
    </row>
    <row r="149" spans="1:33">
      <c r="AG149" s="237">
        <v>0.78472222222222798</v>
      </c>
    </row>
    <row r="150" spans="1:33">
      <c r="AG150" s="237">
        <v>0.79166666666666663</v>
      </c>
    </row>
  </sheetData>
  <mergeCells count="94">
    <mergeCell ref="B32:AC32"/>
    <mergeCell ref="B33:AC33"/>
    <mergeCell ref="B34:AC34"/>
    <mergeCell ref="B35:AC35"/>
    <mergeCell ref="AO10:AU12"/>
    <mergeCell ref="C23:O23"/>
    <mergeCell ref="AM16:AN16"/>
    <mergeCell ref="AH16:AH17"/>
    <mergeCell ref="Y16:AC17"/>
    <mergeCell ref="B16:O17"/>
    <mergeCell ref="Y10:AC10"/>
    <mergeCell ref="Y13:AC13"/>
    <mergeCell ref="V10:X10"/>
    <mergeCell ref="V13:X13"/>
    <mergeCell ref="B10:C10"/>
    <mergeCell ref="D10:H10"/>
    <mergeCell ref="AI16:AJ16"/>
    <mergeCell ref="S16:U17"/>
    <mergeCell ref="AK16:AL16"/>
    <mergeCell ref="V16:X17"/>
    <mergeCell ref="P16:R17"/>
    <mergeCell ref="R10:U10"/>
    <mergeCell ref="C22:O22"/>
    <mergeCell ref="C20:O20"/>
    <mergeCell ref="P20:R20"/>
    <mergeCell ref="S20:U20"/>
    <mergeCell ref="S19:U19"/>
    <mergeCell ref="C19:O19"/>
    <mergeCell ref="E11:I11"/>
    <mergeCell ref="M11:P11"/>
    <mergeCell ref="R11:U11"/>
    <mergeCell ref="E14:U14"/>
    <mergeCell ref="J10:N10"/>
    <mergeCell ref="B3:AC3"/>
    <mergeCell ref="B6:C6"/>
    <mergeCell ref="D6:AC6"/>
    <mergeCell ref="B7:C7"/>
    <mergeCell ref="D7:AC7"/>
    <mergeCell ref="B18:O18"/>
    <mergeCell ref="P18:R18"/>
    <mergeCell ref="Y19:AC19"/>
    <mergeCell ref="C28:O28"/>
    <mergeCell ref="C29:O29"/>
    <mergeCell ref="P29:R29"/>
    <mergeCell ref="S29:U29"/>
    <mergeCell ref="V29:X29"/>
    <mergeCell ref="P28:R28"/>
    <mergeCell ref="S28:U28"/>
    <mergeCell ref="V28:X28"/>
    <mergeCell ref="Y20:AC20"/>
    <mergeCell ref="P22:R22"/>
    <mergeCell ref="S22:U22"/>
    <mergeCell ref="V22:X22"/>
    <mergeCell ref="P19:R19"/>
    <mergeCell ref="Y29:AC29"/>
    <mergeCell ref="Y28:AC28"/>
    <mergeCell ref="S25:U25"/>
    <mergeCell ref="V25:X25"/>
    <mergeCell ref="Y25:AC25"/>
    <mergeCell ref="S26:U26"/>
    <mergeCell ref="V26:X26"/>
    <mergeCell ref="Y26:AC26"/>
    <mergeCell ref="S27:U27"/>
    <mergeCell ref="V27:X27"/>
    <mergeCell ref="C27:O27"/>
    <mergeCell ref="C25:O25"/>
    <mergeCell ref="P25:R25"/>
    <mergeCell ref="C26:O26"/>
    <mergeCell ref="P26:R26"/>
    <mergeCell ref="P27:R27"/>
    <mergeCell ref="C24:O24"/>
    <mergeCell ref="P24:R24"/>
    <mergeCell ref="C21:O21"/>
    <mergeCell ref="V21:X21"/>
    <mergeCell ref="Y22:AC22"/>
    <mergeCell ref="S21:U21"/>
    <mergeCell ref="Y21:AC21"/>
    <mergeCell ref="AK18:AL18"/>
    <mergeCell ref="AM18:AN18"/>
    <mergeCell ref="AI18:AJ18"/>
    <mergeCell ref="S23:U23"/>
    <mergeCell ref="V23:X23"/>
    <mergeCell ref="S18:U18"/>
    <mergeCell ref="V18:X18"/>
    <mergeCell ref="Y18:AC18"/>
    <mergeCell ref="V20:X20"/>
    <mergeCell ref="V19:X19"/>
    <mergeCell ref="P23:R23"/>
    <mergeCell ref="Y23:AC23"/>
    <mergeCell ref="P21:R21"/>
    <mergeCell ref="Y24:AC24"/>
    <mergeCell ref="Y27:AC27"/>
    <mergeCell ref="S24:U24"/>
    <mergeCell ref="V24:X24"/>
  </mergeCells>
  <phoneticPr fontId="25"/>
  <dataValidations count="3">
    <dataValidation type="list" allowBlank="1" showInputMessage="1" showErrorMessage="1" sqref="P19:P28 S19:S28 V24:V28">
      <formula1>$AH$19:$AH$22</formula1>
    </dataValidation>
    <dataValidation type="list" allowBlank="1" showInputMessage="1" showErrorMessage="1" sqref="S29 P29 V29">
      <formula1>$AH$19:$AH$21</formula1>
    </dataValidation>
    <dataValidation type="list" allowBlank="1" showInputMessage="1" showErrorMessage="1" sqref="V19:X23">
      <formula1>"4,3,2,1,0"</formula1>
    </dataValidation>
  </dataValidations>
  <printOptions horizontalCentered="1"/>
  <pageMargins left="0.70866141732283472" right="0.70866141732283472" top="0.74803149606299213" bottom="0"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5" tint="0.79998168889431442"/>
  </sheetPr>
  <dimension ref="A1:BB152"/>
  <sheetViews>
    <sheetView showGridLines="0" zoomScaleNormal="100" workbookViewId="0">
      <selection activeCell="P18" sqref="P18:R18"/>
    </sheetView>
  </sheetViews>
  <sheetFormatPr defaultRowHeight="13.5"/>
  <cols>
    <col min="1" max="1" width="1.875" style="6" customWidth="1"/>
    <col min="2" max="2" width="3.25" style="6" customWidth="1"/>
    <col min="3" max="3" width="4.5" style="6" customWidth="1"/>
    <col min="4" max="8" width="2.25" style="6" customWidth="1"/>
    <col min="9" max="10" width="4.5" style="6" customWidth="1"/>
    <col min="11" max="14" width="2.25" style="6" customWidth="1"/>
    <col min="15" max="16" width="2.125" style="6" customWidth="1"/>
    <col min="17" max="27" width="2.25" style="6" customWidth="1"/>
    <col min="28" max="29" width="9" style="6"/>
    <col min="30" max="30" width="1.875" style="6" customWidth="1"/>
    <col min="31" max="31" width="9" style="6"/>
    <col min="32" max="32" width="8.5" style="28" hidden="1" customWidth="1"/>
    <col min="33" max="33" width="8.5" style="238" hidden="1" customWidth="1"/>
    <col min="34" max="34" width="3.875" style="28" hidden="1" customWidth="1"/>
    <col min="35" max="40" width="8.5" style="28" hidden="1" customWidth="1"/>
    <col min="41" max="16384" width="9" style="6"/>
  </cols>
  <sheetData>
    <row r="1" spans="1:47" ht="21">
      <c r="A1" s="1"/>
      <c r="B1" s="2" t="s">
        <v>21</v>
      </c>
      <c r="C1" s="3"/>
      <c r="D1" s="3"/>
      <c r="E1" s="3"/>
      <c r="F1" s="3"/>
      <c r="G1" s="3"/>
      <c r="H1" s="3"/>
      <c r="I1" s="1"/>
      <c r="J1" s="1"/>
      <c r="K1" s="1"/>
      <c r="L1" s="1"/>
      <c r="M1" s="1"/>
      <c r="N1" s="1"/>
      <c r="O1" s="1"/>
      <c r="P1" s="1"/>
      <c r="Q1" s="1"/>
      <c r="R1" s="1"/>
      <c r="S1" s="1"/>
      <c r="T1" s="1"/>
      <c r="U1" s="1"/>
      <c r="V1" s="1"/>
      <c r="W1" s="1"/>
      <c r="X1" s="1"/>
      <c r="Y1" s="1"/>
      <c r="Z1" s="1"/>
      <c r="AA1" s="1"/>
      <c r="AB1" s="1"/>
      <c r="AC1" s="4"/>
      <c r="AD1" s="1"/>
      <c r="AE1" s="5"/>
      <c r="AF1" s="6"/>
      <c r="AG1"/>
      <c r="AH1" s="6"/>
      <c r="AI1" s="6"/>
      <c r="AJ1" s="6"/>
      <c r="AK1" s="6"/>
      <c r="AL1" s="6"/>
      <c r="AM1" s="6"/>
      <c r="AN1" s="6"/>
    </row>
    <row r="2" spans="1:47" s="45" customFormat="1" ht="3" customHeight="1">
      <c r="B2" s="46"/>
      <c r="AE2" s="47"/>
      <c r="AG2" s="34"/>
    </row>
    <row r="3" spans="1:47" s="45" customFormat="1" ht="42" customHeight="1">
      <c r="B3" s="346" t="s">
        <v>165</v>
      </c>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48"/>
      <c r="AE3" s="49"/>
      <c r="AG3" s="34"/>
    </row>
    <row r="4" spans="1:47" s="45" customFormat="1" ht="7.5" customHeight="1">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9"/>
      <c r="AG4" s="34"/>
    </row>
    <row r="5" spans="1:47" s="45" customFormat="1" ht="7.5" customHeight="1">
      <c r="A5" s="50"/>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2"/>
      <c r="AE5" s="47"/>
      <c r="AF5" s="53"/>
      <c r="AG5" s="233"/>
      <c r="AH5" s="53"/>
      <c r="AI5" s="53"/>
      <c r="AJ5" s="53"/>
      <c r="AK5" s="53"/>
      <c r="AL5" s="53"/>
      <c r="AM5" s="53"/>
      <c r="AN5" s="53"/>
    </row>
    <row r="6" spans="1:47" s="45" customFormat="1" ht="18.75" customHeight="1">
      <c r="A6" s="50"/>
      <c r="B6" s="436" t="s">
        <v>22</v>
      </c>
      <c r="C6" s="436"/>
      <c r="D6" s="442" t="s">
        <v>164</v>
      </c>
      <c r="E6" s="442"/>
      <c r="F6" s="442"/>
      <c r="G6" s="442"/>
      <c r="H6" s="442"/>
      <c r="I6" s="442"/>
      <c r="J6" s="442"/>
      <c r="K6" s="442"/>
      <c r="L6" s="442"/>
      <c r="M6" s="442"/>
      <c r="N6" s="442"/>
      <c r="O6" s="442"/>
      <c r="P6" s="442"/>
      <c r="Q6" s="442"/>
      <c r="R6" s="442"/>
      <c r="S6" s="442"/>
      <c r="T6" s="442"/>
      <c r="U6" s="442"/>
      <c r="V6" s="442"/>
      <c r="W6" s="442"/>
      <c r="X6" s="442"/>
      <c r="Y6" s="442"/>
      <c r="Z6" s="442"/>
      <c r="AA6" s="442"/>
      <c r="AB6" s="442"/>
      <c r="AC6" s="443"/>
      <c r="AE6" s="47"/>
      <c r="AF6" s="53"/>
      <c r="AG6" s="233"/>
      <c r="AH6" s="53"/>
      <c r="AI6" s="53"/>
      <c r="AJ6" s="53"/>
      <c r="AO6" s="45" t="s">
        <v>99</v>
      </c>
    </row>
    <row r="7" spans="1:47" s="45" customFormat="1" ht="32.1" customHeight="1">
      <c r="A7" s="50"/>
      <c r="B7" s="437" t="s">
        <v>180</v>
      </c>
      <c r="C7" s="437"/>
      <c r="D7" s="444" t="s">
        <v>175</v>
      </c>
      <c r="E7" s="444"/>
      <c r="F7" s="444"/>
      <c r="G7" s="444"/>
      <c r="H7" s="444"/>
      <c r="I7" s="444"/>
      <c r="J7" s="444"/>
      <c r="K7" s="444"/>
      <c r="L7" s="444"/>
      <c r="M7" s="444"/>
      <c r="N7" s="444"/>
      <c r="O7" s="444"/>
      <c r="P7" s="444"/>
      <c r="Q7" s="444"/>
      <c r="R7" s="444"/>
      <c r="S7" s="444"/>
      <c r="T7" s="444"/>
      <c r="U7" s="444"/>
      <c r="V7" s="444"/>
      <c r="W7" s="444"/>
      <c r="X7" s="444"/>
      <c r="Y7" s="444"/>
      <c r="Z7" s="444"/>
      <c r="AA7" s="444"/>
      <c r="AB7" s="444"/>
      <c r="AC7" s="445"/>
      <c r="AE7" s="47"/>
      <c r="AG7" s="34"/>
      <c r="AI7" s="53"/>
      <c r="AJ7" s="53"/>
      <c r="AK7" s="53"/>
      <c r="AL7" s="53"/>
      <c r="AM7" s="53"/>
      <c r="AN7" s="53"/>
    </row>
    <row r="8" spans="1:47" s="45" customFormat="1" ht="7.5" customHeight="1">
      <c r="A8" s="50"/>
      <c r="B8" s="54"/>
      <c r="C8" s="55"/>
      <c r="D8" s="55"/>
      <c r="E8" s="55"/>
      <c r="F8" s="55"/>
      <c r="G8" s="55"/>
      <c r="H8" s="55"/>
      <c r="I8" s="54"/>
      <c r="J8" s="55"/>
      <c r="K8" s="55"/>
      <c r="L8" s="55"/>
      <c r="M8" s="55"/>
      <c r="N8" s="55"/>
      <c r="O8" s="55"/>
      <c r="P8" s="55"/>
      <c r="Q8" s="55"/>
      <c r="R8" s="55"/>
      <c r="S8" s="55"/>
      <c r="T8" s="55"/>
      <c r="U8" s="55"/>
      <c r="V8" s="55"/>
      <c r="W8" s="55"/>
      <c r="X8" s="55"/>
      <c r="Y8" s="55"/>
      <c r="Z8" s="55"/>
      <c r="AA8" s="55"/>
      <c r="AB8" s="55"/>
      <c r="AC8" s="56"/>
      <c r="AE8" s="47"/>
      <c r="AG8" s="34"/>
    </row>
    <row r="9" spans="1:47" s="45" customFormat="1" ht="7.5" customHeight="1" thickBot="1">
      <c r="AE9" s="47"/>
      <c r="AG9" s="34"/>
    </row>
    <row r="10" spans="1:47" s="45" customFormat="1" ht="18.75" customHeight="1" thickBot="1">
      <c r="B10" s="365" t="s">
        <v>23</v>
      </c>
      <c r="C10" s="365"/>
      <c r="D10" s="470"/>
      <c r="E10" s="471"/>
      <c r="F10" s="471"/>
      <c r="G10" s="471"/>
      <c r="H10" s="472"/>
      <c r="I10" s="265" t="s">
        <v>342</v>
      </c>
      <c r="J10" s="586"/>
      <c r="K10" s="587"/>
      <c r="L10" s="587"/>
      <c r="M10" s="587"/>
      <c r="N10" s="588"/>
      <c r="O10" s="264"/>
      <c r="P10" s="264"/>
      <c r="Q10" s="255"/>
      <c r="R10" s="434"/>
      <c r="S10" s="434"/>
      <c r="T10" s="434"/>
      <c r="U10" s="434"/>
      <c r="V10" s="339" t="s">
        <v>2</v>
      </c>
      <c r="W10" s="339"/>
      <c r="X10" s="342"/>
      <c r="Y10" s="467" t="str">
        <f>IF(ISBLANK(シート1!N7),"",シート1!N7)</f>
        <v/>
      </c>
      <c r="Z10" s="468"/>
      <c r="AA10" s="468"/>
      <c r="AB10" s="468"/>
      <c r="AC10" s="469"/>
      <c r="AE10" s="47"/>
      <c r="AG10" s="34"/>
      <c r="AO10" s="465" t="s">
        <v>327</v>
      </c>
      <c r="AP10" s="466"/>
      <c r="AQ10" s="466"/>
      <c r="AR10" s="466"/>
      <c r="AS10" s="466"/>
      <c r="AT10" s="466"/>
      <c r="AU10" s="466"/>
    </row>
    <row r="11" spans="1:47" s="45" customFormat="1" ht="9" customHeight="1">
      <c r="B11" s="109"/>
      <c r="C11" s="109"/>
      <c r="D11" s="257"/>
      <c r="E11" s="435"/>
      <c r="F11" s="435"/>
      <c r="G11" s="435"/>
      <c r="H11" s="435"/>
      <c r="I11" s="435"/>
      <c r="J11" s="61"/>
      <c r="K11" s="61"/>
      <c r="L11" s="62"/>
      <c r="M11" s="433"/>
      <c r="N11" s="433"/>
      <c r="O11" s="433"/>
      <c r="P11" s="433"/>
      <c r="Q11" s="61"/>
      <c r="R11" s="433"/>
      <c r="S11" s="433"/>
      <c r="T11" s="433"/>
      <c r="U11" s="433"/>
      <c r="V11" s="61"/>
      <c r="W11" s="61"/>
      <c r="X11" s="61"/>
      <c r="Y11" s="258"/>
      <c r="Z11" s="258"/>
      <c r="AA11" s="258"/>
      <c r="AB11" s="258"/>
      <c r="AC11" s="258"/>
      <c r="AD11" s="59"/>
      <c r="AE11" s="59"/>
      <c r="AF11" s="59"/>
      <c r="AG11" s="234"/>
      <c r="AI11" s="47"/>
      <c r="AO11" s="466"/>
      <c r="AP11" s="466"/>
      <c r="AQ11" s="466"/>
      <c r="AR11" s="466"/>
      <c r="AS11" s="466"/>
      <c r="AT11" s="466"/>
      <c r="AU11" s="466"/>
    </row>
    <row r="12" spans="1:47" s="60" customFormat="1" ht="3.75" customHeight="1" thickBot="1">
      <c r="B12" s="61"/>
      <c r="C12" s="61"/>
      <c r="D12" s="62"/>
      <c r="E12" s="61"/>
      <c r="F12" s="61"/>
      <c r="G12" s="61"/>
      <c r="H12" s="61"/>
      <c r="I12" s="62"/>
      <c r="J12" s="62"/>
      <c r="K12" s="62"/>
      <c r="L12" s="61"/>
      <c r="M12" s="61"/>
      <c r="N12" s="61"/>
      <c r="O12" s="62"/>
      <c r="P12" s="62"/>
      <c r="Q12" s="62"/>
      <c r="R12" s="62"/>
      <c r="S12" s="61"/>
      <c r="T12" s="61"/>
      <c r="U12" s="61"/>
      <c r="V12" s="61"/>
      <c r="W12" s="61"/>
      <c r="X12" s="61"/>
      <c r="Y12" s="61"/>
      <c r="Z12" s="61"/>
      <c r="AA12" s="64"/>
      <c r="AB12" s="62"/>
      <c r="AC12" s="62"/>
      <c r="AF12" s="45"/>
      <c r="AG12" s="34"/>
      <c r="AO12" s="466"/>
      <c r="AP12" s="466"/>
      <c r="AQ12" s="466"/>
      <c r="AR12" s="466"/>
      <c r="AS12" s="466"/>
      <c r="AT12" s="466"/>
      <c r="AU12" s="466"/>
    </row>
    <row r="13" spans="1:47" s="45" customFormat="1" ht="18.75" customHeight="1" thickBot="1">
      <c r="B13" s="109"/>
      <c r="C13" s="109"/>
      <c r="D13" s="62"/>
      <c r="E13" s="367"/>
      <c r="F13" s="367"/>
      <c r="G13" s="367"/>
      <c r="H13" s="367"/>
      <c r="I13" s="367"/>
      <c r="J13" s="367"/>
      <c r="K13" s="367"/>
      <c r="L13" s="367"/>
      <c r="M13" s="367"/>
      <c r="N13" s="367"/>
      <c r="O13" s="367"/>
      <c r="P13" s="367"/>
      <c r="Q13" s="367"/>
      <c r="R13" s="367"/>
      <c r="S13" s="367"/>
      <c r="T13" s="367"/>
      <c r="U13" s="367"/>
      <c r="V13" s="339" t="s">
        <v>339</v>
      </c>
      <c r="W13" s="339"/>
      <c r="X13" s="342"/>
      <c r="Y13" s="467" t="str">
        <f>IF(ISBLANK(シート1!N9),"",シート1!N9)</f>
        <v/>
      </c>
      <c r="Z13" s="468"/>
      <c r="AA13" s="468"/>
      <c r="AB13" s="468"/>
      <c r="AC13" s="469"/>
      <c r="AG13" s="34"/>
    </row>
    <row r="14" spans="1:47" s="45" customFormat="1" ht="18.75" hidden="1" customHeight="1">
      <c r="B14" s="109"/>
      <c r="C14" s="109"/>
      <c r="D14" s="257"/>
      <c r="E14" s="367"/>
      <c r="F14" s="367"/>
      <c r="G14" s="367"/>
      <c r="H14" s="367"/>
      <c r="I14" s="367"/>
      <c r="J14" s="367"/>
      <c r="K14" s="367"/>
      <c r="L14" s="367"/>
      <c r="M14" s="367"/>
      <c r="N14" s="367"/>
      <c r="O14" s="367"/>
      <c r="P14" s="367"/>
      <c r="Q14" s="367"/>
      <c r="R14" s="367"/>
      <c r="S14" s="367"/>
      <c r="T14" s="367"/>
      <c r="U14" s="367"/>
      <c r="V14" s="61"/>
      <c r="W14" s="61"/>
      <c r="X14" s="61"/>
      <c r="Y14" s="259"/>
      <c r="Z14" s="259"/>
      <c r="AA14" s="259"/>
      <c r="AB14" s="259"/>
      <c r="AC14" s="259"/>
      <c r="AG14" s="34"/>
    </row>
    <row r="15" spans="1:47" s="45" customFormat="1">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G15" s="34"/>
    </row>
    <row r="16" spans="1:47" s="45" customFormat="1" ht="22.5" customHeight="1">
      <c r="A16" s="47"/>
      <c r="B16" s="447" t="s">
        <v>26</v>
      </c>
      <c r="C16" s="448"/>
      <c r="D16" s="448"/>
      <c r="E16" s="448"/>
      <c r="F16" s="448"/>
      <c r="G16" s="448"/>
      <c r="H16" s="448"/>
      <c r="I16" s="448"/>
      <c r="J16" s="448"/>
      <c r="K16" s="448"/>
      <c r="L16" s="448"/>
      <c r="M16" s="448"/>
      <c r="N16" s="448"/>
      <c r="O16" s="449"/>
      <c r="P16" s="417" t="s">
        <v>154</v>
      </c>
      <c r="Q16" s="418"/>
      <c r="R16" s="419"/>
      <c r="S16" s="417" t="s">
        <v>153</v>
      </c>
      <c r="T16" s="418"/>
      <c r="U16" s="419"/>
      <c r="V16" s="417" t="s">
        <v>161</v>
      </c>
      <c r="W16" s="418"/>
      <c r="X16" s="419"/>
      <c r="Y16" s="446" t="s">
        <v>28</v>
      </c>
      <c r="Z16" s="446"/>
      <c r="AA16" s="446"/>
      <c r="AB16" s="446"/>
      <c r="AC16" s="446"/>
      <c r="AD16" s="47"/>
      <c r="AF16" s="65" t="s">
        <v>13</v>
      </c>
      <c r="AG16" s="235" t="s">
        <v>24</v>
      </c>
      <c r="AH16" s="431"/>
      <c r="AI16" s="423" t="s">
        <v>37</v>
      </c>
      <c r="AJ16" s="424"/>
      <c r="AK16" s="423" t="s">
        <v>27</v>
      </c>
      <c r="AL16" s="424"/>
      <c r="AM16" s="423" t="s">
        <v>36</v>
      </c>
      <c r="AN16" s="424"/>
    </row>
    <row r="17" spans="1:54" s="45" customFormat="1" ht="22.5" customHeight="1" thickBot="1">
      <c r="A17" s="47"/>
      <c r="B17" s="450"/>
      <c r="C17" s="451"/>
      <c r="D17" s="451"/>
      <c r="E17" s="451"/>
      <c r="F17" s="451"/>
      <c r="G17" s="451"/>
      <c r="H17" s="451"/>
      <c r="I17" s="451"/>
      <c r="J17" s="451"/>
      <c r="K17" s="451"/>
      <c r="L17" s="451"/>
      <c r="M17" s="451"/>
      <c r="N17" s="451"/>
      <c r="O17" s="452"/>
      <c r="P17" s="420"/>
      <c r="Q17" s="421"/>
      <c r="R17" s="422"/>
      <c r="S17" s="420"/>
      <c r="T17" s="421"/>
      <c r="U17" s="422"/>
      <c r="V17" s="420"/>
      <c r="W17" s="421"/>
      <c r="X17" s="422"/>
      <c r="Y17" s="446"/>
      <c r="Z17" s="446"/>
      <c r="AA17" s="446"/>
      <c r="AB17" s="446"/>
      <c r="AC17" s="446"/>
      <c r="AD17" s="47"/>
      <c r="AF17" s="66"/>
      <c r="AG17" s="236" t="s">
        <v>25</v>
      </c>
      <c r="AH17" s="432"/>
      <c r="AI17" s="67" t="s">
        <v>38</v>
      </c>
      <c r="AJ17" s="68" t="s">
        <v>39</v>
      </c>
      <c r="AK17" s="67" t="s">
        <v>38</v>
      </c>
      <c r="AL17" s="69" t="s">
        <v>39</v>
      </c>
      <c r="AM17" s="70" t="s">
        <v>103</v>
      </c>
      <c r="AN17" s="69" t="s">
        <v>39</v>
      </c>
    </row>
    <row r="18" spans="1:54" s="45" customFormat="1" ht="30" customHeight="1" thickBot="1">
      <c r="A18" s="47"/>
      <c r="B18" s="429" t="s">
        <v>100</v>
      </c>
      <c r="C18" s="430"/>
      <c r="D18" s="430"/>
      <c r="E18" s="430"/>
      <c r="F18" s="430"/>
      <c r="G18" s="430"/>
      <c r="H18" s="430"/>
      <c r="I18" s="430"/>
      <c r="J18" s="430"/>
      <c r="K18" s="430"/>
      <c r="L18" s="430"/>
      <c r="M18" s="430"/>
      <c r="N18" s="430"/>
      <c r="O18" s="430"/>
      <c r="P18" s="402"/>
      <c r="Q18" s="403"/>
      <c r="R18" s="404"/>
      <c r="S18" s="425"/>
      <c r="T18" s="403"/>
      <c r="U18" s="404"/>
      <c r="V18" s="425"/>
      <c r="W18" s="403"/>
      <c r="X18" s="426"/>
      <c r="Y18" s="427"/>
      <c r="Z18" s="428"/>
      <c r="AA18" s="428"/>
      <c r="AB18" s="428"/>
      <c r="AC18" s="428"/>
      <c r="AD18" s="47"/>
      <c r="AF18" s="65" t="s">
        <v>13</v>
      </c>
      <c r="AG18" s="235" t="s">
        <v>24</v>
      </c>
      <c r="AH18" s="71"/>
      <c r="AI18" s="423" t="s">
        <v>37</v>
      </c>
      <c r="AJ18" s="424"/>
      <c r="AK18" s="423" t="s">
        <v>27</v>
      </c>
      <c r="AL18" s="424"/>
      <c r="AM18" s="423" t="s">
        <v>36</v>
      </c>
      <c r="AN18" s="424"/>
    </row>
    <row r="19" spans="1:54" s="45" customFormat="1" ht="41.25" customHeight="1">
      <c r="A19" s="47"/>
      <c r="B19" s="72" t="s">
        <v>29</v>
      </c>
      <c r="C19" s="399" t="s">
        <v>321</v>
      </c>
      <c r="D19" s="400"/>
      <c r="E19" s="400"/>
      <c r="F19" s="400"/>
      <c r="G19" s="400"/>
      <c r="H19" s="400"/>
      <c r="I19" s="400"/>
      <c r="J19" s="400"/>
      <c r="K19" s="400"/>
      <c r="L19" s="400"/>
      <c r="M19" s="400"/>
      <c r="N19" s="400"/>
      <c r="O19" s="400"/>
      <c r="P19" s="538"/>
      <c r="Q19" s="539"/>
      <c r="R19" s="540"/>
      <c r="S19" s="479"/>
      <c r="T19" s="480"/>
      <c r="U19" s="481"/>
      <c r="V19" s="484"/>
      <c r="W19" s="484"/>
      <c r="X19" s="484"/>
      <c r="Y19" s="440"/>
      <c r="Z19" s="440"/>
      <c r="AA19" s="440"/>
      <c r="AB19" s="440"/>
      <c r="AC19" s="441"/>
      <c r="AD19" s="47"/>
      <c r="AF19" s="73" t="s">
        <v>104</v>
      </c>
      <c r="AG19" s="237">
        <v>0.33333333333333331</v>
      </c>
      <c r="AH19" s="74">
        <v>4</v>
      </c>
      <c r="AI19" s="75" t="s">
        <v>106</v>
      </c>
      <c r="AJ19" s="76" t="s">
        <v>41</v>
      </c>
      <c r="AK19" s="75" t="s">
        <v>48</v>
      </c>
      <c r="AL19" s="78" t="s">
        <v>49</v>
      </c>
      <c r="AM19" s="75" t="s">
        <v>50</v>
      </c>
      <c r="AN19" s="78" t="s">
        <v>51</v>
      </c>
      <c r="AP19" s="186"/>
      <c r="AQ19" s="186"/>
      <c r="AR19" s="186"/>
      <c r="AS19" s="186"/>
      <c r="AT19" s="186"/>
      <c r="AU19" s="186"/>
      <c r="AV19" s="186"/>
      <c r="AW19" s="186"/>
      <c r="AX19" s="186"/>
      <c r="AY19" s="186"/>
      <c r="AZ19" s="186"/>
      <c r="BA19" s="186"/>
      <c r="BB19" s="186"/>
    </row>
    <row r="20" spans="1:54" s="45" customFormat="1" ht="41.25" customHeight="1">
      <c r="A20" s="47"/>
      <c r="B20" s="72" t="s">
        <v>30</v>
      </c>
      <c r="C20" s="399" t="s">
        <v>322</v>
      </c>
      <c r="D20" s="623"/>
      <c r="E20" s="623"/>
      <c r="F20" s="623"/>
      <c r="G20" s="623"/>
      <c r="H20" s="623"/>
      <c r="I20" s="623"/>
      <c r="J20" s="623"/>
      <c r="K20" s="623"/>
      <c r="L20" s="623"/>
      <c r="M20" s="623"/>
      <c r="N20" s="623"/>
      <c r="O20" s="624"/>
      <c r="P20" s="535"/>
      <c r="Q20" s="618"/>
      <c r="R20" s="619"/>
      <c r="S20" s="485"/>
      <c r="T20" s="477"/>
      <c r="U20" s="486"/>
      <c r="V20" s="485"/>
      <c r="W20" s="477"/>
      <c r="X20" s="478"/>
      <c r="Y20" s="397"/>
      <c r="Z20" s="397"/>
      <c r="AA20" s="397"/>
      <c r="AB20" s="397"/>
      <c r="AC20" s="398"/>
      <c r="AD20" s="47"/>
      <c r="AF20" s="77" t="s">
        <v>105</v>
      </c>
      <c r="AG20" s="237">
        <v>0.33680555555555558</v>
      </c>
      <c r="AH20" s="79">
        <v>3</v>
      </c>
      <c r="AI20" s="80" t="s">
        <v>107</v>
      </c>
      <c r="AJ20" s="81" t="s">
        <v>108</v>
      </c>
      <c r="AK20" s="80" t="s">
        <v>52</v>
      </c>
      <c r="AL20" s="82" t="s">
        <v>53</v>
      </c>
      <c r="AM20" s="80" t="s">
        <v>54</v>
      </c>
      <c r="AN20" s="82" t="s">
        <v>55</v>
      </c>
      <c r="AP20" s="186"/>
      <c r="AQ20" s="186"/>
      <c r="AR20" s="186"/>
      <c r="AS20" s="186"/>
      <c r="AT20" s="186"/>
      <c r="AU20" s="186"/>
      <c r="AV20" s="186"/>
      <c r="AW20" s="186"/>
      <c r="AX20" s="186"/>
      <c r="AY20" s="186"/>
      <c r="AZ20" s="186"/>
      <c r="BA20" s="186"/>
      <c r="BB20" s="186"/>
    </row>
    <row r="21" spans="1:54" s="45" customFormat="1" ht="48" customHeight="1">
      <c r="A21" s="47"/>
      <c r="B21" s="72" t="s">
        <v>31</v>
      </c>
      <c r="C21" s="620" t="s">
        <v>218</v>
      </c>
      <c r="D21" s="621"/>
      <c r="E21" s="621"/>
      <c r="F21" s="621"/>
      <c r="G21" s="621"/>
      <c r="H21" s="621"/>
      <c r="I21" s="621"/>
      <c r="J21" s="621"/>
      <c r="K21" s="621"/>
      <c r="L21" s="621"/>
      <c r="M21" s="621"/>
      <c r="N21" s="621"/>
      <c r="O21" s="622"/>
      <c r="P21" s="535"/>
      <c r="Q21" s="393"/>
      <c r="R21" s="394"/>
      <c r="S21" s="485"/>
      <c r="T21" s="477"/>
      <c r="U21" s="486"/>
      <c r="V21" s="485"/>
      <c r="W21" s="477"/>
      <c r="X21" s="478"/>
      <c r="Y21" s="397"/>
      <c r="Z21" s="397"/>
      <c r="AA21" s="397"/>
      <c r="AB21" s="397"/>
      <c r="AC21" s="398"/>
      <c r="AD21" s="47"/>
      <c r="AF21" s="53"/>
      <c r="AG21" s="237">
        <v>0.34027777777777801</v>
      </c>
      <c r="AH21" s="79">
        <v>2</v>
      </c>
      <c r="AI21" s="80" t="s">
        <v>109</v>
      </c>
      <c r="AJ21" s="81" t="s">
        <v>108</v>
      </c>
      <c r="AK21" s="80" t="s">
        <v>56</v>
      </c>
      <c r="AL21" s="82" t="s">
        <v>57</v>
      </c>
      <c r="AM21" s="80" t="s">
        <v>58</v>
      </c>
      <c r="AN21" s="82" t="s">
        <v>59</v>
      </c>
      <c r="AP21" s="186"/>
      <c r="AQ21" s="186"/>
      <c r="AR21" s="186"/>
      <c r="AS21" s="186"/>
      <c r="AT21" s="186"/>
      <c r="AU21" s="186"/>
      <c r="AV21" s="186"/>
      <c r="AW21" s="186"/>
      <c r="AX21" s="186"/>
      <c r="AY21" s="186"/>
      <c r="AZ21" s="186"/>
      <c r="BA21" s="186"/>
      <c r="BB21" s="186"/>
    </row>
    <row r="22" spans="1:54" s="45" customFormat="1" ht="41.25" customHeight="1">
      <c r="A22" s="47"/>
      <c r="B22" s="72" t="s">
        <v>32</v>
      </c>
      <c r="C22" s="385" t="s">
        <v>214</v>
      </c>
      <c r="D22" s="386"/>
      <c r="E22" s="386"/>
      <c r="F22" s="386"/>
      <c r="G22" s="386"/>
      <c r="H22" s="386"/>
      <c r="I22" s="386"/>
      <c r="J22" s="386"/>
      <c r="K22" s="386"/>
      <c r="L22" s="386"/>
      <c r="M22" s="386"/>
      <c r="N22" s="386"/>
      <c r="O22" s="386"/>
      <c r="P22" s="535"/>
      <c r="Q22" s="393"/>
      <c r="R22" s="394"/>
      <c r="S22" s="485"/>
      <c r="T22" s="477"/>
      <c r="U22" s="486"/>
      <c r="V22" s="485"/>
      <c r="W22" s="477"/>
      <c r="X22" s="478"/>
      <c r="Y22" s="397"/>
      <c r="Z22" s="397"/>
      <c r="AA22" s="397"/>
      <c r="AB22" s="397"/>
      <c r="AC22" s="398"/>
      <c r="AD22" s="47"/>
      <c r="AF22" s="53"/>
      <c r="AG22" s="237">
        <v>0.34375</v>
      </c>
      <c r="AH22" s="83">
        <v>1</v>
      </c>
      <c r="AI22" s="84" t="s">
        <v>110</v>
      </c>
      <c r="AJ22" s="68" t="s">
        <v>108</v>
      </c>
      <c r="AK22" s="84" t="s">
        <v>60</v>
      </c>
      <c r="AL22" s="85" t="s">
        <v>61</v>
      </c>
      <c r="AM22" s="84" t="s">
        <v>62</v>
      </c>
      <c r="AN22" s="85" t="s">
        <v>63</v>
      </c>
      <c r="AP22" s="186"/>
      <c r="AQ22" s="186"/>
      <c r="AR22" s="186"/>
      <c r="AS22" s="186"/>
      <c r="AT22" s="186"/>
      <c r="AU22" s="186"/>
      <c r="AV22" s="186"/>
      <c r="AW22" s="186"/>
      <c r="AX22" s="186"/>
      <c r="AY22" s="186"/>
      <c r="AZ22" s="186"/>
      <c r="BA22" s="186"/>
      <c r="BB22" s="186"/>
    </row>
    <row r="23" spans="1:54" s="45" customFormat="1" ht="41.25" customHeight="1">
      <c r="A23" s="47"/>
      <c r="B23" s="72" t="s">
        <v>33</v>
      </c>
      <c r="C23" s="385" t="s">
        <v>215</v>
      </c>
      <c r="D23" s="386"/>
      <c r="E23" s="386"/>
      <c r="F23" s="386"/>
      <c r="G23" s="386"/>
      <c r="H23" s="386"/>
      <c r="I23" s="386"/>
      <c r="J23" s="386"/>
      <c r="K23" s="386"/>
      <c r="L23" s="386"/>
      <c r="M23" s="386"/>
      <c r="N23" s="386"/>
      <c r="O23" s="386"/>
      <c r="P23" s="535"/>
      <c r="Q23" s="393"/>
      <c r="R23" s="394"/>
      <c r="S23" s="543"/>
      <c r="T23" s="544"/>
      <c r="U23" s="609"/>
      <c r="V23" s="543"/>
      <c r="W23" s="544"/>
      <c r="X23" s="545"/>
      <c r="Y23" s="569"/>
      <c r="Z23" s="569"/>
      <c r="AA23" s="569"/>
      <c r="AB23" s="569"/>
      <c r="AC23" s="570"/>
      <c r="AD23" s="47"/>
      <c r="AF23" s="53"/>
      <c r="AG23" s="237">
        <v>0.34722222222222199</v>
      </c>
      <c r="AP23" s="186"/>
      <c r="AQ23" s="186"/>
      <c r="AR23" s="186"/>
      <c r="AS23" s="186"/>
      <c r="AT23" s="186"/>
      <c r="AU23" s="186"/>
      <c r="AV23" s="186"/>
      <c r="AW23" s="186"/>
      <c r="AX23" s="186"/>
      <c r="AY23" s="186"/>
      <c r="AZ23" s="186"/>
      <c r="BA23" s="186"/>
      <c r="BB23" s="186"/>
    </row>
    <row r="24" spans="1:54" s="45" customFormat="1" ht="41.25" customHeight="1">
      <c r="A24" s="47"/>
      <c r="B24" s="72" t="s">
        <v>172</v>
      </c>
      <c r="C24" s="385" t="s">
        <v>216</v>
      </c>
      <c r="D24" s="386"/>
      <c r="E24" s="386"/>
      <c r="F24" s="386"/>
      <c r="G24" s="386"/>
      <c r="H24" s="386"/>
      <c r="I24" s="386"/>
      <c r="J24" s="386"/>
      <c r="K24" s="386"/>
      <c r="L24" s="386"/>
      <c r="M24" s="386"/>
      <c r="N24" s="386"/>
      <c r="O24" s="387"/>
      <c r="P24" s="596"/>
      <c r="Q24" s="597"/>
      <c r="R24" s="597"/>
      <c r="S24" s="597"/>
      <c r="T24" s="597"/>
      <c r="U24" s="597"/>
      <c r="V24" s="612"/>
      <c r="W24" s="613"/>
      <c r="X24" s="614"/>
      <c r="Y24" s="610"/>
      <c r="Z24" s="610"/>
      <c r="AA24" s="610"/>
      <c r="AB24" s="610"/>
      <c r="AC24" s="611"/>
      <c r="AD24" s="47"/>
      <c r="AF24" s="53"/>
      <c r="AG24" s="237">
        <v>0.35069444444444497</v>
      </c>
      <c r="AH24" s="86"/>
      <c r="AI24" s="53"/>
      <c r="AJ24" s="53"/>
      <c r="AK24" s="86"/>
      <c r="AL24" s="53"/>
      <c r="AM24" s="86"/>
      <c r="AN24" s="86"/>
    </row>
    <row r="25" spans="1:54" s="45" customFormat="1" ht="41.25" customHeight="1" thickBot="1">
      <c r="A25" s="47"/>
      <c r="B25" s="72" t="s">
        <v>173</v>
      </c>
      <c r="C25" s="385" t="s">
        <v>217</v>
      </c>
      <c r="D25" s="386"/>
      <c r="E25" s="386"/>
      <c r="F25" s="386"/>
      <c r="G25" s="386"/>
      <c r="H25" s="386"/>
      <c r="I25" s="386"/>
      <c r="J25" s="386"/>
      <c r="K25" s="386"/>
      <c r="L25" s="386"/>
      <c r="M25" s="386"/>
      <c r="N25" s="386"/>
      <c r="O25" s="387"/>
      <c r="P25" s="617"/>
      <c r="Q25" s="589"/>
      <c r="R25" s="589"/>
      <c r="S25" s="589"/>
      <c r="T25" s="589"/>
      <c r="U25" s="589"/>
      <c r="V25" s="590"/>
      <c r="W25" s="591"/>
      <c r="X25" s="592"/>
      <c r="Y25" s="605"/>
      <c r="Z25" s="605"/>
      <c r="AA25" s="605"/>
      <c r="AB25" s="605"/>
      <c r="AC25" s="606"/>
      <c r="AD25" s="47"/>
      <c r="AF25" s="53"/>
      <c r="AG25" s="237">
        <v>0.35416666666666702</v>
      </c>
      <c r="AH25" s="86"/>
      <c r="AI25" s="53"/>
      <c r="AJ25" s="53"/>
      <c r="AK25" s="86"/>
      <c r="AL25" s="53"/>
      <c r="AM25" s="86"/>
      <c r="AN25" s="86"/>
    </row>
    <row r="26" spans="1:54" s="45" customFormat="1" ht="41.25" hidden="1" customHeight="1">
      <c r="A26" s="47"/>
      <c r="B26" s="90"/>
      <c r="C26" s="372"/>
      <c r="D26" s="373"/>
      <c r="E26" s="373"/>
      <c r="F26" s="373"/>
      <c r="G26" s="373"/>
      <c r="H26" s="373"/>
      <c r="I26" s="373"/>
      <c r="J26" s="373"/>
      <c r="K26" s="373"/>
      <c r="L26" s="373"/>
      <c r="M26" s="373"/>
      <c r="N26" s="373"/>
      <c r="O26" s="599"/>
      <c r="P26" s="594"/>
      <c r="Q26" s="594"/>
      <c r="R26" s="600"/>
      <c r="S26" s="593"/>
      <c r="T26" s="594"/>
      <c r="U26" s="595"/>
      <c r="V26" s="598"/>
      <c r="W26" s="598"/>
      <c r="X26" s="598"/>
      <c r="Y26" s="607"/>
      <c r="Z26" s="607"/>
      <c r="AA26" s="607"/>
      <c r="AB26" s="607"/>
      <c r="AC26" s="608"/>
      <c r="AD26" s="47"/>
      <c r="AF26" s="53"/>
      <c r="AG26" s="237">
        <v>0.35763888888888901</v>
      </c>
      <c r="AH26" s="53"/>
      <c r="AI26" s="53"/>
      <c r="AJ26" s="53"/>
      <c r="AK26" s="86"/>
      <c r="AL26" s="53"/>
      <c r="AM26" s="86"/>
      <c r="AN26" s="86"/>
    </row>
    <row r="27" spans="1:54" s="45" customFormat="1" ht="41.25" hidden="1" customHeight="1">
      <c r="A27" s="47"/>
      <c r="B27" s="187"/>
      <c r="C27" s="571"/>
      <c r="D27" s="572"/>
      <c r="E27" s="572"/>
      <c r="F27" s="572"/>
      <c r="G27" s="572"/>
      <c r="H27" s="572"/>
      <c r="I27" s="572"/>
      <c r="J27" s="572"/>
      <c r="K27" s="572"/>
      <c r="L27" s="572"/>
      <c r="M27" s="572"/>
      <c r="N27" s="572"/>
      <c r="O27" s="615"/>
      <c r="P27" s="601"/>
      <c r="Q27" s="602"/>
      <c r="R27" s="616"/>
      <c r="S27" s="601"/>
      <c r="T27" s="602"/>
      <c r="U27" s="603"/>
      <c r="V27" s="604"/>
      <c r="W27" s="604"/>
      <c r="X27" s="604"/>
      <c r="Y27" s="607"/>
      <c r="Z27" s="607"/>
      <c r="AA27" s="607"/>
      <c r="AB27" s="607"/>
      <c r="AC27" s="608"/>
      <c r="AD27" s="47"/>
      <c r="AF27" s="53"/>
      <c r="AG27" s="237">
        <v>0.36111111111111099</v>
      </c>
      <c r="AH27" s="53"/>
      <c r="AI27" s="53"/>
      <c r="AJ27" s="53"/>
      <c r="AK27" s="86"/>
      <c r="AL27" s="53"/>
      <c r="AM27" s="86"/>
      <c r="AN27" s="86"/>
    </row>
    <row r="28" spans="1:54" s="45" customFormat="1" ht="41.25" hidden="1" customHeight="1">
      <c r="A28" s="47"/>
      <c r="B28" s="90"/>
      <c r="C28" s="372"/>
      <c r="D28" s="373"/>
      <c r="E28" s="373"/>
      <c r="F28" s="373"/>
      <c r="G28" s="373"/>
      <c r="H28" s="373"/>
      <c r="I28" s="373"/>
      <c r="J28" s="373"/>
      <c r="K28" s="373"/>
      <c r="L28" s="373"/>
      <c r="M28" s="373"/>
      <c r="N28" s="373"/>
      <c r="O28" s="599"/>
      <c r="P28" s="594"/>
      <c r="Q28" s="594"/>
      <c r="R28" s="600"/>
      <c r="S28" s="593"/>
      <c r="T28" s="594"/>
      <c r="U28" s="595"/>
      <c r="V28" s="598"/>
      <c r="W28" s="598"/>
      <c r="X28" s="598"/>
      <c r="Y28" s="607"/>
      <c r="Z28" s="607"/>
      <c r="AA28" s="607"/>
      <c r="AB28" s="607"/>
      <c r="AC28" s="608"/>
      <c r="AD28" s="47"/>
      <c r="AF28" s="53"/>
      <c r="AG28" s="237">
        <v>0.36458333333333398</v>
      </c>
      <c r="AH28" s="53"/>
      <c r="AI28" s="53"/>
      <c r="AJ28" s="53"/>
      <c r="AK28" s="86"/>
      <c r="AL28" s="53"/>
      <c r="AM28" s="86"/>
      <c r="AN28" s="86"/>
    </row>
    <row r="29" spans="1:54" s="186" customFormat="1" ht="41.25" customHeight="1">
      <c r="A29" s="47"/>
      <c r="B29" s="196"/>
      <c r="C29" s="378"/>
      <c r="D29" s="379"/>
      <c r="E29" s="379"/>
      <c r="F29" s="379"/>
      <c r="G29" s="379"/>
      <c r="H29" s="379"/>
      <c r="I29" s="379"/>
      <c r="J29" s="379"/>
      <c r="K29" s="379"/>
      <c r="L29" s="379"/>
      <c r="M29" s="379"/>
      <c r="N29" s="379"/>
      <c r="O29" s="380"/>
      <c r="P29" s="381"/>
      <c r="Q29" s="382"/>
      <c r="R29" s="382"/>
      <c r="S29" s="382"/>
      <c r="T29" s="382"/>
      <c r="U29" s="383"/>
      <c r="V29" s="382"/>
      <c r="W29" s="382"/>
      <c r="X29" s="382"/>
      <c r="Y29" s="384"/>
      <c r="Z29" s="384"/>
      <c r="AA29" s="384"/>
      <c r="AB29" s="384"/>
      <c r="AC29" s="384"/>
      <c r="AD29" s="47"/>
      <c r="AE29" s="47"/>
      <c r="AF29" s="53"/>
      <c r="AG29" s="237">
        <v>0.36805555555555602</v>
      </c>
      <c r="AH29" s="53"/>
      <c r="AI29" s="53"/>
      <c r="AJ29" s="53"/>
      <c r="AK29" s="53"/>
      <c r="AL29" s="53"/>
      <c r="AM29" s="53"/>
      <c r="AN29" s="53"/>
    </row>
    <row r="30" spans="1:54" s="186" customFormat="1" ht="8.25" customHeight="1">
      <c r="A30" s="47"/>
      <c r="B30" s="89"/>
      <c r="C30" s="47"/>
      <c r="D30" s="47"/>
      <c r="E30" s="47"/>
      <c r="F30" s="47"/>
      <c r="G30" s="47"/>
      <c r="H30" s="47"/>
      <c r="I30" s="47"/>
      <c r="J30" s="47"/>
      <c r="K30" s="47"/>
      <c r="L30" s="47"/>
      <c r="M30" s="45"/>
      <c r="N30" s="45"/>
      <c r="O30" s="45"/>
      <c r="P30" s="47"/>
      <c r="Q30" s="47"/>
      <c r="R30" s="47"/>
      <c r="S30" s="47"/>
      <c r="T30" s="47"/>
      <c r="U30" s="47"/>
      <c r="V30" s="47"/>
      <c r="W30" s="47"/>
      <c r="X30" s="47"/>
      <c r="Y30" s="47"/>
      <c r="Z30" s="47"/>
      <c r="AA30" s="47"/>
      <c r="AB30" s="47"/>
      <c r="AC30" s="47"/>
      <c r="AD30" s="47"/>
      <c r="AE30" s="47"/>
      <c r="AF30" s="53"/>
      <c r="AG30" s="237">
        <v>0.37152777777777801</v>
      </c>
      <c r="AH30" s="53"/>
      <c r="AI30" s="53"/>
      <c r="AJ30" s="53"/>
      <c r="AK30" s="53"/>
      <c r="AL30" s="53"/>
      <c r="AM30" s="53"/>
      <c r="AN30" s="53"/>
    </row>
    <row r="31" spans="1:54" s="186" customFormat="1" ht="15.75" customHeight="1">
      <c r="A31" s="47"/>
      <c r="B31" s="89"/>
      <c r="C31" s="47"/>
      <c r="D31" s="47"/>
      <c r="E31" s="47"/>
      <c r="F31" s="47"/>
      <c r="G31" s="47"/>
      <c r="H31" s="47"/>
      <c r="I31" s="47"/>
      <c r="J31" s="47"/>
      <c r="K31" s="47"/>
      <c r="L31" s="47"/>
      <c r="M31" s="45"/>
      <c r="N31" s="45"/>
      <c r="O31" s="45"/>
      <c r="P31" s="47"/>
      <c r="Q31" s="47"/>
      <c r="R31" s="47"/>
      <c r="S31" s="47"/>
      <c r="T31" s="47"/>
      <c r="U31" s="47"/>
      <c r="V31" s="47"/>
      <c r="W31" s="47"/>
      <c r="X31" s="47"/>
      <c r="Y31" s="47"/>
      <c r="Z31" s="47"/>
      <c r="AA31" s="47"/>
      <c r="AB31" s="47"/>
      <c r="AC31" s="47"/>
      <c r="AD31" s="47"/>
      <c r="AE31" s="47"/>
      <c r="AF31" s="53"/>
      <c r="AG31" s="237">
        <v>0.375</v>
      </c>
      <c r="AH31" s="53"/>
      <c r="AI31" s="53"/>
      <c r="AJ31" s="53"/>
      <c r="AK31" s="53"/>
      <c r="AL31" s="53"/>
      <c r="AM31" s="53"/>
      <c r="AN31" s="53"/>
    </row>
    <row r="32" spans="1:54" s="186" customFormat="1" ht="15.75" customHeight="1">
      <c r="A32" s="47"/>
      <c r="B32" s="453" t="s">
        <v>323</v>
      </c>
      <c r="C32" s="454"/>
      <c r="D32" s="454"/>
      <c r="E32" s="454"/>
      <c r="F32" s="454"/>
      <c r="G32" s="454"/>
      <c r="H32" s="454"/>
      <c r="I32" s="454"/>
      <c r="J32" s="454"/>
      <c r="K32" s="454"/>
      <c r="L32" s="454"/>
      <c r="M32" s="454"/>
      <c r="N32" s="454"/>
      <c r="O32" s="454"/>
      <c r="P32" s="454"/>
      <c r="Q32" s="454"/>
      <c r="R32" s="454"/>
      <c r="S32" s="454"/>
      <c r="T32" s="454"/>
      <c r="U32" s="454"/>
      <c r="V32" s="454"/>
      <c r="W32" s="454"/>
      <c r="X32" s="454"/>
      <c r="Y32" s="454"/>
      <c r="Z32" s="454"/>
      <c r="AA32" s="454"/>
      <c r="AB32" s="454"/>
      <c r="AC32" s="455"/>
      <c r="AD32" s="47"/>
      <c r="AE32" s="47"/>
      <c r="AF32" s="53"/>
      <c r="AG32" s="237">
        <v>0.37847222222222299</v>
      </c>
      <c r="AH32" s="53"/>
      <c r="AI32" s="53"/>
      <c r="AJ32" s="53"/>
      <c r="AK32" s="53"/>
      <c r="AL32" s="53"/>
      <c r="AM32" s="53"/>
      <c r="AN32" s="53"/>
    </row>
    <row r="33" spans="1:44" s="45" customFormat="1" ht="15.75" customHeight="1">
      <c r="A33" s="47"/>
      <c r="B33" s="456" t="s">
        <v>324</v>
      </c>
      <c r="C33" s="457"/>
      <c r="D33" s="457"/>
      <c r="E33" s="457"/>
      <c r="F33" s="457"/>
      <c r="G33" s="457"/>
      <c r="H33" s="457"/>
      <c r="I33" s="457"/>
      <c r="J33" s="457"/>
      <c r="K33" s="457"/>
      <c r="L33" s="457"/>
      <c r="M33" s="457"/>
      <c r="N33" s="457"/>
      <c r="O33" s="457"/>
      <c r="P33" s="457"/>
      <c r="Q33" s="457"/>
      <c r="R33" s="457"/>
      <c r="S33" s="457"/>
      <c r="T33" s="457"/>
      <c r="U33" s="457"/>
      <c r="V33" s="457"/>
      <c r="W33" s="457"/>
      <c r="X33" s="457"/>
      <c r="Y33" s="457"/>
      <c r="Z33" s="457"/>
      <c r="AA33" s="457"/>
      <c r="AB33" s="457"/>
      <c r="AC33" s="458"/>
      <c r="AD33" s="47"/>
      <c r="AF33" s="53"/>
      <c r="AG33" s="237">
        <v>0.38194444444444497</v>
      </c>
      <c r="AH33" s="53"/>
      <c r="AI33" s="53"/>
      <c r="AJ33" s="53"/>
      <c r="AK33" s="53"/>
      <c r="AL33" s="53"/>
      <c r="AM33" s="53"/>
      <c r="AN33" s="53"/>
    </row>
    <row r="34" spans="1:44" s="53" customFormat="1" ht="15.75" customHeight="1">
      <c r="A34" s="47"/>
      <c r="B34" s="459" t="s">
        <v>325</v>
      </c>
      <c r="C34" s="460"/>
      <c r="D34" s="460"/>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1"/>
      <c r="AD34" s="47"/>
      <c r="AE34" s="45"/>
      <c r="AG34" s="237">
        <v>0.38541666666666702</v>
      </c>
      <c r="AO34" s="45"/>
      <c r="AP34" s="45"/>
      <c r="AQ34" s="45"/>
      <c r="AR34" s="45"/>
    </row>
    <row r="35" spans="1:44" s="53" customFormat="1" ht="15.75" customHeight="1">
      <c r="A35" s="47"/>
      <c r="B35" s="462" t="s">
        <v>326</v>
      </c>
      <c r="C35" s="463"/>
      <c r="D35" s="463"/>
      <c r="E35" s="463"/>
      <c r="F35" s="463"/>
      <c r="G35" s="463"/>
      <c r="H35" s="463"/>
      <c r="I35" s="463"/>
      <c r="J35" s="463"/>
      <c r="K35" s="463"/>
      <c r="L35" s="463"/>
      <c r="M35" s="463"/>
      <c r="N35" s="463"/>
      <c r="O35" s="463"/>
      <c r="P35" s="463"/>
      <c r="Q35" s="463"/>
      <c r="R35" s="463"/>
      <c r="S35" s="463"/>
      <c r="T35" s="463"/>
      <c r="U35" s="463"/>
      <c r="V35" s="463"/>
      <c r="W35" s="463"/>
      <c r="X35" s="463"/>
      <c r="Y35" s="463"/>
      <c r="Z35" s="463"/>
      <c r="AA35" s="463"/>
      <c r="AB35" s="463"/>
      <c r="AC35" s="464"/>
      <c r="AD35" s="47"/>
      <c r="AE35" s="45"/>
      <c r="AG35" s="237">
        <v>0.38888888888889001</v>
      </c>
      <c r="AO35" s="45"/>
      <c r="AP35" s="45"/>
      <c r="AQ35" s="45"/>
      <c r="AR35" s="45"/>
    </row>
    <row r="36" spans="1:44" s="53" customFormat="1" ht="15.75" customHeight="1">
      <c r="A36" s="47"/>
      <c r="B36" s="7"/>
      <c r="C36" s="47"/>
      <c r="D36" s="47"/>
      <c r="E36" s="47"/>
      <c r="F36" s="47"/>
      <c r="G36" s="47"/>
      <c r="H36" s="47"/>
      <c r="I36" s="47"/>
      <c r="J36" s="47"/>
      <c r="K36" s="47"/>
      <c r="L36" s="47"/>
      <c r="P36" s="5"/>
      <c r="Q36" s="5"/>
      <c r="R36" s="5"/>
      <c r="S36" s="5"/>
      <c r="T36" s="5"/>
      <c r="U36" s="5"/>
      <c r="V36" s="5"/>
      <c r="W36" s="5"/>
      <c r="X36" s="5"/>
      <c r="Y36" s="5"/>
      <c r="Z36" s="5"/>
      <c r="AA36" s="5"/>
      <c r="AB36" s="5"/>
      <c r="AC36" s="5"/>
      <c r="AD36" s="47"/>
      <c r="AE36" s="45"/>
      <c r="AG36" s="237">
        <v>0.39236111111111199</v>
      </c>
      <c r="AO36" s="45"/>
      <c r="AP36" s="45"/>
      <c r="AQ36" s="45"/>
      <c r="AR36" s="45"/>
    </row>
    <row r="37" spans="1:44" s="53" customFormat="1" ht="15.75" customHeight="1">
      <c r="A37" s="47"/>
      <c r="B37" s="7"/>
      <c r="C37" s="47"/>
      <c r="D37" s="47"/>
      <c r="E37" s="47"/>
      <c r="F37" s="47"/>
      <c r="G37" s="47"/>
      <c r="H37" s="47"/>
      <c r="I37" s="47"/>
      <c r="J37" s="47"/>
      <c r="K37" s="47"/>
      <c r="L37" s="47"/>
      <c r="P37" s="5"/>
      <c r="Q37" s="5"/>
      <c r="R37" s="5"/>
      <c r="S37" s="5"/>
      <c r="T37" s="5"/>
      <c r="U37" s="5"/>
      <c r="V37" s="5"/>
      <c r="W37" s="5"/>
      <c r="X37" s="5"/>
      <c r="Y37" s="5"/>
      <c r="Z37" s="5"/>
      <c r="AA37" s="5"/>
      <c r="AB37" s="5"/>
      <c r="AC37" s="5"/>
      <c r="AD37" s="47"/>
      <c r="AE37" s="47"/>
      <c r="AG37" s="237">
        <v>0.39583333333333398</v>
      </c>
      <c r="AO37" s="45"/>
      <c r="AP37" s="45"/>
      <c r="AQ37" s="45"/>
      <c r="AR37" s="45"/>
    </row>
    <row r="38" spans="1:44" s="28" customFormat="1" ht="15.75" customHeight="1">
      <c r="A38" s="5"/>
      <c r="B38" s="7"/>
      <c r="C38" s="47"/>
      <c r="D38" s="47"/>
      <c r="E38" s="47"/>
      <c r="F38" s="47"/>
      <c r="G38" s="47"/>
      <c r="H38" s="47"/>
      <c r="I38" s="47"/>
      <c r="J38" s="47"/>
      <c r="K38" s="47"/>
      <c r="L38" s="47"/>
      <c r="M38" s="53"/>
      <c r="N38" s="53"/>
      <c r="O38" s="53"/>
      <c r="P38" s="5"/>
      <c r="Q38" s="5"/>
      <c r="R38" s="5"/>
      <c r="S38" s="5"/>
      <c r="T38" s="5"/>
      <c r="U38" s="5"/>
      <c r="V38" s="5"/>
      <c r="W38" s="5"/>
      <c r="X38" s="5"/>
      <c r="Y38" s="5"/>
      <c r="Z38" s="5"/>
      <c r="AA38" s="5"/>
      <c r="AB38" s="5"/>
      <c r="AC38" s="5"/>
      <c r="AD38" s="5"/>
      <c r="AE38" s="8"/>
      <c r="AG38" s="237">
        <v>0.39930555555555602</v>
      </c>
      <c r="AO38" s="6"/>
      <c r="AP38" s="6"/>
      <c r="AQ38" s="6"/>
      <c r="AR38" s="6"/>
    </row>
    <row r="39" spans="1:44" s="28" customFormat="1" ht="15.75" customHeight="1">
      <c r="A39" s="5"/>
      <c r="B39" s="7"/>
      <c r="C39" s="47"/>
      <c r="D39" s="47"/>
      <c r="E39" s="47"/>
      <c r="F39" s="47"/>
      <c r="G39" s="47"/>
      <c r="H39" s="47"/>
      <c r="I39" s="47"/>
      <c r="J39" s="47"/>
      <c r="K39" s="47"/>
      <c r="L39" s="47"/>
      <c r="M39" s="53"/>
      <c r="N39" s="53"/>
      <c r="O39" s="53"/>
      <c r="P39" s="5"/>
      <c r="Q39" s="5"/>
      <c r="R39" s="5"/>
      <c r="S39" s="5"/>
      <c r="T39" s="5"/>
      <c r="U39" s="5"/>
      <c r="V39" s="5"/>
      <c r="W39" s="5"/>
      <c r="X39" s="5"/>
      <c r="Y39" s="5"/>
      <c r="Z39" s="5"/>
      <c r="AA39" s="5"/>
      <c r="AB39" s="5"/>
      <c r="AC39" s="5"/>
      <c r="AD39" s="5"/>
      <c r="AE39" s="8"/>
      <c r="AG39" s="237">
        <v>0.40277777777777901</v>
      </c>
      <c r="AO39" s="6"/>
      <c r="AP39" s="6"/>
      <c r="AQ39" s="6"/>
      <c r="AR39" s="6"/>
    </row>
    <row r="40" spans="1:44" s="28" customFormat="1" ht="15.75" customHeight="1">
      <c r="A40" s="5"/>
      <c r="B40" s="7"/>
      <c r="C40" s="47"/>
      <c r="D40" s="47"/>
      <c r="E40" s="47"/>
      <c r="F40" s="47"/>
      <c r="G40" s="47"/>
      <c r="H40" s="47"/>
      <c r="I40" s="47"/>
      <c r="J40" s="47"/>
      <c r="K40" s="47"/>
      <c r="L40" s="47"/>
      <c r="M40" s="53"/>
      <c r="N40" s="53"/>
      <c r="O40" s="53"/>
      <c r="P40" s="5"/>
      <c r="Q40" s="5"/>
      <c r="R40" s="5"/>
      <c r="S40" s="5"/>
      <c r="T40" s="5"/>
      <c r="U40" s="5"/>
      <c r="V40" s="5"/>
      <c r="W40" s="5"/>
      <c r="X40" s="5"/>
      <c r="Y40" s="5"/>
      <c r="Z40" s="5"/>
      <c r="AA40" s="5"/>
      <c r="AB40" s="5"/>
      <c r="AC40" s="5"/>
      <c r="AD40" s="5"/>
      <c r="AE40" s="8"/>
      <c r="AG40" s="237">
        <v>0.406250000000001</v>
      </c>
      <c r="AO40" s="6"/>
      <c r="AP40" s="6"/>
      <c r="AQ40" s="6"/>
      <c r="AR40" s="6"/>
    </row>
    <row r="41" spans="1:44" s="28" customFormat="1" ht="15.75" customHeight="1">
      <c r="A41" s="5"/>
      <c r="B41" s="7"/>
      <c r="C41" s="47"/>
      <c r="D41" s="47"/>
      <c r="E41" s="47"/>
      <c r="F41" s="47"/>
      <c r="G41" s="47"/>
      <c r="H41" s="47"/>
      <c r="I41" s="47"/>
      <c r="J41" s="47"/>
      <c r="K41" s="47"/>
      <c r="L41" s="47"/>
      <c r="M41" s="53"/>
      <c r="N41" s="53"/>
      <c r="O41" s="53"/>
      <c r="P41" s="5"/>
      <c r="Q41" s="5"/>
      <c r="R41" s="5"/>
      <c r="S41" s="5"/>
      <c r="T41" s="5"/>
      <c r="U41" s="5"/>
      <c r="V41" s="5"/>
      <c r="W41" s="5"/>
      <c r="X41" s="5"/>
      <c r="Y41" s="5"/>
      <c r="Z41" s="5"/>
      <c r="AA41" s="5"/>
      <c r="AB41" s="5"/>
      <c r="AC41" s="5"/>
      <c r="AD41" s="5"/>
      <c r="AE41" s="8"/>
      <c r="AG41" s="237">
        <v>0.40972222222222299</v>
      </c>
      <c r="AO41" s="6"/>
      <c r="AP41" s="6"/>
      <c r="AQ41" s="6"/>
      <c r="AR41" s="6"/>
    </row>
    <row r="42" spans="1:44" s="28" customFormat="1" ht="15.75" customHeight="1">
      <c r="A42" s="5"/>
      <c r="B42" s="7"/>
      <c r="C42" s="47"/>
      <c r="D42" s="47"/>
      <c r="E42" s="47"/>
      <c r="F42" s="47"/>
      <c r="G42" s="47"/>
      <c r="H42" s="47"/>
      <c r="I42" s="47"/>
      <c r="J42" s="47"/>
      <c r="K42" s="47"/>
      <c r="L42" s="47"/>
      <c r="M42" s="53"/>
      <c r="N42" s="53"/>
      <c r="O42" s="53"/>
      <c r="P42" s="5"/>
      <c r="Q42" s="5"/>
      <c r="R42" s="5"/>
      <c r="S42" s="5"/>
      <c r="T42" s="5"/>
      <c r="U42" s="5"/>
      <c r="V42" s="5"/>
      <c r="W42" s="5"/>
      <c r="X42" s="5"/>
      <c r="Y42" s="5"/>
      <c r="Z42" s="5"/>
      <c r="AA42" s="5"/>
      <c r="AB42" s="5"/>
      <c r="AC42" s="5"/>
      <c r="AD42" s="5"/>
      <c r="AE42" s="8"/>
      <c r="AG42" s="237">
        <v>0.41319444444444497</v>
      </c>
      <c r="AO42" s="6"/>
      <c r="AP42" s="6"/>
      <c r="AQ42" s="6"/>
      <c r="AR42" s="6"/>
    </row>
    <row r="43" spans="1:44" s="28" customFormat="1" ht="15.75" customHeight="1">
      <c r="A43" s="5"/>
      <c r="B43" s="7"/>
      <c r="C43" s="47"/>
      <c r="D43" s="47"/>
      <c r="E43" s="47"/>
      <c r="F43" s="47"/>
      <c r="G43" s="47"/>
      <c r="H43" s="47"/>
      <c r="I43" s="47"/>
      <c r="J43" s="47"/>
      <c r="K43" s="47"/>
      <c r="L43" s="47"/>
      <c r="M43" s="53"/>
      <c r="N43" s="53"/>
      <c r="O43" s="53"/>
      <c r="P43" s="5"/>
      <c r="Q43" s="5"/>
      <c r="R43" s="5"/>
      <c r="S43" s="5"/>
      <c r="T43" s="5"/>
      <c r="U43" s="5"/>
      <c r="V43" s="5"/>
      <c r="W43" s="5"/>
      <c r="X43" s="5"/>
      <c r="Y43" s="5"/>
      <c r="Z43" s="5"/>
      <c r="AA43" s="5"/>
      <c r="AB43" s="5"/>
      <c r="AC43" s="5"/>
      <c r="AD43" s="5"/>
      <c r="AE43" s="8"/>
      <c r="AG43" s="237">
        <v>0.41666666666666802</v>
      </c>
      <c r="AO43" s="6"/>
      <c r="AP43" s="6"/>
      <c r="AQ43" s="6"/>
      <c r="AR43" s="6"/>
    </row>
    <row r="44" spans="1:44" s="28" customFormat="1" ht="15.75" customHeight="1">
      <c r="A44" s="5"/>
      <c r="B44" s="7"/>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8"/>
      <c r="AG44" s="237">
        <v>0.42013888888889001</v>
      </c>
      <c r="AO44" s="6"/>
      <c r="AP44" s="6"/>
      <c r="AQ44" s="6"/>
      <c r="AR44" s="6"/>
    </row>
    <row r="45" spans="1:44" s="28" customFormat="1" ht="15.75" customHeight="1">
      <c r="A45" s="5"/>
      <c r="B45" s="7"/>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8"/>
      <c r="AG45" s="237">
        <v>0.42361111111111199</v>
      </c>
      <c r="AO45" s="6"/>
      <c r="AP45" s="6"/>
      <c r="AQ45" s="6"/>
      <c r="AR45" s="6"/>
    </row>
    <row r="46" spans="1:44" s="28" customFormat="1" ht="15.75" customHeight="1">
      <c r="A46" s="5"/>
      <c r="B46" s="7"/>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8"/>
      <c r="AG46" s="237">
        <v>0.42708333333333398</v>
      </c>
      <c r="AO46" s="6"/>
      <c r="AP46" s="6"/>
      <c r="AQ46" s="6"/>
      <c r="AR46" s="6"/>
    </row>
    <row r="47" spans="1:44" s="28" customFormat="1" ht="15.75" customHeight="1">
      <c r="A47" s="5"/>
      <c r="B47" s="7"/>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8"/>
      <c r="AG47" s="237">
        <v>0.43055555555555702</v>
      </c>
      <c r="AO47" s="6"/>
      <c r="AP47" s="6"/>
      <c r="AQ47" s="6"/>
      <c r="AR47" s="6"/>
    </row>
    <row r="48" spans="1:44" s="28" customFormat="1" ht="15.75" customHeight="1">
      <c r="A48" s="5"/>
      <c r="B48" s="7"/>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8"/>
      <c r="AG48" s="237">
        <v>0.43402777777777901</v>
      </c>
      <c r="AO48" s="6"/>
      <c r="AP48" s="6"/>
      <c r="AQ48" s="6"/>
      <c r="AR48" s="6"/>
    </row>
    <row r="49" spans="1:44" s="28" customFormat="1" ht="15.75" customHeight="1">
      <c r="A49" s="5"/>
      <c r="B49" s="7"/>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8"/>
      <c r="AG49" s="237">
        <v>0.437500000000001</v>
      </c>
      <c r="AO49" s="6"/>
      <c r="AP49" s="6"/>
      <c r="AQ49" s="6"/>
      <c r="AR49" s="6"/>
    </row>
    <row r="50" spans="1:44" s="28" customFormat="1" ht="15.75" customHeight="1">
      <c r="A50" s="5"/>
      <c r="B50" s="7"/>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8"/>
      <c r="AG50" s="237">
        <v>0.44097222222222299</v>
      </c>
      <c r="AO50" s="6"/>
      <c r="AP50" s="6"/>
      <c r="AQ50" s="6"/>
      <c r="AR50" s="6"/>
    </row>
    <row r="51" spans="1:44" s="28" customFormat="1" ht="15.75" customHeight="1">
      <c r="A51" s="5"/>
      <c r="B51" s="7"/>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8"/>
      <c r="AG51" s="237">
        <v>0.44444444444444497</v>
      </c>
      <c r="AO51" s="6"/>
      <c r="AP51" s="6"/>
      <c r="AQ51" s="6"/>
      <c r="AR51" s="6"/>
    </row>
    <row r="52" spans="1:44" s="28" customFormat="1" ht="15.75" customHeight="1">
      <c r="A52" s="5"/>
      <c r="B52" s="7"/>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8"/>
      <c r="AG52" s="237">
        <v>0.44791666666666802</v>
      </c>
      <c r="AO52" s="6"/>
      <c r="AP52" s="6"/>
      <c r="AQ52" s="6"/>
      <c r="AR52" s="6"/>
    </row>
    <row r="53" spans="1:44" s="28" customFormat="1" ht="15.75" customHeight="1">
      <c r="A53" s="5"/>
      <c r="B53" s="7"/>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8"/>
      <c r="AG53" s="237">
        <v>0.45138888888889001</v>
      </c>
      <c r="AO53" s="6"/>
      <c r="AP53" s="6"/>
      <c r="AQ53" s="6"/>
      <c r="AR53" s="6"/>
    </row>
    <row r="54" spans="1:44" s="28" customFormat="1" ht="15.75" customHeight="1">
      <c r="A54" s="5"/>
      <c r="B54" s="7"/>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8"/>
      <c r="AG54" s="237">
        <v>0.45486111111111199</v>
      </c>
      <c r="AO54" s="6"/>
      <c r="AP54" s="6"/>
      <c r="AQ54" s="6"/>
      <c r="AR54" s="6"/>
    </row>
    <row r="55" spans="1:44" s="28" customFormat="1" ht="15.75" customHeight="1">
      <c r="A55" s="5"/>
      <c r="B55" s="7"/>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8"/>
      <c r="AG55" s="237">
        <v>0.45833333333333498</v>
      </c>
      <c r="AO55" s="6"/>
      <c r="AP55" s="6"/>
      <c r="AQ55" s="6"/>
      <c r="AR55" s="6"/>
    </row>
    <row r="56" spans="1:44" s="28" customFormat="1" ht="15.75" customHeight="1">
      <c r="A56" s="5"/>
      <c r="B56" s="7"/>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8"/>
      <c r="AG56" s="237">
        <v>0.46180555555555702</v>
      </c>
      <c r="AO56" s="6"/>
      <c r="AP56" s="6"/>
      <c r="AQ56" s="6"/>
      <c r="AR56" s="6"/>
    </row>
    <row r="57" spans="1:44" s="28" customFormat="1" ht="15.75" customHeight="1">
      <c r="A57" s="5"/>
      <c r="B57" s="7"/>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8"/>
      <c r="AG57" s="237">
        <v>0.46527777777777901</v>
      </c>
      <c r="AO57" s="6"/>
      <c r="AP57" s="6"/>
      <c r="AQ57" s="6"/>
      <c r="AR57" s="6"/>
    </row>
    <row r="58" spans="1:44" s="28" customFormat="1" ht="15.75" customHeight="1">
      <c r="A58" s="5"/>
      <c r="B58" s="7"/>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8"/>
      <c r="AG58" s="237">
        <v>0.468750000000001</v>
      </c>
      <c r="AO58" s="6"/>
      <c r="AP58" s="6"/>
      <c r="AQ58" s="6"/>
      <c r="AR58" s="6"/>
    </row>
    <row r="59" spans="1:44" s="28" customFormat="1" ht="15.75" customHeight="1">
      <c r="A59" s="5"/>
      <c r="B59" s="7"/>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8"/>
      <c r="AG59" s="237">
        <v>0.47222222222222399</v>
      </c>
      <c r="AO59" s="6"/>
      <c r="AP59" s="6"/>
      <c r="AQ59" s="6"/>
      <c r="AR59" s="6"/>
    </row>
    <row r="60" spans="1:44" s="28" customFormat="1" ht="15.75" customHeight="1">
      <c r="A60" s="5"/>
      <c r="B60" s="7"/>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8"/>
      <c r="AG60" s="237">
        <v>0.47569444444444597</v>
      </c>
      <c r="AO60" s="6"/>
      <c r="AP60" s="6"/>
      <c r="AQ60" s="6"/>
      <c r="AR60" s="6"/>
    </row>
    <row r="61" spans="1:44" s="28" customFormat="1" ht="15.75" customHeight="1">
      <c r="A61" s="5"/>
      <c r="B61" s="7"/>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8"/>
      <c r="AG61" s="237">
        <v>0.47916666666666802</v>
      </c>
      <c r="AO61" s="6"/>
      <c r="AP61" s="6"/>
      <c r="AQ61" s="6"/>
      <c r="AR61" s="6"/>
    </row>
    <row r="62" spans="1:44" s="28" customFormat="1" ht="15.75" customHeight="1">
      <c r="A62" s="5"/>
      <c r="B62" s="7"/>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8"/>
      <c r="AG62" s="237">
        <v>0.48263888888889001</v>
      </c>
      <c r="AO62" s="6"/>
      <c r="AP62" s="6"/>
      <c r="AQ62" s="6"/>
      <c r="AR62" s="6"/>
    </row>
    <row r="63" spans="1:44" s="28" customFormat="1" ht="15.75" customHeight="1">
      <c r="A63" s="5"/>
      <c r="B63" s="7"/>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8"/>
      <c r="AG63" s="237">
        <v>0.48611111111111299</v>
      </c>
      <c r="AO63" s="6"/>
      <c r="AP63" s="6"/>
      <c r="AQ63" s="6"/>
      <c r="AR63" s="6"/>
    </row>
    <row r="64" spans="1:44" s="28" customFormat="1" ht="15.75" customHeight="1">
      <c r="A64" s="5"/>
      <c r="B64" s="7"/>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8"/>
      <c r="AG64" s="237">
        <v>0.48958333333333498</v>
      </c>
      <c r="AO64" s="6"/>
      <c r="AP64" s="6"/>
      <c r="AQ64" s="6"/>
      <c r="AR64" s="6"/>
    </row>
    <row r="65" spans="1:44" s="28" customFormat="1" ht="15.75" customHeight="1">
      <c r="A65" s="5"/>
      <c r="B65" s="7"/>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8"/>
      <c r="AG65" s="237">
        <v>0.49305555555555702</v>
      </c>
      <c r="AO65" s="6"/>
      <c r="AP65" s="6"/>
      <c r="AQ65" s="6"/>
      <c r="AR65" s="6"/>
    </row>
    <row r="66" spans="1:44" s="28" customFormat="1" ht="15.75" customHeight="1">
      <c r="A66" s="5"/>
      <c r="B66" s="7"/>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8"/>
      <c r="AG66" s="237">
        <v>0.49652777777777901</v>
      </c>
      <c r="AO66" s="6"/>
      <c r="AP66" s="6"/>
      <c r="AQ66" s="6"/>
      <c r="AR66" s="6"/>
    </row>
    <row r="67" spans="1:44" s="28" customFormat="1" ht="15.75" customHeight="1">
      <c r="A67" s="5"/>
      <c r="B67" s="7"/>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8"/>
      <c r="AG67" s="237">
        <v>0.500000000000002</v>
      </c>
      <c r="AO67" s="6"/>
      <c r="AP67" s="6"/>
      <c r="AQ67" s="6"/>
      <c r="AR67" s="6"/>
    </row>
    <row r="68" spans="1:44" s="28" customFormat="1" ht="15.75" customHeight="1">
      <c r="A68" s="5"/>
      <c r="B68" s="7"/>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8"/>
      <c r="AG68" s="237">
        <v>0.50347222222222399</v>
      </c>
      <c r="AO68" s="6"/>
      <c r="AP68" s="6"/>
      <c r="AQ68" s="6"/>
      <c r="AR68" s="6"/>
    </row>
    <row r="69" spans="1:44" s="28" customFormat="1" ht="15.75" customHeight="1">
      <c r="A69" s="5"/>
      <c r="B69" s="7"/>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8"/>
      <c r="AG69" s="237">
        <v>0.50694444444444597</v>
      </c>
      <c r="AO69" s="6"/>
      <c r="AP69" s="6"/>
      <c r="AQ69" s="6"/>
      <c r="AR69" s="6"/>
    </row>
    <row r="70" spans="1:44" s="28" customFormat="1" ht="15.75" customHeight="1">
      <c r="A70" s="5"/>
      <c r="B70" s="7"/>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6"/>
      <c r="AG70" s="237">
        <v>0.51041666666666896</v>
      </c>
      <c r="AO70" s="6"/>
      <c r="AP70" s="6"/>
      <c r="AQ70" s="6"/>
      <c r="AR70" s="6"/>
    </row>
    <row r="71" spans="1:44" s="28" customFormat="1" ht="15.75" customHeight="1">
      <c r="A71" s="5"/>
      <c r="B71" s="7"/>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6"/>
      <c r="AG71" s="237">
        <v>0.51388888888889095</v>
      </c>
      <c r="AO71" s="6"/>
      <c r="AP71" s="6"/>
      <c r="AQ71" s="6"/>
      <c r="AR71" s="6"/>
    </row>
    <row r="72" spans="1:44" s="28" customFormat="1" ht="15.75" customHeight="1">
      <c r="A72" s="5"/>
      <c r="B72" s="7"/>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6"/>
      <c r="AG72" s="237">
        <v>0.51736111111111305</v>
      </c>
      <c r="AO72" s="6"/>
      <c r="AP72" s="6"/>
      <c r="AQ72" s="6"/>
      <c r="AR72" s="6"/>
    </row>
    <row r="73" spans="1:44" s="28" customFormat="1" ht="17.25">
      <c r="A73" s="5"/>
      <c r="B73" s="7"/>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6"/>
      <c r="AG73" s="237">
        <v>0.52083333333333504</v>
      </c>
      <c r="AO73" s="6"/>
      <c r="AP73" s="6"/>
      <c r="AQ73" s="6"/>
      <c r="AR73" s="6"/>
    </row>
    <row r="74" spans="1:44" s="28" customFormat="1" ht="17.25">
      <c r="A74" s="5"/>
      <c r="B74" s="7"/>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6"/>
      <c r="AG74" s="237">
        <v>0.52430555555555802</v>
      </c>
      <c r="AO74" s="6"/>
      <c r="AP74" s="6"/>
      <c r="AQ74" s="6"/>
      <c r="AR74" s="6"/>
    </row>
    <row r="75" spans="1:44" s="28" customFormat="1" ht="17.25">
      <c r="A75" s="5"/>
      <c r="B75" s="7"/>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6"/>
      <c r="AG75" s="237">
        <v>0.52777777777778001</v>
      </c>
      <c r="AO75" s="6"/>
      <c r="AP75" s="6"/>
      <c r="AQ75" s="6"/>
      <c r="AR75" s="6"/>
    </row>
    <row r="76" spans="1:44" s="28" customFormat="1" ht="17.25">
      <c r="A76" s="5"/>
      <c r="B76" s="7"/>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6"/>
      <c r="AG76" s="237">
        <v>0.531250000000002</v>
      </c>
      <c r="AO76" s="6"/>
      <c r="AP76" s="6"/>
      <c r="AQ76" s="6"/>
      <c r="AR76" s="6"/>
    </row>
    <row r="77" spans="1:44" s="28" customFormat="1" ht="17.25">
      <c r="A77" s="5"/>
      <c r="B77" s="7"/>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6"/>
      <c r="AG77" s="237">
        <v>0.53472222222222399</v>
      </c>
      <c r="AO77" s="6"/>
      <c r="AP77" s="6"/>
      <c r="AQ77" s="6"/>
      <c r="AR77" s="6"/>
    </row>
    <row r="78" spans="1:44" s="28" customFormat="1" ht="17.25">
      <c r="A78" s="5"/>
      <c r="B78" s="7"/>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6"/>
      <c r="AG78" s="237">
        <v>0.53819444444444697</v>
      </c>
      <c r="AO78" s="6"/>
      <c r="AP78" s="6"/>
      <c r="AQ78" s="6"/>
      <c r="AR78" s="6"/>
    </row>
    <row r="79" spans="1:44" s="28" customFormat="1" ht="17.25">
      <c r="A79" s="5"/>
      <c r="B79" s="7"/>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6"/>
      <c r="AG79" s="237">
        <v>0.54166666666666896</v>
      </c>
      <c r="AO79" s="6"/>
      <c r="AP79" s="6"/>
      <c r="AQ79" s="6"/>
      <c r="AR79" s="6"/>
    </row>
    <row r="80" spans="1:44" s="28" customFormat="1" ht="17.25">
      <c r="A80" s="5"/>
      <c r="B80" s="7"/>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6"/>
      <c r="AG80" s="237">
        <v>0.54513888888889095</v>
      </c>
      <c r="AO80" s="6"/>
      <c r="AP80" s="6"/>
      <c r="AQ80" s="6"/>
      <c r="AR80" s="6"/>
    </row>
    <row r="81" spans="1:33" s="28" customFormat="1" ht="17.25">
      <c r="A81" s="5"/>
      <c r="B81" s="7"/>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6"/>
      <c r="AG81" s="237">
        <v>0.54861111111111305</v>
      </c>
    </row>
    <row r="82" spans="1:33" s="28" customFormat="1" ht="17.25">
      <c r="A82" s="5"/>
      <c r="B82" s="7"/>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6"/>
      <c r="AG82" s="237">
        <v>0.55208333333333603</v>
      </c>
    </row>
    <row r="83" spans="1:33" s="28" customFormat="1" ht="17.25">
      <c r="A83" s="5"/>
      <c r="B83" s="7"/>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6"/>
      <c r="AG83" s="237">
        <v>0.55555555555555802</v>
      </c>
    </row>
    <row r="84" spans="1:33" s="28" customFormat="1" ht="17.25">
      <c r="A84" s="5"/>
      <c r="B84" s="7"/>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6"/>
      <c r="AG84" s="237">
        <v>0.55902777777778001</v>
      </c>
    </row>
    <row r="85" spans="1:33" s="28" customFormat="1" ht="17.25">
      <c r="A85" s="5"/>
      <c r="B85" s="7"/>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6"/>
      <c r="AG85" s="237">
        <v>0.562500000000003</v>
      </c>
    </row>
    <row r="86" spans="1:33" s="28" customFormat="1" ht="17.25">
      <c r="A86" s="5"/>
      <c r="B86" s="7"/>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6"/>
      <c r="AG86" s="237">
        <v>0.56597222222222499</v>
      </c>
    </row>
    <row r="87" spans="1:33" s="28" customFormat="1" ht="17.25">
      <c r="A87" s="5"/>
      <c r="B87" s="7"/>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6"/>
      <c r="AG87" s="237">
        <v>0.56944444444444697</v>
      </c>
    </row>
    <row r="88" spans="1:33" s="28" customFormat="1" ht="17.25">
      <c r="A88" s="5"/>
      <c r="B88" s="7"/>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6"/>
      <c r="AG88" s="237">
        <v>0.57291666666666896</v>
      </c>
    </row>
    <row r="89" spans="1:33" s="28" customFormat="1" ht="17.25">
      <c r="A89" s="5"/>
      <c r="B89" s="7"/>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6"/>
      <c r="AG89" s="237">
        <v>0.57638888888889195</v>
      </c>
    </row>
    <row r="90" spans="1:33" s="28" customFormat="1" ht="17.25">
      <c r="A90" s="5"/>
      <c r="B90" s="7"/>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6"/>
      <c r="AG90" s="237">
        <v>0.57986111111111405</v>
      </c>
    </row>
    <row r="91" spans="1:33" s="28" customFormat="1" ht="17.25">
      <c r="A91" s="5"/>
      <c r="B91" s="7"/>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6"/>
      <c r="AG91" s="237">
        <v>0.58333333333333603</v>
      </c>
    </row>
    <row r="92" spans="1:33" s="28" customFormat="1" ht="17.25">
      <c r="A92" s="5"/>
      <c r="B92" s="7"/>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6"/>
      <c r="AG92" s="237">
        <v>0.58680555555555802</v>
      </c>
    </row>
    <row r="93" spans="1:33" s="28" customFormat="1" ht="17.25">
      <c r="A93" s="5"/>
      <c r="B93" s="7"/>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6"/>
      <c r="AG93" s="237">
        <v>0.59027777777778101</v>
      </c>
    </row>
    <row r="94" spans="1:33" s="28" customFormat="1" ht="17.25">
      <c r="A94" s="5"/>
      <c r="B94" s="7"/>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6"/>
      <c r="AG94" s="237">
        <v>0.593750000000003</v>
      </c>
    </row>
    <row r="95" spans="1:33" s="28" customFormat="1" ht="17.25">
      <c r="A95" s="5"/>
      <c r="B95" s="7"/>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6"/>
      <c r="AG95" s="237">
        <v>0.59722222222222499</v>
      </c>
    </row>
    <row r="96" spans="1:33" s="28" customFormat="1" ht="17.25">
      <c r="A96" s="5"/>
      <c r="B96" s="7"/>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6"/>
      <c r="AG96" s="237">
        <v>0.60069444444444697</v>
      </c>
    </row>
    <row r="97" spans="1:33" s="28" customFormat="1" ht="17.25">
      <c r="A97" s="5"/>
      <c r="B97" s="7"/>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6"/>
      <c r="AG97" s="237">
        <v>0.60416666666666996</v>
      </c>
    </row>
    <row r="98" spans="1:33" s="28" customFormat="1" ht="17.25">
      <c r="A98" s="5"/>
      <c r="B98" s="7"/>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6"/>
      <c r="AG98" s="237">
        <v>0.60763888888889195</v>
      </c>
    </row>
    <row r="99" spans="1:33" s="28" customFormat="1" ht="17.25">
      <c r="A99" s="5"/>
      <c r="B99" s="7"/>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6"/>
      <c r="AG99" s="237">
        <v>0.61111111111111405</v>
      </c>
    </row>
    <row r="100" spans="1:33" s="28" customFormat="1" ht="17.25">
      <c r="A100" s="5"/>
      <c r="B100" s="7"/>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6"/>
      <c r="AG100" s="237">
        <v>0.61458333333333603</v>
      </c>
    </row>
    <row r="101" spans="1:33" s="28" customFormat="1" ht="17.25">
      <c r="A101" s="5"/>
      <c r="B101" s="7"/>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6"/>
      <c r="AG101" s="237">
        <v>0.61805555555555902</v>
      </c>
    </row>
    <row r="102" spans="1:33" s="28" customFormat="1" ht="17.25">
      <c r="A102" s="5"/>
      <c r="B102" s="7"/>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6"/>
      <c r="AG102" s="237">
        <v>0.62152777777778101</v>
      </c>
    </row>
    <row r="103" spans="1:33" s="28" customFormat="1" ht="17.25">
      <c r="A103" s="5"/>
      <c r="B103" s="7"/>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6"/>
      <c r="AG103" s="237">
        <v>0.625000000000003</v>
      </c>
    </row>
    <row r="104" spans="1:33" s="28" customFormat="1" ht="17.25">
      <c r="A104" s="5"/>
      <c r="B104" s="7"/>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6"/>
      <c r="AG104" s="237">
        <v>0.62847222222222598</v>
      </c>
    </row>
    <row r="105" spans="1:33" s="28" customFormat="1" ht="17.25">
      <c r="A105" s="5"/>
      <c r="B105" s="7"/>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6"/>
      <c r="AG105" s="237">
        <v>0.63194444444444797</v>
      </c>
    </row>
    <row r="106" spans="1:33" s="28" customFormat="1" ht="17.25">
      <c r="A106" s="5"/>
      <c r="B106" s="7"/>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6"/>
      <c r="AG106" s="237">
        <v>0.63541666666666996</v>
      </c>
    </row>
    <row r="107" spans="1:33" s="28" customFormat="1" ht="17.25">
      <c r="A107" s="5"/>
      <c r="B107" s="7"/>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6"/>
      <c r="AG107" s="237">
        <v>0.63888888888889195</v>
      </c>
    </row>
    <row r="108" spans="1:33" s="28" customFormat="1" ht="17.25">
      <c r="A108" s="5"/>
      <c r="B108" s="7"/>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6"/>
      <c r="AG108" s="237">
        <v>0.64236111111111505</v>
      </c>
    </row>
    <row r="109" spans="1:33" s="28" customFormat="1" ht="17.25">
      <c r="A109" s="5"/>
      <c r="B109" s="7"/>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6"/>
      <c r="AG109" s="237">
        <v>0.64583333333333703</v>
      </c>
    </row>
    <row r="110" spans="1:33" s="28" customFormat="1" ht="17.25">
      <c r="A110" s="5"/>
      <c r="B110" s="7"/>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6"/>
      <c r="AG110" s="237">
        <v>0.64930555555555902</v>
      </c>
    </row>
    <row r="111" spans="1:33" s="28" customFormat="1" ht="17.25">
      <c r="A111" s="5"/>
      <c r="B111" s="7"/>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6"/>
      <c r="AG111" s="237">
        <v>0.65277777777778101</v>
      </c>
    </row>
    <row r="112" spans="1:33" s="28" customFormat="1" ht="17.25">
      <c r="A112" s="5"/>
      <c r="B112" s="7"/>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6"/>
      <c r="AG112" s="237">
        <v>0.656250000000004</v>
      </c>
    </row>
    <row r="113" spans="1:33" s="28" customFormat="1" ht="17.25">
      <c r="A113" s="5"/>
      <c r="B113" s="7"/>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6"/>
      <c r="AG113" s="237">
        <v>0.65972222222222598</v>
      </c>
    </row>
    <row r="114" spans="1:33" s="28" customFormat="1" ht="17.25">
      <c r="A114" s="5"/>
      <c r="B114" s="7"/>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6"/>
      <c r="AG114" s="237">
        <v>0.66319444444444797</v>
      </c>
    </row>
    <row r="115" spans="1:33" s="28" customFormat="1" ht="17.25">
      <c r="A115" s="5"/>
      <c r="B115" s="7"/>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6"/>
      <c r="AG115" s="237">
        <v>0.66666666666666996</v>
      </c>
    </row>
    <row r="116" spans="1:33" s="28" customFormat="1" ht="17.25">
      <c r="A116" s="5"/>
      <c r="B116" s="7"/>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6"/>
      <c r="AG116" s="237">
        <v>0.67013888888889295</v>
      </c>
    </row>
    <row r="117" spans="1:33" s="28" customFormat="1" ht="17.25">
      <c r="A117" s="5"/>
      <c r="B117" s="7"/>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6"/>
      <c r="AG117" s="237">
        <v>0.67361111111111505</v>
      </c>
    </row>
    <row r="118" spans="1:33" s="28" customFormat="1" ht="17.25">
      <c r="A118" s="5"/>
      <c r="B118" s="7"/>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6"/>
      <c r="AG118" s="237">
        <v>0.67708333333333703</v>
      </c>
    </row>
    <row r="119" spans="1:33" s="28" customFormat="1" ht="17.25">
      <c r="A119" s="5"/>
      <c r="B119" s="7"/>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6"/>
      <c r="AG119" s="237">
        <v>0.68055555555556002</v>
      </c>
    </row>
    <row r="120" spans="1:33" s="28" customFormat="1" ht="17.25">
      <c r="A120" s="5"/>
      <c r="B120" s="7"/>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6"/>
      <c r="AG120" s="237">
        <v>0.68402777777778201</v>
      </c>
    </row>
    <row r="121" spans="1:33" s="28" customFormat="1" ht="17.25">
      <c r="A121" s="5"/>
      <c r="B121" s="7"/>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6"/>
      <c r="AG121" s="237">
        <v>0.687500000000004</v>
      </c>
    </row>
    <row r="122" spans="1:33" s="28" customFormat="1" ht="17.25">
      <c r="A122" s="5"/>
      <c r="B122" s="7"/>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6"/>
      <c r="AG122" s="237">
        <v>0.69097222222222598</v>
      </c>
    </row>
    <row r="123" spans="1:33" s="28" customFormat="1" ht="17.25">
      <c r="A123" s="5"/>
      <c r="B123" s="7"/>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6"/>
      <c r="AG123" s="237">
        <v>0.69444444444444897</v>
      </c>
    </row>
    <row r="124" spans="1:33" s="28" customFormat="1" ht="17.25">
      <c r="A124" s="5"/>
      <c r="B124" s="7"/>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6"/>
      <c r="AG124" s="237">
        <v>0.69791666666667096</v>
      </c>
    </row>
    <row r="125" spans="1:33" s="28" customFormat="1" ht="17.25">
      <c r="A125" s="5"/>
      <c r="B125" s="7"/>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6"/>
      <c r="AG125" s="237">
        <v>0.70138888888889295</v>
      </c>
    </row>
    <row r="126" spans="1:33" s="28" customFormat="1" ht="17.25">
      <c r="A126" s="5"/>
      <c r="B126" s="7"/>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6"/>
      <c r="AG126" s="237">
        <v>0.70486111111111505</v>
      </c>
    </row>
    <row r="127" spans="1:33" s="28" customFormat="1" ht="17.25">
      <c r="A127" s="5"/>
      <c r="B127" s="7"/>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6"/>
      <c r="AG127" s="237">
        <v>0.70833333333333803</v>
      </c>
    </row>
    <row r="128" spans="1:33" s="28" customFormat="1" ht="17.25">
      <c r="A128" s="5"/>
      <c r="B128" s="7"/>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6"/>
      <c r="AG128" s="237">
        <v>0.71180555555556002</v>
      </c>
    </row>
    <row r="129" spans="1:33" s="28" customFormat="1" ht="17.25">
      <c r="A129" s="5"/>
      <c r="B129" s="7"/>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6"/>
      <c r="AG129" s="237">
        <v>0.71527777777778201</v>
      </c>
    </row>
    <row r="130" spans="1:33" s="28" customFormat="1" ht="17.25">
      <c r="A130" s="5"/>
      <c r="B130" s="7"/>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6"/>
      <c r="AG130" s="237">
        <v>0.718750000000004</v>
      </c>
    </row>
    <row r="131" spans="1:33" s="28" customFormat="1" ht="17.25">
      <c r="A131" s="5"/>
      <c r="B131" s="7"/>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6"/>
      <c r="AG131" s="237">
        <v>0.72222222222222698</v>
      </c>
    </row>
    <row r="132" spans="1:33" s="28" customFormat="1" ht="17.25">
      <c r="A132" s="5"/>
      <c r="B132" s="7"/>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6"/>
      <c r="AG132" s="237">
        <v>0.72569444444444897</v>
      </c>
    </row>
    <row r="133" spans="1:33" s="28" customFormat="1" ht="17.25">
      <c r="A133" s="5"/>
      <c r="B133" s="7"/>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6"/>
      <c r="AG133" s="237">
        <v>0.72916666666667096</v>
      </c>
    </row>
    <row r="134" spans="1:33" s="28" customFormat="1" ht="17.25">
      <c r="A134" s="5"/>
      <c r="B134" s="7"/>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6"/>
      <c r="AG134" s="237">
        <v>0.73263888888889395</v>
      </c>
    </row>
    <row r="135" spans="1:33" s="28" customFormat="1" ht="17.25">
      <c r="A135" s="5"/>
      <c r="B135" s="7"/>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6"/>
      <c r="AG135" s="237">
        <v>0.73611111111111605</v>
      </c>
    </row>
    <row r="136" spans="1:33" s="28" customFormat="1" ht="17.25">
      <c r="A136" s="5"/>
      <c r="B136" s="7"/>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6"/>
      <c r="AG136" s="237">
        <v>0.73958333333333803</v>
      </c>
    </row>
    <row r="137" spans="1:33" s="28" customFormat="1" ht="17.25">
      <c r="A137" s="5"/>
      <c r="B137" s="7"/>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6"/>
      <c r="AG137" s="237">
        <v>0.74305555555556002</v>
      </c>
    </row>
    <row r="138" spans="1:33" s="28" customFormat="1" ht="17.25">
      <c r="A138" s="5"/>
      <c r="B138" s="7"/>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6"/>
      <c r="AG138" s="237">
        <v>0.74652777777778301</v>
      </c>
    </row>
    <row r="139" spans="1:33" s="28" customFormat="1" ht="17.25">
      <c r="A139" s="5"/>
      <c r="B139" s="7"/>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6"/>
      <c r="AG139" s="237">
        <v>0.750000000000005</v>
      </c>
    </row>
    <row r="140" spans="1:33" s="28" customFormat="1" ht="17.25">
      <c r="A140" s="5"/>
      <c r="B140" s="7"/>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6"/>
      <c r="AG140" s="237">
        <v>0.75347222222222698</v>
      </c>
    </row>
    <row r="141" spans="1:33" s="28" customFormat="1" ht="17.25">
      <c r="A141" s="5"/>
      <c r="B141" s="7"/>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6"/>
      <c r="AG141" s="237">
        <v>0.75694444444444897</v>
      </c>
    </row>
    <row r="142" spans="1:33" s="28" customFormat="1">
      <c r="A142" s="5"/>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5"/>
      <c r="AE142" s="6"/>
      <c r="AG142" s="237">
        <v>0.76041666666667196</v>
      </c>
    </row>
    <row r="143" spans="1:33" s="28" customFormat="1">
      <c r="A143" s="5"/>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5"/>
      <c r="AE143" s="6"/>
      <c r="AG143" s="237">
        <v>0.76388888888889395</v>
      </c>
    </row>
    <row r="144" spans="1:33" s="28" customFormat="1">
      <c r="A144" s="5"/>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5"/>
      <c r="AE144" s="6"/>
      <c r="AG144" s="237">
        <v>0.76736111111111605</v>
      </c>
    </row>
    <row r="145" spans="1:33" s="28" customForma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G145" s="237">
        <v>0.77083333333333803</v>
      </c>
    </row>
    <row r="146" spans="1:33" s="28" customForma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G146" s="237">
        <v>0.77430555555556102</v>
      </c>
    </row>
    <row r="147" spans="1:33" s="28" customForma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G147" s="237">
        <v>0.77777777777778301</v>
      </c>
    </row>
    <row r="148" spans="1:33" s="28" customForma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G148" s="237">
        <v>0.781250000000005</v>
      </c>
    </row>
    <row r="149" spans="1:33" s="28" customForma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G149" s="237">
        <v>0.78472222222222798</v>
      </c>
    </row>
    <row r="150" spans="1:33" s="28" customForma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G150" s="237">
        <v>0.79166666666666663</v>
      </c>
    </row>
    <row r="151" spans="1:33" s="28" customForma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G151" s="238"/>
    </row>
    <row r="152" spans="1:33" s="28" customForma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G152" s="238"/>
    </row>
  </sheetData>
  <mergeCells count="95">
    <mergeCell ref="B32:AC32"/>
    <mergeCell ref="B33:AC33"/>
    <mergeCell ref="B34:AC34"/>
    <mergeCell ref="B35:AC35"/>
    <mergeCell ref="AO10:AU12"/>
    <mergeCell ref="V22:X22"/>
    <mergeCell ref="P19:R19"/>
    <mergeCell ref="S19:U19"/>
    <mergeCell ref="C19:O19"/>
    <mergeCell ref="C20:O20"/>
    <mergeCell ref="Y10:AC10"/>
    <mergeCell ref="Y13:AC13"/>
    <mergeCell ref="V10:X10"/>
    <mergeCell ref="V13:X13"/>
    <mergeCell ref="B10:C10"/>
    <mergeCell ref="D10:H10"/>
    <mergeCell ref="E14:U14"/>
    <mergeCell ref="R11:U11"/>
    <mergeCell ref="R10:U10"/>
    <mergeCell ref="Y27:AC27"/>
    <mergeCell ref="E11:I11"/>
    <mergeCell ref="M11:P11"/>
    <mergeCell ref="B16:O17"/>
    <mergeCell ref="E13:U13"/>
    <mergeCell ref="B18:O18"/>
    <mergeCell ref="Y18:AC18"/>
    <mergeCell ref="V19:X19"/>
    <mergeCell ref="P18:R18"/>
    <mergeCell ref="J10:N10"/>
    <mergeCell ref="B3:AC3"/>
    <mergeCell ref="B6:C6"/>
    <mergeCell ref="D6:AC6"/>
    <mergeCell ref="B7:C7"/>
    <mergeCell ref="D7:AC7"/>
    <mergeCell ref="C21:O21"/>
    <mergeCell ref="Y21:AC21"/>
    <mergeCell ref="AM16:AN16"/>
    <mergeCell ref="AH16:AH17"/>
    <mergeCell ref="Y16:AC17"/>
    <mergeCell ref="P16:R17"/>
    <mergeCell ref="S16:U17"/>
    <mergeCell ref="V16:X17"/>
    <mergeCell ref="AI16:AJ16"/>
    <mergeCell ref="AK16:AL16"/>
    <mergeCell ref="AI18:AJ18"/>
    <mergeCell ref="S18:U18"/>
    <mergeCell ref="V18:X18"/>
    <mergeCell ref="Y19:AC19"/>
    <mergeCell ref="AK18:AL18"/>
    <mergeCell ref="Y20:AC20"/>
    <mergeCell ref="P20:R20"/>
    <mergeCell ref="P21:R21"/>
    <mergeCell ref="S21:U21"/>
    <mergeCell ref="V21:X21"/>
    <mergeCell ref="V20:X20"/>
    <mergeCell ref="S20:U20"/>
    <mergeCell ref="C27:O27"/>
    <mergeCell ref="P27:R27"/>
    <mergeCell ref="P28:R28"/>
    <mergeCell ref="P23:R23"/>
    <mergeCell ref="C25:O25"/>
    <mergeCell ref="C28:O28"/>
    <mergeCell ref="P25:R25"/>
    <mergeCell ref="Y22:AC22"/>
    <mergeCell ref="Y23:AC23"/>
    <mergeCell ref="Y24:AC24"/>
    <mergeCell ref="C23:O23"/>
    <mergeCell ref="C24:O24"/>
    <mergeCell ref="V24:X24"/>
    <mergeCell ref="C22:O22"/>
    <mergeCell ref="S22:U22"/>
    <mergeCell ref="P22:R22"/>
    <mergeCell ref="AM18:AN18"/>
    <mergeCell ref="C29:O29"/>
    <mergeCell ref="P29:R29"/>
    <mergeCell ref="S29:U29"/>
    <mergeCell ref="V29:X29"/>
    <mergeCell ref="P24:R24"/>
    <mergeCell ref="S24:U24"/>
    <mergeCell ref="V28:X28"/>
    <mergeCell ref="C26:O26"/>
    <mergeCell ref="P26:R26"/>
    <mergeCell ref="S27:U27"/>
    <mergeCell ref="V27:X27"/>
    <mergeCell ref="Y25:AC25"/>
    <mergeCell ref="Y28:AC28"/>
    <mergeCell ref="S26:U26"/>
    <mergeCell ref="V26:X26"/>
    <mergeCell ref="Y29:AC29"/>
    <mergeCell ref="V23:X23"/>
    <mergeCell ref="S25:U25"/>
    <mergeCell ref="V25:X25"/>
    <mergeCell ref="S28:U28"/>
    <mergeCell ref="Y26:AC26"/>
    <mergeCell ref="S23:U23"/>
  </mergeCells>
  <phoneticPr fontId="25"/>
  <dataValidations count="3">
    <dataValidation type="list" allowBlank="1" showInputMessage="1" showErrorMessage="1" sqref="S19:S28 P19:P28 V26:V28">
      <formula1>$AH$19:$AH$22</formula1>
    </dataValidation>
    <dataValidation type="list" allowBlank="1" showInputMessage="1" showErrorMessage="1" sqref="S29 P29 V29">
      <formula1>$AH$19:$AH$21</formula1>
    </dataValidation>
    <dataValidation type="list" allowBlank="1" showInputMessage="1" showErrorMessage="1" sqref="V19:X25">
      <formula1>"4,3,2,1,0"</formula1>
    </dataValidation>
  </dataValidations>
  <printOptions horizontalCentered="1"/>
  <pageMargins left="0.70866141732283472" right="0.70866141732283472" top="0.74803149606299213" bottom="0" header="0.31496062992125984" footer="0.21"/>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6" tint="0.79998168889431442"/>
  </sheetPr>
  <dimension ref="A1:AL93"/>
  <sheetViews>
    <sheetView showGridLines="0" zoomScaleNormal="100" workbookViewId="0">
      <selection activeCell="E10" sqref="E10:I10"/>
    </sheetView>
  </sheetViews>
  <sheetFormatPr defaultRowHeight="13.5"/>
  <cols>
    <col min="1" max="1" width="1.875" style="6" customWidth="1"/>
    <col min="2" max="2" width="3.25" style="6" customWidth="1"/>
    <col min="3" max="3" width="4.5" style="6" customWidth="1"/>
    <col min="4" max="8" width="2.25" style="6" customWidth="1"/>
    <col min="9" max="10" width="4.5" style="6" customWidth="1"/>
    <col min="11" max="14" width="2.25" style="6" customWidth="1"/>
    <col min="15" max="16" width="2.125" style="6" customWidth="1"/>
    <col min="17" max="27" width="2.25" style="6" customWidth="1"/>
    <col min="28" max="29" width="9" style="6" customWidth="1"/>
    <col min="30" max="30" width="1.875" style="6" customWidth="1"/>
    <col min="31" max="34" width="9" style="6" customWidth="1"/>
  </cols>
  <sheetData>
    <row r="1" spans="1:38" s="6" customFormat="1" ht="21">
      <c r="A1" s="1"/>
      <c r="B1" s="2" t="s">
        <v>79</v>
      </c>
      <c r="C1" s="3"/>
      <c r="D1" s="3"/>
      <c r="E1" s="3"/>
      <c r="F1" s="3"/>
      <c r="G1" s="3"/>
      <c r="H1" s="3"/>
      <c r="I1" s="1"/>
      <c r="J1" s="1"/>
      <c r="K1" s="1"/>
      <c r="L1" s="1"/>
      <c r="M1" s="1"/>
      <c r="N1" s="1"/>
      <c r="O1" s="1"/>
      <c r="P1" s="1"/>
      <c r="Q1" s="1"/>
      <c r="R1" s="1"/>
      <c r="S1" s="1"/>
      <c r="T1" s="1"/>
      <c r="U1" s="1"/>
      <c r="V1" s="1"/>
      <c r="W1" s="1"/>
      <c r="X1" s="1"/>
      <c r="Y1" s="1"/>
      <c r="Z1" s="1"/>
      <c r="AA1" s="1"/>
      <c r="AB1" s="1"/>
      <c r="AC1" s="4"/>
      <c r="AD1" s="1"/>
      <c r="AE1" s="5"/>
    </row>
    <row r="2" spans="1:38" s="45" customFormat="1" ht="3" customHeight="1">
      <c r="B2" s="46"/>
      <c r="AE2" s="47"/>
    </row>
    <row r="3" spans="1:38" s="45" customFormat="1" ht="42" customHeight="1">
      <c r="B3" s="346" t="s">
        <v>165</v>
      </c>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48"/>
      <c r="AE3" s="49"/>
    </row>
    <row r="4" spans="1:38" s="45" customFormat="1" ht="7.5" customHeight="1">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9"/>
    </row>
    <row r="5" spans="1:38" s="45" customFormat="1" ht="7.5" customHeight="1">
      <c r="A5" s="50"/>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2"/>
      <c r="AE5" s="47"/>
    </row>
    <row r="6" spans="1:38" s="45" customFormat="1" ht="18.75" customHeight="1">
      <c r="A6" s="50"/>
      <c r="B6" s="436" t="s">
        <v>22</v>
      </c>
      <c r="C6" s="436"/>
      <c r="D6" s="442" t="s">
        <v>164</v>
      </c>
      <c r="E6" s="442"/>
      <c r="F6" s="442"/>
      <c r="G6" s="442"/>
      <c r="H6" s="442"/>
      <c r="I6" s="442"/>
      <c r="J6" s="442"/>
      <c r="K6" s="442"/>
      <c r="L6" s="442"/>
      <c r="M6" s="442"/>
      <c r="N6" s="442"/>
      <c r="O6" s="442"/>
      <c r="P6" s="442"/>
      <c r="Q6" s="442"/>
      <c r="R6" s="442"/>
      <c r="S6" s="442"/>
      <c r="T6" s="442"/>
      <c r="U6" s="442"/>
      <c r="V6" s="442"/>
      <c r="W6" s="442"/>
      <c r="X6" s="442"/>
      <c r="Y6" s="442"/>
      <c r="Z6" s="442"/>
      <c r="AA6" s="442"/>
      <c r="AB6" s="442"/>
      <c r="AC6" s="443"/>
      <c r="AE6" s="47"/>
      <c r="AF6" s="45" t="s">
        <v>99</v>
      </c>
    </row>
    <row r="7" spans="1:38" s="45" customFormat="1" ht="32.1" customHeight="1">
      <c r="A7" s="50"/>
      <c r="B7" s="437" t="s">
        <v>180</v>
      </c>
      <c r="C7" s="437"/>
      <c r="D7" s="444" t="str">
        <f>'シート2-①'!D7:AC7</f>
        <v>①主任介護支援専門員の役割と視点</v>
      </c>
      <c r="E7" s="444"/>
      <c r="F7" s="444"/>
      <c r="G7" s="444"/>
      <c r="H7" s="444"/>
      <c r="I7" s="444"/>
      <c r="J7" s="444"/>
      <c r="K7" s="444"/>
      <c r="L7" s="444"/>
      <c r="M7" s="444"/>
      <c r="N7" s="444"/>
      <c r="O7" s="444"/>
      <c r="P7" s="444"/>
      <c r="Q7" s="444"/>
      <c r="R7" s="444"/>
      <c r="S7" s="444"/>
      <c r="T7" s="444"/>
      <c r="U7" s="444"/>
      <c r="V7" s="444"/>
      <c r="W7" s="444"/>
      <c r="X7" s="444"/>
      <c r="Y7" s="444"/>
      <c r="Z7" s="444"/>
      <c r="AA7" s="444"/>
      <c r="AB7" s="444"/>
      <c r="AC7" s="445"/>
      <c r="AE7" s="47"/>
    </row>
    <row r="8" spans="1:38" s="45" customFormat="1" ht="7.5" customHeight="1">
      <c r="A8" s="50"/>
      <c r="B8" s="54"/>
      <c r="C8" s="55"/>
      <c r="D8" s="55"/>
      <c r="E8" s="55"/>
      <c r="F8" s="55"/>
      <c r="G8" s="55"/>
      <c r="H8" s="55"/>
      <c r="I8" s="54"/>
      <c r="J8" s="55"/>
      <c r="K8" s="55"/>
      <c r="L8" s="55"/>
      <c r="M8" s="55"/>
      <c r="N8" s="55"/>
      <c r="O8" s="55"/>
      <c r="P8" s="55"/>
      <c r="Q8" s="55"/>
      <c r="R8" s="55"/>
      <c r="S8" s="55"/>
      <c r="T8" s="55"/>
      <c r="U8" s="55"/>
      <c r="V8" s="55"/>
      <c r="W8" s="55"/>
      <c r="X8" s="55"/>
      <c r="Y8" s="55"/>
      <c r="Z8" s="55"/>
      <c r="AA8" s="55"/>
      <c r="AB8" s="55"/>
      <c r="AC8" s="56"/>
      <c r="AE8" s="47"/>
    </row>
    <row r="9" spans="1:38" s="45" customFormat="1" ht="7.5" customHeight="1" thickBot="1">
      <c r="AE9" s="47"/>
    </row>
    <row r="10" spans="1:38" s="45" customFormat="1" ht="18.75" customHeight="1" thickBot="1">
      <c r="B10" s="252" t="s">
        <v>23</v>
      </c>
      <c r="C10" s="252"/>
      <c r="D10" s="57"/>
      <c r="E10" s="645" t="str">
        <f>IF(ISBLANK('シート2-①'!E10),"",'シート2-①'!E10)</f>
        <v/>
      </c>
      <c r="F10" s="646"/>
      <c r="G10" s="646"/>
      <c r="H10" s="646"/>
      <c r="I10" s="647"/>
      <c r="J10" s="253"/>
      <c r="K10" s="93"/>
      <c r="L10" s="250"/>
      <c r="M10" s="648"/>
      <c r="N10" s="648"/>
      <c r="O10" s="648"/>
      <c r="P10" s="648"/>
      <c r="Q10" s="255"/>
      <c r="R10" s="648"/>
      <c r="S10" s="649"/>
      <c r="T10" s="649"/>
      <c r="U10" s="649"/>
      <c r="V10" s="93" t="s">
        <v>2</v>
      </c>
      <c r="W10" s="93"/>
      <c r="X10" s="93"/>
      <c r="Y10" s="467" t="str">
        <f>IF(ISBLANK(シート1!N7),"",シート1!N7)</f>
        <v/>
      </c>
      <c r="Z10" s="468"/>
      <c r="AA10" s="468"/>
      <c r="AB10" s="468"/>
      <c r="AC10" s="469"/>
      <c r="AE10" s="47"/>
    </row>
    <row r="11" spans="1:38" s="45" customFormat="1" ht="6" customHeight="1">
      <c r="B11" s="109"/>
      <c r="C11" s="109"/>
      <c r="D11" s="257"/>
      <c r="E11" s="642"/>
      <c r="F11" s="642"/>
      <c r="G11" s="642"/>
      <c r="H11" s="642"/>
      <c r="I11" s="642"/>
      <c r="J11" s="61"/>
      <c r="K11" s="61"/>
      <c r="L11" s="62"/>
      <c r="M11" s="643"/>
      <c r="N11" s="643"/>
      <c r="O11" s="643"/>
      <c r="P11" s="643"/>
      <c r="Q11" s="109"/>
      <c r="R11" s="643"/>
      <c r="S11" s="643"/>
      <c r="T11" s="643"/>
      <c r="U11" s="643"/>
      <c r="V11" s="61"/>
      <c r="W11" s="61"/>
      <c r="X11" s="61"/>
      <c r="Y11" s="258"/>
      <c r="Z11" s="258"/>
      <c r="AA11" s="258"/>
      <c r="AB11" s="258"/>
      <c r="AC11" s="258"/>
      <c r="AD11" s="59"/>
      <c r="AE11" s="59"/>
    </row>
    <row r="12" spans="1:38" s="60" customFormat="1" ht="3.75" customHeight="1" thickBot="1">
      <c r="B12" s="61"/>
      <c r="C12" s="61"/>
      <c r="D12" s="62"/>
      <c r="E12" s="61"/>
      <c r="F12" s="61"/>
      <c r="G12" s="61"/>
      <c r="H12" s="61"/>
      <c r="I12" s="62"/>
      <c r="J12" s="62"/>
      <c r="K12" s="62"/>
      <c r="L12" s="61"/>
      <c r="M12" s="61"/>
      <c r="N12" s="61"/>
      <c r="O12" s="62"/>
      <c r="P12" s="62"/>
      <c r="Q12" s="62"/>
      <c r="R12" s="62"/>
      <c r="S12" s="61"/>
      <c r="T12" s="61"/>
      <c r="U12" s="61"/>
      <c r="V12" s="61"/>
      <c r="W12" s="61"/>
      <c r="X12" s="61"/>
      <c r="Y12" s="61"/>
      <c r="Z12" s="61"/>
      <c r="AA12" s="64"/>
      <c r="AB12" s="62"/>
      <c r="AC12" s="62"/>
      <c r="AG12" s="45"/>
      <c r="AH12" s="45"/>
      <c r="AL12" s="45"/>
    </row>
    <row r="13" spans="1:38" s="45" customFormat="1" ht="18.75" customHeight="1" thickBot="1">
      <c r="B13" s="109"/>
      <c r="C13" s="109"/>
      <c r="D13" s="62"/>
      <c r="E13" s="644"/>
      <c r="F13" s="644"/>
      <c r="G13" s="644"/>
      <c r="H13" s="644"/>
      <c r="I13" s="644"/>
      <c r="J13" s="644"/>
      <c r="K13" s="644"/>
      <c r="L13" s="644"/>
      <c r="M13" s="644"/>
      <c r="N13" s="644"/>
      <c r="O13" s="644"/>
      <c r="P13" s="644"/>
      <c r="Q13" s="644"/>
      <c r="R13" s="644"/>
      <c r="S13" s="644"/>
      <c r="T13" s="644"/>
      <c r="U13" s="644"/>
      <c r="V13" s="93" t="s">
        <v>3</v>
      </c>
      <c r="W13" s="93"/>
      <c r="X13" s="254"/>
      <c r="Y13" s="467" t="str">
        <f>IF(ISBLANK(シート1!N9),"",シート1!N9)</f>
        <v/>
      </c>
      <c r="Z13" s="468"/>
      <c r="AA13" s="468"/>
      <c r="AB13" s="468"/>
      <c r="AC13" s="469"/>
    </row>
    <row r="14" spans="1:38" s="45" customFormat="1" ht="18.75" customHeight="1">
      <c r="B14" s="109"/>
      <c r="C14" s="109"/>
      <c r="D14" s="257"/>
      <c r="E14" s="644"/>
      <c r="F14" s="644"/>
      <c r="G14" s="644"/>
      <c r="H14" s="644"/>
      <c r="I14" s="644"/>
      <c r="J14" s="644"/>
      <c r="K14" s="644"/>
      <c r="L14" s="644"/>
      <c r="M14" s="644"/>
      <c r="N14" s="644"/>
      <c r="O14" s="644"/>
      <c r="P14" s="644"/>
      <c r="Q14" s="644"/>
      <c r="R14" s="644"/>
      <c r="S14" s="644"/>
      <c r="T14" s="644"/>
      <c r="U14" s="644"/>
      <c r="V14" s="61"/>
      <c r="W14" s="61"/>
      <c r="X14" s="61"/>
      <c r="Y14" s="258"/>
      <c r="Z14" s="258"/>
      <c r="AA14" s="258"/>
      <c r="AB14" s="258"/>
      <c r="AC14" s="258"/>
    </row>
    <row r="15" spans="1:38" s="45" customFormat="1">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row>
    <row r="16" spans="1:38" s="45" customFormat="1" ht="13.5" customHeight="1">
      <c r="B16" s="447" t="s">
        <v>26</v>
      </c>
      <c r="C16" s="448"/>
      <c r="D16" s="448"/>
      <c r="E16" s="448"/>
      <c r="F16" s="448"/>
      <c r="G16" s="448"/>
      <c r="H16" s="448"/>
      <c r="I16" s="448"/>
      <c r="J16" s="448" t="s">
        <v>80</v>
      </c>
      <c r="K16" s="448"/>
      <c r="L16" s="448"/>
      <c r="M16" s="448"/>
      <c r="N16" s="448"/>
      <c r="O16" s="448"/>
      <c r="P16" s="448"/>
      <c r="Q16" s="448"/>
      <c r="R16" s="448"/>
      <c r="S16" s="448"/>
      <c r="T16" s="448"/>
      <c r="U16" s="448"/>
      <c r="V16" s="448"/>
      <c r="W16" s="448"/>
      <c r="X16" s="448"/>
      <c r="Y16" s="448"/>
      <c r="Z16" s="448"/>
      <c r="AA16" s="448"/>
      <c r="AB16" s="448"/>
      <c r="AC16" s="449"/>
    </row>
    <row r="17" spans="1:30" s="45" customFormat="1" ht="14.25" thickBot="1">
      <c r="B17" s="630"/>
      <c r="C17" s="531"/>
      <c r="D17" s="531"/>
      <c r="E17" s="531"/>
      <c r="F17" s="531"/>
      <c r="G17" s="531"/>
      <c r="H17" s="531"/>
      <c r="I17" s="531"/>
      <c r="J17" s="531"/>
      <c r="K17" s="531"/>
      <c r="L17" s="531"/>
      <c r="M17" s="531"/>
      <c r="N17" s="531"/>
      <c r="O17" s="531"/>
      <c r="P17" s="531"/>
      <c r="Q17" s="531"/>
      <c r="R17" s="531"/>
      <c r="S17" s="531"/>
      <c r="T17" s="531"/>
      <c r="U17" s="531"/>
      <c r="V17" s="531"/>
      <c r="W17" s="531"/>
      <c r="X17" s="531"/>
      <c r="Y17" s="531"/>
      <c r="Z17" s="531"/>
      <c r="AA17" s="531"/>
      <c r="AB17" s="531"/>
      <c r="AC17" s="631"/>
    </row>
    <row r="18" spans="1:30" s="45" customFormat="1" ht="129.75" customHeight="1">
      <c r="B18" s="111" t="s">
        <v>66</v>
      </c>
      <c r="C18" s="632" t="s">
        <v>82</v>
      </c>
      <c r="D18" s="632"/>
      <c r="E18" s="632"/>
      <c r="F18" s="632"/>
      <c r="G18" s="632"/>
      <c r="H18" s="632"/>
      <c r="I18" s="633"/>
      <c r="J18" s="634"/>
      <c r="K18" s="635"/>
      <c r="L18" s="635"/>
      <c r="M18" s="635"/>
      <c r="N18" s="635"/>
      <c r="O18" s="635"/>
      <c r="P18" s="635"/>
      <c r="Q18" s="635"/>
      <c r="R18" s="635"/>
      <c r="S18" s="635"/>
      <c r="T18" s="635"/>
      <c r="U18" s="635"/>
      <c r="V18" s="635"/>
      <c r="W18" s="635"/>
      <c r="X18" s="635"/>
      <c r="Y18" s="635"/>
      <c r="Z18" s="635"/>
      <c r="AA18" s="635"/>
      <c r="AB18" s="635"/>
      <c r="AC18" s="636"/>
    </row>
    <row r="19" spans="1:30" s="45" customFormat="1" ht="129.75" customHeight="1">
      <c r="B19" s="112" t="s">
        <v>88</v>
      </c>
      <c r="C19" s="637" t="s">
        <v>81</v>
      </c>
      <c r="D19" s="637"/>
      <c r="E19" s="637"/>
      <c r="F19" s="637"/>
      <c r="G19" s="637"/>
      <c r="H19" s="637"/>
      <c r="I19" s="638"/>
      <c r="J19" s="639"/>
      <c r="K19" s="640"/>
      <c r="L19" s="640"/>
      <c r="M19" s="640"/>
      <c r="N19" s="640"/>
      <c r="O19" s="640"/>
      <c r="P19" s="640"/>
      <c r="Q19" s="640"/>
      <c r="R19" s="640"/>
      <c r="S19" s="640"/>
      <c r="T19" s="640"/>
      <c r="U19" s="640"/>
      <c r="V19" s="640"/>
      <c r="W19" s="640"/>
      <c r="X19" s="640"/>
      <c r="Y19" s="640"/>
      <c r="Z19" s="640"/>
      <c r="AA19" s="640"/>
      <c r="AB19" s="640"/>
      <c r="AC19" s="641"/>
    </row>
    <row r="20" spans="1:30" s="45" customFormat="1" ht="129.75" customHeight="1">
      <c r="B20" s="112" t="s">
        <v>89</v>
      </c>
      <c r="C20" s="637" t="s">
        <v>181</v>
      </c>
      <c r="D20" s="637"/>
      <c r="E20" s="637"/>
      <c r="F20" s="637"/>
      <c r="G20" s="637"/>
      <c r="H20" s="637"/>
      <c r="I20" s="638"/>
      <c r="J20" s="639"/>
      <c r="K20" s="640"/>
      <c r="L20" s="640"/>
      <c r="M20" s="640"/>
      <c r="N20" s="640"/>
      <c r="O20" s="640"/>
      <c r="P20" s="640"/>
      <c r="Q20" s="640"/>
      <c r="R20" s="640"/>
      <c r="S20" s="640"/>
      <c r="T20" s="640"/>
      <c r="U20" s="640"/>
      <c r="V20" s="640"/>
      <c r="W20" s="640"/>
      <c r="X20" s="640"/>
      <c r="Y20" s="640"/>
      <c r="Z20" s="640"/>
      <c r="AA20" s="640"/>
      <c r="AB20" s="640"/>
      <c r="AC20" s="641"/>
    </row>
    <row r="21" spans="1:30" s="45" customFormat="1" ht="129.75" customHeight="1" thickBot="1">
      <c r="B21" s="113" t="s">
        <v>111</v>
      </c>
      <c r="C21" s="625" t="s">
        <v>182</v>
      </c>
      <c r="D21" s="625"/>
      <c r="E21" s="625"/>
      <c r="F21" s="625"/>
      <c r="G21" s="625"/>
      <c r="H21" s="625"/>
      <c r="I21" s="626"/>
      <c r="J21" s="627"/>
      <c r="K21" s="628"/>
      <c r="L21" s="628"/>
      <c r="M21" s="628"/>
      <c r="N21" s="628"/>
      <c r="O21" s="628"/>
      <c r="P21" s="628"/>
      <c r="Q21" s="628"/>
      <c r="R21" s="628"/>
      <c r="S21" s="628"/>
      <c r="T21" s="628"/>
      <c r="U21" s="628"/>
      <c r="V21" s="628"/>
      <c r="W21" s="628"/>
      <c r="X21" s="628"/>
      <c r="Y21" s="628"/>
      <c r="Z21" s="628"/>
      <c r="AA21" s="628"/>
      <c r="AB21" s="628"/>
      <c r="AC21" s="629"/>
    </row>
    <row r="22" spans="1:30" s="45" customFormat="1"/>
    <row r="23" spans="1:30" s="6" customFormat="1"/>
    <row r="24" spans="1:30" s="6" customFormat="1"/>
    <row r="25" spans="1:30" s="6" customFormat="1"/>
    <row r="26" spans="1:30" s="6" customFormat="1"/>
    <row r="27" spans="1:30" ht="17.25">
      <c r="A27" s="5"/>
      <c r="B27" s="7"/>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row>
    <row r="28" spans="1:30" ht="17.25">
      <c r="A28" s="5"/>
      <c r="B28" s="7"/>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row>
    <row r="29" spans="1:30" ht="17.25">
      <c r="A29" s="5"/>
      <c r="B29" s="7"/>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row>
    <row r="30" spans="1:30" ht="17.25">
      <c r="A30" s="5"/>
      <c r="B30" s="7"/>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row>
    <row r="31" spans="1:30" ht="17.25">
      <c r="A31" s="5"/>
      <c r="B31" s="7"/>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row>
    <row r="32" spans="1:30" ht="17.25">
      <c r="A32" s="5"/>
      <c r="B32" s="7"/>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row>
    <row r="33" spans="1:30" ht="17.25">
      <c r="A33" s="5"/>
      <c r="B33" s="7"/>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row>
    <row r="34" spans="1:30" ht="17.25">
      <c r="A34" s="5"/>
      <c r="B34" s="7"/>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row>
    <row r="35" spans="1:30" ht="17.25">
      <c r="A35" s="5"/>
      <c r="B35" s="7"/>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row>
    <row r="36" spans="1:30" ht="17.25">
      <c r="A36" s="5"/>
      <c r="B36" s="7"/>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row>
    <row r="37" spans="1:30" ht="17.25">
      <c r="A37" s="5"/>
      <c r="B37" s="7"/>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row>
    <row r="38" spans="1:30" ht="17.25">
      <c r="A38" s="5"/>
      <c r="B38" s="7"/>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row>
    <row r="39" spans="1:30" ht="17.25">
      <c r="A39" s="5"/>
      <c r="B39" s="7"/>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row>
    <row r="40" spans="1:30" ht="17.25">
      <c r="A40" s="5"/>
      <c r="B40" s="7"/>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row>
    <row r="41" spans="1:30" ht="17.25">
      <c r="A41" s="5"/>
      <c r="B41" s="7"/>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row>
    <row r="42" spans="1:30" ht="17.25">
      <c r="A42" s="5"/>
      <c r="B42" s="7"/>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row>
    <row r="43" spans="1:30" ht="17.25">
      <c r="A43" s="5"/>
      <c r="B43" s="7"/>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row>
    <row r="44" spans="1:30" ht="17.25">
      <c r="A44" s="5"/>
      <c r="B44" s="7"/>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row>
    <row r="45" spans="1:30" ht="17.25">
      <c r="A45" s="5"/>
      <c r="B45" s="7"/>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row>
    <row r="46" spans="1:30" ht="17.25">
      <c r="A46" s="5"/>
      <c r="B46" s="7"/>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row>
    <row r="47" spans="1:30" ht="17.25">
      <c r="A47" s="5"/>
      <c r="B47" s="7"/>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row>
    <row r="48" spans="1:30" ht="17.25">
      <c r="A48" s="5"/>
      <c r="B48" s="7"/>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row>
    <row r="49" spans="1:30" ht="17.25">
      <c r="A49" s="5"/>
      <c r="B49" s="7"/>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row>
    <row r="50" spans="1:30" ht="17.25">
      <c r="A50" s="5"/>
      <c r="B50" s="7"/>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row>
    <row r="51" spans="1:30" ht="17.25">
      <c r="A51" s="5"/>
      <c r="B51" s="7"/>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row>
    <row r="52" spans="1:30" ht="17.25">
      <c r="A52" s="5"/>
      <c r="B52" s="7"/>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row>
    <row r="53" spans="1:30" ht="17.25">
      <c r="A53" s="5"/>
      <c r="B53" s="7"/>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row>
    <row r="54" spans="1:30" ht="17.25">
      <c r="A54" s="5"/>
      <c r="B54" s="7"/>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row>
    <row r="55" spans="1:30" ht="17.25">
      <c r="A55" s="5"/>
      <c r="B55" s="7"/>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row>
    <row r="56" spans="1:30" ht="17.25">
      <c r="A56" s="5"/>
      <c r="B56" s="7"/>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row>
    <row r="57" spans="1:30" ht="17.25">
      <c r="A57" s="5"/>
      <c r="B57" s="7"/>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row>
    <row r="58" spans="1:30" ht="17.25">
      <c r="A58" s="5"/>
      <c r="B58" s="7"/>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row>
    <row r="59" spans="1:30" ht="17.25">
      <c r="A59" s="5"/>
      <c r="B59" s="7"/>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row>
    <row r="60" spans="1:30" ht="17.25">
      <c r="A60" s="5"/>
      <c r="B60" s="7"/>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row>
    <row r="61" spans="1:30" ht="17.25">
      <c r="A61" s="5"/>
      <c r="B61" s="7"/>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row>
    <row r="62" spans="1:30" ht="17.25">
      <c r="A62" s="5"/>
      <c r="B62" s="7"/>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row>
    <row r="63" spans="1:30" ht="17.25">
      <c r="A63" s="5"/>
      <c r="B63" s="7"/>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row>
    <row r="64" spans="1:30" ht="17.25">
      <c r="A64" s="5"/>
      <c r="B64" s="7"/>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row>
    <row r="65" spans="1:30" ht="17.25">
      <c r="A65" s="5"/>
      <c r="B65" s="7"/>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row>
    <row r="66" spans="1:30" ht="17.25">
      <c r="A66" s="5"/>
      <c r="B66" s="7"/>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row>
    <row r="67" spans="1:30" ht="17.25">
      <c r="A67" s="5"/>
      <c r="B67" s="7"/>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row>
    <row r="68" spans="1:30" ht="17.25">
      <c r="A68" s="5"/>
      <c r="B68" s="7"/>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row>
    <row r="69" spans="1:30" ht="17.25">
      <c r="A69" s="5"/>
      <c r="B69" s="7"/>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row>
    <row r="70" spans="1:30" ht="17.25">
      <c r="A70" s="5"/>
      <c r="B70" s="7"/>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row>
    <row r="71" spans="1:30" ht="17.25">
      <c r="A71" s="5"/>
      <c r="B71" s="7"/>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row>
    <row r="72" spans="1:30" ht="17.25">
      <c r="A72" s="5"/>
      <c r="B72" s="7"/>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row>
    <row r="73" spans="1:30" ht="17.25">
      <c r="A73" s="5"/>
      <c r="B73" s="7"/>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row>
    <row r="74" spans="1:30" ht="17.25">
      <c r="A74" s="5"/>
      <c r="B74" s="7"/>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row>
    <row r="75" spans="1:30" ht="17.25">
      <c r="A75" s="5"/>
      <c r="B75" s="7"/>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row>
    <row r="76" spans="1:30" ht="17.25">
      <c r="A76" s="5"/>
      <c r="B76" s="7"/>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row>
    <row r="77" spans="1:30" ht="17.25">
      <c r="A77" s="5"/>
      <c r="B77" s="7"/>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row>
    <row r="78" spans="1:30" ht="17.25">
      <c r="A78" s="5"/>
      <c r="B78" s="7"/>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row>
    <row r="79" spans="1:30" ht="17.25">
      <c r="A79" s="5"/>
      <c r="B79" s="7"/>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row>
    <row r="80" spans="1:30" ht="17.25">
      <c r="A80" s="5"/>
      <c r="B80" s="7"/>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row>
    <row r="81" spans="1:30" ht="17.25">
      <c r="A81" s="5"/>
      <c r="B81" s="7"/>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row>
    <row r="82" spans="1:30" ht="17.25">
      <c r="A82" s="5"/>
      <c r="B82" s="7"/>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row>
    <row r="83" spans="1:30" ht="17.25">
      <c r="A83" s="5"/>
      <c r="B83" s="7"/>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row>
    <row r="84" spans="1:30" ht="17.25">
      <c r="A84" s="5"/>
      <c r="B84" s="7"/>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row>
    <row r="85" spans="1:30" ht="17.25">
      <c r="A85" s="5"/>
      <c r="B85" s="7"/>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row>
    <row r="86" spans="1:30" ht="17.25">
      <c r="A86" s="5"/>
      <c r="B86" s="7"/>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row>
    <row r="87" spans="1:30" ht="17.25">
      <c r="A87" s="5"/>
      <c r="B87" s="7"/>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row>
    <row r="88" spans="1:30" ht="17.25">
      <c r="A88" s="5"/>
      <c r="B88" s="7"/>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row>
    <row r="89" spans="1:30" ht="17.25">
      <c r="A89" s="5"/>
      <c r="B89" s="7"/>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row>
    <row r="90" spans="1:30" ht="17.25">
      <c r="A90" s="5"/>
      <c r="B90" s="7"/>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row>
    <row r="91" spans="1:30" ht="17.25">
      <c r="A91" s="5"/>
      <c r="B91" s="7"/>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row>
    <row r="92" spans="1:30" ht="17.25">
      <c r="A92" s="5"/>
      <c r="B92" s="7"/>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row>
    <row r="93" spans="1:30">
      <c r="A93" s="5"/>
      <c r="AD93" s="5"/>
    </row>
  </sheetData>
  <mergeCells count="25">
    <mergeCell ref="Y10:AC10"/>
    <mergeCell ref="Y13:AC13"/>
    <mergeCell ref="B3:AC3"/>
    <mergeCell ref="B6:C6"/>
    <mergeCell ref="D6:AC6"/>
    <mergeCell ref="B7:C7"/>
    <mergeCell ref="D7:AC7"/>
    <mergeCell ref="E10:I10"/>
    <mergeCell ref="M10:P10"/>
    <mergeCell ref="R10:U10"/>
    <mergeCell ref="E11:I11"/>
    <mergeCell ref="M11:P11"/>
    <mergeCell ref="R11:U11"/>
    <mergeCell ref="E13:U13"/>
    <mergeCell ref="E14:U14"/>
    <mergeCell ref="C21:I21"/>
    <mergeCell ref="J21:AC21"/>
    <mergeCell ref="B16:I17"/>
    <mergeCell ref="J16:AC17"/>
    <mergeCell ref="C18:I18"/>
    <mergeCell ref="J18:AC18"/>
    <mergeCell ref="C19:I19"/>
    <mergeCell ref="J19:AC19"/>
    <mergeCell ref="C20:I20"/>
    <mergeCell ref="J20:AC20"/>
  </mergeCells>
  <phoneticPr fontId="25"/>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6" tint="0.79998168889431442"/>
  </sheetPr>
  <dimension ref="A1:AL93"/>
  <sheetViews>
    <sheetView showGridLines="0" zoomScaleNormal="100" workbookViewId="0">
      <selection activeCell="J18" sqref="J18:AC18"/>
    </sheetView>
  </sheetViews>
  <sheetFormatPr defaultRowHeight="13.5"/>
  <cols>
    <col min="1" max="1" width="1.875" style="6" customWidth="1"/>
    <col min="2" max="2" width="3.25" style="6" customWidth="1"/>
    <col min="3" max="3" width="4.5" style="6" customWidth="1"/>
    <col min="4" max="8" width="2.25" style="6" customWidth="1"/>
    <col min="9" max="10" width="4.5" style="6" customWidth="1"/>
    <col min="11" max="14" width="2.25" style="6" customWidth="1"/>
    <col min="15" max="16" width="2.125" style="6" customWidth="1"/>
    <col min="17" max="27" width="2.25" style="6" customWidth="1"/>
    <col min="28" max="29" width="9" style="6" customWidth="1"/>
    <col min="30" max="30" width="1.875" style="6" customWidth="1"/>
    <col min="31" max="34" width="9" style="6" customWidth="1"/>
  </cols>
  <sheetData>
    <row r="1" spans="1:38" s="6" customFormat="1" ht="21">
      <c r="A1" s="1"/>
      <c r="B1" s="2" t="s">
        <v>79</v>
      </c>
      <c r="C1" s="3"/>
      <c r="D1" s="3"/>
      <c r="E1" s="3"/>
      <c r="F1" s="3"/>
      <c r="G1" s="3"/>
      <c r="H1" s="3"/>
      <c r="I1" s="1"/>
      <c r="J1" s="1"/>
      <c r="K1" s="1"/>
      <c r="L1" s="1"/>
      <c r="M1" s="1"/>
      <c r="N1" s="1"/>
      <c r="O1" s="1"/>
      <c r="P1" s="1"/>
      <c r="Q1" s="1"/>
      <c r="R1" s="1"/>
      <c r="S1" s="1"/>
      <c r="T1" s="1"/>
      <c r="U1" s="1"/>
      <c r="V1" s="1"/>
      <c r="W1" s="1"/>
      <c r="X1" s="1"/>
      <c r="Y1" s="1"/>
      <c r="Z1" s="1"/>
      <c r="AA1" s="1"/>
      <c r="AB1" s="1"/>
      <c r="AC1" s="4"/>
      <c r="AD1" s="1"/>
      <c r="AE1" s="5"/>
    </row>
    <row r="2" spans="1:38" s="45" customFormat="1" ht="3" customHeight="1">
      <c r="B2" s="46"/>
      <c r="AE2" s="47"/>
    </row>
    <row r="3" spans="1:38" s="45" customFormat="1" ht="42" customHeight="1">
      <c r="B3" s="346" t="s">
        <v>165</v>
      </c>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48"/>
      <c r="AE3" s="49"/>
    </row>
    <row r="4" spans="1:38" s="45" customFormat="1" ht="7.5" customHeight="1">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9"/>
    </row>
    <row r="5" spans="1:38" s="45" customFormat="1" ht="7.5" customHeight="1">
      <c r="A5" s="50"/>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2"/>
      <c r="AE5" s="47"/>
    </row>
    <row r="6" spans="1:38" s="45" customFormat="1" ht="18.75" customHeight="1">
      <c r="A6" s="50"/>
      <c r="B6" s="436" t="s">
        <v>22</v>
      </c>
      <c r="C6" s="436"/>
      <c r="D6" s="442" t="s">
        <v>164</v>
      </c>
      <c r="E6" s="442"/>
      <c r="F6" s="442"/>
      <c r="G6" s="442"/>
      <c r="H6" s="442"/>
      <c r="I6" s="442"/>
      <c r="J6" s="442"/>
      <c r="K6" s="442"/>
      <c r="L6" s="442"/>
      <c r="M6" s="442"/>
      <c r="N6" s="442"/>
      <c r="O6" s="442"/>
      <c r="P6" s="442"/>
      <c r="Q6" s="442"/>
      <c r="R6" s="442"/>
      <c r="S6" s="442"/>
      <c r="T6" s="442"/>
      <c r="U6" s="442"/>
      <c r="V6" s="442"/>
      <c r="W6" s="442"/>
      <c r="X6" s="442"/>
      <c r="Y6" s="442"/>
      <c r="Z6" s="442"/>
      <c r="AA6" s="442"/>
      <c r="AB6" s="442"/>
      <c r="AC6" s="443"/>
      <c r="AE6" s="47"/>
      <c r="AF6" s="45" t="s">
        <v>99</v>
      </c>
    </row>
    <row r="7" spans="1:38" s="45" customFormat="1" ht="32.1" customHeight="1">
      <c r="A7" s="50"/>
      <c r="B7" s="437" t="s">
        <v>180</v>
      </c>
      <c r="C7" s="437"/>
      <c r="D7" s="444" t="str">
        <f>'シート2-②'!D7:AC7</f>
        <v>②ケアマネジメントの実践における倫理的な課題に対する支援</v>
      </c>
      <c r="E7" s="444"/>
      <c r="F7" s="444"/>
      <c r="G7" s="444"/>
      <c r="H7" s="444"/>
      <c r="I7" s="444"/>
      <c r="J7" s="444"/>
      <c r="K7" s="444"/>
      <c r="L7" s="444"/>
      <c r="M7" s="444"/>
      <c r="N7" s="444"/>
      <c r="O7" s="444"/>
      <c r="P7" s="444"/>
      <c r="Q7" s="444"/>
      <c r="R7" s="444"/>
      <c r="S7" s="444"/>
      <c r="T7" s="444"/>
      <c r="U7" s="444"/>
      <c r="V7" s="444"/>
      <c r="W7" s="444"/>
      <c r="X7" s="444"/>
      <c r="Y7" s="444"/>
      <c r="Z7" s="444"/>
      <c r="AA7" s="444"/>
      <c r="AB7" s="444"/>
      <c r="AC7" s="445"/>
      <c r="AE7" s="47"/>
    </row>
    <row r="8" spans="1:38" s="45" customFormat="1" ht="7.5" customHeight="1">
      <c r="A8" s="50"/>
      <c r="B8" s="54"/>
      <c r="C8" s="55"/>
      <c r="D8" s="55"/>
      <c r="E8" s="55"/>
      <c r="F8" s="55"/>
      <c r="G8" s="55"/>
      <c r="H8" s="55"/>
      <c r="I8" s="54"/>
      <c r="J8" s="55"/>
      <c r="K8" s="55"/>
      <c r="L8" s="55"/>
      <c r="M8" s="55"/>
      <c r="N8" s="55"/>
      <c r="O8" s="55"/>
      <c r="P8" s="55"/>
      <c r="Q8" s="55"/>
      <c r="R8" s="55"/>
      <c r="S8" s="55"/>
      <c r="T8" s="55"/>
      <c r="U8" s="55"/>
      <c r="V8" s="55"/>
      <c r="W8" s="55"/>
      <c r="X8" s="55"/>
      <c r="Y8" s="55"/>
      <c r="Z8" s="55"/>
      <c r="AA8" s="55"/>
      <c r="AB8" s="55"/>
      <c r="AC8" s="56"/>
      <c r="AE8" s="47"/>
    </row>
    <row r="9" spans="1:38" s="45" customFormat="1" ht="7.5" customHeight="1" thickBot="1">
      <c r="AE9" s="47"/>
    </row>
    <row r="10" spans="1:38" s="45" customFormat="1" ht="18.75" customHeight="1" thickBot="1">
      <c r="B10" s="252" t="s">
        <v>23</v>
      </c>
      <c r="C10" s="252"/>
      <c r="D10" s="57"/>
      <c r="E10" s="645" t="str">
        <f>IF(ISBLANK('シート2-②'!E10),"",'シート2-②'!E10)</f>
        <v/>
      </c>
      <c r="F10" s="646"/>
      <c r="G10" s="646"/>
      <c r="H10" s="646"/>
      <c r="I10" s="647"/>
      <c r="J10" s="253"/>
      <c r="K10" s="93"/>
      <c r="L10" s="250"/>
      <c r="M10" s="648"/>
      <c r="N10" s="648"/>
      <c r="O10" s="648"/>
      <c r="P10" s="648"/>
      <c r="Q10" s="255"/>
      <c r="R10" s="648"/>
      <c r="S10" s="649"/>
      <c r="T10" s="649"/>
      <c r="U10" s="649"/>
      <c r="V10" s="93" t="s">
        <v>2</v>
      </c>
      <c r="W10" s="93"/>
      <c r="X10" s="93"/>
      <c r="Y10" s="467" t="str">
        <f>IF(ISBLANK(シート1!N7),"",シート1!N7)</f>
        <v/>
      </c>
      <c r="Z10" s="468"/>
      <c r="AA10" s="468"/>
      <c r="AB10" s="468"/>
      <c r="AC10" s="469"/>
      <c r="AE10" s="47"/>
    </row>
    <row r="11" spans="1:38" s="45" customFormat="1" ht="6" customHeight="1">
      <c r="B11" s="109"/>
      <c r="C11" s="109"/>
      <c r="D11" s="257"/>
      <c r="E11" s="642"/>
      <c r="F11" s="642"/>
      <c r="G11" s="642"/>
      <c r="H11" s="642"/>
      <c r="I11" s="642"/>
      <c r="J11" s="61"/>
      <c r="K11" s="61"/>
      <c r="L11" s="62"/>
      <c r="M11" s="643"/>
      <c r="N11" s="643"/>
      <c r="O11" s="643"/>
      <c r="P11" s="643"/>
      <c r="Q11" s="109"/>
      <c r="R11" s="643"/>
      <c r="S11" s="643"/>
      <c r="T11" s="643"/>
      <c r="U11" s="643"/>
      <c r="V11" s="61"/>
      <c r="W11" s="61"/>
      <c r="X11" s="61"/>
      <c r="Y11" s="258"/>
      <c r="Z11" s="258"/>
      <c r="AA11" s="258"/>
      <c r="AB11" s="258"/>
      <c r="AC11" s="258"/>
      <c r="AD11" s="59"/>
      <c r="AE11" s="59"/>
    </row>
    <row r="12" spans="1:38" s="60" customFormat="1" ht="3.75" customHeight="1" thickBot="1">
      <c r="B12" s="61"/>
      <c r="C12" s="61"/>
      <c r="D12" s="62"/>
      <c r="E12" s="61"/>
      <c r="F12" s="61"/>
      <c r="G12" s="61"/>
      <c r="H12" s="61"/>
      <c r="I12" s="62"/>
      <c r="J12" s="62"/>
      <c r="K12" s="62"/>
      <c r="L12" s="61"/>
      <c r="M12" s="61"/>
      <c r="N12" s="61"/>
      <c r="O12" s="62"/>
      <c r="P12" s="62"/>
      <c r="Q12" s="62"/>
      <c r="R12" s="62"/>
      <c r="S12" s="61"/>
      <c r="T12" s="61"/>
      <c r="U12" s="61"/>
      <c r="V12" s="61"/>
      <c r="W12" s="61"/>
      <c r="X12" s="61"/>
      <c r="Y12" s="61"/>
      <c r="Z12" s="61"/>
      <c r="AA12" s="64"/>
      <c r="AB12" s="62"/>
      <c r="AC12" s="62"/>
      <c r="AG12" s="45"/>
      <c r="AH12" s="45"/>
      <c r="AL12" s="45"/>
    </row>
    <row r="13" spans="1:38" s="45" customFormat="1" ht="18.75" customHeight="1" thickBot="1">
      <c r="B13" s="109"/>
      <c r="C13" s="109"/>
      <c r="D13" s="62"/>
      <c r="E13" s="644"/>
      <c r="F13" s="644"/>
      <c r="G13" s="644"/>
      <c r="H13" s="644"/>
      <c r="I13" s="644"/>
      <c r="J13" s="644"/>
      <c r="K13" s="644"/>
      <c r="L13" s="644"/>
      <c r="M13" s="644"/>
      <c r="N13" s="644"/>
      <c r="O13" s="644"/>
      <c r="P13" s="644"/>
      <c r="Q13" s="644"/>
      <c r="R13" s="644"/>
      <c r="S13" s="644"/>
      <c r="T13" s="644"/>
      <c r="U13" s="644"/>
      <c r="V13" s="93" t="s">
        <v>3</v>
      </c>
      <c r="W13" s="93"/>
      <c r="X13" s="254"/>
      <c r="Y13" s="467" t="str">
        <f>IF(ISBLANK(シート1!N9),"",シート1!N9)</f>
        <v/>
      </c>
      <c r="Z13" s="468"/>
      <c r="AA13" s="468"/>
      <c r="AB13" s="468"/>
      <c r="AC13" s="469"/>
    </row>
    <row r="14" spans="1:38" s="45" customFormat="1" ht="18.75" customHeight="1">
      <c r="B14" s="109"/>
      <c r="C14" s="109"/>
      <c r="D14" s="257"/>
      <c r="E14" s="644"/>
      <c r="F14" s="644"/>
      <c r="G14" s="644"/>
      <c r="H14" s="644"/>
      <c r="I14" s="644"/>
      <c r="J14" s="644"/>
      <c r="K14" s="644"/>
      <c r="L14" s="644"/>
      <c r="M14" s="644"/>
      <c r="N14" s="644"/>
      <c r="O14" s="644"/>
      <c r="P14" s="644"/>
      <c r="Q14" s="644"/>
      <c r="R14" s="644"/>
      <c r="S14" s="644"/>
      <c r="T14" s="644"/>
      <c r="U14" s="644"/>
      <c r="V14" s="61"/>
      <c r="W14" s="61"/>
      <c r="X14" s="61"/>
      <c r="Y14" s="258"/>
      <c r="Z14" s="258"/>
      <c r="AA14" s="258"/>
      <c r="AB14" s="258"/>
      <c r="AC14" s="258"/>
    </row>
    <row r="15" spans="1:38" s="45" customFormat="1">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row>
    <row r="16" spans="1:38" s="45" customFormat="1" ht="13.5" customHeight="1">
      <c r="B16" s="447" t="s">
        <v>26</v>
      </c>
      <c r="C16" s="448"/>
      <c r="D16" s="448"/>
      <c r="E16" s="448"/>
      <c r="F16" s="448"/>
      <c r="G16" s="448"/>
      <c r="H16" s="448"/>
      <c r="I16" s="448"/>
      <c r="J16" s="448" t="s">
        <v>80</v>
      </c>
      <c r="K16" s="448"/>
      <c r="L16" s="448"/>
      <c r="M16" s="448"/>
      <c r="N16" s="448"/>
      <c r="O16" s="448"/>
      <c r="P16" s="448"/>
      <c r="Q16" s="448"/>
      <c r="R16" s="448"/>
      <c r="S16" s="448"/>
      <c r="T16" s="448"/>
      <c r="U16" s="448"/>
      <c r="V16" s="448"/>
      <c r="W16" s="448"/>
      <c r="X16" s="448"/>
      <c r="Y16" s="448"/>
      <c r="Z16" s="448"/>
      <c r="AA16" s="448"/>
      <c r="AB16" s="448"/>
      <c r="AC16" s="449"/>
    </row>
    <row r="17" spans="1:30" s="45" customFormat="1" ht="14.25" thickBot="1">
      <c r="B17" s="630"/>
      <c r="C17" s="531"/>
      <c r="D17" s="531"/>
      <c r="E17" s="531"/>
      <c r="F17" s="531"/>
      <c r="G17" s="531"/>
      <c r="H17" s="531"/>
      <c r="I17" s="531"/>
      <c r="J17" s="531"/>
      <c r="K17" s="531"/>
      <c r="L17" s="531"/>
      <c r="M17" s="531"/>
      <c r="N17" s="531"/>
      <c r="O17" s="531"/>
      <c r="P17" s="531"/>
      <c r="Q17" s="531"/>
      <c r="R17" s="531"/>
      <c r="S17" s="531"/>
      <c r="T17" s="531"/>
      <c r="U17" s="531"/>
      <c r="V17" s="531"/>
      <c r="W17" s="531"/>
      <c r="X17" s="531"/>
      <c r="Y17" s="531"/>
      <c r="Z17" s="531"/>
      <c r="AA17" s="531"/>
      <c r="AB17" s="531"/>
      <c r="AC17" s="631"/>
    </row>
    <row r="18" spans="1:30" s="45" customFormat="1" ht="129.75" customHeight="1">
      <c r="B18" s="111" t="s">
        <v>66</v>
      </c>
      <c r="C18" s="632" t="s">
        <v>82</v>
      </c>
      <c r="D18" s="632"/>
      <c r="E18" s="632"/>
      <c r="F18" s="632"/>
      <c r="G18" s="632"/>
      <c r="H18" s="632"/>
      <c r="I18" s="633"/>
      <c r="J18" s="634"/>
      <c r="K18" s="635"/>
      <c r="L18" s="635"/>
      <c r="M18" s="635"/>
      <c r="N18" s="635"/>
      <c r="O18" s="635"/>
      <c r="P18" s="635"/>
      <c r="Q18" s="635"/>
      <c r="R18" s="635"/>
      <c r="S18" s="635"/>
      <c r="T18" s="635"/>
      <c r="U18" s="635"/>
      <c r="V18" s="635"/>
      <c r="W18" s="635"/>
      <c r="X18" s="635"/>
      <c r="Y18" s="635"/>
      <c r="Z18" s="635"/>
      <c r="AA18" s="635"/>
      <c r="AB18" s="635"/>
      <c r="AC18" s="636"/>
    </row>
    <row r="19" spans="1:30" s="45" customFormat="1" ht="129.75" customHeight="1">
      <c r="B19" s="112" t="s">
        <v>88</v>
      </c>
      <c r="C19" s="637" t="s">
        <v>81</v>
      </c>
      <c r="D19" s="637"/>
      <c r="E19" s="637"/>
      <c r="F19" s="637"/>
      <c r="G19" s="637"/>
      <c r="H19" s="637"/>
      <c r="I19" s="638"/>
      <c r="J19" s="639"/>
      <c r="K19" s="640"/>
      <c r="L19" s="640"/>
      <c r="M19" s="640"/>
      <c r="N19" s="640"/>
      <c r="O19" s="640"/>
      <c r="P19" s="640"/>
      <c r="Q19" s="640"/>
      <c r="R19" s="640"/>
      <c r="S19" s="640"/>
      <c r="T19" s="640"/>
      <c r="U19" s="640"/>
      <c r="V19" s="640"/>
      <c r="W19" s="640"/>
      <c r="X19" s="640"/>
      <c r="Y19" s="640"/>
      <c r="Z19" s="640"/>
      <c r="AA19" s="640"/>
      <c r="AB19" s="640"/>
      <c r="AC19" s="641"/>
    </row>
    <row r="20" spans="1:30" s="45" customFormat="1" ht="129.75" customHeight="1">
      <c r="B20" s="112" t="s">
        <v>89</v>
      </c>
      <c r="C20" s="637" t="s">
        <v>181</v>
      </c>
      <c r="D20" s="637"/>
      <c r="E20" s="637"/>
      <c r="F20" s="637"/>
      <c r="G20" s="637"/>
      <c r="H20" s="637"/>
      <c r="I20" s="638"/>
      <c r="J20" s="639"/>
      <c r="K20" s="640"/>
      <c r="L20" s="640"/>
      <c r="M20" s="640"/>
      <c r="N20" s="640"/>
      <c r="O20" s="640"/>
      <c r="P20" s="640"/>
      <c r="Q20" s="640"/>
      <c r="R20" s="640"/>
      <c r="S20" s="640"/>
      <c r="T20" s="640"/>
      <c r="U20" s="640"/>
      <c r="V20" s="640"/>
      <c r="W20" s="640"/>
      <c r="X20" s="640"/>
      <c r="Y20" s="640"/>
      <c r="Z20" s="640"/>
      <c r="AA20" s="640"/>
      <c r="AB20" s="640"/>
      <c r="AC20" s="641"/>
    </row>
    <row r="21" spans="1:30" s="45" customFormat="1" ht="129.75" customHeight="1" thickBot="1">
      <c r="B21" s="113" t="s">
        <v>111</v>
      </c>
      <c r="C21" s="625" t="s">
        <v>182</v>
      </c>
      <c r="D21" s="625"/>
      <c r="E21" s="625"/>
      <c r="F21" s="625"/>
      <c r="G21" s="625"/>
      <c r="H21" s="625"/>
      <c r="I21" s="626"/>
      <c r="J21" s="627"/>
      <c r="K21" s="628"/>
      <c r="L21" s="628"/>
      <c r="M21" s="628"/>
      <c r="N21" s="628"/>
      <c r="O21" s="628"/>
      <c r="P21" s="628"/>
      <c r="Q21" s="628"/>
      <c r="R21" s="628"/>
      <c r="S21" s="628"/>
      <c r="T21" s="628"/>
      <c r="U21" s="628"/>
      <c r="V21" s="628"/>
      <c r="W21" s="628"/>
      <c r="X21" s="628"/>
      <c r="Y21" s="628"/>
      <c r="Z21" s="628"/>
      <c r="AA21" s="628"/>
      <c r="AB21" s="628"/>
      <c r="AC21" s="629"/>
    </row>
    <row r="22" spans="1:30" s="45" customFormat="1"/>
    <row r="23" spans="1:30" s="6" customFormat="1"/>
    <row r="24" spans="1:30" s="6" customFormat="1"/>
    <row r="25" spans="1:30" s="6" customFormat="1"/>
    <row r="26" spans="1:30" s="6" customFormat="1"/>
    <row r="27" spans="1:30" s="6" customFormat="1" ht="17.25">
      <c r="A27" s="5"/>
      <c r="B27" s="7"/>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row>
    <row r="28" spans="1:30" s="6" customFormat="1" ht="17.25">
      <c r="A28" s="5"/>
      <c r="B28" s="7"/>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row>
    <row r="29" spans="1:30" s="6" customFormat="1" ht="17.25">
      <c r="A29" s="5"/>
      <c r="B29" s="7"/>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row>
    <row r="30" spans="1:30" s="6" customFormat="1" ht="17.25">
      <c r="A30" s="5"/>
      <c r="B30" s="7"/>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row>
    <row r="31" spans="1:30" s="6" customFormat="1" ht="17.25">
      <c r="A31" s="5"/>
      <c r="B31" s="7"/>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row>
    <row r="32" spans="1:30" s="6" customFormat="1" ht="17.25">
      <c r="A32" s="5"/>
      <c r="B32" s="7"/>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row>
    <row r="33" spans="1:30" s="6" customFormat="1" ht="17.25">
      <c r="A33" s="5"/>
      <c r="B33" s="7"/>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row>
    <row r="34" spans="1:30" s="6" customFormat="1" ht="17.25">
      <c r="A34" s="5"/>
      <c r="B34" s="7"/>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row>
    <row r="35" spans="1:30" s="6" customFormat="1" ht="17.25">
      <c r="A35" s="5"/>
      <c r="B35" s="7"/>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row>
    <row r="36" spans="1:30" s="6" customFormat="1" ht="17.25">
      <c r="A36" s="5"/>
      <c r="B36" s="7"/>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row>
    <row r="37" spans="1:30" s="6" customFormat="1" ht="17.25">
      <c r="A37" s="5"/>
      <c r="B37" s="7"/>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row>
    <row r="38" spans="1:30" s="6" customFormat="1" ht="17.25">
      <c r="A38" s="5"/>
      <c r="B38" s="7"/>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row>
    <row r="39" spans="1:30" s="6" customFormat="1" ht="17.25">
      <c r="A39" s="5"/>
      <c r="B39" s="7"/>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row>
    <row r="40" spans="1:30" s="6" customFormat="1" ht="17.25">
      <c r="A40" s="5"/>
      <c r="B40" s="7"/>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row>
    <row r="41" spans="1:30" s="6" customFormat="1" ht="17.25">
      <c r="A41" s="5"/>
      <c r="B41" s="7"/>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row>
    <row r="42" spans="1:30" s="6" customFormat="1" ht="17.25">
      <c r="A42" s="5"/>
      <c r="B42" s="7"/>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row>
    <row r="43" spans="1:30" s="6" customFormat="1" ht="17.25">
      <c r="A43" s="5"/>
      <c r="B43" s="7"/>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row>
    <row r="44" spans="1:30" s="6" customFormat="1" ht="17.25">
      <c r="A44" s="5"/>
      <c r="B44" s="7"/>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row>
    <row r="45" spans="1:30" s="6" customFormat="1" ht="17.25">
      <c r="A45" s="5"/>
      <c r="B45" s="7"/>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row>
    <row r="46" spans="1:30" s="6" customFormat="1" ht="17.25">
      <c r="A46" s="5"/>
      <c r="B46" s="7"/>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row>
    <row r="47" spans="1:30" s="6" customFormat="1" ht="17.25">
      <c r="A47" s="5"/>
      <c r="B47" s="7"/>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row>
    <row r="48" spans="1:30" s="6" customFormat="1" ht="17.25">
      <c r="A48" s="5"/>
      <c r="B48" s="7"/>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row>
    <row r="49" spans="1:30" s="6" customFormat="1" ht="17.25">
      <c r="A49" s="5"/>
      <c r="B49" s="7"/>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row>
    <row r="50" spans="1:30" s="6" customFormat="1" ht="17.25">
      <c r="A50" s="5"/>
      <c r="B50" s="7"/>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row>
    <row r="51" spans="1:30" s="6" customFormat="1" ht="17.25">
      <c r="A51" s="5"/>
      <c r="B51" s="7"/>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row>
    <row r="52" spans="1:30" s="6" customFormat="1" ht="17.25">
      <c r="A52" s="5"/>
      <c r="B52" s="7"/>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row>
    <row r="53" spans="1:30" s="6" customFormat="1" ht="17.25">
      <c r="A53" s="5"/>
      <c r="B53" s="7"/>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row>
    <row r="54" spans="1:30" s="6" customFormat="1" ht="17.25">
      <c r="A54" s="5"/>
      <c r="B54" s="7"/>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row>
    <row r="55" spans="1:30" s="6" customFormat="1" ht="17.25">
      <c r="A55" s="5"/>
      <c r="B55" s="7"/>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row>
    <row r="56" spans="1:30" s="6" customFormat="1" ht="17.25">
      <c r="A56" s="5"/>
      <c r="B56" s="7"/>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row>
    <row r="57" spans="1:30" s="6" customFormat="1" ht="17.25">
      <c r="A57" s="5"/>
      <c r="B57" s="7"/>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row>
    <row r="58" spans="1:30" s="6" customFormat="1" ht="17.25">
      <c r="A58" s="5"/>
      <c r="B58" s="7"/>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row>
    <row r="59" spans="1:30" s="6" customFormat="1" ht="17.25">
      <c r="A59" s="5"/>
      <c r="B59" s="7"/>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row>
    <row r="60" spans="1:30" s="6" customFormat="1" ht="17.25">
      <c r="A60" s="5"/>
      <c r="B60" s="7"/>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row>
    <row r="61" spans="1:30" s="6" customFormat="1" ht="17.25">
      <c r="A61" s="5"/>
      <c r="B61" s="7"/>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row>
    <row r="62" spans="1:30" s="6" customFormat="1" ht="17.25">
      <c r="A62" s="5"/>
      <c r="B62" s="7"/>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row>
    <row r="63" spans="1:30" s="6" customFormat="1" ht="17.25">
      <c r="A63" s="5"/>
      <c r="B63" s="7"/>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row>
    <row r="64" spans="1:30" s="6" customFormat="1" ht="17.25">
      <c r="A64" s="5"/>
      <c r="B64" s="7"/>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row>
    <row r="65" spans="1:30" s="6" customFormat="1" ht="17.25">
      <c r="A65" s="5"/>
      <c r="B65" s="7"/>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row>
    <row r="66" spans="1:30" s="6" customFormat="1" ht="17.25">
      <c r="A66" s="5"/>
      <c r="B66" s="7"/>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row>
    <row r="67" spans="1:30" s="6" customFormat="1" ht="17.25">
      <c r="A67" s="5"/>
      <c r="B67" s="7"/>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row>
    <row r="68" spans="1:30" s="6" customFormat="1" ht="17.25">
      <c r="A68" s="5"/>
      <c r="B68" s="7"/>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row>
    <row r="69" spans="1:30" s="6" customFormat="1" ht="17.25">
      <c r="A69" s="5"/>
      <c r="B69" s="7"/>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row>
    <row r="70" spans="1:30" s="6" customFormat="1" ht="17.25">
      <c r="A70" s="5"/>
      <c r="B70" s="7"/>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row>
    <row r="71" spans="1:30" s="6" customFormat="1" ht="17.25">
      <c r="A71" s="5"/>
      <c r="B71" s="7"/>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row>
    <row r="72" spans="1:30" s="6" customFormat="1" ht="17.25">
      <c r="A72" s="5"/>
      <c r="B72" s="7"/>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row>
    <row r="73" spans="1:30" s="6" customFormat="1" ht="17.25">
      <c r="A73" s="5"/>
      <c r="B73" s="7"/>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row>
    <row r="74" spans="1:30" s="6" customFormat="1" ht="17.25">
      <c r="A74" s="5"/>
      <c r="B74" s="7"/>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row>
    <row r="75" spans="1:30" s="6" customFormat="1" ht="17.25">
      <c r="A75" s="5"/>
      <c r="B75" s="7"/>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row>
    <row r="76" spans="1:30" s="6" customFormat="1" ht="17.25">
      <c r="A76" s="5"/>
      <c r="B76" s="7"/>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row>
    <row r="77" spans="1:30" s="6" customFormat="1" ht="17.25">
      <c r="A77" s="5"/>
      <c r="B77" s="7"/>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row>
    <row r="78" spans="1:30" s="6" customFormat="1" ht="17.25">
      <c r="A78" s="5"/>
      <c r="B78" s="7"/>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row>
    <row r="79" spans="1:30" s="6" customFormat="1" ht="17.25">
      <c r="A79" s="5"/>
      <c r="B79" s="7"/>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row>
    <row r="80" spans="1:30" s="6" customFormat="1" ht="17.25">
      <c r="A80" s="5"/>
      <c r="B80" s="7"/>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row>
    <row r="81" spans="1:30" s="6" customFormat="1" ht="17.25">
      <c r="A81" s="5"/>
      <c r="B81" s="7"/>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row>
    <row r="82" spans="1:30" s="6" customFormat="1" ht="17.25">
      <c r="A82" s="5"/>
      <c r="B82" s="7"/>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row>
    <row r="83" spans="1:30" s="6" customFormat="1" ht="17.25">
      <c r="A83" s="5"/>
      <c r="B83" s="7"/>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row>
    <row r="84" spans="1:30" s="6" customFormat="1" ht="17.25">
      <c r="A84" s="5"/>
      <c r="B84" s="7"/>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row>
    <row r="85" spans="1:30" s="6" customFormat="1" ht="17.25">
      <c r="A85" s="5"/>
      <c r="B85" s="7"/>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row>
    <row r="86" spans="1:30" s="6" customFormat="1" ht="17.25">
      <c r="A86" s="5"/>
      <c r="B86" s="7"/>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row>
    <row r="87" spans="1:30" s="6" customFormat="1" ht="17.25">
      <c r="A87" s="5"/>
      <c r="B87" s="7"/>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row>
    <row r="88" spans="1:30" s="6" customFormat="1" ht="17.25">
      <c r="A88" s="5"/>
      <c r="B88" s="7"/>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row>
    <row r="89" spans="1:30" s="6" customFormat="1" ht="17.25">
      <c r="A89" s="5"/>
      <c r="B89" s="7"/>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row>
    <row r="90" spans="1:30" s="6" customFormat="1" ht="17.25">
      <c r="A90" s="5"/>
      <c r="B90" s="7"/>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row>
    <row r="91" spans="1:30" s="6" customFormat="1" ht="17.25">
      <c r="A91" s="5"/>
      <c r="B91" s="7"/>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row>
    <row r="92" spans="1:30" s="6" customFormat="1" ht="17.25">
      <c r="A92" s="5"/>
      <c r="B92" s="7"/>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row>
    <row r="93" spans="1:30" s="6" customFormat="1">
      <c r="A93" s="5"/>
      <c r="AD93" s="5"/>
    </row>
  </sheetData>
  <mergeCells count="25">
    <mergeCell ref="Y10:AC10"/>
    <mergeCell ref="Y13:AC13"/>
    <mergeCell ref="B3:AC3"/>
    <mergeCell ref="B6:C6"/>
    <mergeCell ref="D6:AC6"/>
    <mergeCell ref="B7:C7"/>
    <mergeCell ref="D7:AC7"/>
    <mergeCell ref="E10:I10"/>
    <mergeCell ref="M10:P10"/>
    <mergeCell ref="R10:U10"/>
    <mergeCell ref="E11:I11"/>
    <mergeCell ref="M11:P11"/>
    <mergeCell ref="R11:U11"/>
    <mergeCell ref="E13:U13"/>
    <mergeCell ref="E14:U14"/>
    <mergeCell ref="C21:I21"/>
    <mergeCell ref="J21:AC21"/>
    <mergeCell ref="B16:I17"/>
    <mergeCell ref="J16:AC17"/>
    <mergeCell ref="C18:I18"/>
    <mergeCell ref="J18:AC18"/>
    <mergeCell ref="C19:I19"/>
    <mergeCell ref="J19:AC19"/>
    <mergeCell ref="C20:I20"/>
    <mergeCell ref="J20:AC20"/>
  </mergeCells>
  <phoneticPr fontId="25"/>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6" tint="0.79998168889431442"/>
  </sheetPr>
  <dimension ref="A1:AL93"/>
  <sheetViews>
    <sheetView showGridLines="0" zoomScaleNormal="100" workbookViewId="0">
      <selection activeCell="P18" sqref="P18:R18"/>
    </sheetView>
  </sheetViews>
  <sheetFormatPr defaultRowHeight="13.5"/>
  <cols>
    <col min="1" max="1" width="1.875" style="6" customWidth="1"/>
    <col min="2" max="2" width="3.25" style="6" customWidth="1"/>
    <col min="3" max="3" width="4.5" style="6" customWidth="1"/>
    <col min="4" max="8" width="2.25" style="6" customWidth="1"/>
    <col min="9" max="10" width="4.5" style="6" customWidth="1"/>
    <col min="11" max="14" width="2.25" style="6" customWidth="1"/>
    <col min="15" max="16" width="2.125" style="6" customWidth="1"/>
    <col min="17" max="27" width="2.25" style="6" customWidth="1"/>
    <col min="28" max="29" width="9" style="6" customWidth="1"/>
    <col min="30" max="30" width="1.875" style="6" customWidth="1"/>
    <col min="31" max="34" width="9" style="6" customWidth="1"/>
  </cols>
  <sheetData>
    <row r="1" spans="1:38" s="6" customFormat="1" ht="21">
      <c r="A1" s="1"/>
      <c r="B1" s="2" t="s">
        <v>79</v>
      </c>
      <c r="C1" s="3"/>
      <c r="D1" s="3"/>
      <c r="E1" s="3"/>
      <c r="F1" s="3"/>
      <c r="G1" s="3"/>
      <c r="H1" s="3"/>
      <c r="I1" s="1"/>
      <c r="J1" s="1"/>
      <c r="K1" s="1"/>
      <c r="L1" s="1"/>
      <c r="M1" s="1"/>
      <c r="N1" s="1"/>
      <c r="O1" s="1"/>
      <c r="P1" s="1"/>
      <c r="Q1" s="1"/>
      <c r="R1" s="1"/>
      <c r="S1" s="1"/>
      <c r="T1" s="1"/>
      <c r="U1" s="1"/>
      <c r="V1" s="1"/>
      <c r="W1" s="1"/>
      <c r="X1" s="1"/>
      <c r="Y1" s="1"/>
      <c r="Z1" s="1"/>
      <c r="AA1" s="1"/>
      <c r="AB1" s="1"/>
      <c r="AC1" s="4"/>
      <c r="AD1" s="1"/>
      <c r="AE1" s="5"/>
    </row>
    <row r="2" spans="1:38" s="45" customFormat="1" ht="3" customHeight="1">
      <c r="B2" s="46"/>
      <c r="AE2" s="47"/>
    </row>
    <row r="3" spans="1:38" s="45" customFormat="1" ht="42" customHeight="1">
      <c r="B3" s="346" t="s">
        <v>165</v>
      </c>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48"/>
      <c r="AE3" s="49"/>
    </row>
    <row r="4" spans="1:38" s="45" customFormat="1" ht="7.5" customHeight="1">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9"/>
    </row>
    <row r="5" spans="1:38" s="45" customFormat="1" ht="7.5" customHeight="1">
      <c r="A5" s="50"/>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2"/>
      <c r="AE5" s="47"/>
    </row>
    <row r="6" spans="1:38" s="45" customFormat="1" ht="18.75" customHeight="1">
      <c r="A6" s="50"/>
      <c r="B6" s="436" t="s">
        <v>22</v>
      </c>
      <c r="C6" s="436"/>
      <c r="D6" s="442" t="s">
        <v>164</v>
      </c>
      <c r="E6" s="442"/>
      <c r="F6" s="442"/>
      <c r="G6" s="442"/>
      <c r="H6" s="442"/>
      <c r="I6" s="442"/>
      <c r="J6" s="442"/>
      <c r="K6" s="442"/>
      <c r="L6" s="442"/>
      <c r="M6" s="442"/>
      <c r="N6" s="442"/>
      <c r="O6" s="442"/>
      <c r="P6" s="442"/>
      <c r="Q6" s="442"/>
      <c r="R6" s="442"/>
      <c r="S6" s="442"/>
      <c r="T6" s="442"/>
      <c r="U6" s="442"/>
      <c r="V6" s="442"/>
      <c r="W6" s="442"/>
      <c r="X6" s="442"/>
      <c r="Y6" s="442"/>
      <c r="Z6" s="442"/>
      <c r="AA6" s="442"/>
      <c r="AB6" s="442"/>
      <c r="AC6" s="443"/>
      <c r="AE6" s="47"/>
      <c r="AF6" s="45" t="s">
        <v>99</v>
      </c>
    </row>
    <row r="7" spans="1:38" s="45" customFormat="1" ht="32.1" customHeight="1">
      <c r="A7" s="50"/>
      <c r="B7" s="437" t="s">
        <v>180</v>
      </c>
      <c r="C7" s="437"/>
      <c r="D7" s="510" t="str">
        <f>'シート2-③'!D7:AC7</f>
        <v>③終末期ケア（EOL（エンドオブライフ）ケア）を含めた生活の継続を支える基本的なケアマネジメント及び疾患別ケアマネジメントの理解</v>
      </c>
      <c r="E7" s="510"/>
      <c r="F7" s="510"/>
      <c r="G7" s="510"/>
      <c r="H7" s="510"/>
      <c r="I7" s="510"/>
      <c r="J7" s="510"/>
      <c r="K7" s="510"/>
      <c r="L7" s="510"/>
      <c r="M7" s="510"/>
      <c r="N7" s="510"/>
      <c r="O7" s="510"/>
      <c r="P7" s="510"/>
      <c r="Q7" s="510"/>
      <c r="R7" s="510"/>
      <c r="S7" s="510"/>
      <c r="T7" s="510"/>
      <c r="U7" s="510"/>
      <c r="V7" s="510"/>
      <c r="W7" s="510"/>
      <c r="X7" s="510"/>
      <c r="Y7" s="510"/>
      <c r="Z7" s="510"/>
      <c r="AA7" s="510"/>
      <c r="AB7" s="510"/>
      <c r="AC7" s="511"/>
      <c r="AE7" s="47"/>
    </row>
    <row r="8" spans="1:38" s="45" customFormat="1" ht="7.5" customHeight="1">
      <c r="A8" s="50"/>
      <c r="B8" s="54"/>
      <c r="C8" s="55"/>
      <c r="D8" s="55"/>
      <c r="E8" s="55"/>
      <c r="F8" s="55"/>
      <c r="G8" s="55"/>
      <c r="H8" s="55"/>
      <c r="I8" s="54"/>
      <c r="J8" s="55"/>
      <c r="K8" s="55"/>
      <c r="L8" s="55"/>
      <c r="M8" s="55"/>
      <c r="N8" s="55"/>
      <c r="O8" s="55"/>
      <c r="P8" s="55"/>
      <c r="Q8" s="55"/>
      <c r="R8" s="55"/>
      <c r="S8" s="55"/>
      <c r="T8" s="55"/>
      <c r="U8" s="55"/>
      <c r="V8" s="55"/>
      <c r="W8" s="55"/>
      <c r="X8" s="55"/>
      <c r="Y8" s="55"/>
      <c r="Z8" s="55"/>
      <c r="AA8" s="55"/>
      <c r="AB8" s="55"/>
      <c r="AC8" s="56"/>
      <c r="AE8" s="47"/>
    </row>
    <row r="9" spans="1:38" s="45" customFormat="1" ht="7.5" customHeight="1" thickBot="1">
      <c r="AE9" s="47"/>
    </row>
    <row r="10" spans="1:38" s="45" customFormat="1" ht="18.75" customHeight="1" thickBot="1">
      <c r="B10" s="252" t="s">
        <v>23</v>
      </c>
      <c r="C10" s="252"/>
      <c r="D10" s="57"/>
      <c r="E10" s="645" t="str">
        <f>IF(ISBLANK('シート2-③'!E10),"",'シート2-③'!E10)</f>
        <v/>
      </c>
      <c r="F10" s="646"/>
      <c r="G10" s="646"/>
      <c r="H10" s="646"/>
      <c r="I10" s="647"/>
      <c r="J10" s="253"/>
      <c r="K10" s="93"/>
      <c r="L10" s="250"/>
      <c r="M10" s="648"/>
      <c r="N10" s="648"/>
      <c r="O10" s="648"/>
      <c r="P10" s="648"/>
      <c r="Q10" s="255"/>
      <c r="R10" s="648"/>
      <c r="S10" s="649"/>
      <c r="T10" s="649"/>
      <c r="U10" s="649"/>
      <c r="V10" s="93" t="s">
        <v>2</v>
      </c>
      <c r="W10" s="93"/>
      <c r="X10" s="93"/>
      <c r="Y10" s="467" t="str">
        <f>IF(ISBLANK(シート1!N7),"",シート1!N7)</f>
        <v/>
      </c>
      <c r="Z10" s="468"/>
      <c r="AA10" s="468"/>
      <c r="AB10" s="468"/>
      <c r="AC10" s="469"/>
      <c r="AE10" s="47"/>
    </row>
    <row r="11" spans="1:38" s="45" customFormat="1" ht="6" customHeight="1">
      <c r="B11" s="109"/>
      <c r="C11" s="109"/>
      <c r="D11" s="257"/>
      <c r="E11" s="642"/>
      <c r="F11" s="642"/>
      <c r="G11" s="642"/>
      <c r="H11" s="642"/>
      <c r="I11" s="642"/>
      <c r="J11" s="61"/>
      <c r="K11" s="61"/>
      <c r="L11" s="62"/>
      <c r="M11" s="643"/>
      <c r="N11" s="643"/>
      <c r="O11" s="643"/>
      <c r="P11" s="643"/>
      <c r="Q11" s="109"/>
      <c r="R11" s="643"/>
      <c r="S11" s="643"/>
      <c r="T11" s="643"/>
      <c r="U11" s="643"/>
      <c r="V11" s="61"/>
      <c r="W11" s="61"/>
      <c r="X11" s="61"/>
      <c r="Y11" s="258"/>
      <c r="Z11" s="258"/>
      <c r="AA11" s="258"/>
      <c r="AB11" s="258"/>
      <c r="AC11" s="258"/>
      <c r="AD11" s="59"/>
      <c r="AE11" s="59"/>
    </row>
    <row r="12" spans="1:38" s="60" customFormat="1" ht="3.75" customHeight="1" thickBot="1">
      <c r="B12" s="61"/>
      <c r="C12" s="61"/>
      <c r="D12" s="62"/>
      <c r="E12" s="61"/>
      <c r="F12" s="61"/>
      <c r="G12" s="61"/>
      <c r="H12" s="61"/>
      <c r="I12" s="62"/>
      <c r="J12" s="62"/>
      <c r="K12" s="62"/>
      <c r="L12" s="61"/>
      <c r="M12" s="61"/>
      <c r="N12" s="61"/>
      <c r="O12" s="62"/>
      <c r="P12" s="62"/>
      <c r="Q12" s="62"/>
      <c r="R12" s="62"/>
      <c r="S12" s="61"/>
      <c r="T12" s="61"/>
      <c r="U12" s="61"/>
      <c r="V12" s="61"/>
      <c r="W12" s="61"/>
      <c r="X12" s="61"/>
      <c r="Y12" s="61"/>
      <c r="Z12" s="61"/>
      <c r="AA12" s="64"/>
      <c r="AB12" s="62"/>
      <c r="AC12" s="62"/>
      <c r="AG12" s="45"/>
      <c r="AH12" s="45"/>
      <c r="AL12" s="45"/>
    </row>
    <row r="13" spans="1:38" s="45" customFormat="1" ht="18.75" customHeight="1" thickBot="1">
      <c r="B13" s="109"/>
      <c r="C13" s="109"/>
      <c r="D13" s="62"/>
      <c r="E13" s="644"/>
      <c r="F13" s="644"/>
      <c r="G13" s="644"/>
      <c r="H13" s="644"/>
      <c r="I13" s="644"/>
      <c r="J13" s="644"/>
      <c r="K13" s="644"/>
      <c r="L13" s="644"/>
      <c r="M13" s="644"/>
      <c r="N13" s="644"/>
      <c r="O13" s="644"/>
      <c r="P13" s="644"/>
      <c r="Q13" s="644"/>
      <c r="R13" s="644"/>
      <c r="S13" s="644"/>
      <c r="T13" s="644"/>
      <c r="U13" s="644"/>
      <c r="V13" s="93" t="s">
        <v>3</v>
      </c>
      <c r="W13" s="93"/>
      <c r="X13" s="254"/>
      <c r="Y13" s="467" t="str">
        <f>IF(ISBLANK(シート1!N9),"",シート1!N9)</f>
        <v/>
      </c>
      <c r="Z13" s="468"/>
      <c r="AA13" s="468"/>
      <c r="AB13" s="468"/>
      <c r="AC13" s="469"/>
    </row>
    <row r="14" spans="1:38" s="45" customFormat="1" ht="18.75" customHeight="1">
      <c r="B14" s="109"/>
      <c r="C14" s="109"/>
      <c r="D14" s="257"/>
      <c r="E14" s="644"/>
      <c r="F14" s="644"/>
      <c r="G14" s="644"/>
      <c r="H14" s="644"/>
      <c r="I14" s="644"/>
      <c r="J14" s="644"/>
      <c r="K14" s="644"/>
      <c r="L14" s="644"/>
      <c r="M14" s="644"/>
      <c r="N14" s="644"/>
      <c r="O14" s="644"/>
      <c r="P14" s="644"/>
      <c r="Q14" s="644"/>
      <c r="R14" s="644"/>
      <c r="S14" s="644"/>
      <c r="T14" s="644"/>
      <c r="U14" s="644"/>
      <c r="V14" s="61"/>
      <c r="W14" s="61"/>
      <c r="X14" s="61"/>
      <c r="Y14" s="258"/>
      <c r="Z14" s="258"/>
      <c r="AA14" s="258"/>
      <c r="AB14" s="258"/>
      <c r="AC14" s="258"/>
    </row>
    <row r="15" spans="1:38" s="45" customFormat="1">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row>
    <row r="16" spans="1:38" s="45" customFormat="1" ht="13.5" customHeight="1">
      <c r="B16" s="447" t="s">
        <v>26</v>
      </c>
      <c r="C16" s="448"/>
      <c r="D16" s="448"/>
      <c r="E16" s="448"/>
      <c r="F16" s="448"/>
      <c r="G16" s="448"/>
      <c r="H16" s="448"/>
      <c r="I16" s="448"/>
      <c r="J16" s="448" t="s">
        <v>80</v>
      </c>
      <c r="K16" s="448"/>
      <c r="L16" s="448"/>
      <c r="M16" s="448"/>
      <c r="N16" s="448"/>
      <c r="O16" s="448"/>
      <c r="P16" s="448"/>
      <c r="Q16" s="448"/>
      <c r="R16" s="448"/>
      <c r="S16" s="448"/>
      <c r="T16" s="448"/>
      <c r="U16" s="448"/>
      <c r="V16" s="448"/>
      <c r="W16" s="448"/>
      <c r="X16" s="448"/>
      <c r="Y16" s="448"/>
      <c r="Z16" s="448"/>
      <c r="AA16" s="448"/>
      <c r="AB16" s="448"/>
      <c r="AC16" s="449"/>
    </row>
    <row r="17" spans="1:30" s="45" customFormat="1" ht="14.25" thickBot="1">
      <c r="B17" s="630"/>
      <c r="C17" s="531"/>
      <c r="D17" s="531"/>
      <c r="E17" s="531"/>
      <c r="F17" s="531"/>
      <c r="G17" s="531"/>
      <c r="H17" s="531"/>
      <c r="I17" s="531"/>
      <c r="J17" s="531"/>
      <c r="K17" s="531"/>
      <c r="L17" s="531"/>
      <c r="M17" s="531"/>
      <c r="N17" s="531"/>
      <c r="O17" s="531"/>
      <c r="P17" s="531"/>
      <c r="Q17" s="531"/>
      <c r="R17" s="531"/>
      <c r="S17" s="531"/>
      <c r="T17" s="531"/>
      <c r="U17" s="531"/>
      <c r="V17" s="531"/>
      <c r="W17" s="531"/>
      <c r="X17" s="531"/>
      <c r="Y17" s="531"/>
      <c r="Z17" s="531"/>
      <c r="AA17" s="531"/>
      <c r="AB17" s="531"/>
      <c r="AC17" s="631"/>
    </row>
    <row r="18" spans="1:30" s="45" customFormat="1" ht="129.75" customHeight="1">
      <c r="B18" s="111" t="s">
        <v>66</v>
      </c>
      <c r="C18" s="632" t="s">
        <v>82</v>
      </c>
      <c r="D18" s="632"/>
      <c r="E18" s="632"/>
      <c r="F18" s="632"/>
      <c r="G18" s="632"/>
      <c r="H18" s="632"/>
      <c r="I18" s="633"/>
      <c r="J18" s="634"/>
      <c r="K18" s="635"/>
      <c r="L18" s="635"/>
      <c r="M18" s="635"/>
      <c r="N18" s="635"/>
      <c r="O18" s="635"/>
      <c r="P18" s="635"/>
      <c r="Q18" s="635"/>
      <c r="R18" s="635"/>
      <c r="S18" s="635"/>
      <c r="T18" s="635"/>
      <c r="U18" s="635"/>
      <c r="V18" s="635"/>
      <c r="W18" s="635"/>
      <c r="X18" s="635"/>
      <c r="Y18" s="635"/>
      <c r="Z18" s="635"/>
      <c r="AA18" s="635"/>
      <c r="AB18" s="635"/>
      <c r="AC18" s="636"/>
    </row>
    <row r="19" spans="1:30" s="45" customFormat="1" ht="129.75" customHeight="1">
      <c r="B19" s="112" t="s">
        <v>88</v>
      </c>
      <c r="C19" s="637" t="s">
        <v>81</v>
      </c>
      <c r="D19" s="637"/>
      <c r="E19" s="637"/>
      <c r="F19" s="637"/>
      <c r="G19" s="637"/>
      <c r="H19" s="637"/>
      <c r="I19" s="638"/>
      <c r="J19" s="639"/>
      <c r="K19" s="640"/>
      <c r="L19" s="640"/>
      <c r="M19" s="640"/>
      <c r="N19" s="640"/>
      <c r="O19" s="640"/>
      <c r="P19" s="640"/>
      <c r="Q19" s="640"/>
      <c r="R19" s="640"/>
      <c r="S19" s="640"/>
      <c r="T19" s="640"/>
      <c r="U19" s="640"/>
      <c r="V19" s="640"/>
      <c r="W19" s="640"/>
      <c r="X19" s="640"/>
      <c r="Y19" s="640"/>
      <c r="Z19" s="640"/>
      <c r="AA19" s="640"/>
      <c r="AB19" s="640"/>
      <c r="AC19" s="641"/>
    </row>
    <row r="20" spans="1:30" s="45" customFormat="1" ht="129.75" customHeight="1">
      <c r="B20" s="112" t="s">
        <v>89</v>
      </c>
      <c r="C20" s="637" t="s">
        <v>181</v>
      </c>
      <c r="D20" s="637"/>
      <c r="E20" s="637"/>
      <c r="F20" s="637"/>
      <c r="G20" s="637"/>
      <c r="H20" s="637"/>
      <c r="I20" s="638"/>
      <c r="J20" s="639"/>
      <c r="K20" s="640"/>
      <c r="L20" s="640"/>
      <c r="M20" s="640"/>
      <c r="N20" s="640"/>
      <c r="O20" s="640"/>
      <c r="P20" s="640"/>
      <c r="Q20" s="640"/>
      <c r="R20" s="640"/>
      <c r="S20" s="640"/>
      <c r="T20" s="640"/>
      <c r="U20" s="640"/>
      <c r="V20" s="640"/>
      <c r="W20" s="640"/>
      <c r="X20" s="640"/>
      <c r="Y20" s="640"/>
      <c r="Z20" s="640"/>
      <c r="AA20" s="640"/>
      <c r="AB20" s="640"/>
      <c r="AC20" s="641"/>
    </row>
    <row r="21" spans="1:30" s="45" customFormat="1" ht="129.75" customHeight="1" thickBot="1">
      <c r="B21" s="113" t="s">
        <v>111</v>
      </c>
      <c r="C21" s="625" t="s">
        <v>182</v>
      </c>
      <c r="D21" s="625"/>
      <c r="E21" s="625"/>
      <c r="F21" s="625"/>
      <c r="G21" s="625"/>
      <c r="H21" s="625"/>
      <c r="I21" s="626"/>
      <c r="J21" s="627"/>
      <c r="K21" s="628"/>
      <c r="L21" s="628"/>
      <c r="M21" s="628"/>
      <c r="N21" s="628"/>
      <c r="O21" s="628"/>
      <c r="P21" s="628"/>
      <c r="Q21" s="628"/>
      <c r="R21" s="628"/>
      <c r="S21" s="628"/>
      <c r="T21" s="628"/>
      <c r="U21" s="628"/>
      <c r="V21" s="628"/>
      <c r="W21" s="628"/>
      <c r="X21" s="628"/>
      <c r="Y21" s="628"/>
      <c r="Z21" s="628"/>
      <c r="AA21" s="628"/>
      <c r="AB21" s="628"/>
      <c r="AC21" s="629"/>
    </row>
    <row r="22" spans="1:30" s="45" customFormat="1"/>
    <row r="23" spans="1:30" s="6" customFormat="1"/>
    <row r="24" spans="1:30" s="6" customFormat="1"/>
    <row r="25" spans="1:30" s="6" customFormat="1"/>
    <row r="26" spans="1:30" s="6" customFormat="1"/>
    <row r="27" spans="1:30" s="6" customFormat="1" ht="17.25">
      <c r="A27" s="5"/>
      <c r="B27" s="7"/>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row>
    <row r="28" spans="1:30" s="6" customFormat="1" ht="17.25">
      <c r="A28" s="5"/>
      <c r="B28" s="7"/>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row>
    <row r="29" spans="1:30" s="6" customFormat="1" ht="17.25">
      <c r="A29" s="5"/>
      <c r="B29" s="7"/>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row>
    <row r="30" spans="1:30" s="6" customFormat="1" ht="17.25">
      <c r="A30" s="5"/>
      <c r="B30" s="7"/>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row>
    <row r="31" spans="1:30" s="6" customFormat="1" ht="17.25">
      <c r="A31" s="5"/>
      <c r="B31" s="7"/>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row>
    <row r="32" spans="1:30" s="6" customFormat="1" ht="17.25">
      <c r="A32" s="5"/>
      <c r="B32" s="7"/>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row>
    <row r="33" spans="1:30" s="6" customFormat="1" ht="17.25">
      <c r="A33" s="5"/>
      <c r="B33" s="7"/>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row>
    <row r="34" spans="1:30" s="6" customFormat="1" ht="17.25">
      <c r="A34" s="5"/>
      <c r="B34" s="7"/>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row>
    <row r="35" spans="1:30" s="6" customFormat="1" ht="17.25">
      <c r="A35" s="5"/>
      <c r="B35" s="7"/>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row>
    <row r="36" spans="1:30" s="6" customFormat="1" ht="17.25">
      <c r="A36" s="5"/>
      <c r="B36" s="7"/>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row>
    <row r="37" spans="1:30" s="6" customFormat="1" ht="17.25">
      <c r="A37" s="5"/>
      <c r="B37" s="7"/>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row>
    <row r="38" spans="1:30" s="6" customFormat="1" ht="17.25">
      <c r="A38" s="5"/>
      <c r="B38" s="7"/>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row>
    <row r="39" spans="1:30" s="6" customFormat="1" ht="17.25">
      <c r="A39" s="5"/>
      <c r="B39" s="7"/>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row>
    <row r="40" spans="1:30" s="6" customFormat="1" ht="17.25">
      <c r="A40" s="5"/>
      <c r="B40" s="7"/>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row>
    <row r="41" spans="1:30" s="6" customFormat="1" ht="17.25">
      <c r="A41" s="5"/>
      <c r="B41" s="7"/>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row>
    <row r="42" spans="1:30" s="6" customFormat="1" ht="17.25">
      <c r="A42" s="5"/>
      <c r="B42" s="7"/>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row>
    <row r="43" spans="1:30" s="6" customFormat="1" ht="17.25">
      <c r="A43" s="5"/>
      <c r="B43" s="7"/>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row>
    <row r="44" spans="1:30" s="6" customFormat="1" ht="17.25">
      <c r="A44" s="5"/>
      <c r="B44" s="7"/>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row>
    <row r="45" spans="1:30" s="6" customFormat="1" ht="17.25">
      <c r="A45" s="5"/>
      <c r="B45" s="7"/>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row>
    <row r="46" spans="1:30" s="6" customFormat="1" ht="17.25">
      <c r="A46" s="5"/>
      <c r="B46" s="7"/>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row>
    <row r="47" spans="1:30" s="6" customFormat="1" ht="17.25">
      <c r="A47" s="5"/>
      <c r="B47" s="7"/>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row>
    <row r="48" spans="1:30" s="6" customFormat="1" ht="17.25">
      <c r="A48" s="5"/>
      <c r="B48" s="7"/>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row>
    <row r="49" spans="1:30" s="6" customFormat="1" ht="17.25">
      <c r="A49" s="5"/>
      <c r="B49" s="7"/>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row>
    <row r="50" spans="1:30" s="6" customFormat="1" ht="17.25">
      <c r="A50" s="5"/>
      <c r="B50" s="7"/>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row>
    <row r="51" spans="1:30" s="6" customFormat="1" ht="17.25">
      <c r="A51" s="5"/>
      <c r="B51" s="7"/>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row>
    <row r="52" spans="1:30" s="6" customFormat="1" ht="17.25">
      <c r="A52" s="5"/>
      <c r="B52" s="7"/>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row>
    <row r="53" spans="1:30" s="6" customFormat="1" ht="17.25">
      <c r="A53" s="5"/>
      <c r="B53" s="7"/>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row>
    <row r="54" spans="1:30" s="6" customFormat="1" ht="17.25">
      <c r="A54" s="5"/>
      <c r="B54" s="7"/>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row>
    <row r="55" spans="1:30" s="6" customFormat="1" ht="17.25">
      <c r="A55" s="5"/>
      <c r="B55" s="7"/>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row>
    <row r="56" spans="1:30" s="6" customFormat="1" ht="17.25">
      <c r="A56" s="5"/>
      <c r="B56" s="7"/>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row>
    <row r="57" spans="1:30" s="6" customFormat="1" ht="17.25">
      <c r="A57" s="5"/>
      <c r="B57" s="7"/>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row>
    <row r="58" spans="1:30" s="6" customFormat="1" ht="17.25">
      <c r="A58" s="5"/>
      <c r="B58" s="7"/>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row>
    <row r="59" spans="1:30" s="6" customFormat="1" ht="17.25">
      <c r="A59" s="5"/>
      <c r="B59" s="7"/>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row>
    <row r="60" spans="1:30" s="6" customFormat="1" ht="17.25">
      <c r="A60" s="5"/>
      <c r="B60" s="7"/>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row>
    <row r="61" spans="1:30" s="6" customFormat="1" ht="17.25">
      <c r="A61" s="5"/>
      <c r="B61" s="7"/>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row>
    <row r="62" spans="1:30" s="6" customFormat="1" ht="17.25">
      <c r="A62" s="5"/>
      <c r="B62" s="7"/>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row>
    <row r="63" spans="1:30" s="6" customFormat="1" ht="17.25">
      <c r="A63" s="5"/>
      <c r="B63" s="7"/>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row>
    <row r="64" spans="1:30" s="6" customFormat="1" ht="17.25">
      <c r="A64" s="5"/>
      <c r="B64" s="7"/>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row>
    <row r="65" spans="1:30" s="6" customFormat="1" ht="17.25">
      <c r="A65" s="5"/>
      <c r="B65" s="7"/>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row>
    <row r="66" spans="1:30" s="6" customFormat="1" ht="17.25">
      <c r="A66" s="5"/>
      <c r="B66" s="7"/>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row>
    <row r="67" spans="1:30" s="6" customFormat="1" ht="17.25">
      <c r="A67" s="5"/>
      <c r="B67" s="7"/>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row>
    <row r="68" spans="1:30" s="6" customFormat="1" ht="17.25">
      <c r="A68" s="5"/>
      <c r="B68" s="7"/>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row>
    <row r="69" spans="1:30" s="6" customFormat="1" ht="17.25">
      <c r="A69" s="5"/>
      <c r="B69" s="7"/>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row>
    <row r="70" spans="1:30" s="6" customFormat="1" ht="17.25">
      <c r="A70" s="5"/>
      <c r="B70" s="7"/>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row>
    <row r="71" spans="1:30" s="6" customFormat="1" ht="17.25">
      <c r="A71" s="5"/>
      <c r="B71" s="7"/>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row>
    <row r="72" spans="1:30" s="6" customFormat="1" ht="17.25">
      <c r="A72" s="5"/>
      <c r="B72" s="7"/>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row>
    <row r="73" spans="1:30" s="6" customFormat="1" ht="17.25">
      <c r="A73" s="5"/>
      <c r="B73" s="7"/>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row>
    <row r="74" spans="1:30" s="6" customFormat="1" ht="17.25">
      <c r="A74" s="5"/>
      <c r="B74" s="7"/>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row>
    <row r="75" spans="1:30" s="6" customFormat="1" ht="17.25">
      <c r="A75" s="5"/>
      <c r="B75" s="7"/>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row>
    <row r="76" spans="1:30" s="6" customFormat="1" ht="17.25">
      <c r="A76" s="5"/>
      <c r="B76" s="7"/>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row>
    <row r="77" spans="1:30" s="6" customFormat="1" ht="17.25">
      <c r="A77" s="5"/>
      <c r="B77" s="7"/>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row>
    <row r="78" spans="1:30" s="6" customFormat="1" ht="17.25">
      <c r="A78" s="5"/>
      <c r="B78" s="7"/>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row>
    <row r="79" spans="1:30" s="6" customFormat="1" ht="17.25">
      <c r="A79" s="5"/>
      <c r="B79" s="7"/>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row>
    <row r="80" spans="1:30" s="6" customFormat="1" ht="17.25">
      <c r="A80" s="5"/>
      <c r="B80" s="7"/>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row>
    <row r="81" spans="1:30" s="6" customFormat="1" ht="17.25">
      <c r="A81" s="5"/>
      <c r="B81" s="7"/>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row>
    <row r="82" spans="1:30" s="6" customFormat="1" ht="17.25">
      <c r="A82" s="5"/>
      <c r="B82" s="7"/>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row>
    <row r="83" spans="1:30" s="6" customFormat="1" ht="17.25">
      <c r="A83" s="5"/>
      <c r="B83" s="7"/>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row>
    <row r="84" spans="1:30" s="6" customFormat="1" ht="17.25">
      <c r="A84" s="5"/>
      <c r="B84" s="7"/>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row>
    <row r="85" spans="1:30" s="6" customFormat="1" ht="17.25">
      <c r="A85" s="5"/>
      <c r="B85" s="7"/>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row>
    <row r="86" spans="1:30" s="6" customFormat="1" ht="17.25">
      <c r="A86" s="5"/>
      <c r="B86" s="7"/>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row>
    <row r="87" spans="1:30" s="6" customFormat="1" ht="17.25">
      <c r="A87" s="5"/>
      <c r="B87" s="7"/>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row>
    <row r="88" spans="1:30" s="6" customFormat="1" ht="17.25">
      <c r="A88" s="5"/>
      <c r="B88" s="7"/>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row>
    <row r="89" spans="1:30" s="6" customFormat="1" ht="17.25">
      <c r="A89" s="5"/>
      <c r="B89" s="7"/>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row>
    <row r="90" spans="1:30" s="6" customFormat="1" ht="17.25">
      <c r="A90" s="5"/>
      <c r="B90" s="7"/>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row>
    <row r="91" spans="1:30" s="6" customFormat="1" ht="17.25">
      <c r="A91" s="5"/>
      <c r="B91" s="7"/>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row>
    <row r="92" spans="1:30" s="6" customFormat="1" ht="17.25">
      <c r="A92" s="5"/>
      <c r="B92" s="7"/>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row>
    <row r="93" spans="1:30" s="6" customFormat="1">
      <c r="A93" s="5"/>
      <c r="AD93" s="5"/>
    </row>
  </sheetData>
  <mergeCells count="25">
    <mergeCell ref="C20:I20"/>
    <mergeCell ref="J20:AC20"/>
    <mergeCell ref="C21:I21"/>
    <mergeCell ref="J21:AC21"/>
    <mergeCell ref="B16:I17"/>
    <mergeCell ref="J16:AC17"/>
    <mergeCell ref="C18:I18"/>
    <mergeCell ref="J18:AC18"/>
    <mergeCell ref="C19:I19"/>
    <mergeCell ref="J19:AC19"/>
    <mergeCell ref="E13:U13"/>
    <mergeCell ref="E14:U14"/>
    <mergeCell ref="E11:I11"/>
    <mergeCell ref="M11:P11"/>
    <mergeCell ref="R11:U11"/>
    <mergeCell ref="Y13:AC13"/>
    <mergeCell ref="E10:I10"/>
    <mergeCell ref="M10:P10"/>
    <mergeCell ref="R10:U10"/>
    <mergeCell ref="B3:AC3"/>
    <mergeCell ref="B6:C6"/>
    <mergeCell ref="D6:AC6"/>
    <mergeCell ref="B7:C7"/>
    <mergeCell ref="D7:AC7"/>
    <mergeCell ref="Y10:AC10"/>
  </mergeCells>
  <phoneticPr fontId="25"/>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6" tint="0.79998168889431442"/>
  </sheetPr>
  <dimension ref="A1:AL93"/>
  <sheetViews>
    <sheetView showGridLines="0" zoomScaleNormal="100" workbookViewId="0">
      <selection activeCell="P18" sqref="P18:R18"/>
    </sheetView>
  </sheetViews>
  <sheetFormatPr defaultRowHeight="13.5"/>
  <cols>
    <col min="1" max="1" width="1.875" style="6" customWidth="1"/>
    <col min="2" max="2" width="3.25" style="6" customWidth="1"/>
    <col min="3" max="3" width="4.5" style="6" customWidth="1"/>
    <col min="4" max="8" width="2.25" style="6" customWidth="1"/>
    <col min="9" max="10" width="4.5" style="6" customWidth="1"/>
    <col min="11" max="14" width="2.25" style="6" customWidth="1"/>
    <col min="15" max="16" width="2.125" style="6" customWidth="1"/>
    <col min="17" max="27" width="2.25" style="6" customWidth="1"/>
    <col min="28" max="29" width="9" style="6" customWidth="1"/>
    <col min="30" max="30" width="1.875" style="6" customWidth="1"/>
    <col min="31" max="34" width="9" style="6" customWidth="1"/>
  </cols>
  <sheetData>
    <row r="1" spans="1:38" s="6" customFormat="1" ht="21">
      <c r="A1" s="1"/>
      <c r="B1" s="2" t="s">
        <v>79</v>
      </c>
      <c r="C1" s="3"/>
      <c r="D1" s="3"/>
      <c r="E1" s="3"/>
      <c r="F1" s="3"/>
      <c r="G1" s="3"/>
      <c r="H1" s="3"/>
      <c r="I1" s="1"/>
      <c r="J1" s="1"/>
      <c r="K1" s="1"/>
      <c r="L1" s="1"/>
      <c r="M1" s="1"/>
      <c r="N1" s="1"/>
      <c r="O1" s="1"/>
      <c r="P1" s="1"/>
      <c r="Q1" s="1"/>
      <c r="R1" s="1"/>
      <c r="S1" s="1"/>
      <c r="T1" s="1"/>
      <c r="U1" s="1"/>
      <c r="V1" s="1"/>
      <c r="W1" s="1"/>
      <c r="X1" s="1"/>
      <c r="Y1" s="1"/>
      <c r="Z1" s="1"/>
      <c r="AA1" s="1"/>
      <c r="AB1" s="1"/>
      <c r="AC1" s="4"/>
      <c r="AD1" s="1"/>
      <c r="AE1" s="5"/>
    </row>
    <row r="2" spans="1:38" s="45" customFormat="1" ht="3" customHeight="1">
      <c r="B2" s="46"/>
      <c r="AE2" s="47"/>
    </row>
    <row r="3" spans="1:38" s="45" customFormat="1" ht="42" customHeight="1">
      <c r="B3" s="346" t="s">
        <v>165</v>
      </c>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48"/>
      <c r="AE3" s="49"/>
    </row>
    <row r="4" spans="1:38" s="45" customFormat="1" ht="7.5" customHeight="1">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9"/>
    </row>
    <row r="5" spans="1:38" s="45" customFormat="1" ht="7.5" customHeight="1">
      <c r="A5" s="50"/>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2"/>
      <c r="AE5" s="47"/>
    </row>
    <row r="6" spans="1:38" s="45" customFormat="1" ht="18.75" customHeight="1">
      <c r="A6" s="50"/>
      <c r="B6" s="436" t="s">
        <v>22</v>
      </c>
      <c r="C6" s="436"/>
      <c r="D6" s="442" t="s">
        <v>164</v>
      </c>
      <c r="E6" s="442"/>
      <c r="F6" s="442"/>
      <c r="G6" s="442"/>
      <c r="H6" s="442"/>
      <c r="I6" s="442"/>
      <c r="J6" s="442"/>
      <c r="K6" s="442"/>
      <c r="L6" s="442"/>
      <c r="M6" s="442"/>
      <c r="N6" s="442"/>
      <c r="O6" s="442"/>
      <c r="P6" s="442"/>
      <c r="Q6" s="442"/>
      <c r="R6" s="442"/>
      <c r="S6" s="442"/>
      <c r="T6" s="442"/>
      <c r="U6" s="442"/>
      <c r="V6" s="442"/>
      <c r="W6" s="442"/>
      <c r="X6" s="442"/>
      <c r="Y6" s="442"/>
      <c r="Z6" s="442"/>
      <c r="AA6" s="442"/>
      <c r="AB6" s="442"/>
      <c r="AC6" s="443"/>
      <c r="AE6" s="47"/>
      <c r="AF6" s="45" t="s">
        <v>99</v>
      </c>
    </row>
    <row r="7" spans="1:38" s="45" customFormat="1" ht="32.1" customHeight="1">
      <c r="A7" s="50"/>
      <c r="B7" s="437" t="s">
        <v>180</v>
      </c>
      <c r="C7" s="437"/>
      <c r="D7" s="444" t="str">
        <f>'シート2-④'!D7:AC7</f>
        <v>④人材育成及び業務管理</v>
      </c>
      <c r="E7" s="444"/>
      <c r="F7" s="444"/>
      <c r="G7" s="444"/>
      <c r="H7" s="444"/>
      <c r="I7" s="444"/>
      <c r="J7" s="444"/>
      <c r="K7" s="444"/>
      <c r="L7" s="444"/>
      <c r="M7" s="444"/>
      <c r="N7" s="444"/>
      <c r="O7" s="444"/>
      <c r="P7" s="444"/>
      <c r="Q7" s="444"/>
      <c r="R7" s="444"/>
      <c r="S7" s="444"/>
      <c r="T7" s="444"/>
      <c r="U7" s="444"/>
      <c r="V7" s="444"/>
      <c r="W7" s="444"/>
      <c r="X7" s="444"/>
      <c r="Y7" s="444"/>
      <c r="Z7" s="444"/>
      <c r="AA7" s="444"/>
      <c r="AB7" s="444"/>
      <c r="AC7" s="445"/>
      <c r="AE7" s="47"/>
    </row>
    <row r="8" spans="1:38" s="45" customFormat="1" ht="7.5" customHeight="1">
      <c r="A8" s="50"/>
      <c r="B8" s="54"/>
      <c r="C8" s="55"/>
      <c r="D8" s="55"/>
      <c r="E8" s="55"/>
      <c r="F8" s="55"/>
      <c r="G8" s="55"/>
      <c r="H8" s="55"/>
      <c r="I8" s="54"/>
      <c r="J8" s="55"/>
      <c r="K8" s="55"/>
      <c r="L8" s="55"/>
      <c r="M8" s="55"/>
      <c r="N8" s="55"/>
      <c r="O8" s="55"/>
      <c r="P8" s="55"/>
      <c r="Q8" s="55"/>
      <c r="R8" s="55"/>
      <c r="S8" s="55"/>
      <c r="T8" s="55"/>
      <c r="U8" s="55"/>
      <c r="V8" s="55"/>
      <c r="W8" s="55"/>
      <c r="X8" s="55"/>
      <c r="Y8" s="55"/>
      <c r="Z8" s="55"/>
      <c r="AA8" s="55"/>
      <c r="AB8" s="55"/>
      <c r="AC8" s="56"/>
      <c r="AE8" s="47"/>
    </row>
    <row r="9" spans="1:38" s="45" customFormat="1" ht="7.5" customHeight="1" thickBot="1">
      <c r="AE9" s="47"/>
    </row>
    <row r="10" spans="1:38" s="45" customFormat="1" ht="18.75" customHeight="1" thickBot="1">
      <c r="B10" s="252" t="s">
        <v>23</v>
      </c>
      <c r="C10" s="252"/>
      <c r="D10" s="57"/>
      <c r="E10" s="645" t="str">
        <f>IF(ISBLANK('シート2-④'!E10),"",'シート2-④'!E10)</f>
        <v/>
      </c>
      <c r="F10" s="646"/>
      <c r="G10" s="646"/>
      <c r="H10" s="646"/>
      <c r="I10" s="647"/>
      <c r="J10" s="253"/>
      <c r="K10" s="93"/>
      <c r="L10" s="250"/>
      <c r="M10" s="648"/>
      <c r="N10" s="648"/>
      <c r="O10" s="648"/>
      <c r="P10" s="648"/>
      <c r="Q10" s="255"/>
      <c r="R10" s="648"/>
      <c r="S10" s="649"/>
      <c r="T10" s="649"/>
      <c r="U10" s="649"/>
      <c r="V10" s="93" t="s">
        <v>2</v>
      </c>
      <c r="W10" s="93"/>
      <c r="X10" s="93"/>
      <c r="Y10" s="467" t="str">
        <f>IF(ISBLANK(シート1!N7),"",シート1!N7)</f>
        <v/>
      </c>
      <c r="Z10" s="468"/>
      <c r="AA10" s="468"/>
      <c r="AB10" s="468"/>
      <c r="AC10" s="469"/>
      <c r="AE10" s="47"/>
    </row>
    <row r="11" spans="1:38" s="45" customFormat="1" ht="6" customHeight="1">
      <c r="B11" s="109"/>
      <c r="C11" s="109"/>
      <c r="D11" s="257"/>
      <c r="E11" s="642"/>
      <c r="F11" s="642"/>
      <c r="G11" s="642"/>
      <c r="H11" s="642"/>
      <c r="I11" s="642"/>
      <c r="J11" s="61"/>
      <c r="K11" s="61"/>
      <c r="L11" s="62"/>
      <c r="M11" s="643"/>
      <c r="N11" s="643"/>
      <c r="O11" s="643"/>
      <c r="P11" s="643"/>
      <c r="Q11" s="109"/>
      <c r="R11" s="643"/>
      <c r="S11" s="643"/>
      <c r="T11" s="643"/>
      <c r="U11" s="643"/>
      <c r="V11" s="61"/>
      <c r="W11" s="61"/>
      <c r="X11" s="61"/>
      <c r="Y11" s="258"/>
      <c r="Z11" s="258"/>
      <c r="AA11" s="258"/>
      <c r="AB11" s="258"/>
      <c r="AC11" s="258"/>
      <c r="AD11" s="59"/>
      <c r="AE11" s="59"/>
    </row>
    <row r="12" spans="1:38" s="60" customFormat="1" ht="3.75" customHeight="1" thickBot="1">
      <c r="B12" s="61"/>
      <c r="C12" s="61"/>
      <c r="D12" s="62"/>
      <c r="E12" s="61"/>
      <c r="F12" s="61"/>
      <c r="G12" s="61"/>
      <c r="H12" s="61"/>
      <c r="I12" s="62"/>
      <c r="J12" s="62"/>
      <c r="K12" s="62"/>
      <c r="L12" s="61"/>
      <c r="M12" s="61"/>
      <c r="N12" s="61"/>
      <c r="O12" s="62"/>
      <c r="P12" s="62"/>
      <c r="Q12" s="62"/>
      <c r="R12" s="62"/>
      <c r="S12" s="61"/>
      <c r="T12" s="61"/>
      <c r="U12" s="61"/>
      <c r="V12" s="61"/>
      <c r="W12" s="61"/>
      <c r="X12" s="61"/>
      <c r="Y12" s="61"/>
      <c r="Z12" s="61"/>
      <c r="AA12" s="64"/>
      <c r="AB12" s="62"/>
      <c r="AC12" s="62"/>
      <c r="AG12" s="45"/>
      <c r="AH12" s="45"/>
      <c r="AL12" s="45"/>
    </row>
    <row r="13" spans="1:38" s="45" customFormat="1" ht="18.75" customHeight="1" thickBot="1">
      <c r="B13" s="109"/>
      <c r="C13" s="109"/>
      <c r="D13" s="62"/>
      <c r="E13" s="644"/>
      <c r="F13" s="644"/>
      <c r="G13" s="644"/>
      <c r="H13" s="644"/>
      <c r="I13" s="644"/>
      <c r="J13" s="644"/>
      <c r="K13" s="644"/>
      <c r="L13" s="644"/>
      <c r="M13" s="644"/>
      <c r="N13" s="644"/>
      <c r="O13" s="644"/>
      <c r="P13" s="644"/>
      <c r="Q13" s="644"/>
      <c r="R13" s="644"/>
      <c r="S13" s="644"/>
      <c r="T13" s="644"/>
      <c r="U13" s="644"/>
      <c r="V13" s="93" t="s">
        <v>3</v>
      </c>
      <c r="W13" s="93"/>
      <c r="X13" s="254"/>
      <c r="Y13" s="467" t="str">
        <f>IF(ISBLANK(シート1!N9),"",シート1!N9)</f>
        <v/>
      </c>
      <c r="Z13" s="468"/>
      <c r="AA13" s="468"/>
      <c r="AB13" s="468"/>
      <c r="AC13" s="469"/>
    </row>
    <row r="14" spans="1:38" s="45" customFormat="1" ht="18.75" customHeight="1">
      <c r="B14" s="109"/>
      <c r="C14" s="109"/>
      <c r="D14" s="257"/>
      <c r="E14" s="644"/>
      <c r="F14" s="644"/>
      <c r="G14" s="644"/>
      <c r="H14" s="644"/>
      <c r="I14" s="644"/>
      <c r="J14" s="644"/>
      <c r="K14" s="644"/>
      <c r="L14" s="644"/>
      <c r="M14" s="644"/>
      <c r="N14" s="644"/>
      <c r="O14" s="644"/>
      <c r="P14" s="644"/>
      <c r="Q14" s="644"/>
      <c r="R14" s="644"/>
      <c r="S14" s="644"/>
      <c r="T14" s="644"/>
      <c r="U14" s="644"/>
      <c r="V14" s="61"/>
      <c r="W14" s="61"/>
      <c r="X14" s="61"/>
      <c r="Y14" s="258"/>
      <c r="Z14" s="258"/>
      <c r="AA14" s="258"/>
      <c r="AB14" s="258"/>
      <c r="AC14" s="258"/>
    </row>
    <row r="15" spans="1:38" s="45" customFormat="1">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row>
    <row r="16" spans="1:38" s="45" customFormat="1" ht="13.5" customHeight="1">
      <c r="B16" s="447" t="s">
        <v>26</v>
      </c>
      <c r="C16" s="448"/>
      <c r="D16" s="448"/>
      <c r="E16" s="448"/>
      <c r="F16" s="448"/>
      <c r="G16" s="448"/>
      <c r="H16" s="448"/>
      <c r="I16" s="448"/>
      <c r="J16" s="448" t="s">
        <v>80</v>
      </c>
      <c r="K16" s="448"/>
      <c r="L16" s="448"/>
      <c r="M16" s="448"/>
      <c r="N16" s="448"/>
      <c r="O16" s="448"/>
      <c r="P16" s="448"/>
      <c r="Q16" s="448"/>
      <c r="R16" s="448"/>
      <c r="S16" s="448"/>
      <c r="T16" s="448"/>
      <c r="U16" s="448"/>
      <c r="V16" s="448"/>
      <c r="W16" s="448"/>
      <c r="X16" s="448"/>
      <c r="Y16" s="448"/>
      <c r="Z16" s="448"/>
      <c r="AA16" s="448"/>
      <c r="AB16" s="448"/>
      <c r="AC16" s="449"/>
    </row>
    <row r="17" spans="1:30" s="45" customFormat="1" ht="14.25" thickBot="1">
      <c r="B17" s="630"/>
      <c r="C17" s="531"/>
      <c r="D17" s="531"/>
      <c r="E17" s="531"/>
      <c r="F17" s="531"/>
      <c r="G17" s="531"/>
      <c r="H17" s="531"/>
      <c r="I17" s="531"/>
      <c r="J17" s="531"/>
      <c r="K17" s="531"/>
      <c r="L17" s="531"/>
      <c r="M17" s="531"/>
      <c r="N17" s="531"/>
      <c r="O17" s="531"/>
      <c r="P17" s="531"/>
      <c r="Q17" s="531"/>
      <c r="R17" s="531"/>
      <c r="S17" s="531"/>
      <c r="T17" s="531"/>
      <c r="U17" s="531"/>
      <c r="V17" s="531"/>
      <c r="W17" s="531"/>
      <c r="X17" s="531"/>
      <c r="Y17" s="531"/>
      <c r="Z17" s="531"/>
      <c r="AA17" s="531"/>
      <c r="AB17" s="531"/>
      <c r="AC17" s="631"/>
    </row>
    <row r="18" spans="1:30" s="45" customFormat="1" ht="129.75" customHeight="1">
      <c r="B18" s="111" t="s">
        <v>66</v>
      </c>
      <c r="C18" s="632" t="s">
        <v>82</v>
      </c>
      <c r="D18" s="632"/>
      <c r="E18" s="632"/>
      <c r="F18" s="632"/>
      <c r="G18" s="632"/>
      <c r="H18" s="632"/>
      <c r="I18" s="633"/>
      <c r="J18" s="634"/>
      <c r="K18" s="635"/>
      <c r="L18" s="635"/>
      <c r="M18" s="635"/>
      <c r="N18" s="635"/>
      <c r="O18" s="635"/>
      <c r="P18" s="635"/>
      <c r="Q18" s="635"/>
      <c r="R18" s="635"/>
      <c r="S18" s="635"/>
      <c r="T18" s="635"/>
      <c r="U18" s="635"/>
      <c r="V18" s="635"/>
      <c r="W18" s="635"/>
      <c r="X18" s="635"/>
      <c r="Y18" s="635"/>
      <c r="Z18" s="635"/>
      <c r="AA18" s="635"/>
      <c r="AB18" s="635"/>
      <c r="AC18" s="636"/>
    </row>
    <row r="19" spans="1:30" s="45" customFormat="1" ht="129.75" customHeight="1">
      <c r="B19" s="112" t="s">
        <v>88</v>
      </c>
      <c r="C19" s="637" t="s">
        <v>81</v>
      </c>
      <c r="D19" s="637"/>
      <c r="E19" s="637"/>
      <c r="F19" s="637"/>
      <c r="G19" s="637"/>
      <c r="H19" s="637"/>
      <c r="I19" s="638"/>
      <c r="J19" s="639"/>
      <c r="K19" s="640"/>
      <c r="L19" s="640"/>
      <c r="M19" s="640"/>
      <c r="N19" s="640"/>
      <c r="O19" s="640"/>
      <c r="P19" s="640"/>
      <c r="Q19" s="640"/>
      <c r="R19" s="640"/>
      <c r="S19" s="640"/>
      <c r="T19" s="640"/>
      <c r="U19" s="640"/>
      <c r="V19" s="640"/>
      <c r="W19" s="640"/>
      <c r="X19" s="640"/>
      <c r="Y19" s="640"/>
      <c r="Z19" s="640"/>
      <c r="AA19" s="640"/>
      <c r="AB19" s="640"/>
      <c r="AC19" s="641"/>
    </row>
    <row r="20" spans="1:30" s="45" customFormat="1" ht="129.75" customHeight="1">
      <c r="B20" s="112" t="s">
        <v>89</v>
      </c>
      <c r="C20" s="637" t="s">
        <v>181</v>
      </c>
      <c r="D20" s="637"/>
      <c r="E20" s="637"/>
      <c r="F20" s="637"/>
      <c r="G20" s="637"/>
      <c r="H20" s="637"/>
      <c r="I20" s="638"/>
      <c r="J20" s="639"/>
      <c r="K20" s="640"/>
      <c r="L20" s="640"/>
      <c r="M20" s="640"/>
      <c r="N20" s="640"/>
      <c r="O20" s="640"/>
      <c r="P20" s="640"/>
      <c r="Q20" s="640"/>
      <c r="R20" s="640"/>
      <c r="S20" s="640"/>
      <c r="T20" s="640"/>
      <c r="U20" s="640"/>
      <c r="V20" s="640"/>
      <c r="W20" s="640"/>
      <c r="X20" s="640"/>
      <c r="Y20" s="640"/>
      <c r="Z20" s="640"/>
      <c r="AA20" s="640"/>
      <c r="AB20" s="640"/>
      <c r="AC20" s="641"/>
    </row>
    <row r="21" spans="1:30" s="45" customFormat="1" ht="129.75" customHeight="1" thickBot="1">
      <c r="B21" s="113" t="s">
        <v>111</v>
      </c>
      <c r="C21" s="625" t="s">
        <v>182</v>
      </c>
      <c r="D21" s="625"/>
      <c r="E21" s="625"/>
      <c r="F21" s="625"/>
      <c r="G21" s="625"/>
      <c r="H21" s="625"/>
      <c r="I21" s="626"/>
      <c r="J21" s="627"/>
      <c r="K21" s="628"/>
      <c r="L21" s="628"/>
      <c r="M21" s="628"/>
      <c r="N21" s="628"/>
      <c r="O21" s="628"/>
      <c r="P21" s="628"/>
      <c r="Q21" s="628"/>
      <c r="R21" s="628"/>
      <c r="S21" s="628"/>
      <c r="T21" s="628"/>
      <c r="U21" s="628"/>
      <c r="V21" s="628"/>
      <c r="W21" s="628"/>
      <c r="X21" s="628"/>
      <c r="Y21" s="628"/>
      <c r="Z21" s="628"/>
      <c r="AA21" s="628"/>
      <c r="AB21" s="628"/>
      <c r="AC21" s="629"/>
    </row>
    <row r="22" spans="1:30" s="45" customFormat="1"/>
    <row r="23" spans="1:30" s="6" customFormat="1"/>
    <row r="24" spans="1:30" s="6" customFormat="1"/>
    <row r="25" spans="1:30" s="6" customFormat="1"/>
    <row r="26" spans="1:30" s="6" customFormat="1"/>
    <row r="27" spans="1:30" s="6" customFormat="1" ht="17.25">
      <c r="A27" s="5"/>
      <c r="B27" s="7"/>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row>
    <row r="28" spans="1:30" s="6" customFormat="1" ht="17.25">
      <c r="A28" s="5"/>
      <c r="B28" s="7"/>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row>
    <row r="29" spans="1:30" s="6" customFormat="1" ht="17.25">
      <c r="A29" s="5"/>
      <c r="B29" s="7"/>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row>
    <row r="30" spans="1:30" s="6" customFormat="1" ht="17.25">
      <c r="A30" s="5"/>
      <c r="B30" s="7"/>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row>
    <row r="31" spans="1:30" s="6" customFormat="1" ht="17.25">
      <c r="A31" s="5"/>
      <c r="B31" s="7"/>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row>
    <row r="32" spans="1:30" s="6" customFormat="1" ht="17.25">
      <c r="A32" s="5"/>
      <c r="B32" s="7"/>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row>
    <row r="33" spans="1:30" s="6" customFormat="1" ht="17.25">
      <c r="A33" s="5"/>
      <c r="B33" s="7"/>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row>
    <row r="34" spans="1:30" s="6" customFormat="1" ht="17.25">
      <c r="A34" s="5"/>
      <c r="B34" s="7"/>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row>
    <row r="35" spans="1:30" s="6" customFormat="1" ht="17.25">
      <c r="A35" s="5"/>
      <c r="B35" s="7"/>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row>
    <row r="36" spans="1:30" s="6" customFormat="1" ht="17.25">
      <c r="A36" s="5"/>
      <c r="B36" s="7"/>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row>
    <row r="37" spans="1:30" s="6" customFormat="1" ht="17.25">
      <c r="A37" s="5"/>
      <c r="B37" s="7"/>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row>
    <row r="38" spans="1:30" s="6" customFormat="1" ht="17.25">
      <c r="A38" s="5"/>
      <c r="B38" s="7"/>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row>
    <row r="39" spans="1:30" s="6" customFormat="1" ht="17.25">
      <c r="A39" s="5"/>
      <c r="B39" s="7"/>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row>
    <row r="40" spans="1:30" s="6" customFormat="1" ht="17.25">
      <c r="A40" s="5"/>
      <c r="B40" s="7"/>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row>
    <row r="41" spans="1:30" s="6" customFormat="1" ht="17.25">
      <c r="A41" s="5"/>
      <c r="B41" s="7"/>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row>
    <row r="42" spans="1:30" s="6" customFormat="1" ht="17.25">
      <c r="A42" s="5"/>
      <c r="B42" s="7"/>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row>
    <row r="43" spans="1:30" s="6" customFormat="1" ht="17.25">
      <c r="A43" s="5"/>
      <c r="B43" s="7"/>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row>
    <row r="44" spans="1:30" s="6" customFormat="1" ht="17.25">
      <c r="A44" s="5"/>
      <c r="B44" s="7"/>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row>
    <row r="45" spans="1:30" s="6" customFormat="1" ht="17.25">
      <c r="A45" s="5"/>
      <c r="B45" s="7"/>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row>
    <row r="46" spans="1:30" s="6" customFormat="1" ht="17.25">
      <c r="A46" s="5"/>
      <c r="B46" s="7"/>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row>
    <row r="47" spans="1:30" s="6" customFormat="1" ht="17.25">
      <c r="A47" s="5"/>
      <c r="B47" s="7"/>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row>
    <row r="48" spans="1:30" s="6" customFormat="1" ht="17.25">
      <c r="A48" s="5"/>
      <c r="B48" s="7"/>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row>
    <row r="49" spans="1:30" s="6" customFormat="1" ht="17.25">
      <c r="A49" s="5"/>
      <c r="B49" s="7"/>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row>
    <row r="50" spans="1:30" s="6" customFormat="1" ht="17.25">
      <c r="A50" s="5"/>
      <c r="B50" s="7"/>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row>
    <row r="51" spans="1:30" s="6" customFormat="1" ht="17.25">
      <c r="A51" s="5"/>
      <c r="B51" s="7"/>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row>
    <row r="52" spans="1:30" s="6" customFormat="1" ht="17.25">
      <c r="A52" s="5"/>
      <c r="B52" s="7"/>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row>
    <row r="53" spans="1:30" s="6" customFormat="1" ht="17.25">
      <c r="A53" s="5"/>
      <c r="B53" s="7"/>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row>
    <row r="54" spans="1:30" s="6" customFormat="1" ht="17.25">
      <c r="A54" s="5"/>
      <c r="B54" s="7"/>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row>
    <row r="55" spans="1:30" s="6" customFormat="1" ht="17.25">
      <c r="A55" s="5"/>
      <c r="B55" s="7"/>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row>
    <row r="56" spans="1:30" s="6" customFormat="1" ht="17.25">
      <c r="A56" s="5"/>
      <c r="B56" s="7"/>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row>
    <row r="57" spans="1:30" s="6" customFormat="1" ht="17.25">
      <c r="A57" s="5"/>
      <c r="B57" s="7"/>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row>
    <row r="58" spans="1:30" s="6" customFormat="1" ht="17.25">
      <c r="A58" s="5"/>
      <c r="B58" s="7"/>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row>
    <row r="59" spans="1:30" s="6" customFormat="1" ht="17.25">
      <c r="A59" s="5"/>
      <c r="B59" s="7"/>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row>
    <row r="60" spans="1:30" s="6" customFormat="1" ht="17.25">
      <c r="A60" s="5"/>
      <c r="B60" s="7"/>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row>
    <row r="61" spans="1:30" s="6" customFormat="1" ht="17.25">
      <c r="A61" s="5"/>
      <c r="B61" s="7"/>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row>
    <row r="62" spans="1:30" s="6" customFormat="1" ht="17.25">
      <c r="A62" s="5"/>
      <c r="B62" s="7"/>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row>
    <row r="63" spans="1:30" s="6" customFormat="1" ht="17.25">
      <c r="A63" s="5"/>
      <c r="B63" s="7"/>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row>
    <row r="64" spans="1:30" s="6" customFormat="1" ht="17.25">
      <c r="A64" s="5"/>
      <c r="B64" s="7"/>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row>
    <row r="65" spans="1:30" s="6" customFormat="1" ht="17.25">
      <c r="A65" s="5"/>
      <c r="B65" s="7"/>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row>
    <row r="66" spans="1:30" s="6" customFormat="1" ht="17.25">
      <c r="A66" s="5"/>
      <c r="B66" s="7"/>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row>
    <row r="67" spans="1:30" s="6" customFormat="1" ht="17.25">
      <c r="A67" s="5"/>
      <c r="B67" s="7"/>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row>
    <row r="68" spans="1:30" s="6" customFormat="1" ht="17.25">
      <c r="A68" s="5"/>
      <c r="B68" s="7"/>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row>
    <row r="69" spans="1:30" s="6" customFormat="1" ht="17.25">
      <c r="A69" s="5"/>
      <c r="B69" s="7"/>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row>
    <row r="70" spans="1:30" s="6" customFormat="1" ht="17.25">
      <c r="A70" s="5"/>
      <c r="B70" s="7"/>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row>
    <row r="71" spans="1:30" s="6" customFormat="1" ht="17.25">
      <c r="A71" s="5"/>
      <c r="B71" s="7"/>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row>
    <row r="72" spans="1:30" s="6" customFormat="1" ht="17.25">
      <c r="A72" s="5"/>
      <c r="B72" s="7"/>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row>
    <row r="73" spans="1:30" s="6" customFormat="1" ht="17.25">
      <c r="A73" s="5"/>
      <c r="B73" s="7"/>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row>
    <row r="74" spans="1:30" s="6" customFormat="1" ht="17.25">
      <c r="A74" s="5"/>
      <c r="B74" s="7"/>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row>
    <row r="75" spans="1:30" s="6" customFormat="1" ht="17.25">
      <c r="A75" s="5"/>
      <c r="B75" s="7"/>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row>
    <row r="76" spans="1:30" s="6" customFormat="1" ht="17.25">
      <c r="A76" s="5"/>
      <c r="B76" s="7"/>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row>
    <row r="77" spans="1:30" s="6" customFormat="1" ht="17.25">
      <c r="A77" s="5"/>
      <c r="B77" s="7"/>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row>
    <row r="78" spans="1:30" s="6" customFormat="1" ht="17.25">
      <c r="A78" s="5"/>
      <c r="B78" s="7"/>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row>
    <row r="79" spans="1:30" s="6" customFormat="1" ht="17.25">
      <c r="A79" s="5"/>
      <c r="B79" s="7"/>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row>
    <row r="80" spans="1:30" s="6" customFormat="1" ht="17.25">
      <c r="A80" s="5"/>
      <c r="B80" s="7"/>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row>
    <row r="81" spans="1:30" s="6" customFormat="1" ht="17.25">
      <c r="A81" s="5"/>
      <c r="B81" s="7"/>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row>
    <row r="82" spans="1:30" s="6" customFormat="1" ht="17.25">
      <c r="A82" s="5"/>
      <c r="B82" s="7"/>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row>
    <row r="83" spans="1:30" s="6" customFormat="1" ht="17.25">
      <c r="A83" s="5"/>
      <c r="B83" s="7"/>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row>
    <row r="84" spans="1:30" s="6" customFormat="1" ht="17.25">
      <c r="A84" s="5"/>
      <c r="B84" s="7"/>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row>
    <row r="85" spans="1:30" s="6" customFormat="1" ht="17.25">
      <c r="A85" s="5"/>
      <c r="B85" s="7"/>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row>
    <row r="86" spans="1:30" s="6" customFormat="1" ht="17.25">
      <c r="A86" s="5"/>
      <c r="B86" s="7"/>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row>
    <row r="87" spans="1:30" s="6" customFormat="1" ht="17.25">
      <c r="A87" s="5"/>
      <c r="B87" s="7"/>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row>
    <row r="88" spans="1:30" s="6" customFormat="1" ht="17.25">
      <c r="A88" s="5"/>
      <c r="B88" s="7"/>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row>
    <row r="89" spans="1:30" s="6" customFormat="1" ht="17.25">
      <c r="A89" s="5"/>
      <c r="B89" s="7"/>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row>
    <row r="90" spans="1:30" s="6" customFormat="1" ht="17.25">
      <c r="A90" s="5"/>
      <c r="B90" s="7"/>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row>
    <row r="91" spans="1:30" s="6" customFormat="1" ht="17.25">
      <c r="A91" s="5"/>
      <c r="B91" s="7"/>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row>
    <row r="92" spans="1:30" s="6" customFormat="1" ht="17.25">
      <c r="A92" s="5"/>
      <c r="B92" s="7"/>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row>
    <row r="93" spans="1:30" s="6" customFormat="1">
      <c r="A93" s="5"/>
      <c r="AD93" s="5"/>
    </row>
  </sheetData>
  <mergeCells count="25">
    <mergeCell ref="C20:I20"/>
    <mergeCell ref="J20:AC20"/>
    <mergeCell ref="C21:I21"/>
    <mergeCell ref="J21:AC21"/>
    <mergeCell ref="B16:I17"/>
    <mergeCell ref="J16:AC17"/>
    <mergeCell ref="C18:I18"/>
    <mergeCell ref="J18:AC18"/>
    <mergeCell ref="C19:I19"/>
    <mergeCell ref="J19:AC19"/>
    <mergeCell ref="E13:U13"/>
    <mergeCell ref="E14:U14"/>
    <mergeCell ref="E11:I11"/>
    <mergeCell ref="M11:P11"/>
    <mergeCell ref="R11:U11"/>
    <mergeCell ref="Y13:AC13"/>
    <mergeCell ref="E10:I10"/>
    <mergeCell ref="M10:P10"/>
    <mergeCell ref="R10:U10"/>
    <mergeCell ref="B3:AC3"/>
    <mergeCell ref="B6:C6"/>
    <mergeCell ref="D6:AC6"/>
    <mergeCell ref="B7:C7"/>
    <mergeCell ref="D7:AC7"/>
    <mergeCell ref="Y10:AC10"/>
  </mergeCells>
  <phoneticPr fontId="25"/>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6" tint="0.79998168889431442"/>
  </sheetPr>
  <dimension ref="A1:AL93"/>
  <sheetViews>
    <sheetView showGridLines="0" zoomScaleNormal="100" workbookViewId="0">
      <selection activeCell="P18" sqref="P18:R18"/>
    </sheetView>
  </sheetViews>
  <sheetFormatPr defaultRowHeight="13.5"/>
  <cols>
    <col min="1" max="1" width="1.875" style="6" customWidth="1"/>
    <col min="2" max="2" width="3.25" style="6" customWidth="1"/>
    <col min="3" max="3" width="4.5" style="6" customWidth="1"/>
    <col min="4" max="8" width="2.25" style="6" customWidth="1"/>
    <col min="9" max="10" width="4.5" style="6" customWidth="1"/>
    <col min="11" max="14" width="2.25" style="6" customWidth="1"/>
    <col min="15" max="16" width="2.125" style="6" customWidth="1"/>
    <col min="17" max="27" width="2.25" style="6" customWidth="1"/>
    <col min="28" max="29" width="9" style="6" customWidth="1"/>
    <col min="30" max="30" width="1.875" style="6" customWidth="1"/>
    <col min="31" max="34" width="9" style="6" customWidth="1"/>
  </cols>
  <sheetData>
    <row r="1" spans="1:38" s="6" customFormat="1" ht="21">
      <c r="A1" s="1"/>
      <c r="B1" s="2" t="s">
        <v>79</v>
      </c>
      <c r="C1" s="3"/>
      <c r="D1" s="3"/>
      <c r="E1" s="3"/>
      <c r="F1" s="3"/>
      <c r="G1" s="3"/>
      <c r="H1" s="3"/>
      <c r="I1" s="1"/>
      <c r="J1" s="1"/>
      <c r="K1" s="1"/>
      <c r="L1" s="1"/>
      <c r="M1" s="1"/>
      <c r="N1" s="1"/>
      <c r="O1" s="1"/>
      <c r="P1" s="1"/>
      <c r="Q1" s="1"/>
      <c r="R1" s="1"/>
      <c r="S1" s="1"/>
      <c r="T1" s="1"/>
      <c r="U1" s="1"/>
      <c r="V1" s="1"/>
      <c r="W1" s="1"/>
      <c r="X1" s="1"/>
      <c r="Y1" s="1"/>
      <c r="Z1" s="1"/>
      <c r="AA1" s="1"/>
      <c r="AB1" s="1"/>
      <c r="AC1" s="4"/>
      <c r="AD1" s="1"/>
      <c r="AE1" s="5"/>
    </row>
    <row r="2" spans="1:38" s="45" customFormat="1" ht="3" customHeight="1">
      <c r="B2" s="46"/>
      <c r="AE2" s="47"/>
    </row>
    <row r="3" spans="1:38" s="45" customFormat="1" ht="42" customHeight="1">
      <c r="B3" s="346" t="s">
        <v>165</v>
      </c>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48"/>
      <c r="AE3" s="49"/>
    </row>
    <row r="4" spans="1:38" s="45" customFormat="1" ht="7.5" customHeight="1">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9"/>
    </row>
    <row r="5" spans="1:38" s="45" customFormat="1" ht="7.5" customHeight="1">
      <c r="A5" s="50"/>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2"/>
      <c r="AE5" s="47"/>
    </row>
    <row r="6" spans="1:38" s="45" customFormat="1" ht="18.75" customHeight="1">
      <c r="A6" s="50"/>
      <c r="B6" s="436" t="s">
        <v>22</v>
      </c>
      <c r="C6" s="436"/>
      <c r="D6" s="442" t="s">
        <v>164</v>
      </c>
      <c r="E6" s="442"/>
      <c r="F6" s="442"/>
      <c r="G6" s="442"/>
      <c r="H6" s="442"/>
      <c r="I6" s="442"/>
      <c r="J6" s="442"/>
      <c r="K6" s="442"/>
      <c r="L6" s="442"/>
      <c r="M6" s="442"/>
      <c r="N6" s="442"/>
      <c r="O6" s="442"/>
      <c r="P6" s="442"/>
      <c r="Q6" s="442"/>
      <c r="R6" s="442"/>
      <c r="S6" s="442"/>
      <c r="T6" s="442"/>
      <c r="U6" s="442"/>
      <c r="V6" s="442"/>
      <c r="W6" s="442"/>
      <c r="X6" s="442"/>
      <c r="Y6" s="442"/>
      <c r="Z6" s="442"/>
      <c r="AA6" s="442"/>
      <c r="AB6" s="442"/>
      <c r="AC6" s="443"/>
      <c r="AE6" s="47"/>
      <c r="AF6" s="45" t="s">
        <v>99</v>
      </c>
    </row>
    <row r="7" spans="1:38" s="45" customFormat="1" ht="32.1" customHeight="1">
      <c r="A7" s="50"/>
      <c r="B7" s="437" t="s">
        <v>180</v>
      </c>
      <c r="C7" s="437"/>
      <c r="D7" s="532" t="str">
        <f>'シート2-⑤'!D7:AC7</f>
        <v>⑤運営管理におけるリスクマネジメント</v>
      </c>
      <c r="E7" s="532"/>
      <c r="F7" s="532"/>
      <c r="G7" s="532"/>
      <c r="H7" s="532"/>
      <c r="I7" s="532"/>
      <c r="J7" s="532"/>
      <c r="K7" s="532"/>
      <c r="L7" s="532"/>
      <c r="M7" s="532"/>
      <c r="N7" s="532"/>
      <c r="O7" s="532"/>
      <c r="P7" s="532"/>
      <c r="Q7" s="532"/>
      <c r="R7" s="532"/>
      <c r="S7" s="532"/>
      <c r="T7" s="532"/>
      <c r="U7" s="532"/>
      <c r="V7" s="532"/>
      <c r="W7" s="532"/>
      <c r="X7" s="532"/>
      <c r="Y7" s="532"/>
      <c r="Z7" s="532"/>
      <c r="AA7" s="532"/>
      <c r="AB7" s="532"/>
      <c r="AC7" s="533"/>
      <c r="AE7" s="47"/>
    </row>
    <row r="8" spans="1:38" s="45" customFormat="1" ht="7.5" customHeight="1">
      <c r="A8" s="50"/>
      <c r="B8" s="54"/>
      <c r="C8" s="55"/>
      <c r="D8" s="55"/>
      <c r="E8" s="55"/>
      <c r="F8" s="55"/>
      <c r="G8" s="55"/>
      <c r="H8" s="55"/>
      <c r="I8" s="54"/>
      <c r="J8" s="55"/>
      <c r="K8" s="55"/>
      <c r="L8" s="55"/>
      <c r="M8" s="55"/>
      <c r="N8" s="55"/>
      <c r="O8" s="55"/>
      <c r="P8" s="55"/>
      <c r="Q8" s="55"/>
      <c r="R8" s="55"/>
      <c r="S8" s="55"/>
      <c r="T8" s="55"/>
      <c r="U8" s="55"/>
      <c r="V8" s="55"/>
      <c r="W8" s="55"/>
      <c r="X8" s="55"/>
      <c r="Y8" s="55"/>
      <c r="Z8" s="55"/>
      <c r="AA8" s="55"/>
      <c r="AB8" s="55"/>
      <c r="AC8" s="56"/>
      <c r="AE8" s="47"/>
    </row>
    <row r="9" spans="1:38" s="45" customFormat="1" ht="7.5" customHeight="1" thickBot="1">
      <c r="AE9" s="47"/>
    </row>
    <row r="10" spans="1:38" s="45" customFormat="1" ht="18.75" customHeight="1" thickBot="1">
      <c r="B10" s="252" t="s">
        <v>23</v>
      </c>
      <c r="C10" s="252"/>
      <c r="D10" s="57"/>
      <c r="E10" s="645" t="str">
        <f>IF(ISBLANK('シート2-⑤'!E10),"",'シート2-⑤'!E10)</f>
        <v/>
      </c>
      <c r="F10" s="646"/>
      <c r="G10" s="646"/>
      <c r="H10" s="646"/>
      <c r="I10" s="647"/>
      <c r="J10" s="253"/>
      <c r="K10" s="93"/>
      <c r="L10" s="250"/>
      <c r="M10" s="648"/>
      <c r="N10" s="648"/>
      <c r="O10" s="648"/>
      <c r="P10" s="648"/>
      <c r="Q10" s="255"/>
      <c r="R10" s="648"/>
      <c r="S10" s="649"/>
      <c r="T10" s="649"/>
      <c r="U10" s="649"/>
      <c r="V10" s="93" t="s">
        <v>2</v>
      </c>
      <c r="W10" s="93"/>
      <c r="X10" s="93"/>
      <c r="Y10" s="467" t="str">
        <f>IF(ISBLANK(シート1!N7),"",シート1!N7)</f>
        <v/>
      </c>
      <c r="Z10" s="468"/>
      <c r="AA10" s="468"/>
      <c r="AB10" s="468"/>
      <c r="AC10" s="469"/>
      <c r="AE10" s="47"/>
    </row>
    <row r="11" spans="1:38" s="45" customFormat="1" ht="6" customHeight="1">
      <c r="B11" s="109"/>
      <c r="C11" s="109"/>
      <c r="D11" s="257"/>
      <c r="E11" s="642"/>
      <c r="F11" s="642"/>
      <c r="G11" s="642"/>
      <c r="H11" s="642"/>
      <c r="I11" s="642"/>
      <c r="J11" s="61"/>
      <c r="K11" s="61"/>
      <c r="L11" s="62"/>
      <c r="M11" s="643"/>
      <c r="N11" s="643"/>
      <c r="O11" s="643"/>
      <c r="P11" s="643"/>
      <c r="Q11" s="109"/>
      <c r="R11" s="643"/>
      <c r="S11" s="643"/>
      <c r="T11" s="643"/>
      <c r="U11" s="643"/>
      <c r="V11" s="61"/>
      <c r="W11" s="61"/>
      <c r="X11" s="61"/>
      <c r="Y11" s="258"/>
      <c r="Z11" s="258"/>
      <c r="AA11" s="258"/>
      <c r="AB11" s="258"/>
      <c r="AC11" s="258"/>
      <c r="AD11" s="59"/>
      <c r="AE11" s="59"/>
    </row>
    <row r="12" spans="1:38" s="60" customFormat="1" ht="3.75" customHeight="1" thickBot="1">
      <c r="B12" s="61"/>
      <c r="C12" s="61"/>
      <c r="D12" s="62"/>
      <c r="E12" s="61"/>
      <c r="F12" s="61"/>
      <c r="G12" s="61"/>
      <c r="H12" s="61"/>
      <c r="I12" s="62"/>
      <c r="J12" s="62"/>
      <c r="K12" s="62"/>
      <c r="L12" s="61"/>
      <c r="M12" s="61"/>
      <c r="N12" s="61"/>
      <c r="O12" s="62"/>
      <c r="P12" s="62"/>
      <c r="Q12" s="62"/>
      <c r="R12" s="62"/>
      <c r="S12" s="61"/>
      <c r="T12" s="61"/>
      <c r="U12" s="61"/>
      <c r="V12" s="61"/>
      <c r="W12" s="61"/>
      <c r="X12" s="61"/>
      <c r="Y12" s="61"/>
      <c r="Z12" s="61"/>
      <c r="AA12" s="64"/>
      <c r="AB12" s="62"/>
      <c r="AC12" s="62"/>
      <c r="AG12" s="45"/>
      <c r="AH12" s="45"/>
      <c r="AL12" s="45"/>
    </row>
    <row r="13" spans="1:38" s="45" customFormat="1" ht="18.75" customHeight="1" thickBot="1">
      <c r="B13" s="109"/>
      <c r="C13" s="109"/>
      <c r="D13" s="62"/>
      <c r="E13" s="644"/>
      <c r="F13" s="644"/>
      <c r="G13" s="644"/>
      <c r="H13" s="644"/>
      <c r="I13" s="644"/>
      <c r="J13" s="644"/>
      <c r="K13" s="644"/>
      <c r="L13" s="644"/>
      <c r="M13" s="644"/>
      <c r="N13" s="644"/>
      <c r="O13" s="644"/>
      <c r="P13" s="644"/>
      <c r="Q13" s="644"/>
      <c r="R13" s="644"/>
      <c r="S13" s="644"/>
      <c r="T13" s="644"/>
      <c r="U13" s="644"/>
      <c r="V13" s="93" t="s">
        <v>3</v>
      </c>
      <c r="W13" s="93"/>
      <c r="X13" s="254"/>
      <c r="Y13" s="467" t="str">
        <f>IF(ISBLANK(シート1!N9),"",シート1!N9)</f>
        <v/>
      </c>
      <c r="Z13" s="468"/>
      <c r="AA13" s="468"/>
      <c r="AB13" s="468"/>
      <c r="AC13" s="469"/>
    </row>
    <row r="14" spans="1:38" s="45" customFormat="1" ht="18.75" customHeight="1">
      <c r="B14" s="109"/>
      <c r="C14" s="109"/>
      <c r="D14" s="257"/>
      <c r="E14" s="644"/>
      <c r="F14" s="644"/>
      <c r="G14" s="644"/>
      <c r="H14" s="644"/>
      <c r="I14" s="644"/>
      <c r="J14" s="644"/>
      <c r="K14" s="644"/>
      <c r="L14" s="644"/>
      <c r="M14" s="644"/>
      <c r="N14" s="644"/>
      <c r="O14" s="644"/>
      <c r="P14" s="644"/>
      <c r="Q14" s="644"/>
      <c r="R14" s="644"/>
      <c r="S14" s="644"/>
      <c r="T14" s="644"/>
      <c r="U14" s="644"/>
      <c r="V14" s="61"/>
      <c r="W14" s="61"/>
      <c r="X14" s="61"/>
      <c r="Y14" s="258"/>
      <c r="Z14" s="258"/>
      <c r="AA14" s="258"/>
      <c r="AB14" s="258"/>
      <c r="AC14" s="258"/>
    </row>
    <row r="15" spans="1:38" s="45" customFormat="1">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row>
    <row r="16" spans="1:38" s="45" customFormat="1" ht="13.5" customHeight="1">
      <c r="B16" s="447" t="s">
        <v>26</v>
      </c>
      <c r="C16" s="448"/>
      <c r="D16" s="448"/>
      <c r="E16" s="448"/>
      <c r="F16" s="448"/>
      <c r="G16" s="448"/>
      <c r="H16" s="448"/>
      <c r="I16" s="448"/>
      <c r="J16" s="448" t="s">
        <v>80</v>
      </c>
      <c r="K16" s="448"/>
      <c r="L16" s="448"/>
      <c r="M16" s="448"/>
      <c r="N16" s="448"/>
      <c r="O16" s="448"/>
      <c r="P16" s="448"/>
      <c r="Q16" s="448"/>
      <c r="R16" s="448"/>
      <c r="S16" s="448"/>
      <c r="T16" s="448"/>
      <c r="U16" s="448"/>
      <c r="V16" s="448"/>
      <c r="W16" s="448"/>
      <c r="X16" s="448"/>
      <c r="Y16" s="448"/>
      <c r="Z16" s="448"/>
      <c r="AA16" s="448"/>
      <c r="AB16" s="448"/>
      <c r="AC16" s="449"/>
    </row>
    <row r="17" spans="1:30" s="45" customFormat="1" ht="14.25" thickBot="1">
      <c r="B17" s="630"/>
      <c r="C17" s="531"/>
      <c r="D17" s="531"/>
      <c r="E17" s="531"/>
      <c r="F17" s="531"/>
      <c r="G17" s="531"/>
      <c r="H17" s="531"/>
      <c r="I17" s="531"/>
      <c r="J17" s="531"/>
      <c r="K17" s="531"/>
      <c r="L17" s="531"/>
      <c r="M17" s="531"/>
      <c r="N17" s="531"/>
      <c r="O17" s="531"/>
      <c r="P17" s="531"/>
      <c r="Q17" s="531"/>
      <c r="R17" s="531"/>
      <c r="S17" s="531"/>
      <c r="T17" s="531"/>
      <c r="U17" s="531"/>
      <c r="V17" s="531"/>
      <c r="W17" s="531"/>
      <c r="X17" s="531"/>
      <c r="Y17" s="531"/>
      <c r="Z17" s="531"/>
      <c r="AA17" s="531"/>
      <c r="AB17" s="531"/>
      <c r="AC17" s="631"/>
    </row>
    <row r="18" spans="1:30" s="45" customFormat="1" ht="129.75" customHeight="1">
      <c r="B18" s="111" t="s">
        <v>66</v>
      </c>
      <c r="C18" s="632" t="s">
        <v>82</v>
      </c>
      <c r="D18" s="632"/>
      <c r="E18" s="632"/>
      <c r="F18" s="632"/>
      <c r="G18" s="632"/>
      <c r="H18" s="632"/>
      <c r="I18" s="633"/>
      <c r="J18" s="634"/>
      <c r="K18" s="635"/>
      <c r="L18" s="635"/>
      <c r="M18" s="635"/>
      <c r="N18" s="635"/>
      <c r="O18" s="635"/>
      <c r="P18" s="635"/>
      <c r="Q18" s="635"/>
      <c r="R18" s="635"/>
      <c r="S18" s="635"/>
      <c r="T18" s="635"/>
      <c r="U18" s="635"/>
      <c r="V18" s="635"/>
      <c r="W18" s="635"/>
      <c r="X18" s="635"/>
      <c r="Y18" s="635"/>
      <c r="Z18" s="635"/>
      <c r="AA18" s="635"/>
      <c r="AB18" s="635"/>
      <c r="AC18" s="636"/>
    </row>
    <row r="19" spans="1:30" s="45" customFormat="1" ht="129.75" customHeight="1">
      <c r="B19" s="112" t="s">
        <v>88</v>
      </c>
      <c r="C19" s="637" t="s">
        <v>81</v>
      </c>
      <c r="D19" s="637"/>
      <c r="E19" s="637"/>
      <c r="F19" s="637"/>
      <c r="G19" s="637"/>
      <c r="H19" s="637"/>
      <c r="I19" s="638"/>
      <c r="J19" s="639"/>
      <c r="K19" s="640"/>
      <c r="L19" s="640"/>
      <c r="M19" s="640"/>
      <c r="N19" s="640"/>
      <c r="O19" s="640"/>
      <c r="P19" s="640"/>
      <c r="Q19" s="640"/>
      <c r="R19" s="640"/>
      <c r="S19" s="640"/>
      <c r="T19" s="640"/>
      <c r="U19" s="640"/>
      <c r="V19" s="640"/>
      <c r="W19" s="640"/>
      <c r="X19" s="640"/>
      <c r="Y19" s="640"/>
      <c r="Z19" s="640"/>
      <c r="AA19" s="640"/>
      <c r="AB19" s="640"/>
      <c r="AC19" s="641"/>
    </row>
    <row r="20" spans="1:30" s="45" customFormat="1" ht="129.75" customHeight="1">
      <c r="B20" s="112" t="s">
        <v>89</v>
      </c>
      <c r="C20" s="637" t="s">
        <v>181</v>
      </c>
      <c r="D20" s="637"/>
      <c r="E20" s="637"/>
      <c r="F20" s="637"/>
      <c r="G20" s="637"/>
      <c r="H20" s="637"/>
      <c r="I20" s="638"/>
      <c r="J20" s="639"/>
      <c r="K20" s="640"/>
      <c r="L20" s="640"/>
      <c r="M20" s="640"/>
      <c r="N20" s="640"/>
      <c r="O20" s="640"/>
      <c r="P20" s="640"/>
      <c r="Q20" s="640"/>
      <c r="R20" s="640"/>
      <c r="S20" s="640"/>
      <c r="T20" s="640"/>
      <c r="U20" s="640"/>
      <c r="V20" s="640"/>
      <c r="W20" s="640"/>
      <c r="X20" s="640"/>
      <c r="Y20" s="640"/>
      <c r="Z20" s="640"/>
      <c r="AA20" s="640"/>
      <c r="AB20" s="640"/>
      <c r="AC20" s="641"/>
    </row>
    <row r="21" spans="1:30" s="45" customFormat="1" ht="129.75" customHeight="1" thickBot="1">
      <c r="B21" s="113" t="s">
        <v>111</v>
      </c>
      <c r="C21" s="625" t="s">
        <v>182</v>
      </c>
      <c r="D21" s="625"/>
      <c r="E21" s="625"/>
      <c r="F21" s="625"/>
      <c r="G21" s="625"/>
      <c r="H21" s="625"/>
      <c r="I21" s="626"/>
      <c r="J21" s="627"/>
      <c r="K21" s="628"/>
      <c r="L21" s="628"/>
      <c r="M21" s="628"/>
      <c r="N21" s="628"/>
      <c r="O21" s="628"/>
      <c r="P21" s="628"/>
      <c r="Q21" s="628"/>
      <c r="R21" s="628"/>
      <c r="S21" s="628"/>
      <c r="T21" s="628"/>
      <c r="U21" s="628"/>
      <c r="V21" s="628"/>
      <c r="W21" s="628"/>
      <c r="X21" s="628"/>
      <c r="Y21" s="628"/>
      <c r="Z21" s="628"/>
      <c r="AA21" s="628"/>
      <c r="AB21" s="628"/>
      <c r="AC21" s="629"/>
    </row>
    <row r="22" spans="1:30" s="45" customFormat="1"/>
    <row r="23" spans="1:30" s="6" customFormat="1"/>
    <row r="24" spans="1:30" s="6" customFormat="1"/>
    <row r="25" spans="1:30" s="6" customFormat="1"/>
    <row r="26" spans="1:30" s="6" customFormat="1"/>
    <row r="27" spans="1:30" s="6" customFormat="1" ht="17.25">
      <c r="A27" s="5"/>
      <c r="B27" s="7"/>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row>
    <row r="28" spans="1:30" s="6" customFormat="1" ht="17.25">
      <c r="A28" s="5"/>
      <c r="B28" s="7"/>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row>
    <row r="29" spans="1:30" s="6" customFormat="1" ht="17.25">
      <c r="A29" s="5"/>
      <c r="B29" s="7"/>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row>
    <row r="30" spans="1:30" s="6" customFormat="1" ht="17.25">
      <c r="A30" s="5"/>
      <c r="B30" s="7"/>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row>
    <row r="31" spans="1:30" s="6" customFormat="1" ht="17.25">
      <c r="A31" s="5"/>
      <c r="B31" s="7"/>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row>
    <row r="32" spans="1:30" s="6" customFormat="1" ht="17.25">
      <c r="A32" s="5"/>
      <c r="B32" s="7"/>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row>
    <row r="33" spans="1:30" s="6" customFormat="1" ht="17.25">
      <c r="A33" s="5"/>
      <c r="B33" s="7"/>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row>
    <row r="34" spans="1:30" s="6" customFormat="1" ht="17.25">
      <c r="A34" s="5"/>
      <c r="B34" s="7"/>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row>
    <row r="35" spans="1:30" s="6" customFormat="1" ht="17.25">
      <c r="A35" s="5"/>
      <c r="B35" s="7"/>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row>
    <row r="36" spans="1:30" s="6" customFormat="1" ht="17.25">
      <c r="A36" s="5"/>
      <c r="B36" s="7"/>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row>
    <row r="37" spans="1:30" s="6" customFormat="1" ht="17.25">
      <c r="A37" s="5"/>
      <c r="B37" s="7"/>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row>
    <row r="38" spans="1:30" s="6" customFormat="1" ht="17.25">
      <c r="A38" s="5"/>
      <c r="B38" s="7"/>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row>
    <row r="39" spans="1:30" s="6" customFormat="1" ht="17.25">
      <c r="A39" s="5"/>
      <c r="B39" s="7"/>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row>
    <row r="40" spans="1:30" s="6" customFormat="1" ht="17.25">
      <c r="A40" s="5"/>
      <c r="B40" s="7"/>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row>
    <row r="41" spans="1:30" s="6" customFormat="1" ht="17.25">
      <c r="A41" s="5"/>
      <c r="B41" s="7"/>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row>
    <row r="42" spans="1:30" s="6" customFormat="1" ht="17.25">
      <c r="A42" s="5"/>
      <c r="B42" s="7"/>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row>
    <row r="43" spans="1:30" s="6" customFormat="1" ht="17.25">
      <c r="A43" s="5"/>
      <c r="B43" s="7"/>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row>
    <row r="44" spans="1:30" s="6" customFormat="1" ht="17.25">
      <c r="A44" s="5"/>
      <c r="B44" s="7"/>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row>
    <row r="45" spans="1:30" s="6" customFormat="1" ht="17.25">
      <c r="A45" s="5"/>
      <c r="B45" s="7"/>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row>
    <row r="46" spans="1:30" s="6" customFormat="1" ht="17.25">
      <c r="A46" s="5"/>
      <c r="B46" s="7"/>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row>
    <row r="47" spans="1:30" s="6" customFormat="1" ht="17.25">
      <c r="A47" s="5"/>
      <c r="B47" s="7"/>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row>
    <row r="48" spans="1:30" s="6" customFormat="1" ht="17.25">
      <c r="A48" s="5"/>
      <c r="B48" s="7"/>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row>
    <row r="49" spans="1:30" s="6" customFormat="1" ht="17.25">
      <c r="A49" s="5"/>
      <c r="B49" s="7"/>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row>
    <row r="50" spans="1:30" s="6" customFormat="1" ht="17.25">
      <c r="A50" s="5"/>
      <c r="B50" s="7"/>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row>
    <row r="51" spans="1:30" s="6" customFormat="1" ht="17.25">
      <c r="A51" s="5"/>
      <c r="B51" s="7"/>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row>
    <row r="52" spans="1:30" s="6" customFormat="1" ht="17.25">
      <c r="A52" s="5"/>
      <c r="B52" s="7"/>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row>
    <row r="53" spans="1:30" s="6" customFormat="1" ht="17.25">
      <c r="A53" s="5"/>
      <c r="B53" s="7"/>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row>
    <row r="54" spans="1:30" s="6" customFormat="1" ht="17.25">
      <c r="A54" s="5"/>
      <c r="B54" s="7"/>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row>
    <row r="55" spans="1:30" s="6" customFormat="1" ht="17.25">
      <c r="A55" s="5"/>
      <c r="B55" s="7"/>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row>
    <row r="56" spans="1:30" s="6" customFormat="1" ht="17.25">
      <c r="A56" s="5"/>
      <c r="B56" s="7"/>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row>
    <row r="57" spans="1:30" s="6" customFormat="1" ht="17.25">
      <c r="A57" s="5"/>
      <c r="B57" s="7"/>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row>
    <row r="58" spans="1:30" s="6" customFormat="1" ht="17.25">
      <c r="A58" s="5"/>
      <c r="B58" s="7"/>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row>
    <row r="59" spans="1:30" s="6" customFormat="1" ht="17.25">
      <c r="A59" s="5"/>
      <c r="B59" s="7"/>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row>
    <row r="60" spans="1:30" s="6" customFormat="1" ht="17.25">
      <c r="A60" s="5"/>
      <c r="B60" s="7"/>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row>
    <row r="61" spans="1:30" s="6" customFormat="1" ht="17.25">
      <c r="A61" s="5"/>
      <c r="B61" s="7"/>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row>
    <row r="62" spans="1:30" s="6" customFormat="1" ht="17.25">
      <c r="A62" s="5"/>
      <c r="B62" s="7"/>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row>
    <row r="63" spans="1:30" s="6" customFormat="1" ht="17.25">
      <c r="A63" s="5"/>
      <c r="B63" s="7"/>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row>
    <row r="64" spans="1:30" s="6" customFormat="1" ht="17.25">
      <c r="A64" s="5"/>
      <c r="B64" s="7"/>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row>
    <row r="65" spans="1:30" s="6" customFormat="1" ht="17.25">
      <c r="A65" s="5"/>
      <c r="B65" s="7"/>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row>
    <row r="66" spans="1:30" s="6" customFormat="1" ht="17.25">
      <c r="A66" s="5"/>
      <c r="B66" s="7"/>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row>
    <row r="67" spans="1:30" s="6" customFormat="1" ht="17.25">
      <c r="A67" s="5"/>
      <c r="B67" s="7"/>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row>
    <row r="68" spans="1:30" s="6" customFormat="1" ht="17.25">
      <c r="A68" s="5"/>
      <c r="B68" s="7"/>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row>
    <row r="69" spans="1:30" s="6" customFormat="1" ht="17.25">
      <c r="A69" s="5"/>
      <c r="B69" s="7"/>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row>
    <row r="70" spans="1:30" s="6" customFormat="1" ht="17.25">
      <c r="A70" s="5"/>
      <c r="B70" s="7"/>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row>
    <row r="71" spans="1:30" s="6" customFormat="1" ht="17.25">
      <c r="A71" s="5"/>
      <c r="B71" s="7"/>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row>
    <row r="72" spans="1:30" s="6" customFormat="1" ht="17.25">
      <c r="A72" s="5"/>
      <c r="B72" s="7"/>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row>
    <row r="73" spans="1:30" s="6" customFormat="1" ht="17.25">
      <c r="A73" s="5"/>
      <c r="B73" s="7"/>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row>
    <row r="74" spans="1:30" s="6" customFormat="1" ht="17.25">
      <c r="A74" s="5"/>
      <c r="B74" s="7"/>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row>
    <row r="75" spans="1:30" s="6" customFormat="1" ht="17.25">
      <c r="A75" s="5"/>
      <c r="B75" s="7"/>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row>
    <row r="76" spans="1:30" s="6" customFormat="1" ht="17.25">
      <c r="A76" s="5"/>
      <c r="B76" s="7"/>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row>
    <row r="77" spans="1:30" s="6" customFormat="1" ht="17.25">
      <c r="A77" s="5"/>
      <c r="B77" s="7"/>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row>
    <row r="78" spans="1:30" s="6" customFormat="1" ht="17.25">
      <c r="A78" s="5"/>
      <c r="B78" s="7"/>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row>
    <row r="79" spans="1:30" s="6" customFormat="1" ht="17.25">
      <c r="A79" s="5"/>
      <c r="B79" s="7"/>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row>
    <row r="80" spans="1:30" s="6" customFormat="1" ht="17.25">
      <c r="A80" s="5"/>
      <c r="B80" s="7"/>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row>
    <row r="81" spans="1:30" s="6" customFormat="1" ht="17.25">
      <c r="A81" s="5"/>
      <c r="B81" s="7"/>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row>
    <row r="82" spans="1:30" s="6" customFormat="1" ht="17.25">
      <c r="A82" s="5"/>
      <c r="B82" s="7"/>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row>
    <row r="83" spans="1:30" s="6" customFormat="1" ht="17.25">
      <c r="A83" s="5"/>
      <c r="B83" s="7"/>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row>
    <row r="84" spans="1:30" s="6" customFormat="1" ht="17.25">
      <c r="A84" s="5"/>
      <c r="B84" s="7"/>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row>
    <row r="85" spans="1:30" s="6" customFormat="1" ht="17.25">
      <c r="A85" s="5"/>
      <c r="B85" s="7"/>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row>
    <row r="86" spans="1:30" s="6" customFormat="1" ht="17.25">
      <c r="A86" s="5"/>
      <c r="B86" s="7"/>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row>
    <row r="87" spans="1:30" s="6" customFormat="1" ht="17.25">
      <c r="A87" s="5"/>
      <c r="B87" s="7"/>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row>
    <row r="88" spans="1:30" s="6" customFormat="1" ht="17.25">
      <c r="A88" s="5"/>
      <c r="B88" s="7"/>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row>
    <row r="89" spans="1:30" s="6" customFormat="1" ht="17.25">
      <c r="A89" s="5"/>
      <c r="B89" s="7"/>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row>
    <row r="90" spans="1:30" s="6" customFormat="1" ht="17.25">
      <c r="A90" s="5"/>
      <c r="B90" s="7"/>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row>
    <row r="91" spans="1:30" s="6" customFormat="1" ht="17.25">
      <c r="A91" s="5"/>
      <c r="B91" s="7"/>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row>
    <row r="92" spans="1:30" s="6" customFormat="1" ht="17.25">
      <c r="A92" s="5"/>
      <c r="B92" s="7"/>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row>
    <row r="93" spans="1:30" s="6" customFormat="1">
      <c r="A93" s="5"/>
      <c r="AD93" s="5"/>
    </row>
  </sheetData>
  <mergeCells count="25">
    <mergeCell ref="C20:I20"/>
    <mergeCell ref="J20:AC20"/>
    <mergeCell ref="C21:I21"/>
    <mergeCell ref="J21:AC21"/>
    <mergeCell ref="B16:I17"/>
    <mergeCell ref="J16:AC17"/>
    <mergeCell ref="C18:I18"/>
    <mergeCell ref="J18:AC18"/>
    <mergeCell ref="C19:I19"/>
    <mergeCell ref="J19:AC19"/>
    <mergeCell ref="E13:U13"/>
    <mergeCell ref="E14:U14"/>
    <mergeCell ref="E11:I11"/>
    <mergeCell ref="M11:P11"/>
    <mergeCell ref="R11:U11"/>
    <mergeCell ref="Y13:AC13"/>
    <mergeCell ref="E10:I10"/>
    <mergeCell ref="M10:P10"/>
    <mergeCell ref="R10:U10"/>
    <mergeCell ref="B3:AC3"/>
    <mergeCell ref="B6:C6"/>
    <mergeCell ref="D6:AC6"/>
    <mergeCell ref="B7:C7"/>
    <mergeCell ref="D7:AC7"/>
    <mergeCell ref="Y10:AC10"/>
  </mergeCells>
  <phoneticPr fontId="25"/>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6" tint="0.79998168889431442"/>
  </sheetPr>
  <dimension ref="A1:AL93"/>
  <sheetViews>
    <sheetView showGridLines="0" zoomScaleNormal="100" workbookViewId="0">
      <selection activeCell="P18" sqref="P18:R18"/>
    </sheetView>
  </sheetViews>
  <sheetFormatPr defaultRowHeight="13.5"/>
  <cols>
    <col min="1" max="1" width="1.875" style="6" customWidth="1"/>
    <col min="2" max="2" width="3.25" style="6" customWidth="1"/>
    <col min="3" max="3" width="4.5" style="6" customWidth="1"/>
    <col min="4" max="8" width="2.25" style="6" customWidth="1"/>
    <col min="9" max="10" width="4.5" style="6" customWidth="1"/>
    <col min="11" max="14" width="2.25" style="6" customWidth="1"/>
    <col min="15" max="16" width="2.125" style="6" customWidth="1"/>
    <col min="17" max="27" width="2.25" style="6" customWidth="1"/>
    <col min="28" max="29" width="9" style="6" customWidth="1"/>
    <col min="30" max="30" width="1.875" style="6" customWidth="1"/>
    <col min="31" max="34" width="9" style="6" customWidth="1"/>
  </cols>
  <sheetData>
    <row r="1" spans="1:38" s="6" customFormat="1" ht="21">
      <c r="A1" s="1"/>
      <c r="B1" s="2" t="s">
        <v>79</v>
      </c>
      <c r="C1" s="3"/>
      <c r="D1" s="3"/>
      <c r="E1" s="3"/>
      <c r="F1" s="3"/>
      <c r="G1" s="3"/>
      <c r="H1" s="3"/>
      <c r="I1" s="1"/>
      <c r="J1" s="1"/>
      <c r="K1" s="1"/>
      <c r="L1" s="1"/>
      <c r="M1" s="1"/>
      <c r="N1" s="1"/>
      <c r="O1" s="1"/>
      <c r="P1" s="1"/>
      <c r="Q1" s="1"/>
      <c r="R1" s="1"/>
      <c r="S1" s="1"/>
      <c r="T1" s="1"/>
      <c r="U1" s="1"/>
      <c r="V1" s="1"/>
      <c r="W1" s="1"/>
      <c r="X1" s="1"/>
      <c r="Y1" s="1"/>
      <c r="Z1" s="1"/>
      <c r="AA1" s="1"/>
      <c r="AB1" s="1"/>
      <c r="AC1" s="4"/>
      <c r="AD1" s="1"/>
      <c r="AE1" s="5"/>
    </row>
    <row r="2" spans="1:38" s="45" customFormat="1" ht="3" customHeight="1">
      <c r="B2" s="46"/>
      <c r="AE2" s="47"/>
    </row>
    <row r="3" spans="1:38" s="45" customFormat="1" ht="42" customHeight="1">
      <c r="B3" s="346" t="s">
        <v>165</v>
      </c>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48"/>
      <c r="AE3" s="49"/>
    </row>
    <row r="4" spans="1:38" s="45" customFormat="1" ht="7.5" customHeight="1">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9"/>
    </row>
    <row r="5" spans="1:38" s="45" customFormat="1" ht="7.5" customHeight="1">
      <c r="A5" s="50"/>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2"/>
      <c r="AE5" s="47"/>
    </row>
    <row r="6" spans="1:38" s="45" customFormat="1" ht="18.75" customHeight="1">
      <c r="A6" s="50"/>
      <c r="B6" s="436" t="s">
        <v>22</v>
      </c>
      <c r="C6" s="436"/>
      <c r="D6" s="442" t="s">
        <v>164</v>
      </c>
      <c r="E6" s="442"/>
      <c r="F6" s="442"/>
      <c r="G6" s="442"/>
      <c r="H6" s="442"/>
      <c r="I6" s="442"/>
      <c r="J6" s="442"/>
      <c r="K6" s="442"/>
      <c r="L6" s="442"/>
      <c r="M6" s="442"/>
      <c r="N6" s="442"/>
      <c r="O6" s="442"/>
      <c r="P6" s="442"/>
      <c r="Q6" s="442"/>
      <c r="R6" s="442"/>
      <c r="S6" s="442"/>
      <c r="T6" s="442"/>
      <c r="U6" s="442"/>
      <c r="V6" s="442"/>
      <c r="W6" s="442"/>
      <c r="X6" s="442"/>
      <c r="Y6" s="442"/>
      <c r="Z6" s="442"/>
      <c r="AA6" s="442"/>
      <c r="AB6" s="442"/>
      <c r="AC6" s="443"/>
      <c r="AE6" s="47"/>
      <c r="AF6" s="45" t="s">
        <v>99</v>
      </c>
    </row>
    <row r="7" spans="1:38" s="45" customFormat="1" ht="32.1" customHeight="1">
      <c r="A7" s="50"/>
      <c r="B7" s="437" t="s">
        <v>180</v>
      </c>
      <c r="C7" s="437"/>
      <c r="D7" s="444" t="str">
        <f>'シート2-⑥'!D7:AC7</f>
        <v>⑥地域援助技術（コミュニティソーシャルワーク）</v>
      </c>
      <c r="E7" s="444"/>
      <c r="F7" s="444"/>
      <c r="G7" s="444"/>
      <c r="H7" s="444"/>
      <c r="I7" s="444"/>
      <c r="J7" s="444"/>
      <c r="K7" s="444"/>
      <c r="L7" s="444"/>
      <c r="M7" s="444"/>
      <c r="N7" s="444"/>
      <c r="O7" s="444"/>
      <c r="P7" s="444"/>
      <c r="Q7" s="444"/>
      <c r="R7" s="444"/>
      <c r="S7" s="444"/>
      <c r="T7" s="444"/>
      <c r="U7" s="444"/>
      <c r="V7" s="444"/>
      <c r="W7" s="444"/>
      <c r="X7" s="444"/>
      <c r="Y7" s="444"/>
      <c r="Z7" s="444"/>
      <c r="AA7" s="444"/>
      <c r="AB7" s="444"/>
      <c r="AC7" s="445"/>
      <c r="AE7" s="47"/>
    </row>
    <row r="8" spans="1:38" s="45" customFormat="1" ht="7.5" customHeight="1">
      <c r="A8" s="50"/>
      <c r="B8" s="54"/>
      <c r="C8" s="55"/>
      <c r="D8" s="55"/>
      <c r="E8" s="55"/>
      <c r="F8" s="55"/>
      <c r="G8" s="55"/>
      <c r="H8" s="55"/>
      <c r="I8" s="54"/>
      <c r="J8" s="55"/>
      <c r="K8" s="55"/>
      <c r="L8" s="55"/>
      <c r="M8" s="55"/>
      <c r="N8" s="55"/>
      <c r="O8" s="55"/>
      <c r="P8" s="55"/>
      <c r="Q8" s="55"/>
      <c r="R8" s="55"/>
      <c r="S8" s="55"/>
      <c r="T8" s="55"/>
      <c r="U8" s="55"/>
      <c r="V8" s="55"/>
      <c r="W8" s="55"/>
      <c r="X8" s="55"/>
      <c r="Y8" s="55"/>
      <c r="Z8" s="55"/>
      <c r="AA8" s="55"/>
      <c r="AB8" s="55"/>
      <c r="AC8" s="56"/>
      <c r="AE8" s="47"/>
    </row>
    <row r="9" spans="1:38" s="45" customFormat="1" ht="7.5" customHeight="1" thickBot="1">
      <c r="AE9" s="47"/>
    </row>
    <row r="10" spans="1:38" s="45" customFormat="1" ht="18.75" customHeight="1" thickBot="1">
      <c r="B10" s="252" t="s">
        <v>23</v>
      </c>
      <c r="C10" s="252"/>
      <c r="D10" s="57"/>
      <c r="E10" s="645" t="str">
        <f>IF(ISBLANK('シート2-⑥'!E10),"",'シート2-⑥'!E10)</f>
        <v/>
      </c>
      <c r="F10" s="646"/>
      <c r="G10" s="646"/>
      <c r="H10" s="646"/>
      <c r="I10" s="647"/>
      <c r="J10" s="253"/>
      <c r="K10" s="93"/>
      <c r="L10" s="250"/>
      <c r="M10" s="648"/>
      <c r="N10" s="648"/>
      <c r="O10" s="648"/>
      <c r="P10" s="648"/>
      <c r="Q10" s="255"/>
      <c r="R10" s="648"/>
      <c r="S10" s="649"/>
      <c r="T10" s="649"/>
      <c r="U10" s="649"/>
      <c r="V10" s="93" t="s">
        <v>2</v>
      </c>
      <c r="W10" s="93"/>
      <c r="X10" s="93"/>
      <c r="Y10" s="467" t="str">
        <f>IF(ISBLANK(シート1!N7),"",シート1!N7)</f>
        <v/>
      </c>
      <c r="Z10" s="468"/>
      <c r="AA10" s="468"/>
      <c r="AB10" s="468"/>
      <c r="AC10" s="469"/>
      <c r="AE10" s="47"/>
    </row>
    <row r="11" spans="1:38" s="45" customFormat="1" ht="6" customHeight="1">
      <c r="B11" s="109"/>
      <c r="C11" s="109"/>
      <c r="D11" s="257"/>
      <c r="E11" s="642"/>
      <c r="F11" s="642"/>
      <c r="G11" s="642"/>
      <c r="H11" s="642"/>
      <c r="I11" s="642"/>
      <c r="J11" s="61"/>
      <c r="K11" s="61"/>
      <c r="L11" s="62"/>
      <c r="M11" s="643"/>
      <c r="N11" s="643"/>
      <c r="O11" s="643"/>
      <c r="P11" s="643"/>
      <c r="Q11" s="109"/>
      <c r="R11" s="643"/>
      <c r="S11" s="643"/>
      <c r="T11" s="643"/>
      <c r="U11" s="643"/>
      <c r="V11" s="61"/>
      <c r="W11" s="61"/>
      <c r="X11" s="61"/>
      <c r="Y11" s="258"/>
      <c r="Z11" s="258"/>
      <c r="AA11" s="258"/>
      <c r="AB11" s="258"/>
      <c r="AC11" s="258"/>
      <c r="AD11" s="59"/>
      <c r="AE11" s="59"/>
    </row>
    <row r="12" spans="1:38" s="60" customFormat="1" ht="3.75" customHeight="1" thickBot="1">
      <c r="B12" s="61"/>
      <c r="C12" s="61"/>
      <c r="D12" s="62"/>
      <c r="E12" s="61"/>
      <c r="F12" s="61"/>
      <c r="G12" s="61"/>
      <c r="H12" s="61"/>
      <c r="I12" s="62"/>
      <c r="J12" s="62"/>
      <c r="K12" s="62"/>
      <c r="L12" s="61"/>
      <c r="M12" s="61"/>
      <c r="N12" s="61"/>
      <c r="O12" s="62"/>
      <c r="P12" s="62"/>
      <c r="Q12" s="62"/>
      <c r="R12" s="62"/>
      <c r="S12" s="61"/>
      <c r="T12" s="61"/>
      <c r="U12" s="61"/>
      <c r="V12" s="61"/>
      <c r="W12" s="61"/>
      <c r="X12" s="61"/>
      <c r="Y12" s="61"/>
      <c r="Z12" s="61"/>
      <c r="AA12" s="64"/>
      <c r="AB12" s="62"/>
      <c r="AC12" s="62"/>
      <c r="AG12" s="45"/>
      <c r="AH12" s="45"/>
      <c r="AL12" s="45"/>
    </row>
    <row r="13" spans="1:38" s="45" customFormat="1" ht="18.75" customHeight="1" thickBot="1">
      <c r="B13" s="109"/>
      <c r="C13" s="109"/>
      <c r="D13" s="62"/>
      <c r="E13" s="644"/>
      <c r="F13" s="644"/>
      <c r="G13" s="644"/>
      <c r="H13" s="644"/>
      <c r="I13" s="644"/>
      <c r="J13" s="644"/>
      <c r="K13" s="644"/>
      <c r="L13" s="644"/>
      <c r="M13" s="644"/>
      <c r="N13" s="644"/>
      <c r="O13" s="644"/>
      <c r="P13" s="644"/>
      <c r="Q13" s="644"/>
      <c r="R13" s="644"/>
      <c r="S13" s="644"/>
      <c r="T13" s="644"/>
      <c r="U13" s="644"/>
      <c r="V13" s="93" t="s">
        <v>3</v>
      </c>
      <c r="W13" s="93"/>
      <c r="X13" s="254"/>
      <c r="Y13" s="467" t="str">
        <f>IF(ISBLANK(シート1!N9),"",シート1!N9)</f>
        <v/>
      </c>
      <c r="Z13" s="468"/>
      <c r="AA13" s="468"/>
      <c r="AB13" s="468"/>
      <c r="AC13" s="469"/>
    </row>
    <row r="14" spans="1:38" s="45" customFormat="1" ht="18.75" customHeight="1">
      <c r="B14" s="109"/>
      <c r="C14" s="109"/>
      <c r="D14" s="257"/>
      <c r="E14" s="644"/>
      <c r="F14" s="644"/>
      <c r="G14" s="644"/>
      <c r="H14" s="644"/>
      <c r="I14" s="644"/>
      <c r="J14" s="644"/>
      <c r="K14" s="644"/>
      <c r="L14" s="644"/>
      <c r="M14" s="644"/>
      <c r="N14" s="644"/>
      <c r="O14" s="644"/>
      <c r="P14" s="644"/>
      <c r="Q14" s="644"/>
      <c r="R14" s="644"/>
      <c r="S14" s="644"/>
      <c r="T14" s="644"/>
      <c r="U14" s="644"/>
      <c r="V14" s="61"/>
      <c r="W14" s="61"/>
      <c r="X14" s="61"/>
      <c r="Y14" s="258"/>
      <c r="Z14" s="258"/>
      <c r="AA14" s="258"/>
      <c r="AB14" s="258"/>
      <c r="AC14" s="258"/>
    </row>
    <row r="15" spans="1:38" s="45" customFormat="1">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row>
    <row r="16" spans="1:38" s="45" customFormat="1" ht="13.5" customHeight="1">
      <c r="B16" s="447" t="s">
        <v>26</v>
      </c>
      <c r="C16" s="448"/>
      <c r="D16" s="448"/>
      <c r="E16" s="448"/>
      <c r="F16" s="448"/>
      <c r="G16" s="448"/>
      <c r="H16" s="448"/>
      <c r="I16" s="448"/>
      <c r="J16" s="448" t="s">
        <v>80</v>
      </c>
      <c r="K16" s="448"/>
      <c r="L16" s="448"/>
      <c r="M16" s="448"/>
      <c r="N16" s="448"/>
      <c r="O16" s="448"/>
      <c r="P16" s="448"/>
      <c r="Q16" s="448"/>
      <c r="R16" s="448"/>
      <c r="S16" s="448"/>
      <c r="T16" s="448"/>
      <c r="U16" s="448"/>
      <c r="V16" s="448"/>
      <c r="W16" s="448"/>
      <c r="X16" s="448"/>
      <c r="Y16" s="448"/>
      <c r="Z16" s="448"/>
      <c r="AA16" s="448"/>
      <c r="AB16" s="448"/>
      <c r="AC16" s="449"/>
    </row>
    <row r="17" spans="1:30" s="45" customFormat="1" ht="14.25" thickBot="1">
      <c r="B17" s="630"/>
      <c r="C17" s="531"/>
      <c r="D17" s="531"/>
      <c r="E17" s="531"/>
      <c r="F17" s="531"/>
      <c r="G17" s="531"/>
      <c r="H17" s="531"/>
      <c r="I17" s="531"/>
      <c r="J17" s="531"/>
      <c r="K17" s="531"/>
      <c r="L17" s="531"/>
      <c r="M17" s="531"/>
      <c r="N17" s="531"/>
      <c r="O17" s="531"/>
      <c r="P17" s="531"/>
      <c r="Q17" s="531"/>
      <c r="R17" s="531"/>
      <c r="S17" s="531"/>
      <c r="T17" s="531"/>
      <c r="U17" s="531"/>
      <c r="V17" s="531"/>
      <c r="W17" s="531"/>
      <c r="X17" s="531"/>
      <c r="Y17" s="531"/>
      <c r="Z17" s="531"/>
      <c r="AA17" s="531"/>
      <c r="AB17" s="531"/>
      <c r="AC17" s="631"/>
    </row>
    <row r="18" spans="1:30" s="45" customFormat="1" ht="129.75" customHeight="1">
      <c r="B18" s="111" t="s">
        <v>66</v>
      </c>
      <c r="C18" s="632" t="s">
        <v>82</v>
      </c>
      <c r="D18" s="632"/>
      <c r="E18" s="632"/>
      <c r="F18" s="632"/>
      <c r="G18" s="632"/>
      <c r="H18" s="632"/>
      <c r="I18" s="633"/>
      <c r="J18" s="634"/>
      <c r="K18" s="635"/>
      <c r="L18" s="635"/>
      <c r="M18" s="635"/>
      <c r="N18" s="635"/>
      <c r="O18" s="635"/>
      <c r="P18" s="635"/>
      <c r="Q18" s="635"/>
      <c r="R18" s="635"/>
      <c r="S18" s="635"/>
      <c r="T18" s="635"/>
      <c r="U18" s="635"/>
      <c r="V18" s="635"/>
      <c r="W18" s="635"/>
      <c r="X18" s="635"/>
      <c r="Y18" s="635"/>
      <c r="Z18" s="635"/>
      <c r="AA18" s="635"/>
      <c r="AB18" s="635"/>
      <c r="AC18" s="636"/>
    </row>
    <row r="19" spans="1:30" s="45" customFormat="1" ht="129.75" customHeight="1">
      <c r="B19" s="112" t="s">
        <v>88</v>
      </c>
      <c r="C19" s="637" t="s">
        <v>81</v>
      </c>
      <c r="D19" s="637"/>
      <c r="E19" s="637"/>
      <c r="F19" s="637"/>
      <c r="G19" s="637"/>
      <c r="H19" s="637"/>
      <c r="I19" s="638"/>
      <c r="J19" s="639"/>
      <c r="K19" s="640"/>
      <c r="L19" s="640"/>
      <c r="M19" s="640"/>
      <c r="N19" s="640"/>
      <c r="O19" s="640"/>
      <c r="P19" s="640"/>
      <c r="Q19" s="640"/>
      <c r="R19" s="640"/>
      <c r="S19" s="640"/>
      <c r="T19" s="640"/>
      <c r="U19" s="640"/>
      <c r="V19" s="640"/>
      <c r="W19" s="640"/>
      <c r="X19" s="640"/>
      <c r="Y19" s="640"/>
      <c r="Z19" s="640"/>
      <c r="AA19" s="640"/>
      <c r="AB19" s="640"/>
      <c r="AC19" s="641"/>
    </row>
    <row r="20" spans="1:30" s="45" customFormat="1" ht="129.75" customHeight="1">
      <c r="B20" s="112" t="s">
        <v>89</v>
      </c>
      <c r="C20" s="637" t="s">
        <v>181</v>
      </c>
      <c r="D20" s="637"/>
      <c r="E20" s="637"/>
      <c r="F20" s="637"/>
      <c r="G20" s="637"/>
      <c r="H20" s="637"/>
      <c r="I20" s="638"/>
      <c r="J20" s="639"/>
      <c r="K20" s="640"/>
      <c r="L20" s="640"/>
      <c r="M20" s="640"/>
      <c r="N20" s="640"/>
      <c r="O20" s="640"/>
      <c r="P20" s="640"/>
      <c r="Q20" s="640"/>
      <c r="R20" s="640"/>
      <c r="S20" s="640"/>
      <c r="T20" s="640"/>
      <c r="U20" s="640"/>
      <c r="V20" s="640"/>
      <c r="W20" s="640"/>
      <c r="X20" s="640"/>
      <c r="Y20" s="640"/>
      <c r="Z20" s="640"/>
      <c r="AA20" s="640"/>
      <c r="AB20" s="640"/>
      <c r="AC20" s="641"/>
    </row>
    <row r="21" spans="1:30" s="45" customFormat="1" ht="129.75" customHeight="1" thickBot="1">
      <c r="B21" s="113" t="s">
        <v>111</v>
      </c>
      <c r="C21" s="625" t="s">
        <v>182</v>
      </c>
      <c r="D21" s="625"/>
      <c r="E21" s="625"/>
      <c r="F21" s="625"/>
      <c r="G21" s="625"/>
      <c r="H21" s="625"/>
      <c r="I21" s="626"/>
      <c r="J21" s="627"/>
      <c r="K21" s="628"/>
      <c r="L21" s="628"/>
      <c r="M21" s="628"/>
      <c r="N21" s="628"/>
      <c r="O21" s="628"/>
      <c r="P21" s="628"/>
      <c r="Q21" s="628"/>
      <c r="R21" s="628"/>
      <c r="S21" s="628"/>
      <c r="T21" s="628"/>
      <c r="U21" s="628"/>
      <c r="V21" s="628"/>
      <c r="W21" s="628"/>
      <c r="X21" s="628"/>
      <c r="Y21" s="628"/>
      <c r="Z21" s="628"/>
      <c r="AA21" s="628"/>
      <c r="AB21" s="628"/>
      <c r="AC21" s="629"/>
    </row>
    <row r="22" spans="1:30" s="45" customFormat="1"/>
    <row r="23" spans="1:30" s="6" customFormat="1"/>
    <row r="24" spans="1:30" s="6" customFormat="1"/>
    <row r="25" spans="1:30" s="6" customFormat="1"/>
    <row r="26" spans="1:30" s="6" customFormat="1"/>
    <row r="27" spans="1:30" s="6" customFormat="1" ht="17.25">
      <c r="A27" s="5"/>
      <c r="B27" s="7"/>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row>
    <row r="28" spans="1:30" s="6" customFormat="1" ht="17.25">
      <c r="A28" s="5"/>
      <c r="B28" s="7"/>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row>
    <row r="29" spans="1:30" s="6" customFormat="1" ht="17.25">
      <c r="A29" s="5"/>
      <c r="B29" s="7"/>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row>
    <row r="30" spans="1:30" s="6" customFormat="1" ht="17.25">
      <c r="A30" s="5"/>
      <c r="B30" s="7"/>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row>
    <row r="31" spans="1:30" s="6" customFormat="1" ht="17.25">
      <c r="A31" s="5"/>
      <c r="B31" s="7"/>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row>
    <row r="32" spans="1:30" s="6" customFormat="1" ht="17.25">
      <c r="A32" s="5"/>
      <c r="B32" s="7"/>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row>
    <row r="33" spans="1:30" s="6" customFormat="1" ht="17.25">
      <c r="A33" s="5"/>
      <c r="B33" s="7"/>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row>
    <row r="34" spans="1:30" s="6" customFormat="1" ht="17.25">
      <c r="A34" s="5"/>
      <c r="B34" s="7"/>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row>
    <row r="35" spans="1:30" s="6" customFormat="1" ht="17.25">
      <c r="A35" s="5"/>
      <c r="B35" s="7"/>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row>
    <row r="36" spans="1:30" s="6" customFormat="1" ht="17.25">
      <c r="A36" s="5"/>
      <c r="B36" s="7"/>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row>
    <row r="37" spans="1:30" s="6" customFormat="1" ht="17.25">
      <c r="A37" s="5"/>
      <c r="B37" s="7"/>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row>
    <row r="38" spans="1:30" s="6" customFormat="1" ht="17.25">
      <c r="A38" s="5"/>
      <c r="B38" s="7"/>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row>
    <row r="39" spans="1:30" s="6" customFormat="1" ht="17.25">
      <c r="A39" s="5"/>
      <c r="B39" s="7"/>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row>
    <row r="40" spans="1:30" s="6" customFormat="1" ht="17.25">
      <c r="A40" s="5"/>
      <c r="B40" s="7"/>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row>
    <row r="41" spans="1:30" s="6" customFormat="1" ht="17.25">
      <c r="A41" s="5"/>
      <c r="B41" s="7"/>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row>
    <row r="42" spans="1:30" s="6" customFormat="1" ht="17.25">
      <c r="A42" s="5"/>
      <c r="B42" s="7"/>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row>
    <row r="43" spans="1:30" s="6" customFormat="1" ht="17.25">
      <c r="A43" s="5"/>
      <c r="B43" s="7"/>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row>
    <row r="44" spans="1:30" s="6" customFormat="1" ht="17.25">
      <c r="A44" s="5"/>
      <c r="B44" s="7"/>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row>
    <row r="45" spans="1:30" s="6" customFormat="1" ht="17.25">
      <c r="A45" s="5"/>
      <c r="B45" s="7"/>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row>
    <row r="46" spans="1:30" s="6" customFormat="1" ht="17.25">
      <c r="A46" s="5"/>
      <c r="B46" s="7"/>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row>
    <row r="47" spans="1:30" s="6" customFormat="1" ht="17.25">
      <c r="A47" s="5"/>
      <c r="B47" s="7"/>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row>
    <row r="48" spans="1:30" s="6" customFormat="1" ht="17.25">
      <c r="A48" s="5"/>
      <c r="B48" s="7"/>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row>
    <row r="49" spans="1:30" s="6" customFormat="1" ht="17.25">
      <c r="A49" s="5"/>
      <c r="B49" s="7"/>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row>
    <row r="50" spans="1:30" s="6" customFormat="1" ht="17.25">
      <c r="A50" s="5"/>
      <c r="B50" s="7"/>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row>
    <row r="51" spans="1:30" s="6" customFormat="1" ht="17.25">
      <c r="A51" s="5"/>
      <c r="B51" s="7"/>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row>
    <row r="52" spans="1:30" s="6" customFormat="1" ht="17.25">
      <c r="A52" s="5"/>
      <c r="B52" s="7"/>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row>
    <row r="53" spans="1:30" s="6" customFormat="1" ht="17.25">
      <c r="A53" s="5"/>
      <c r="B53" s="7"/>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row>
    <row r="54" spans="1:30" s="6" customFormat="1" ht="17.25">
      <c r="A54" s="5"/>
      <c r="B54" s="7"/>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row>
    <row r="55" spans="1:30" s="6" customFormat="1" ht="17.25">
      <c r="A55" s="5"/>
      <c r="B55" s="7"/>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row>
    <row r="56" spans="1:30" s="6" customFormat="1" ht="17.25">
      <c r="A56" s="5"/>
      <c r="B56" s="7"/>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row>
    <row r="57" spans="1:30" s="6" customFormat="1" ht="17.25">
      <c r="A57" s="5"/>
      <c r="B57" s="7"/>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row>
    <row r="58" spans="1:30" s="6" customFormat="1" ht="17.25">
      <c r="A58" s="5"/>
      <c r="B58" s="7"/>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row>
    <row r="59" spans="1:30" s="6" customFormat="1" ht="17.25">
      <c r="A59" s="5"/>
      <c r="B59" s="7"/>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row>
    <row r="60" spans="1:30" s="6" customFormat="1" ht="17.25">
      <c r="A60" s="5"/>
      <c r="B60" s="7"/>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row>
    <row r="61" spans="1:30" s="6" customFormat="1" ht="17.25">
      <c r="A61" s="5"/>
      <c r="B61" s="7"/>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row>
    <row r="62" spans="1:30" s="6" customFormat="1" ht="17.25">
      <c r="A62" s="5"/>
      <c r="B62" s="7"/>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row>
    <row r="63" spans="1:30" s="6" customFormat="1" ht="17.25">
      <c r="A63" s="5"/>
      <c r="B63" s="7"/>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row>
    <row r="64" spans="1:30" s="6" customFormat="1" ht="17.25">
      <c r="A64" s="5"/>
      <c r="B64" s="7"/>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row>
    <row r="65" spans="1:30" s="6" customFormat="1" ht="17.25">
      <c r="A65" s="5"/>
      <c r="B65" s="7"/>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row>
    <row r="66" spans="1:30" s="6" customFormat="1" ht="17.25">
      <c r="A66" s="5"/>
      <c r="B66" s="7"/>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row>
    <row r="67" spans="1:30" s="6" customFormat="1" ht="17.25">
      <c r="A67" s="5"/>
      <c r="B67" s="7"/>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row>
    <row r="68" spans="1:30" s="6" customFormat="1" ht="17.25">
      <c r="A68" s="5"/>
      <c r="B68" s="7"/>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row>
    <row r="69" spans="1:30" s="6" customFormat="1" ht="17.25">
      <c r="A69" s="5"/>
      <c r="B69" s="7"/>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row>
    <row r="70" spans="1:30" s="6" customFormat="1" ht="17.25">
      <c r="A70" s="5"/>
      <c r="B70" s="7"/>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row>
    <row r="71" spans="1:30" s="6" customFormat="1" ht="17.25">
      <c r="A71" s="5"/>
      <c r="B71" s="7"/>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row>
    <row r="72" spans="1:30" s="6" customFormat="1" ht="17.25">
      <c r="A72" s="5"/>
      <c r="B72" s="7"/>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row>
    <row r="73" spans="1:30" s="6" customFormat="1" ht="17.25">
      <c r="A73" s="5"/>
      <c r="B73" s="7"/>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row>
    <row r="74" spans="1:30" s="6" customFormat="1" ht="17.25">
      <c r="A74" s="5"/>
      <c r="B74" s="7"/>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row>
    <row r="75" spans="1:30" s="6" customFormat="1" ht="17.25">
      <c r="A75" s="5"/>
      <c r="B75" s="7"/>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row>
    <row r="76" spans="1:30" s="6" customFormat="1" ht="17.25">
      <c r="A76" s="5"/>
      <c r="B76" s="7"/>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row>
    <row r="77" spans="1:30" s="6" customFormat="1" ht="17.25">
      <c r="A77" s="5"/>
      <c r="B77" s="7"/>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row>
    <row r="78" spans="1:30" s="6" customFormat="1" ht="17.25">
      <c r="A78" s="5"/>
      <c r="B78" s="7"/>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row>
    <row r="79" spans="1:30" s="6" customFormat="1" ht="17.25">
      <c r="A79" s="5"/>
      <c r="B79" s="7"/>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row>
    <row r="80" spans="1:30" s="6" customFormat="1" ht="17.25">
      <c r="A80" s="5"/>
      <c r="B80" s="7"/>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row>
    <row r="81" spans="1:30" s="6" customFormat="1" ht="17.25">
      <c r="A81" s="5"/>
      <c r="B81" s="7"/>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row>
    <row r="82" spans="1:30" s="6" customFormat="1" ht="17.25">
      <c r="A82" s="5"/>
      <c r="B82" s="7"/>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row>
    <row r="83" spans="1:30" s="6" customFormat="1" ht="17.25">
      <c r="A83" s="5"/>
      <c r="B83" s="7"/>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row>
    <row r="84" spans="1:30" s="6" customFormat="1" ht="17.25">
      <c r="A84" s="5"/>
      <c r="B84" s="7"/>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row>
    <row r="85" spans="1:30" s="6" customFormat="1" ht="17.25">
      <c r="A85" s="5"/>
      <c r="B85" s="7"/>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row>
    <row r="86" spans="1:30" s="6" customFormat="1" ht="17.25">
      <c r="A86" s="5"/>
      <c r="B86" s="7"/>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row>
    <row r="87" spans="1:30" s="6" customFormat="1" ht="17.25">
      <c r="A87" s="5"/>
      <c r="B87" s="7"/>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row>
    <row r="88" spans="1:30" s="6" customFormat="1" ht="17.25">
      <c r="A88" s="5"/>
      <c r="B88" s="7"/>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row>
    <row r="89" spans="1:30" s="6" customFormat="1" ht="17.25">
      <c r="A89" s="5"/>
      <c r="B89" s="7"/>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row>
    <row r="90" spans="1:30" s="6" customFormat="1" ht="17.25">
      <c r="A90" s="5"/>
      <c r="B90" s="7"/>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row>
    <row r="91" spans="1:30" s="6" customFormat="1" ht="17.25">
      <c r="A91" s="5"/>
      <c r="B91" s="7"/>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row>
    <row r="92" spans="1:30" s="6" customFormat="1" ht="17.25">
      <c r="A92" s="5"/>
      <c r="B92" s="7"/>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row>
    <row r="93" spans="1:30" s="6" customFormat="1">
      <c r="A93" s="5"/>
      <c r="AD93" s="5"/>
    </row>
  </sheetData>
  <mergeCells count="25">
    <mergeCell ref="C20:I20"/>
    <mergeCell ref="J20:AC20"/>
    <mergeCell ref="C21:I21"/>
    <mergeCell ref="J21:AC21"/>
    <mergeCell ref="B16:I17"/>
    <mergeCell ref="J16:AC17"/>
    <mergeCell ref="C18:I18"/>
    <mergeCell ref="J18:AC18"/>
    <mergeCell ref="C19:I19"/>
    <mergeCell ref="J19:AC19"/>
    <mergeCell ref="E13:U13"/>
    <mergeCell ref="E14:U14"/>
    <mergeCell ref="E11:I11"/>
    <mergeCell ref="M11:P11"/>
    <mergeCell ref="R11:U11"/>
    <mergeCell ref="Y13:AC13"/>
    <mergeCell ref="E10:I10"/>
    <mergeCell ref="M10:P10"/>
    <mergeCell ref="R10:U10"/>
    <mergeCell ref="B3:AC3"/>
    <mergeCell ref="B6:C6"/>
    <mergeCell ref="D6:AC6"/>
    <mergeCell ref="B7:C7"/>
    <mergeCell ref="D7:AC7"/>
    <mergeCell ref="Y10:AC10"/>
  </mergeCells>
  <phoneticPr fontId="25"/>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6" tint="0.79998168889431442"/>
  </sheetPr>
  <dimension ref="A1:AL93"/>
  <sheetViews>
    <sheetView showGridLines="0" zoomScaleNormal="100" workbookViewId="0">
      <selection activeCell="J18" sqref="J18:AC18"/>
    </sheetView>
  </sheetViews>
  <sheetFormatPr defaultRowHeight="13.5"/>
  <cols>
    <col min="1" max="1" width="1.875" style="6" customWidth="1"/>
    <col min="2" max="2" width="3.25" style="6" customWidth="1"/>
    <col min="3" max="3" width="4.5" style="6" customWidth="1"/>
    <col min="4" max="8" width="2.25" style="6" customWidth="1"/>
    <col min="9" max="10" width="4.5" style="6" customWidth="1"/>
    <col min="11" max="14" width="2.25" style="6" customWidth="1"/>
    <col min="15" max="16" width="2.125" style="6" customWidth="1"/>
    <col min="17" max="27" width="2.25" style="6" customWidth="1"/>
    <col min="28" max="29" width="9" style="6" customWidth="1"/>
    <col min="30" max="30" width="1.875" style="6" customWidth="1"/>
    <col min="31" max="34" width="9" style="6" customWidth="1"/>
  </cols>
  <sheetData>
    <row r="1" spans="1:38" s="6" customFormat="1" ht="21">
      <c r="A1" s="1"/>
      <c r="B1" s="2" t="s">
        <v>79</v>
      </c>
      <c r="C1" s="3"/>
      <c r="D1" s="3"/>
      <c r="E1" s="3"/>
      <c r="F1" s="3"/>
      <c r="G1" s="3"/>
      <c r="H1" s="3"/>
      <c r="I1" s="1"/>
      <c r="J1" s="1"/>
      <c r="K1" s="1"/>
      <c r="L1" s="1"/>
      <c r="M1" s="1"/>
      <c r="N1" s="1"/>
      <c r="O1" s="1"/>
      <c r="P1" s="1"/>
      <c r="Q1" s="1"/>
      <c r="R1" s="1"/>
      <c r="S1" s="1"/>
      <c r="T1" s="1"/>
      <c r="U1" s="1"/>
      <c r="V1" s="1"/>
      <c r="W1" s="1"/>
      <c r="X1" s="1"/>
      <c r="Y1" s="1"/>
      <c r="Z1" s="1"/>
      <c r="AA1" s="1"/>
      <c r="AB1" s="1"/>
      <c r="AC1" s="4"/>
      <c r="AD1" s="1"/>
      <c r="AE1" s="5"/>
    </row>
    <row r="2" spans="1:38" s="45" customFormat="1" ht="3" customHeight="1">
      <c r="B2" s="46"/>
      <c r="AE2" s="47"/>
    </row>
    <row r="3" spans="1:38" s="45" customFormat="1" ht="42" customHeight="1">
      <c r="B3" s="346" t="s">
        <v>165</v>
      </c>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48"/>
      <c r="AE3" s="49"/>
    </row>
    <row r="4" spans="1:38" s="45" customFormat="1" ht="7.5" customHeight="1">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9"/>
    </row>
    <row r="5" spans="1:38" s="45" customFormat="1" ht="7.5" customHeight="1">
      <c r="A5" s="50"/>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2"/>
      <c r="AE5" s="47"/>
    </row>
    <row r="6" spans="1:38" s="45" customFormat="1" ht="18.75" customHeight="1">
      <c r="A6" s="50"/>
      <c r="B6" s="436" t="s">
        <v>22</v>
      </c>
      <c r="C6" s="436"/>
      <c r="D6" s="442" t="s">
        <v>164</v>
      </c>
      <c r="E6" s="442"/>
      <c r="F6" s="442"/>
      <c r="G6" s="442"/>
      <c r="H6" s="442"/>
      <c r="I6" s="442"/>
      <c r="J6" s="442"/>
      <c r="K6" s="442"/>
      <c r="L6" s="442"/>
      <c r="M6" s="442"/>
      <c r="N6" s="442"/>
      <c r="O6" s="442"/>
      <c r="P6" s="442"/>
      <c r="Q6" s="442"/>
      <c r="R6" s="442"/>
      <c r="S6" s="442"/>
      <c r="T6" s="442"/>
      <c r="U6" s="442"/>
      <c r="V6" s="442"/>
      <c r="W6" s="442"/>
      <c r="X6" s="442"/>
      <c r="Y6" s="442"/>
      <c r="Z6" s="442"/>
      <c r="AA6" s="442"/>
      <c r="AB6" s="442"/>
      <c r="AC6" s="443"/>
      <c r="AE6" s="47"/>
      <c r="AF6" s="45" t="s">
        <v>99</v>
      </c>
    </row>
    <row r="7" spans="1:38" s="45" customFormat="1" ht="32.1" customHeight="1">
      <c r="A7" s="50"/>
      <c r="B7" s="437" t="s">
        <v>180</v>
      </c>
      <c r="C7" s="437"/>
      <c r="D7" s="444" t="str">
        <f>'シート2-⑦'!D7:AC7</f>
        <v>⑦地域における生活の継続を支える医療との連携及び多職種協働の実現</v>
      </c>
      <c r="E7" s="444"/>
      <c r="F7" s="444"/>
      <c r="G7" s="444"/>
      <c r="H7" s="444"/>
      <c r="I7" s="444"/>
      <c r="J7" s="444"/>
      <c r="K7" s="444"/>
      <c r="L7" s="444"/>
      <c r="M7" s="444"/>
      <c r="N7" s="444"/>
      <c r="O7" s="444"/>
      <c r="P7" s="444"/>
      <c r="Q7" s="444"/>
      <c r="R7" s="444"/>
      <c r="S7" s="444"/>
      <c r="T7" s="444"/>
      <c r="U7" s="444"/>
      <c r="V7" s="444"/>
      <c r="W7" s="444"/>
      <c r="X7" s="444"/>
      <c r="Y7" s="444"/>
      <c r="Z7" s="444"/>
      <c r="AA7" s="444"/>
      <c r="AB7" s="444"/>
      <c r="AC7" s="445"/>
      <c r="AE7" s="47"/>
    </row>
    <row r="8" spans="1:38" s="45" customFormat="1" ht="7.5" customHeight="1">
      <c r="A8" s="50"/>
      <c r="B8" s="54"/>
      <c r="C8" s="55"/>
      <c r="D8" s="55"/>
      <c r="E8" s="55"/>
      <c r="F8" s="55"/>
      <c r="G8" s="55"/>
      <c r="H8" s="55"/>
      <c r="I8" s="54"/>
      <c r="J8" s="55"/>
      <c r="K8" s="55"/>
      <c r="L8" s="55"/>
      <c r="M8" s="55"/>
      <c r="N8" s="55"/>
      <c r="O8" s="55"/>
      <c r="P8" s="55"/>
      <c r="Q8" s="55"/>
      <c r="R8" s="55"/>
      <c r="S8" s="55"/>
      <c r="T8" s="55"/>
      <c r="U8" s="55"/>
      <c r="V8" s="55"/>
      <c r="W8" s="55"/>
      <c r="X8" s="55"/>
      <c r="Y8" s="55"/>
      <c r="Z8" s="55"/>
      <c r="AA8" s="55"/>
      <c r="AB8" s="55"/>
      <c r="AC8" s="56"/>
      <c r="AE8" s="47"/>
    </row>
    <row r="9" spans="1:38" s="45" customFormat="1" ht="7.5" customHeight="1" thickBot="1">
      <c r="AE9" s="47"/>
    </row>
    <row r="10" spans="1:38" s="45" customFormat="1" ht="18.75" customHeight="1" thickBot="1">
      <c r="B10" s="252" t="s">
        <v>23</v>
      </c>
      <c r="C10" s="252"/>
      <c r="D10" s="57"/>
      <c r="E10" s="645" t="str">
        <f>IF(ISBLANK('シート2-⑦'!E10),"",'シート2-⑦'!E10)</f>
        <v/>
      </c>
      <c r="F10" s="646"/>
      <c r="G10" s="646"/>
      <c r="H10" s="646"/>
      <c r="I10" s="647"/>
      <c r="J10" s="253"/>
      <c r="K10" s="93"/>
      <c r="L10" s="250"/>
      <c r="M10" s="648"/>
      <c r="N10" s="648"/>
      <c r="O10" s="648"/>
      <c r="P10" s="648"/>
      <c r="Q10" s="255"/>
      <c r="R10" s="648"/>
      <c r="S10" s="649"/>
      <c r="T10" s="649"/>
      <c r="U10" s="649"/>
      <c r="V10" s="93" t="s">
        <v>2</v>
      </c>
      <c r="W10" s="93"/>
      <c r="X10" s="93"/>
      <c r="Y10" s="467" t="str">
        <f>IF(ISBLANK(シート1!N7),"",シート1!N7)</f>
        <v/>
      </c>
      <c r="Z10" s="468"/>
      <c r="AA10" s="468"/>
      <c r="AB10" s="468"/>
      <c r="AC10" s="469"/>
      <c r="AE10" s="47"/>
    </row>
    <row r="11" spans="1:38" s="45" customFormat="1" ht="6" customHeight="1">
      <c r="B11" s="109"/>
      <c r="C11" s="109"/>
      <c r="D11" s="257"/>
      <c r="E11" s="642"/>
      <c r="F11" s="642"/>
      <c r="G11" s="642"/>
      <c r="H11" s="642"/>
      <c r="I11" s="642"/>
      <c r="J11" s="61"/>
      <c r="K11" s="61"/>
      <c r="L11" s="62"/>
      <c r="M11" s="643"/>
      <c r="N11" s="643"/>
      <c r="O11" s="643"/>
      <c r="P11" s="643"/>
      <c r="Q11" s="109"/>
      <c r="R11" s="643"/>
      <c r="S11" s="643"/>
      <c r="T11" s="643"/>
      <c r="U11" s="643"/>
      <c r="V11" s="61"/>
      <c r="W11" s="61"/>
      <c r="X11" s="61"/>
      <c r="Y11" s="258"/>
      <c r="Z11" s="258"/>
      <c r="AA11" s="258"/>
      <c r="AB11" s="258"/>
      <c r="AC11" s="258"/>
      <c r="AD11" s="59"/>
      <c r="AE11" s="59"/>
    </row>
    <row r="12" spans="1:38" s="60" customFormat="1" ht="3.75" customHeight="1" thickBot="1">
      <c r="B12" s="61"/>
      <c r="C12" s="61"/>
      <c r="D12" s="62"/>
      <c r="E12" s="61"/>
      <c r="F12" s="61"/>
      <c r="G12" s="61"/>
      <c r="H12" s="61"/>
      <c r="I12" s="62"/>
      <c r="J12" s="62"/>
      <c r="K12" s="62"/>
      <c r="L12" s="61"/>
      <c r="M12" s="61"/>
      <c r="N12" s="61"/>
      <c r="O12" s="62"/>
      <c r="P12" s="62"/>
      <c r="Q12" s="62"/>
      <c r="R12" s="62"/>
      <c r="S12" s="61"/>
      <c r="T12" s="61"/>
      <c r="U12" s="61"/>
      <c r="V12" s="61"/>
      <c r="W12" s="61"/>
      <c r="X12" s="61"/>
      <c r="Y12" s="61"/>
      <c r="Z12" s="61"/>
      <c r="AA12" s="64"/>
      <c r="AB12" s="62"/>
      <c r="AC12" s="62"/>
      <c r="AG12" s="45"/>
      <c r="AH12" s="45"/>
      <c r="AL12" s="45"/>
    </row>
    <row r="13" spans="1:38" s="45" customFormat="1" ht="18.75" customHeight="1" thickBot="1">
      <c r="B13" s="109"/>
      <c r="C13" s="109"/>
      <c r="D13" s="62"/>
      <c r="E13" s="644"/>
      <c r="F13" s="644"/>
      <c r="G13" s="644"/>
      <c r="H13" s="644"/>
      <c r="I13" s="644"/>
      <c r="J13" s="644"/>
      <c r="K13" s="644"/>
      <c r="L13" s="644"/>
      <c r="M13" s="644"/>
      <c r="N13" s="644"/>
      <c r="O13" s="644"/>
      <c r="P13" s="644"/>
      <c r="Q13" s="644"/>
      <c r="R13" s="644"/>
      <c r="S13" s="644"/>
      <c r="T13" s="644"/>
      <c r="U13" s="644"/>
      <c r="V13" s="93" t="s">
        <v>3</v>
      </c>
      <c r="W13" s="93"/>
      <c r="X13" s="254"/>
      <c r="Y13" s="467" t="str">
        <f>IF(ISBLANK(シート1!N9),"",シート1!N9)</f>
        <v/>
      </c>
      <c r="Z13" s="468"/>
      <c r="AA13" s="468"/>
      <c r="AB13" s="468"/>
      <c r="AC13" s="469"/>
    </row>
    <row r="14" spans="1:38" s="45" customFormat="1" ht="18.75" customHeight="1">
      <c r="B14" s="109"/>
      <c r="C14" s="109"/>
      <c r="D14" s="257"/>
      <c r="E14" s="644"/>
      <c r="F14" s="644"/>
      <c r="G14" s="644"/>
      <c r="H14" s="644"/>
      <c r="I14" s="644"/>
      <c r="J14" s="644"/>
      <c r="K14" s="644"/>
      <c r="L14" s="644"/>
      <c r="M14" s="644"/>
      <c r="N14" s="644"/>
      <c r="O14" s="644"/>
      <c r="P14" s="644"/>
      <c r="Q14" s="644"/>
      <c r="R14" s="644"/>
      <c r="S14" s="644"/>
      <c r="T14" s="644"/>
      <c r="U14" s="644"/>
      <c r="V14" s="61"/>
      <c r="W14" s="61"/>
      <c r="X14" s="61"/>
      <c r="Y14" s="258"/>
      <c r="Z14" s="258"/>
      <c r="AA14" s="258"/>
      <c r="AB14" s="258"/>
      <c r="AC14" s="258"/>
    </row>
    <row r="15" spans="1:38" s="45" customFormat="1">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row>
    <row r="16" spans="1:38" s="45" customFormat="1" ht="13.5" customHeight="1">
      <c r="B16" s="447" t="s">
        <v>26</v>
      </c>
      <c r="C16" s="448"/>
      <c r="D16" s="448"/>
      <c r="E16" s="448"/>
      <c r="F16" s="448"/>
      <c r="G16" s="448"/>
      <c r="H16" s="448"/>
      <c r="I16" s="448"/>
      <c r="J16" s="448" t="s">
        <v>80</v>
      </c>
      <c r="K16" s="448"/>
      <c r="L16" s="448"/>
      <c r="M16" s="448"/>
      <c r="N16" s="448"/>
      <c r="O16" s="448"/>
      <c r="P16" s="448"/>
      <c r="Q16" s="448"/>
      <c r="R16" s="448"/>
      <c r="S16" s="448"/>
      <c r="T16" s="448"/>
      <c r="U16" s="448"/>
      <c r="V16" s="448"/>
      <c r="W16" s="448"/>
      <c r="X16" s="448"/>
      <c r="Y16" s="448"/>
      <c r="Z16" s="448"/>
      <c r="AA16" s="448"/>
      <c r="AB16" s="448"/>
      <c r="AC16" s="449"/>
    </row>
    <row r="17" spans="1:30" s="45" customFormat="1" ht="14.25" thickBot="1">
      <c r="B17" s="630"/>
      <c r="C17" s="531"/>
      <c r="D17" s="531"/>
      <c r="E17" s="531"/>
      <c r="F17" s="531"/>
      <c r="G17" s="531"/>
      <c r="H17" s="531"/>
      <c r="I17" s="531"/>
      <c r="J17" s="531"/>
      <c r="K17" s="531"/>
      <c r="L17" s="531"/>
      <c r="M17" s="531"/>
      <c r="N17" s="531"/>
      <c r="O17" s="531"/>
      <c r="P17" s="531"/>
      <c r="Q17" s="531"/>
      <c r="R17" s="531"/>
      <c r="S17" s="531"/>
      <c r="T17" s="531"/>
      <c r="U17" s="531"/>
      <c r="V17" s="531"/>
      <c r="W17" s="531"/>
      <c r="X17" s="531"/>
      <c r="Y17" s="531"/>
      <c r="Z17" s="531"/>
      <c r="AA17" s="531"/>
      <c r="AB17" s="531"/>
      <c r="AC17" s="631"/>
    </row>
    <row r="18" spans="1:30" s="45" customFormat="1" ht="129.75" customHeight="1">
      <c r="B18" s="111" t="s">
        <v>66</v>
      </c>
      <c r="C18" s="632" t="s">
        <v>82</v>
      </c>
      <c r="D18" s="632"/>
      <c r="E18" s="632"/>
      <c r="F18" s="632"/>
      <c r="G18" s="632"/>
      <c r="H18" s="632"/>
      <c r="I18" s="633"/>
      <c r="J18" s="634"/>
      <c r="K18" s="635"/>
      <c r="L18" s="635"/>
      <c r="M18" s="635"/>
      <c r="N18" s="635"/>
      <c r="O18" s="635"/>
      <c r="P18" s="635"/>
      <c r="Q18" s="635"/>
      <c r="R18" s="635"/>
      <c r="S18" s="635"/>
      <c r="T18" s="635"/>
      <c r="U18" s="635"/>
      <c r="V18" s="635"/>
      <c r="W18" s="635"/>
      <c r="X18" s="635"/>
      <c r="Y18" s="635"/>
      <c r="Z18" s="635"/>
      <c r="AA18" s="635"/>
      <c r="AB18" s="635"/>
      <c r="AC18" s="636"/>
    </row>
    <row r="19" spans="1:30" s="45" customFormat="1" ht="129.75" customHeight="1">
      <c r="B19" s="112" t="s">
        <v>88</v>
      </c>
      <c r="C19" s="637" t="s">
        <v>81</v>
      </c>
      <c r="D19" s="637"/>
      <c r="E19" s="637"/>
      <c r="F19" s="637"/>
      <c r="G19" s="637"/>
      <c r="H19" s="637"/>
      <c r="I19" s="638"/>
      <c r="J19" s="639"/>
      <c r="K19" s="640"/>
      <c r="L19" s="640"/>
      <c r="M19" s="640"/>
      <c r="N19" s="640"/>
      <c r="O19" s="640"/>
      <c r="P19" s="640"/>
      <c r="Q19" s="640"/>
      <c r="R19" s="640"/>
      <c r="S19" s="640"/>
      <c r="T19" s="640"/>
      <c r="U19" s="640"/>
      <c r="V19" s="640"/>
      <c r="W19" s="640"/>
      <c r="X19" s="640"/>
      <c r="Y19" s="640"/>
      <c r="Z19" s="640"/>
      <c r="AA19" s="640"/>
      <c r="AB19" s="640"/>
      <c r="AC19" s="641"/>
    </row>
    <row r="20" spans="1:30" s="45" customFormat="1" ht="129.75" customHeight="1">
      <c r="B20" s="112" t="s">
        <v>89</v>
      </c>
      <c r="C20" s="637" t="s">
        <v>181</v>
      </c>
      <c r="D20" s="637"/>
      <c r="E20" s="637"/>
      <c r="F20" s="637"/>
      <c r="G20" s="637"/>
      <c r="H20" s="637"/>
      <c r="I20" s="638"/>
      <c r="J20" s="639"/>
      <c r="K20" s="640"/>
      <c r="L20" s="640"/>
      <c r="M20" s="640"/>
      <c r="N20" s="640"/>
      <c r="O20" s="640"/>
      <c r="P20" s="640"/>
      <c r="Q20" s="640"/>
      <c r="R20" s="640"/>
      <c r="S20" s="640"/>
      <c r="T20" s="640"/>
      <c r="U20" s="640"/>
      <c r="V20" s="640"/>
      <c r="W20" s="640"/>
      <c r="X20" s="640"/>
      <c r="Y20" s="640"/>
      <c r="Z20" s="640"/>
      <c r="AA20" s="640"/>
      <c r="AB20" s="640"/>
      <c r="AC20" s="641"/>
    </row>
    <row r="21" spans="1:30" s="45" customFormat="1" ht="129.75" customHeight="1" thickBot="1">
      <c r="B21" s="113" t="s">
        <v>111</v>
      </c>
      <c r="C21" s="625" t="s">
        <v>182</v>
      </c>
      <c r="D21" s="625"/>
      <c r="E21" s="625"/>
      <c r="F21" s="625"/>
      <c r="G21" s="625"/>
      <c r="H21" s="625"/>
      <c r="I21" s="626"/>
      <c r="J21" s="627"/>
      <c r="K21" s="628"/>
      <c r="L21" s="628"/>
      <c r="M21" s="628"/>
      <c r="N21" s="628"/>
      <c r="O21" s="628"/>
      <c r="P21" s="628"/>
      <c r="Q21" s="628"/>
      <c r="R21" s="628"/>
      <c r="S21" s="628"/>
      <c r="T21" s="628"/>
      <c r="U21" s="628"/>
      <c r="V21" s="628"/>
      <c r="W21" s="628"/>
      <c r="X21" s="628"/>
      <c r="Y21" s="628"/>
      <c r="Z21" s="628"/>
      <c r="AA21" s="628"/>
      <c r="AB21" s="628"/>
      <c r="AC21" s="629"/>
    </row>
    <row r="22" spans="1:30" s="45" customFormat="1"/>
    <row r="23" spans="1:30" s="6" customFormat="1"/>
    <row r="24" spans="1:30" s="6" customFormat="1"/>
    <row r="25" spans="1:30" s="6" customFormat="1"/>
    <row r="26" spans="1:30" s="6" customFormat="1"/>
    <row r="27" spans="1:30" s="6" customFormat="1" ht="17.25">
      <c r="A27" s="5"/>
      <c r="B27" s="7"/>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row>
    <row r="28" spans="1:30" s="6" customFormat="1" ht="17.25">
      <c r="A28" s="5"/>
      <c r="B28" s="7"/>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row>
    <row r="29" spans="1:30" s="6" customFormat="1" ht="17.25">
      <c r="A29" s="5"/>
      <c r="B29" s="7"/>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row>
    <row r="30" spans="1:30" s="6" customFormat="1" ht="17.25">
      <c r="A30" s="5"/>
      <c r="B30" s="7"/>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row>
    <row r="31" spans="1:30" s="6" customFormat="1" ht="17.25">
      <c r="A31" s="5"/>
      <c r="B31" s="7"/>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row>
    <row r="32" spans="1:30" s="6" customFormat="1" ht="17.25">
      <c r="A32" s="5"/>
      <c r="B32" s="7"/>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row>
    <row r="33" spans="1:30" s="6" customFormat="1" ht="17.25">
      <c r="A33" s="5"/>
      <c r="B33" s="7"/>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row>
    <row r="34" spans="1:30" s="6" customFormat="1" ht="17.25">
      <c r="A34" s="5"/>
      <c r="B34" s="7"/>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row>
    <row r="35" spans="1:30" s="6" customFormat="1" ht="17.25">
      <c r="A35" s="5"/>
      <c r="B35" s="7"/>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row>
    <row r="36" spans="1:30" s="6" customFormat="1" ht="17.25">
      <c r="A36" s="5"/>
      <c r="B36" s="7"/>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row>
    <row r="37" spans="1:30" s="6" customFormat="1" ht="17.25">
      <c r="A37" s="5"/>
      <c r="B37" s="7"/>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row>
    <row r="38" spans="1:30" s="6" customFormat="1" ht="17.25">
      <c r="A38" s="5"/>
      <c r="B38" s="7"/>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row>
    <row r="39" spans="1:30" s="6" customFormat="1" ht="17.25">
      <c r="A39" s="5"/>
      <c r="B39" s="7"/>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row>
    <row r="40" spans="1:30" s="6" customFormat="1" ht="17.25">
      <c r="A40" s="5"/>
      <c r="B40" s="7"/>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row>
    <row r="41" spans="1:30" s="6" customFormat="1" ht="17.25">
      <c r="A41" s="5"/>
      <c r="B41" s="7"/>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row>
    <row r="42" spans="1:30" s="6" customFormat="1" ht="17.25">
      <c r="A42" s="5"/>
      <c r="B42" s="7"/>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row>
    <row r="43" spans="1:30" s="6" customFormat="1" ht="17.25">
      <c r="A43" s="5"/>
      <c r="B43" s="7"/>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row>
    <row r="44" spans="1:30" s="6" customFormat="1" ht="17.25">
      <c r="A44" s="5"/>
      <c r="B44" s="7"/>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row>
    <row r="45" spans="1:30" s="6" customFormat="1" ht="17.25">
      <c r="A45" s="5"/>
      <c r="B45" s="7"/>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row>
    <row r="46" spans="1:30" s="6" customFormat="1" ht="17.25">
      <c r="A46" s="5"/>
      <c r="B46" s="7"/>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row>
    <row r="47" spans="1:30" s="6" customFormat="1" ht="17.25">
      <c r="A47" s="5"/>
      <c r="B47" s="7"/>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row>
    <row r="48" spans="1:30" s="6" customFormat="1" ht="17.25">
      <c r="A48" s="5"/>
      <c r="B48" s="7"/>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row>
    <row r="49" spans="1:30" s="6" customFormat="1" ht="17.25">
      <c r="A49" s="5"/>
      <c r="B49" s="7"/>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row>
    <row r="50" spans="1:30" s="6" customFormat="1" ht="17.25">
      <c r="A50" s="5"/>
      <c r="B50" s="7"/>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row>
    <row r="51" spans="1:30" s="6" customFormat="1" ht="17.25">
      <c r="A51" s="5"/>
      <c r="B51" s="7"/>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row>
    <row r="52" spans="1:30" s="6" customFormat="1" ht="17.25">
      <c r="A52" s="5"/>
      <c r="B52" s="7"/>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row>
    <row r="53" spans="1:30" s="6" customFormat="1" ht="17.25">
      <c r="A53" s="5"/>
      <c r="B53" s="7"/>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row>
    <row r="54" spans="1:30" s="6" customFormat="1" ht="17.25">
      <c r="A54" s="5"/>
      <c r="B54" s="7"/>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row>
    <row r="55" spans="1:30" s="6" customFormat="1" ht="17.25">
      <c r="A55" s="5"/>
      <c r="B55" s="7"/>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row>
    <row r="56" spans="1:30" s="6" customFormat="1" ht="17.25">
      <c r="A56" s="5"/>
      <c r="B56" s="7"/>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row>
    <row r="57" spans="1:30" s="6" customFormat="1" ht="17.25">
      <c r="A57" s="5"/>
      <c r="B57" s="7"/>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row>
    <row r="58" spans="1:30" s="6" customFormat="1" ht="17.25">
      <c r="A58" s="5"/>
      <c r="B58" s="7"/>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row>
    <row r="59" spans="1:30" s="6" customFormat="1" ht="17.25">
      <c r="A59" s="5"/>
      <c r="B59" s="7"/>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row>
    <row r="60" spans="1:30" s="6" customFormat="1" ht="17.25">
      <c r="A60" s="5"/>
      <c r="B60" s="7"/>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row>
    <row r="61" spans="1:30" s="6" customFormat="1" ht="17.25">
      <c r="A61" s="5"/>
      <c r="B61" s="7"/>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row>
    <row r="62" spans="1:30" s="6" customFormat="1" ht="17.25">
      <c r="A62" s="5"/>
      <c r="B62" s="7"/>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row>
    <row r="63" spans="1:30" s="6" customFormat="1" ht="17.25">
      <c r="A63" s="5"/>
      <c r="B63" s="7"/>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row>
    <row r="64" spans="1:30" s="6" customFormat="1" ht="17.25">
      <c r="A64" s="5"/>
      <c r="B64" s="7"/>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row>
    <row r="65" spans="1:30" s="6" customFormat="1" ht="17.25">
      <c r="A65" s="5"/>
      <c r="B65" s="7"/>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row>
    <row r="66" spans="1:30" s="6" customFormat="1" ht="17.25">
      <c r="A66" s="5"/>
      <c r="B66" s="7"/>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row>
    <row r="67" spans="1:30" s="6" customFormat="1" ht="17.25">
      <c r="A67" s="5"/>
      <c r="B67" s="7"/>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row>
    <row r="68" spans="1:30" s="6" customFormat="1" ht="17.25">
      <c r="A68" s="5"/>
      <c r="B68" s="7"/>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row>
    <row r="69" spans="1:30" s="6" customFormat="1" ht="17.25">
      <c r="A69" s="5"/>
      <c r="B69" s="7"/>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row>
    <row r="70" spans="1:30" s="6" customFormat="1" ht="17.25">
      <c r="A70" s="5"/>
      <c r="B70" s="7"/>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row>
    <row r="71" spans="1:30" s="6" customFormat="1" ht="17.25">
      <c r="A71" s="5"/>
      <c r="B71" s="7"/>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row>
    <row r="72" spans="1:30" s="6" customFormat="1" ht="17.25">
      <c r="A72" s="5"/>
      <c r="B72" s="7"/>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row>
    <row r="73" spans="1:30" s="6" customFormat="1" ht="17.25">
      <c r="A73" s="5"/>
      <c r="B73" s="7"/>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row>
    <row r="74" spans="1:30" s="6" customFormat="1" ht="17.25">
      <c r="A74" s="5"/>
      <c r="B74" s="7"/>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row>
    <row r="75" spans="1:30" s="6" customFormat="1" ht="17.25">
      <c r="A75" s="5"/>
      <c r="B75" s="7"/>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row>
    <row r="76" spans="1:30" s="6" customFormat="1" ht="17.25">
      <c r="A76" s="5"/>
      <c r="B76" s="7"/>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row>
    <row r="77" spans="1:30" s="6" customFormat="1" ht="17.25">
      <c r="A77" s="5"/>
      <c r="B77" s="7"/>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row>
    <row r="78" spans="1:30" s="6" customFormat="1" ht="17.25">
      <c r="A78" s="5"/>
      <c r="B78" s="7"/>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row>
    <row r="79" spans="1:30" s="6" customFormat="1" ht="17.25">
      <c r="A79" s="5"/>
      <c r="B79" s="7"/>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row>
    <row r="80" spans="1:30" s="6" customFormat="1" ht="17.25">
      <c r="A80" s="5"/>
      <c r="B80" s="7"/>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row>
    <row r="81" spans="1:30" s="6" customFormat="1" ht="17.25">
      <c r="A81" s="5"/>
      <c r="B81" s="7"/>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row>
    <row r="82" spans="1:30" s="6" customFormat="1" ht="17.25">
      <c r="A82" s="5"/>
      <c r="B82" s="7"/>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row>
    <row r="83" spans="1:30" s="6" customFormat="1" ht="17.25">
      <c r="A83" s="5"/>
      <c r="B83" s="7"/>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row>
    <row r="84" spans="1:30" s="6" customFormat="1" ht="17.25">
      <c r="A84" s="5"/>
      <c r="B84" s="7"/>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row>
    <row r="85" spans="1:30" s="6" customFormat="1" ht="17.25">
      <c r="A85" s="5"/>
      <c r="B85" s="7"/>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row>
    <row r="86" spans="1:30" s="6" customFormat="1" ht="17.25">
      <c r="A86" s="5"/>
      <c r="B86" s="7"/>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row>
    <row r="87" spans="1:30" s="6" customFormat="1" ht="17.25">
      <c r="A87" s="5"/>
      <c r="B87" s="7"/>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row>
    <row r="88" spans="1:30" s="6" customFormat="1" ht="17.25">
      <c r="A88" s="5"/>
      <c r="B88" s="7"/>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row>
    <row r="89" spans="1:30" s="6" customFormat="1" ht="17.25">
      <c r="A89" s="5"/>
      <c r="B89" s="7"/>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row>
    <row r="90" spans="1:30" s="6" customFormat="1" ht="17.25">
      <c r="A90" s="5"/>
      <c r="B90" s="7"/>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row>
    <row r="91" spans="1:30" s="6" customFormat="1" ht="17.25">
      <c r="A91" s="5"/>
      <c r="B91" s="7"/>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row>
    <row r="92" spans="1:30" s="6" customFormat="1" ht="17.25">
      <c r="A92" s="5"/>
      <c r="B92" s="7"/>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row>
    <row r="93" spans="1:30" s="6" customFormat="1">
      <c r="A93" s="5"/>
      <c r="AD93" s="5"/>
    </row>
  </sheetData>
  <mergeCells count="25">
    <mergeCell ref="C20:I20"/>
    <mergeCell ref="J20:AC20"/>
    <mergeCell ref="C21:I21"/>
    <mergeCell ref="J21:AC21"/>
    <mergeCell ref="B16:I17"/>
    <mergeCell ref="J16:AC17"/>
    <mergeCell ref="C18:I18"/>
    <mergeCell ref="J18:AC18"/>
    <mergeCell ref="C19:I19"/>
    <mergeCell ref="J19:AC19"/>
    <mergeCell ref="E13:U13"/>
    <mergeCell ref="E14:U14"/>
    <mergeCell ref="E11:I11"/>
    <mergeCell ref="M11:P11"/>
    <mergeCell ref="R11:U11"/>
    <mergeCell ref="Y13:AC13"/>
    <mergeCell ref="E10:I10"/>
    <mergeCell ref="M10:P10"/>
    <mergeCell ref="R10:U10"/>
    <mergeCell ref="B3:AC3"/>
    <mergeCell ref="B6:C6"/>
    <mergeCell ref="D6:AC6"/>
    <mergeCell ref="B7:C7"/>
    <mergeCell ref="D7:AC7"/>
    <mergeCell ref="Y10:AC10"/>
  </mergeCells>
  <phoneticPr fontId="25"/>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0"/>
  </sheetPr>
  <dimension ref="A1:G53"/>
  <sheetViews>
    <sheetView showGridLines="0" zoomScaleNormal="100" workbookViewId="0">
      <selection activeCell="C7" sqref="C7:D7"/>
    </sheetView>
  </sheetViews>
  <sheetFormatPr defaultRowHeight="13.5"/>
  <cols>
    <col min="1" max="1" width="3.75" style="35" customWidth="1"/>
    <col min="2" max="2" width="2.875" style="35" customWidth="1"/>
    <col min="3" max="3" width="54" style="35" customWidth="1"/>
    <col min="4" max="5" width="11.25" style="35" customWidth="1"/>
    <col min="6" max="6" width="3.75" style="35" customWidth="1"/>
    <col min="7" max="16384" width="9" style="35"/>
  </cols>
  <sheetData>
    <row r="1" spans="1:6">
      <c r="A1" s="118"/>
      <c r="B1" s="117"/>
      <c r="C1" s="117"/>
      <c r="D1" s="117"/>
      <c r="E1" s="117"/>
      <c r="F1" s="117"/>
    </row>
    <row r="3" spans="1:6" ht="22.5" customHeight="1">
      <c r="A3" s="280" t="s">
        <v>166</v>
      </c>
      <c r="B3" s="280"/>
      <c r="C3" s="280"/>
      <c r="D3" s="280"/>
      <c r="E3" s="280"/>
      <c r="F3" s="280"/>
    </row>
    <row r="4" spans="1:6" ht="15" customHeight="1">
      <c r="A4" s="45"/>
      <c r="B4" s="45"/>
      <c r="C4" s="45"/>
      <c r="D4" s="45"/>
      <c r="E4" s="45"/>
      <c r="F4" s="45"/>
    </row>
    <row r="5" spans="1:6" ht="18.75" customHeight="1">
      <c r="A5" s="45"/>
      <c r="B5" s="45" t="s">
        <v>219</v>
      </c>
      <c r="C5" s="45"/>
      <c r="D5" s="45"/>
      <c r="E5" s="45"/>
      <c r="F5" s="45"/>
    </row>
    <row r="6" spans="1:6" ht="18.75" customHeight="1">
      <c r="A6" s="45"/>
      <c r="B6" s="45" t="s">
        <v>86</v>
      </c>
      <c r="C6" s="45"/>
      <c r="D6" s="45"/>
      <c r="E6" s="45"/>
      <c r="F6" s="45"/>
    </row>
    <row r="7" spans="1:6" ht="18.75" customHeight="1">
      <c r="A7" s="45"/>
      <c r="B7" s="45"/>
      <c r="C7" s="320" t="s">
        <v>329</v>
      </c>
      <c r="D7" s="321"/>
      <c r="E7" s="45"/>
      <c r="F7" s="45"/>
    </row>
    <row r="8" spans="1:6" ht="15" customHeight="1">
      <c r="A8" s="45"/>
      <c r="B8" s="45"/>
      <c r="C8" s="45"/>
      <c r="D8" s="45"/>
      <c r="E8" s="45"/>
      <c r="F8" s="45"/>
    </row>
    <row r="9" spans="1:6" ht="18.75" customHeight="1">
      <c r="A9" s="45"/>
      <c r="B9" s="322" t="s">
        <v>83</v>
      </c>
      <c r="C9" s="324"/>
      <c r="D9" s="324"/>
      <c r="E9" s="325"/>
      <c r="F9" s="45"/>
    </row>
    <row r="10" spans="1:6" ht="18.75" customHeight="1">
      <c r="A10" s="45"/>
      <c r="B10" s="326" t="s">
        <v>70</v>
      </c>
      <c r="C10" s="327"/>
      <c r="D10" s="327"/>
      <c r="E10" s="328"/>
      <c r="F10" s="45"/>
    </row>
    <row r="11" spans="1:6" ht="18.75" customHeight="1">
      <c r="A11" s="45"/>
      <c r="B11" s="329" t="s">
        <v>85</v>
      </c>
      <c r="C11" s="330"/>
      <c r="D11" s="330"/>
      <c r="E11" s="331"/>
      <c r="F11" s="45"/>
    </row>
    <row r="12" spans="1:6" ht="18.75" customHeight="1">
      <c r="A12" s="45"/>
      <c r="B12" s="332" t="s">
        <v>84</v>
      </c>
      <c r="C12" s="333"/>
      <c r="D12" s="333"/>
      <c r="E12" s="334"/>
      <c r="F12" s="45"/>
    </row>
    <row r="13" spans="1:6" ht="18.75" customHeight="1">
      <c r="A13" s="45"/>
      <c r="B13" s="45"/>
      <c r="C13" s="45"/>
      <c r="D13" s="45"/>
      <c r="E13" s="45"/>
      <c r="F13" s="45"/>
    </row>
    <row r="14" spans="1:6" ht="18.75" customHeight="1">
      <c r="A14" s="45"/>
      <c r="B14" s="45"/>
      <c r="C14" s="45"/>
      <c r="D14" s="45"/>
      <c r="E14" s="45"/>
      <c r="F14" s="45"/>
    </row>
    <row r="15" spans="1:6" ht="18.75" customHeight="1">
      <c r="A15" s="45"/>
      <c r="B15" s="322" t="s">
        <v>179</v>
      </c>
      <c r="C15" s="323"/>
      <c r="D15" s="335" t="s">
        <v>78</v>
      </c>
      <c r="E15" s="325"/>
      <c r="F15" s="45"/>
    </row>
    <row r="16" spans="1:6" ht="25.5" customHeight="1">
      <c r="A16" s="45"/>
      <c r="B16" s="114" t="s">
        <v>66</v>
      </c>
      <c r="C16" s="199" t="s">
        <v>221</v>
      </c>
      <c r="D16" s="125" t="s">
        <v>65</v>
      </c>
      <c r="E16" s="126" t="s">
        <v>87</v>
      </c>
      <c r="F16" s="45"/>
    </row>
    <row r="17" spans="1:7" ht="25.5" customHeight="1">
      <c r="A17" s="45"/>
      <c r="B17" s="115" t="s">
        <v>68</v>
      </c>
      <c r="C17" s="197" t="s">
        <v>222</v>
      </c>
      <c r="D17" s="41" t="s">
        <v>64</v>
      </c>
      <c r="E17" s="42" t="s">
        <v>71</v>
      </c>
      <c r="F17" s="45"/>
    </row>
    <row r="18" spans="1:7" ht="25.5" customHeight="1">
      <c r="A18" s="45"/>
      <c r="B18" s="115" t="s">
        <v>69</v>
      </c>
      <c r="C18" s="197" t="s">
        <v>223</v>
      </c>
      <c r="D18" s="41" t="s">
        <v>64</v>
      </c>
      <c r="E18" s="42" t="s">
        <v>87</v>
      </c>
      <c r="F18" s="45"/>
    </row>
    <row r="19" spans="1:7" ht="25.5" customHeight="1">
      <c r="A19" s="45"/>
      <c r="B19" s="115" t="s">
        <v>74</v>
      </c>
      <c r="C19" s="197" t="s">
        <v>224</v>
      </c>
      <c r="D19" s="41" t="s">
        <v>64</v>
      </c>
      <c r="E19" s="42" t="s">
        <v>71</v>
      </c>
      <c r="F19" s="45"/>
    </row>
    <row r="20" spans="1:7" ht="25.5" customHeight="1">
      <c r="A20" s="45"/>
      <c r="B20" s="115" t="s">
        <v>75</v>
      </c>
      <c r="C20" s="197" t="s">
        <v>225</v>
      </c>
      <c r="D20" s="41" t="s">
        <v>64</v>
      </c>
      <c r="E20" s="42" t="s">
        <v>71</v>
      </c>
      <c r="F20" s="45"/>
    </row>
    <row r="21" spans="1:7" ht="25.5" customHeight="1">
      <c r="A21" s="45"/>
      <c r="B21" s="115" t="s">
        <v>76</v>
      </c>
      <c r="C21" s="197" t="s">
        <v>240</v>
      </c>
      <c r="D21" s="41" t="s">
        <v>176</v>
      </c>
      <c r="E21" s="42" t="s">
        <v>71</v>
      </c>
      <c r="F21" s="45"/>
    </row>
    <row r="22" spans="1:7" ht="25.5" customHeight="1">
      <c r="A22" s="45"/>
      <c r="B22" s="115" t="s">
        <v>73</v>
      </c>
      <c r="C22" s="197" t="s">
        <v>226</v>
      </c>
      <c r="D22" s="41" t="s">
        <v>64</v>
      </c>
      <c r="E22" s="42" t="s">
        <v>71</v>
      </c>
      <c r="F22" s="45"/>
    </row>
    <row r="23" spans="1:7" ht="25.5" customHeight="1">
      <c r="A23" s="45"/>
      <c r="B23" s="115" t="s">
        <v>72</v>
      </c>
      <c r="C23" s="197" t="s">
        <v>243</v>
      </c>
      <c r="D23" s="41" t="s">
        <v>64</v>
      </c>
      <c r="E23" s="42" t="s">
        <v>71</v>
      </c>
      <c r="F23" s="45"/>
    </row>
    <row r="24" spans="1:7" ht="25.5" customHeight="1">
      <c r="A24" s="45"/>
      <c r="B24" s="116" t="s">
        <v>77</v>
      </c>
      <c r="C24" s="198" t="s">
        <v>227</v>
      </c>
      <c r="D24" s="43" t="s">
        <v>64</v>
      </c>
      <c r="E24" s="44" t="s">
        <v>71</v>
      </c>
      <c r="F24" s="45"/>
    </row>
    <row r="25" spans="1:7" s="117" customFormat="1" ht="9.75" customHeight="1">
      <c r="A25" s="118"/>
      <c r="B25" s="118"/>
      <c r="C25" s="118"/>
      <c r="D25" s="118"/>
      <c r="E25" s="118"/>
      <c r="F25" s="118"/>
      <c r="G25" s="118"/>
    </row>
    <row r="26" spans="1:7" s="117" customFormat="1" ht="9.75" customHeight="1">
      <c r="A26" s="118"/>
      <c r="B26" s="118"/>
      <c r="C26" s="118"/>
      <c r="D26" s="118"/>
      <c r="E26" s="118"/>
      <c r="F26" s="118"/>
      <c r="G26" s="118"/>
    </row>
    <row r="27" spans="1:7" ht="12" hidden="1" customHeight="1">
      <c r="A27" s="45"/>
      <c r="B27" s="127" t="s">
        <v>160</v>
      </c>
      <c r="C27" s="176"/>
      <c r="D27" s="176"/>
      <c r="E27" s="45"/>
      <c r="F27" s="45"/>
    </row>
    <row r="28" spans="1:7" s="117" customFormat="1" ht="12" hidden="1" customHeight="1">
      <c r="A28" s="118"/>
      <c r="B28" s="180"/>
      <c r="C28" s="314" t="s">
        <v>337</v>
      </c>
      <c r="D28" s="315"/>
      <c r="E28" s="248"/>
      <c r="F28" s="118"/>
    </row>
    <row r="29" spans="1:7" s="117" customFormat="1" ht="12" hidden="1" customHeight="1">
      <c r="A29" s="118"/>
      <c r="B29" s="180"/>
      <c r="C29" s="316"/>
      <c r="D29" s="317"/>
      <c r="E29" s="249"/>
      <c r="F29" s="118"/>
    </row>
    <row r="30" spans="1:7" s="117" customFormat="1" ht="12" hidden="1" customHeight="1">
      <c r="A30" s="118"/>
      <c r="B30" s="180"/>
      <c r="C30" s="318"/>
      <c r="D30" s="319"/>
      <c r="E30" s="249"/>
      <c r="F30" s="118"/>
    </row>
    <row r="31" spans="1:7" s="117" customFormat="1" ht="12" customHeight="1">
      <c r="A31" s="118"/>
      <c r="B31" s="180"/>
      <c r="C31" s="240"/>
      <c r="D31" s="240"/>
      <c r="E31" s="249"/>
      <c r="F31" s="118"/>
    </row>
    <row r="32" spans="1:7" s="117" customFormat="1" ht="12" customHeight="1">
      <c r="A32" s="118"/>
      <c r="B32" s="182"/>
      <c r="C32" s="181"/>
      <c r="D32" s="182"/>
      <c r="E32" s="249"/>
      <c r="F32" s="118"/>
    </row>
    <row r="33" spans="1:6" s="117" customFormat="1" ht="12" customHeight="1">
      <c r="A33" s="118"/>
      <c r="B33" s="182"/>
      <c r="C33" s="179"/>
      <c r="D33" s="182"/>
      <c r="E33" s="249"/>
      <c r="F33" s="118"/>
    </row>
    <row r="34" spans="1:6" s="117" customFormat="1" ht="12" customHeight="1">
      <c r="A34" s="118"/>
      <c r="B34" s="249"/>
      <c r="C34" s="179"/>
      <c r="D34" s="249"/>
      <c r="E34" s="249"/>
      <c r="F34" s="118"/>
    </row>
    <row r="35" spans="1:6" s="117" customFormat="1" ht="12" customHeight="1">
      <c r="A35" s="118"/>
      <c r="B35" s="119"/>
      <c r="C35" s="177"/>
      <c r="D35" s="119"/>
      <c r="E35" s="119"/>
      <c r="F35" s="118"/>
    </row>
    <row r="36" spans="1:6" s="117" customFormat="1" ht="12" customHeight="1"/>
    <row r="37" spans="1:6" s="117" customFormat="1" ht="12" customHeight="1"/>
    <row r="38" spans="1:6" s="117" customFormat="1" ht="12" customHeight="1">
      <c r="C38" s="178"/>
    </row>
    <row r="39" spans="1:6" s="117" customFormat="1"/>
    <row r="40" spans="1:6" s="117" customFormat="1"/>
    <row r="41" spans="1:6" s="117" customFormat="1"/>
    <row r="42" spans="1:6" s="117" customFormat="1"/>
    <row r="43" spans="1:6" s="117" customFormat="1"/>
    <row r="44" spans="1:6" s="117" customFormat="1"/>
    <row r="45" spans="1:6" s="117" customFormat="1"/>
    <row r="46" spans="1:6" s="117" customFormat="1"/>
    <row r="47" spans="1:6" s="117" customFormat="1"/>
    <row r="48" spans="1:6" s="117" customFormat="1"/>
    <row r="49" spans="1:6" s="117" customFormat="1"/>
    <row r="50" spans="1:6" s="117" customFormat="1"/>
    <row r="51" spans="1:6" s="117" customFormat="1"/>
    <row r="52" spans="1:6" s="117" customFormat="1"/>
    <row r="53" spans="1:6">
      <c r="A53" s="117"/>
      <c r="B53" s="117"/>
      <c r="C53" s="117"/>
      <c r="D53" s="117"/>
      <c r="E53" s="117"/>
      <c r="F53" s="117"/>
    </row>
  </sheetData>
  <mergeCells count="9">
    <mergeCell ref="C28:D30"/>
    <mergeCell ref="C7:D7"/>
    <mergeCell ref="A3:F3"/>
    <mergeCell ref="B15:C15"/>
    <mergeCell ref="B9:E9"/>
    <mergeCell ref="B10:E10"/>
    <mergeCell ref="B11:E11"/>
    <mergeCell ref="B12:E12"/>
    <mergeCell ref="D15:E15"/>
  </mergeCells>
  <phoneticPr fontId="25"/>
  <hyperlinks>
    <hyperlink ref="D16" location="'シート2-①'!Print_Area" display="シート2"/>
    <hyperlink ref="E16" location="'シート3-①'!Print_Area" display="シート3"/>
    <hyperlink ref="D17" location="'シート2-②'!Print_Area" display="シート2"/>
    <hyperlink ref="B10" location="'1'!A1" display="1．研修記録シート1（目標）"/>
    <hyperlink ref="E17" location="'シート3-②'!Print_Area" display="シート3"/>
    <hyperlink ref="B10:E10" location="シート1!A1" display="1．研修記録シート1（目標）"/>
    <hyperlink ref="D18" location="'シート2-③'!Print_Area" display="シート2"/>
    <hyperlink ref="E18" location="'シート3-③'!Print_Area" display="シート3"/>
    <hyperlink ref="D19" location="'シート2-④'!Print_Area" display="シート2"/>
    <hyperlink ref="D20" location="'シート2-⑤'!Print_Area" display="シート2"/>
    <hyperlink ref="D21" location="'シート2-⑥'!Print_Area" display="シート2"/>
    <hyperlink ref="D22" location="'シート2-⑦'!Print_Area" display="シート2"/>
    <hyperlink ref="D23" location="'シート2-⑧'!Print_Area" display="シート2"/>
    <hyperlink ref="D24" location="'シート2-⑨'!Print_Area" display="シート2"/>
    <hyperlink ref="E19" location="'シート3-④'!Print_Area" display="シート3"/>
    <hyperlink ref="E20" location="'シート3-⑤'!Print_Area" display="シート3"/>
    <hyperlink ref="E21" location="'シート3-⑥'!Print_Area" display="シート3"/>
    <hyperlink ref="E22" location="'シート3-⑦'!Print_Area" display="シート3"/>
    <hyperlink ref="E23" location="'シート3-⑧'!Print_Area" display="シート3"/>
    <hyperlink ref="E24" location="'シート3-⑨'!Print_Area" display="シート3"/>
  </hyperlinks>
  <printOptions horizontalCentered="1"/>
  <pageMargins left="0.59055118110236227" right="0.59055118110236227"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6" tint="0.79998168889431442"/>
  </sheetPr>
  <dimension ref="A1:AL93"/>
  <sheetViews>
    <sheetView showGridLines="0" zoomScaleNormal="100" workbookViewId="0">
      <selection activeCell="E10" sqref="E10:I10"/>
    </sheetView>
  </sheetViews>
  <sheetFormatPr defaultRowHeight="13.5"/>
  <cols>
    <col min="1" max="1" width="1.875" style="6" customWidth="1"/>
    <col min="2" max="2" width="3.25" style="6" customWidth="1"/>
    <col min="3" max="3" width="4.5" style="6" customWidth="1"/>
    <col min="4" max="8" width="2.25" style="6" customWidth="1"/>
    <col min="9" max="10" width="4.5" style="6" customWidth="1"/>
    <col min="11" max="14" width="2.25" style="6" customWidth="1"/>
    <col min="15" max="16" width="2.125" style="6" customWidth="1"/>
    <col min="17" max="27" width="2.25" style="6" customWidth="1"/>
    <col min="28" max="29" width="9" style="6" customWidth="1"/>
    <col min="30" max="30" width="1.875" style="6" customWidth="1"/>
    <col min="31" max="34" width="9" style="6" customWidth="1"/>
  </cols>
  <sheetData>
    <row r="1" spans="1:38" s="6" customFormat="1" ht="21">
      <c r="A1" s="1"/>
      <c r="B1" s="2" t="s">
        <v>79</v>
      </c>
      <c r="C1" s="3"/>
      <c r="D1" s="3"/>
      <c r="E1" s="3"/>
      <c r="F1" s="3"/>
      <c r="G1" s="3"/>
      <c r="H1" s="3"/>
      <c r="I1" s="1"/>
      <c r="J1" s="1"/>
      <c r="K1" s="1"/>
      <c r="L1" s="1"/>
      <c r="M1" s="1"/>
      <c r="N1" s="1"/>
      <c r="O1" s="1"/>
      <c r="P1" s="1"/>
      <c r="Q1" s="1"/>
      <c r="R1" s="1"/>
      <c r="S1" s="1"/>
      <c r="T1" s="1"/>
      <c r="U1" s="1"/>
      <c r="V1" s="1"/>
      <c r="W1" s="1"/>
      <c r="X1" s="1"/>
      <c r="Y1" s="1"/>
      <c r="Z1" s="1"/>
      <c r="AA1" s="1"/>
      <c r="AB1" s="1"/>
      <c r="AC1" s="4"/>
      <c r="AD1" s="1"/>
      <c r="AE1" s="5"/>
    </row>
    <row r="2" spans="1:38" s="45" customFormat="1" ht="3" customHeight="1">
      <c r="B2" s="46"/>
      <c r="AE2" s="47"/>
    </row>
    <row r="3" spans="1:38" s="45" customFormat="1" ht="42" customHeight="1">
      <c r="B3" s="346" t="s">
        <v>165</v>
      </c>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48"/>
      <c r="AE3" s="49"/>
    </row>
    <row r="4" spans="1:38" s="45" customFormat="1" ht="7.5" customHeight="1">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9"/>
    </row>
    <row r="5" spans="1:38" s="45" customFormat="1" ht="7.5" customHeight="1">
      <c r="A5" s="50"/>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2"/>
      <c r="AE5" s="47"/>
    </row>
    <row r="6" spans="1:38" s="45" customFormat="1" ht="18.75" customHeight="1">
      <c r="A6" s="50"/>
      <c r="B6" s="436" t="s">
        <v>22</v>
      </c>
      <c r="C6" s="436"/>
      <c r="D6" s="442" t="s">
        <v>164</v>
      </c>
      <c r="E6" s="442"/>
      <c r="F6" s="442"/>
      <c r="G6" s="442"/>
      <c r="H6" s="442"/>
      <c r="I6" s="442"/>
      <c r="J6" s="442"/>
      <c r="K6" s="442"/>
      <c r="L6" s="442"/>
      <c r="M6" s="442"/>
      <c r="N6" s="442"/>
      <c r="O6" s="442"/>
      <c r="P6" s="442"/>
      <c r="Q6" s="442"/>
      <c r="R6" s="442"/>
      <c r="S6" s="442"/>
      <c r="T6" s="442"/>
      <c r="U6" s="442"/>
      <c r="V6" s="442"/>
      <c r="W6" s="442"/>
      <c r="X6" s="442"/>
      <c r="Y6" s="442"/>
      <c r="Z6" s="442"/>
      <c r="AA6" s="442"/>
      <c r="AB6" s="442"/>
      <c r="AC6" s="443"/>
      <c r="AE6" s="47"/>
      <c r="AF6" s="45" t="s">
        <v>99</v>
      </c>
    </row>
    <row r="7" spans="1:38" s="45" customFormat="1" ht="32.1" customHeight="1">
      <c r="A7" s="50"/>
      <c r="B7" s="437" t="s">
        <v>180</v>
      </c>
      <c r="C7" s="437"/>
      <c r="D7" s="532" t="str">
        <f>'シート2-⑧'!D7:AC7</f>
        <v>⑧対人援助者監督指導（スーパービジョン）</v>
      </c>
      <c r="E7" s="532"/>
      <c r="F7" s="532"/>
      <c r="G7" s="532"/>
      <c r="H7" s="532"/>
      <c r="I7" s="532"/>
      <c r="J7" s="532"/>
      <c r="K7" s="532"/>
      <c r="L7" s="532"/>
      <c r="M7" s="532"/>
      <c r="N7" s="532"/>
      <c r="O7" s="532"/>
      <c r="P7" s="532"/>
      <c r="Q7" s="532"/>
      <c r="R7" s="532"/>
      <c r="S7" s="532"/>
      <c r="T7" s="532"/>
      <c r="U7" s="532"/>
      <c r="V7" s="532"/>
      <c r="W7" s="532"/>
      <c r="X7" s="532"/>
      <c r="Y7" s="532"/>
      <c r="Z7" s="532"/>
      <c r="AA7" s="532"/>
      <c r="AB7" s="532"/>
      <c r="AC7" s="533"/>
      <c r="AE7" s="47"/>
    </row>
    <row r="8" spans="1:38" s="45" customFormat="1" ht="7.5" customHeight="1">
      <c r="A8" s="50"/>
      <c r="B8" s="54"/>
      <c r="C8" s="55"/>
      <c r="D8" s="55"/>
      <c r="E8" s="55"/>
      <c r="F8" s="55"/>
      <c r="G8" s="55"/>
      <c r="H8" s="55"/>
      <c r="I8" s="54"/>
      <c r="J8" s="55"/>
      <c r="K8" s="55"/>
      <c r="L8" s="55"/>
      <c r="M8" s="55"/>
      <c r="N8" s="55"/>
      <c r="O8" s="55"/>
      <c r="P8" s="55"/>
      <c r="Q8" s="55"/>
      <c r="R8" s="55"/>
      <c r="S8" s="55"/>
      <c r="T8" s="55"/>
      <c r="U8" s="55"/>
      <c r="V8" s="55"/>
      <c r="W8" s="55"/>
      <c r="X8" s="55"/>
      <c r="Y8" s="55"/>
      <c r="Z8" s="55"/>
      <c r="AA8" s="55"/>
      <c r="AB8" s="55"/>
      <c r="AC8" s="56"/>
      <c r="AE8" s="47"/>
    </row>
    <row r="9" spans="1:38" s="45" customFormat="1" ht="7.5" customHeight="1" thickBot="1">
      <c r="AE9" s="47"/>
    </row>
    <row r="10" spans="1:38" s="45" customFormat="1" ht="18.75" customHeight="1" thickBot="1">
      <c r="B10" s="252" t="s">
        <v>23</v>
      </c>
      <c r="C10" s="252"/>
      <c r="D10" s="57"/>
      <c r="E10" s="645" t="str">
        <f>IF(ISBLANK('シート2-⑧'!E10),"",'シート2-⑧'!E10)</f>
        <v/>
      </c>
      <c r="F10" s="646"/>
      <c r="G10" s="646"/>
      <c r="H10" s="646"/>
      <c r="I10" s="647"/>
      <c r="J10" s="251" t="s">
        <v>341</v>
      </c>
      <c r="K10" s="586"/>
      <c r="L10" s="587"/>
      <c r="M10" s="587"/>
      <c r="N10" s="587"/>
      <c r="O10" s="587"/>
      <c r="P10" s="588"/>
      <c r="Q10" s="255"/>
      <c r="R10" s="648"/>
      <c r="S10" s="649"/>
      <c r="T10" s="649"/>
      <c r="U10" s="649"/>
      <c r="V10" s="93" t="s">
        <v>2</v>
      </c>
      <c r="W10" s="93"/>
      <c r="X10" s="93"/>
      <c r="Y10" s="467" t="str">
        <f>IF(ISBLANK(シート1!N7),"",シート1!N7)</f>
        <v/>
      </c>
      <c r="Z10" s="468"/>
      <c r="AA10" s="468"/>
      <c r="AB10" s="468"/>
      <c r="AC10" s="469"/>
      <c r="AE10" s="47"/>
    </row>
    <row r="11" spans="1:38" s="45" customFormat="1" ht="6" customHeight="1">
      <c r="B11" s="109"/>
      <c r="C11" s="109"/>
      <c r="D11" s="257"/>
      <c r="E11" s="642"/>
      <c r="F11" s="642"/>
      <c r="G11" s="642"/>
      <c r="H11" s="642"/>
      <c r="I11" s="642"/>
      <c r="J11" s="61"/>
      <c r="K11" s="61"/>
      <c r="L11" s="62"/>
      <c r="M11" s="643"/>
      <c r="N11" s="643"/>
      <c r="O11" s="643"/>
      <c r="P11" s="643"/>
      <c r="Q11" s="109"/>
      <c r="R11" s="643"/>
      <c r="S11" s="643"/>
      <c r="T11" s="643"/>
      <c r="U11" s="643"/>
      <c r="V11" s="61"/>
      <c r="W11" s="61"/>
      <c r="X11" s="61"/>
      <c r="Y11" s="258"/>
      <c r="Z11" s="258"/>
      <c r="AA11" s="258"/>
      <c r="AB11" s="258"/>
      <c r="AC11" s="258"/>
      <c r="AD11" s="59"/>
      <c r="AE11" s="59"/>
    </row>
    <row r="12" spans="1:38" s="60" customFormat="1" ht="3.75" customHeight="1" thickBot="1">
      <c r="B12" s="61"/>
      <c r="C12" s="61"/>
      <c r="D12" s="62"/>
      <c r="E12" s="61"/>
      <c r="F12" s="61"/>
      <c r="G12" s="61"/>
      <c r="H12" s="61"/>
      <c r="I12" s="62"/>
      <c r="J12" s="62"/>
      <c r="K12" s="62"/>
      <c r="L12" s="61"/>
      <c r="M12" s="61"/>
      <c r="N12" s="61"/>
      <c r="O12" s="62"/>
      <c r="P12" s="62"/>
      <c r="Q12" s="62"/>
      <c r="R12" s="62"/>
      <c r="S12" s="61"/>
      <c r="T12" s="61"/>
      <c r="U12" s="61"/>
      <c r="V12" s="61"/>
      <c r="W12" s="61"/>
      <c r="X12" s="61"/>
      <c r="Y12" s="61"/>
      <c r="Z12" s="61"/>
      <c r="AA12" s="64"/>
      <c r="AB12" s="62"/>
      <c r="AC12" s="62"/>
      <c r="AG12" s="45"/>
      <c r="AH12" s="45"/>
      <c r="AL12" s="45"/>
    </row>
    <row r="13" spans="1:38" s="45" customFormat="1" ht="18.75" customHeight="1" thickBot="1">
      <c r="B13" s="109"/>
      <c r="C13" s="109"/>
      <c r="D13" s="62"/>
      <c r="E13" s="644"/>
      <c r="F13" s="644"/>
      <c r="G13" s="644"/>
      <c r="H13" s="644"/>
      <c r="I13" s="644"/>
      <c r="J13" s="644"/>
      <c r="K13" s="644"/>
      <c r="L13" s="644"/>
      <c r="M13" s="644"/>
      <c r="N13" s="644"/>
      <c r="O13" s="644"/>
      <c r="P13" s="644"/>
      <c r="Q13" s="644"/>
      <c r="R13" s="644"/>
      <c r="S13" s="644"/>
      <c r="T13" s="644"/>
      <c r="U13" s="644"/>
      <c r="V13" s="93" t="s">
        <v>3</v>
      </c>
      <c r="W13" s="93"/>
      <c r="X13" s="254"/>
      <c r="Y13" s="467" t="str">
        <f>IF(ISBLANK(シート1!N9),"",シート1!N9)</f>
        <v/>
      </c>
      <c r="Z13" s="468"/>
      <c r="AA13" s="468"/>
      <c r="AB13" s="468"/>
      <c r="AC13" s="469"/>
    </row>
    <row r="14" spans="1:38" s="45" customFormat="1" ht="18.75" customHeight="1">
      <c r="B14" s="109"/>
      <c r="C14" s="109"/>
      <c r="D14" s="257"/>
      <c r="E14" s="644"/>
      <c r="F14" s="644"/>
      <c r="G14" s="644"/>
      <c r="H14" s="644"/>
      <c r="I14" s="644"/>
      <c r="J14" s="644"/>
      <c r="K14" s="644"/>
      <c r="L14" s="644"/>
      <c r="M14" s="644"/>
      <c r="N14" s="644"/>
      <c r="O14" s="644"/>
      <c r="P14" s="644"/>
      <c r="Q14" s="644"/>
      <c r="R14" s="644"/>
      <c r="S14" s="644"/>
      <c r="T14" s="644"/>
      <c r="U14" s="644"/>
      <c r="V14" s="61"/>
      <c r="W14" s="61"/>
      <c r="X14" s="61"/>
      <c r="Y14" s="258"/>
      <c r="Z14" s="258"/>
      <c r="AA14" s="258"/>
      <c r="AB14" s="258"/>
      <c r="AC14" s="258"/>
    </row>
    <row r="15" spans="1:38" s="45" customFormat="1">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row>
    <row r="16" spans="1:38" s="45" customFormat="1" ht="13.5" customHeight="1">
      <c r="B16" s="447" t="s">
        <v>26</v>
      </c>
      <c r="C16" s="448"/>
      <c r="D16" s="448"/>
      <c r="E16" s="448"/>
      <c r="F16" s="448"/>
      <c r="G16" s="448"/>
      <c r="H16" s="448"/>
      <c r="I16" s="448"/>
      <c r="J16" s="448" t="s">
        <v>80</v>
      </c>
      <c r="K16" s="448"/>
      <c r="L16" s="448"/>
      <c r="M16" s="448"/>
      <c r="N16" s="448"/>
      <c r="O16" s="448"/>
      <c r="P16" s="448"/>
      <c r="Q16" s="448"/>
      <c r="R16" s="448"/>
      <c r="S16" s="448"/>
      <c r="T16" s="448"/>
      <c r="U16" s="448"/>
      <c r="V16" s="448"/>
      <c r="W16" s="448"/>
      <c r="X16" s="448"/>
      <c r="Y16" s="448"/>
      <c r="Z16" s="448"/>
      <c r="AA16" s="448"/>
      <c r="AB16" s="448"/>
      <c r="AC16" s="449"/>
    </row>
    <row r="17" spans="1:30" s="45" customFormat="1" ht="14.25" thickBot="1">
      <c r="B17" s="630"/>
      <c r="C17" s="531"/>
      <c r="D17" s="531"/>
      <c r="E17" s="531"/>
      <c r="F17" s="531"/>
      <c r="G17" s="531"/>
      <c r="H17" s="531"/>
      <c r="I17" s="531"/>
      <c r="J17" s="531"/>
      <c r="K17" s="531"/>
      <c r="L17" s="531"/>
      <c r="M17" s="531"/>
      <c r="N17" s="531"/>
      <c r="O17" s="531"/>
      <c r="P17" s="531"/>
      <c r="Q17" s="531"/>
      <c r="R17" s="531"/>
      <c r="S17" s="531"/>
      <c r="T17" s="531"/>
      <c r="U17" s="531"/>
      <c r="V17" s="531"/>
      <c r="W17" s="531"/>
      <c r="X17" s="531"/>
      <c r="Y17" s="531"/>
      <c r="Z17" s="531"/>
      <c r="AA17" s="531"/>
      <c r="AB17" s="531"/>
      <c r="AC17" s="631"/>
    </row>
    <row r="18" spans="1:30" s="45" customFormat="1" ht="129.75" customHeight="1">
      <c r="B18" s="111" t="s">
        <v>66</v>
      </c>
      <c r="C18" s="632" t="s">
        <v>82</v>
      </c>
      <c r="D18" s="632"/>
      <c r="E18" s="632"/>
      <c r="F18" s="632"/>
      <c r="G18" s="632"/>
      <c r="H18" s="632"/>
      <c r="I18" s="633"/>
      <c r="J18" s="634"/>
      <c r="K18" s="635"/>
      <c r="L18" s="635"/>
      <c r="M18" s="635"/>
      <c r="N18" s="635"/>
      <c r="O18" s="635"/>
      <c r="P18" s="635"/>
      <c r="Q18" s="635"/>
      <c r="R18" s="635"/>
      <c r="S18" s="635"/>
      <c r="T18" s="635"/>
      <c r="U18" s="635"/>
      <c r="V18" s="635"/>
      <c r="W18" s="635"/>
      <c r="X18" s="635"/>
      <c r="Y18" s="635"/>
      <c r="Z18" s="635"/>
      <c r="AA18" s="635"/>
      <c r="AB18" s="635"/>
      <c r="AC18" s="636"/>
    </row>
    <row r="19" spans="1:30" s="45" customFormat="1" ht="129.75" customHeight="1">
      <c r="B19" s="112" t="s">
        <v>88</v>
      </c>
      <c r="C19" s="637" t="s">
        <v>81</v>
      </c>
      <c r="D19" s="637"/>
      <c r="E19" s="637"/>
      <c r="F19" s="637"/>
      <c r="G19" s="637"/>
      <c r="H19" s="637"/>
      <c r="I19" s="638"/>
      <c r="J19" s="639"/>
      <c r="K19" s="640"/>
      <c r="L19" s="640"/>
      <c r="M19" s="640"/>
      <c r="N19" s="640"/>
      <c r="O19" s="640"/>
      <c r="P19" s="640"/>
      <c r="Q19" s="640"/>
      <c r="R19" s="640"/>
      <c r="S19" s="640"/>
      <c r="T19" s="640"/>
      <c r="U19" s="640"/>
      <c r="V19" s="640"/>
      <c r="W19" s="640"/>
      <c r="X19" s="640"/>
      <c r="Y19" s="640"/>
      <c r="Z19" s="640"/>
      <c r="AA19" s="640"/>
      <c r="AB19" s="640"/>
      <c r="AC19" s="641"/>
    </row>
    <row r="20" spans="1:30" s="45" customFormat="1" ht="129.75" customHeight="1">
      <c r="B20" s="112" t="s">
        <v>89</v>
      </c>
      <c r="C20" s="637" t="s">
        <v>181</v>
      </c>
      <c r="D20" s="637"/>
      <c r="E20" s="637"/>
      <c r="F20" s="637"/>
      <c r="G20" s="637"/>
      <c r="H20" s="637"/>
      <c r="I20" s="638"/>
      <c r="J20" s="639"/>
      <c r="K20" s="640"/>
      <c r="L20" s="640"/>
      <c r="M20" s="640"/>
      <c r="N20" s="640"/>
      <c r="O20" s="640"/>
      <c r="P20" s="640"/>
      <c r="Q20" s="640"/>
      <c r="R20" s="640"/>
      <c r="S20" s="640"/>
      <c r="T20" s="640"/>
      <c r="U20" s="640"/>
      <c r="V20" s="640"/>
      <c r="W20" s="640"/>
      <c r="X20" s="640"/>
      <c r="Y20" s="640"/>
      <c r="Z20" s="640"/>
      <c r="AA20" s="640"/>
      <c r="AB20" s="640"/>
      <c r="AC20" s="641"/>
    </row>
    <row r="21" spans="1:30" s="45" customFormat="1" ht="129.75" customHeight="1" thickBot="1">
      <c r="B21" s="113" t="s">
        <v>111</v>
      </c>
      <c r="C21" s="625" t="s">
        <v>182</v>
      </c>
      <c r="D21" s="625"/>
      <c r="E21" s="625"/>
      <c r="F21" s="625"/>
      <c r="G21" s="625"/>
      <c r="H21" s="625"/>
      <c r="I21" s="626"/>
      <c r="J21" s="627"/>
      <c r="K21" s="628"/>
      <c r="L21" s="628"/>
      <c r="M21" s="628"/>
      <c r="N21" s="628"/>
      <c r="O21" s="628"/>
      <c r="P21" s="628"/>
      <c r="Q21" s="628"/>
      <c r="R21" s="628"/>
      <c r="S21" s="628"/>
      <c r="T21" s="628"/>
      <c r="U21" s="628"/>
      <c r="V21" s="628"/>
      <c r="W21" s="628"/>
      <c r="X21" s="628"/>
      <c r="Y21" s="628"/>
      <c r="Z21" s="628"/>
      <c r="AA21" s="628"/>
      <c r="AB21" s="628"/>
      <c r="AC21" s="629"/>
    </row>
    <row r="22" spans="1:30" s="45" customFormat="1"/>
    <row r="23" spans="1:30" s="6" customFormat="1"/>
    <row r="24" spans="1:30" s="6" customFormat="1"/>
    <row r="25" spans="1:30" s="6" customFormat="1"/>
    <row r="26" spans="1:30" s="6" customFormat="1"/>
    <row r="27" spans="1:30" s="6" customFormat="1" ht="17.25">
      <c r="A27" s="5"/>
      <c r="B27" s="7"/>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row>
    <row r="28" spans="1:30" s="6" customFormat="1" ht="17.25">
      <c r="A28" s="5"/>
      <c r="B28" s="7"/>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row>
    <row r="29" spans="1:30" s="6" customFormat="1" ht="17.25">
      <c r="A29" s="5"/>
      <c r="B29" s="7"/>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row>
    <row r="30" spans="1:30" s="6" customFormat="1" ht="17.25">
      <c r="A30" s="5"/>
      <c r="B30" s="7"/>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row>
    <row r="31" spans="1:30" s="6" customFormat="1" ht="17.25">
      <c r="A31" s="5"/>
      <c r="B31" s="7"/>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row>
    <row r="32" spans="1:30" s="6" customFormat="1" ht="17.25">
      <c r="A32" s="5"/>
      <c r="B32" s="7"/>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row>
    <row r="33" spans="1:30" s="6" customFormat="1" ht="17.25">
      <c r="A33" s="5"/>
      <c r="B33" s="7"/>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row>
    <row r="34" spans="1:30" s="6" customFormat="1" ht="17.25">
      <c r="A34" s="5"/>
      <c r="B34" s="7"/>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row>
    <row r="35" spans="1:30" s="6" customFormat="1" ht="17.25">
      <c r="A35" s="5"/>
      <c r="B35" s="7"/>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row>
    <row r="36" spans="1:30" s="6" customFormat="1" ht="17.25">
      <c r="A36" s="5"/>
      <c r="B36" s="7"/>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row>
    <row r="37" spans="1:30" s="6" customFormat="1" ht="17.25">
      <c r="A37" s="5"/>
      <c r="B37" s="7"/>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row>
    <row r="38" spans="1:30" s="6" customFormat="1" ht="17.25">
      <c r="A38" s="5"/>
      <c r="B38" s="7"/>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row>
    <row r="39" spans="1:30" s="6" customFormat="1" ht="17.25">
      <c r="A39" s="5"/>
      <c r="B39" s="7"/>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row>
    <row r="40" spans="1:30" s="6" customFormat="1" ht="17.25">
      <c r="A40" s="5"/>
      <c r="B40" s="7"/>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row>
    <row r="41" spans="1:30" s="6" customFormat="1" ht="17.25">
      <c r="A41" s="5"/>
      <c r="B41" s="7"/>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row>
    <row r="42" spans="1:30" s="6" customFormat="1" ht="17.25">
      <c r="A42" s="5"/>
      <c r="B42" s="7"/>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row>
    <row r="43" spans="1:30" s="6" customFormat="1" ht="17.25">
      <c r="A43" s="5"/>
      <c r="B43" s="7"/>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row>
    <row r="44" spans="1:30" s="6" customFormat="1" ht="17.25">
      <c r="A44" s="5"/>
      <c r="B44" s="7"/>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row>
    <row r="45" spans="1:30" s="6" customFormat="1" ht="17.25">
      <c r="A45" s="5"/>
      <c r="B45" s="7"/>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row>
    <row r="46" spans="1:30" s="6" customFormat="1" ht="17.25">
      <c r="A46" s="5"/>
      <c r="B46" s="7"/>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row>
    <row r="47" spans="1:30" s="6" customFormat="1" ht="17.25">
      <c r="A47" s="5"/>
      <c r="B47" s="7"/>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row>
    <row r="48" spans="1:30" s="6" customFormat="1" ht="17.25">
      <c r="A48" s="5"/>
      <c r="B48" s="7"/>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row>
    <row r="49" spans="1:30" s="6" customFormat="1" ht="17.25">
      <c r="A49" s="5"/>
      <c r="B49" s="7"/>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row>
    <row r="50" spans="1:30" s="6" customFormat="1" ht="17.25">
      <c r="A50" s="5"/>
      <c r="B50" s="7"/>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row>
    <row r="51" spans="1:30" s="6" customFormat="1" ht="17.25">
      <c r="A51" s="5"/>
      <c r="B51" s="7"/>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row>
    <row r="52" spans="1:30" s="6" customFormat="1" ht="17.25">
      <c r="A52" s="5"/>
      <c r="B52" s="7"/>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row>
    <row r="53" spans="1:30" s="6" customFormat="1" ht="17.25">
      <c r="A53" s="5"/>
      <c r="B53" s="7"/>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row>
    <row r="54" spans="1:30" s="6" customFormat="1" ht="17.25">
      <c r="A54" s="5"/>
      <c r="B54" s="7"/>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row>
    <row r="55" spans="1:30" s="6" customFormat="1" ht="17.25">
      <c r="A55" s="5"/>
      <c r="B55" s="7"/>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row>
    <row r="56" spans="1:30" s="6" customFormat="1" ht="17.25">
      <c r="A56" s="5"/>
      <c r="B56" s="7"/>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row>
    <row r="57" spans="1:30" s="6" customFormat="1" ht="17.25">
      <c r="A57" s="5"/>
      <c r="B57" s="7"/>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row>
    <row r="58" spans="1:30" s="6" customFormat="1" ht="17.25">
      <c r="A58" s="5"/>
      <c r="B58" s="7"/>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row>
    <row r="59" spans="1:30" s="6" customFormat="1" ht="17.25">
      <c r="A59" s="5"/>
      <c r="B59" s="7"/>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row>
    <row r="60" spans="1:30" s="6" customFormat="1" ht="17.25">
      <c r="A60" s="5"/>
      <c r="B60" s="7"/>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row>
    <row r="61" spans="1:30" s="6" customFormat="1" ht="17.25">
      <c r="A61" s="5"/>
      <c r="B61" s="7"/>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row>
    <row r="62" spans="1:30" s="6" customFormat="1" ht="17.25">
      <c r="A62" s="5"/>
      <c r="B62" s="7"/>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row>
    <row r="63" spans="1:30" s="6" customFormat="1" ht="17.25">
      <c r="A63" s="5"/>
      <c r="B63" s="7"/>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row>
    <row r="64" spans="1:30" s="6" customFormat="1" ht="17.25">
      <c r="A64" s="5"/>
      <c r="B64" s="7"/>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row>
    <row r="65" spans="1:30" s="6" customFormat="1" ht="17.25">
      <c r="A65" s="5"/>
      <c r="B65" s="7"/>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row>
    <row r="66" spans="1:30" s="6" customFormat="1" ht="17.25">
      <c r="A66" s="5"/>
      <c r="B66" s="7"/>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row>
    <row r="67" spans="1:30" s="6" customFormat="1" ht="17.25">
      <c r="A67" s="5"/>
      <c r="B67" s="7"/>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row>
    <row r="68" spans="1:30" s="6" customFormat="1" ht="17.25">
      <c r="A68" s="5"/>
      <c r="B68" s="7"/>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row>
    <row r="69" spans="1:30" s="6" customFormat="1" ht="17.25">
      <c r="A69" s="5"/>
      <c r="B69" s="7"/>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row>
    <row r="70" spans="1:30" s="6" customFormat="1" ht="17.25">
      <c r="A70" s="5"/>
      <c r="B70" s="7"/>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row>
    <row r="71" spans="1:30" s="6" customFormat="1" ht="17.25">
      <c r="A71" s="5"/>
      <c r="B71" s="7"/>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row>
    <row r="72" spans="1:30" s="6" customFormat="1" ht="17.25">
      <c r="A72" s="5"/>
      <c r="B72" s="7"/>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row>
    <row r="73" spans="1:30" s="6" customFormat="1" ht="17.25">
      <c r="A73" s="5"/>
      <c r="B73" s="7"/>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row>
    <row r="74" spans="1:30" s="6" customFormat="1" ht="17.25">
      <c r="A74" s="5"/>
      <c r="B74" s="7"/>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row>
    <row r="75" spans="1:30" s="6" customFormat="1" ht="17.25">
      <c r="A75" s="5"/>
      <c r="B75" s="7"/>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row>
    <row r="76" spans="1:30" s="6" customFormat="1" ht="17.25">
      <c r="A76" s="5"/>
      <c r="B76" s="7"/>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row>
    <row r="77" spans="1:30" s="6" customFormat="1" ht="17.25">
      <c r="A77" s="5"/>
      <c r="B77" s="7"/>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row>
    <row r="78" spans="1:30" s="6" customFormat="1" ht="17.25">
      <c r="A78" s="5"/>
      <c r="B78" s="7"/>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row>
    <row r="79" spans="1:30" s="6" customFormat="1" ht="17.25">
      <c r="A79" s="5"/>
      <c r="B79" s="7"/>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row>
    <row r="80" spans="1:30" s="6" customFormat="1" ht="17.25">
      <c r="A80" s="5"/>
      <c r="B80" s="7"/>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row>
    <row r="81" spans="1:30" s="6" customFormat="1" ht="17.25">
      <c r="A81" s="5"/>
      <c r="B81" s="7"/>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row>
    <row r="82" spans="1:30" s="6" customFormat="1" ht="17.25">
      <c r="A82" s="5"/>
      <c r="B82" s="7"/>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row>
    <row r="83" spans="1:30" s="6" customFormat="1" ht="17.25">
      <c r="A83" s="5"/>
      <c r="B83" s="7"/>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row>
    <row r="84" spans="1:30" s="6" customFormat="1" ht="17.25">
      <c r="A84" s="5"/>
      <c r="B84" s="7"/>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row>
    <row r="85" spans="1:30" s="6" customFormat="1" ht="17.25">
      <c r="A85" s="5"/>
      <c r="B85" s="7"/>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row>
    <row r="86" spans="1:30" s="6" customFormat="1" ht="17.25">
      <c r="A86" s="5"/>
      <c r="B86" s="7"/>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row>
    <row r="87" spans="1:30" s="6" customFormat="1" ht="17.25">
      <c r="A87" s="5"/>
      <c r="B87" s="7"/>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row>
    <row r="88" spans="1:30" s="6" customFormat="1" ht="17.25">
      <c r="A88" s="5"/>
      <c r="B88" s="7"/>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row>
    <row r="89" spans="1:30" s="6" customFormat="1" ht="17.25">
      <c r="A89" s="5"/>
      <c r="B89" s="7"/>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row>
    <row r="90" spans="1:30" s="6" customFormat="1" ht="17.25">
      <c r="A90" s="5"/>
      <c r="B90" s="7"/>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row>
    <row r="91" spans="1:30" s="6" customFormat="1" ht="17.25">
      <c r="A91" s="5"/>
      <c r="B91" s="7"/>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row>
    <row r="92" spans="1:30" s="6" customFormat="1" ht="17.25">
      <c r="A92" s="5"/>
      <c r="B92" s="7"/>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row>
    <row r="93" spans="1:30" s="6" customFormat="1">
      <c r="A93" s="5"/>
      <c r="AD93" s="5"/>
    </row>
  </sheetData>
  <mergeCells count="25">
    <mergeCell ref="C20:I20"/>
    <mergeCell ref="J20:AC20"/>
    <mergeCell ref="C21:I21"/>
    <mergeCell ref="J21:AC21"/>
    <mergeCell ref="B16:I17"/>
    <mergeCell ref="J16:AC17"/>
    <mergeCell ref="C18:I18"/>
    <mergeCell ref="E11:I11"/>
    <mergeCell ref="M11:P11"/>
    <mergeCell ref="R11:U11"/>
    <mergeCell ref="Y10:AC10"/>
    <mergeCell ref="Y13:AC13"/>
    <mergeCell ref="K10:P10"/>
    <mergeCell ref="J18:AC18"/>
    <mergeCell ref="C19:I19"/>
    <mergeCell ref="J19:AC19"/>
    <mergeCell ref="E13:U13"/>
    <mergeCell ref="E14:U14"/>
    <mergeCell ref="E10:I10"/>
    <mergeCell ref="R10:U10"/>
    <mergeCell ref="B3:AC3"/>
    <mergeCell ref="B6:C6"/>
    <mergeCell ref="D6:AC6"/>
    <mergeCell ref="B7:C7"/>
    <mergeCell ref="D7:AC7"/>
  </mergeCells>
  <phoneticPr fontId="25"/>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6" tint="0.79998168889431442"/>
  </sheetPr>
  <dimension ref="A1:AL93"/>
  <sheetViews>
    <sheetView showGridLines="0" zoomScaleNormal="100" workbookViewId="0">
      <selection activeCell="E10" sqref="E10:I10"/>
    </sheetView>
  </sheetViews>
  <sheetFormatPr defaultRowHeight="13.5"/>
  <cols>
    <col min="1" max="1" width="1.875" style="6" customWidth="1"/>
    <col min="2" max="2" width="3.25" style="6" customWidth="1"/>
    <col min="3" max="3" width="4.5" style="6" customWidth="1"/>
    <col min="4" max="8" width="2.25" style="6" customWidth="1"/>
    <col min="9" max="10" width="4.5" style="6" customWidth="1"/>
    <col min="11" max="14" width="2.25" style="6" customWidth="1"/>
    <col min="15" max="16" width="2.125" style="6" customWidth="1"/>
    <col min="17" max="27" width="2.25" style="6" customWidth="1"/>
    <col min="28" max="29" width="9" style="6" customWidth="1"/>
    <col min="30" max="30" width="1.875" style="6" customWidth="1"/>
    <col min="31" max="34" width="9" style="6" customWidth="1"/>
  </cols>
  <sheetData>
    <row r="1" spans="1:38" s="6" customFormat="1" ht="21">
      <c r="A1" s="1"/>
      <c r="B1" s="2" t="s">
        <v>79</v>
      </c>
      <c r="C1" s="3"/>
      <c r="D1" s="3"/>
      <c r="E1" s="3"/>
      <c r="F1" s="3"/>
      <c r="G1" s="3"/>
      <c r="H1" s="3"/>
      <c r="I1" s="1"/>
      <c r="J1" s="1"/>
      <c r="K1" s="1"/>
      <c r="L1" s="1"/>
      <c r="M1" s="1"/>
      <c r="N1" s="1"/>
      <c r="O1" s="1"/>
      <c r="P1" s="1"/>
      <c r="Q1" s="1"/>
      <c r="R1" s="1"/>
      <c r="S1" s="1"/>
      <c r="T1" s="1"/>
      <c r="U1" s="1"/>
      <c r="V1" s="1"/>
      <c r="W1" s="1"/>
      <c r="X1" s="1"/>
      <c r="Y1" s="1"/>
      <c r="Z1" s="1"/>
      <c r="AA1" s="1"/>
      <c r="AB1" s="1"/>
      <c r="AC1" s="4"/>
      <c r="AD1" s="1"/>
      <c r="AE1" s="5"/>
    </row>
    <row r="2" spans="1:38" s="45" customFormat="1" ht="3" customHeight="1">
      <c r="B2" s="46"/>
      <c r="AE2" s="47"/>
    </row>
    <row r="3" spans="1:38" s="45" customFormat="1" ht="42" customHeight="1">
      <c r="B3" s="346" t="s">
        <v>165</v>
      </c>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48"/>
      <c r="AE3" s="49"/>
    </row>
    <row r="4" spans="1:38" s="45" customFormat="1" ht="7.5" customHeight="1">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9"/>
    </row>
    <row r="5" spans="1:38" s="45" customFormat="1" ht="7.5" customHeight="1">
      <c r="A5" s="50"/>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2"/>
      <c r="AE5" s="47"/>
    </row>
    <row r="6" spans="1:38" s="45" customFormat="1" ht="18.75" customHeight="1">
      <c r="A6" s="50"/>
      <c r="B6" s="436" t="s">
        <v>22</v>
      </c>
      <c r="C6" s="436"/>
      <c r="D6" s="442" t="s">
        <v>164</v>
      </c>
      <c r="E6" s="442"/>
      <c r="F6" s="442"/>
      <c r="G6" s="442"/>
      <c r="H6" s="442"/>
      <c r="I6" s="442"/>
      <c r="J6" s="442"/>
      <c r="K6" s="442"/>
      <c r="L6" s="442"/>
      <c r="M6" s="442"/>
      <c r="N6" s="442"/>
      <c r="O6" s="442"/>
      <c r="P6" s="442"/>
      <c r="Q6" s="442"/>
      <c r="R6" s="442"/>
      <c r="S6" s="442"/>
      <c r="T6" s="442"/>
      <c r="U6" s="442"/>
      <c r="V6" s="442"/>
      <c r="W6" s="442"/>
      <c r="X6" s="442"/>
      <c r="Y6" s="442"/>
      <c r="Z6" s="442"/>
      <c r="AA6" s="442"/>
      <c r="AB6" s="442"/>
      <c r="AC6" s="443"/>
      <c r="AE6" s="47"/>
      <c r="AF6" s="45" t="s">
        <v>99</v>
      </c>
    </row>
    <row r="7" spans="1:38" s="45" customFormat="1" ht="32.1" customHeight="1">
      <c r="A7" s="50"/>
      <c r="B7" s="437" t="s">
        <v>180</v>
      </c>
      <c r="C7" s="437"/>
      <c r="D7" s="444" t="str">
        <f>'シート2-⑨'!D7:AC7</f>
        <v>⑨個別事例を通じた介護支援専門員に対する指導・支援の展開</v>
      </c>
      <c r="E7" s="444"/>
      <c r="F7" s="444"/>
      <c r="G7" s="444"/>
      <c r="H7" s="444"/>
      <c r="I7" s="444"/>
      <c r="J7" s="444"/>
      <c r="K7" s="444"/>
      <c r="L7" s="444"/>
      <c r="M7" s="444"/>
      <c r="N7" s="444"/>
      <c r="O7" s="444"/>
      <c r="P7" s="444"/>
      <c r="Q7" s="444"/>
      <c r="R7" s="444"/>
      <c r="S7" s="444"/>
      <c r="T7" s="444"/>
      <c r="U7" s="444"/>
      <c r="V7" s="444"/>
      <c r="W7" s="444"/>
      <c r="X7" s="444"/>
      <c r="Y7" s="444"/>
      <c r="Z7" s="444"/>
      <c r="AA7" s="444"/>
      <c r="AB7" s="444"/>
      <c r="AC7" s="445"/>
      <c r="AE7" s="47"/>
    </row>
    <row r="8" spans="1:38" s="45" customFormat="1" ht="7.5" customHeight="1">
      <c r="A8" s="50"/>
      <c r="B8" s="54"/>
      <c r="C8" s="55"/>
      <c r="D8" s="55"/>
      <c r="E8" s="55"/>
      <c r="F8" s="55"/>
      <c r="G8" s="55"/>
      <c r="H8" s="55"/>
      <c r="I8" s="54"/>
      <c r="J8" s="55"/>
      <c r="K8" s="55"/>
      <c r="L8" s="55"/>
      <c r="M8" s="55"/>
      <c r="N8" s="55"/>
      <c r="O8" s="55"/>
      <c r="P8" s="55"/>
      <c r="Q8" s="55"/>
      <c r="R8" s="55"/>
      <c r="S8" s="55"/>
      <c r="T8" s="55"/>
      <c r="U8" s="55"/>
      <c r="V8" s="55"/>
      <c r="W8" s="55"/>
      <c r="X8" s="55"/>
      <c r="Y8" s="55"/>
      <c r="Z8" s="55"/>
      <c r="AA8" s="55"/>
      <c r="AB8" s="55"/>
      <c r="AC8" s="56"/>
      <c r="AE8" s="47"/>
    </row>
    <row r="9" spans="1:38" s="45" customFormat="1" ht="7.5" customHeight="1" thickBot="1">
      <c r="AE9" s="47"/>
    </row>
    <row r="10" spans="1:38" s="45" customFormat="1" ht="18.75" customHeight="1" thickBot="1">
      <c r="B10" s="252" t="s">
        <v>23</v>
      </c>
      <c r="C10" s="252"/>
      <c r="D10" s="57"/>
      <c r="E10" s="645" t="str">
        <f>IF(ISBLANK('シート2-⑨'!E10),"",'シート2-⑨'!E10)</f>
        <v/>
      </c>
      <c r="F10" s="646"/>
      <c r="G10" s="646"/>
      <c r="H10" s="646"/>
      <c r="I10" s="647"/>
      <c r="J10" s="251" t="s">
        <v>343</v>
      </c>
      <c r="K10" s="586"/>
      <c r="L10" s="587"/>
      <c r="M10" s="587"/>
      <c r="N10" s="587"/>
      <c r="O10" s="587"/>
      <c r="P10" s="588"/>
      <c r="Q10" s="255"/>
      <c r="R10" s="648"/>
      <c r="S10" s="649"/>
      <c r="T10" s="649"/>
      <c r="U10" s="649"/>
      <c r="V10" s="93" t="s">
        <v>2</v>
      </c>
      <c r="W10" s="93"/>
      <c r="X10" s="93"/>
      <c r="Y10" s="467" t="str">
        <f>IF(ISBLANK(シート1!N7),"",シート1!N7)</f>
        <v/>
      </c>
      <c r="Z10" s="468"/>
      <c r="AA10" s="468"/>
      <c r="AB10" s="468"/>
      <c r="AC10" s="469"/>
      <c r="AE10" s="47"/>
    </row>
    <row r="11" spans="1:38" s="45" customFormat="1" ht="6" customHeight="1">
      <c r="B11" s="109"/>
      <c r="C11" s="109"/>
      <c r="D11" s="257"/>
      <c r="E11" s="642"/>
      <c r="F11" s="642"/>
      <c r="G11" s="642"/>
      <c r="H11" s="642"/>
      <c r="I11" s="642"/>
      <c r="J11" s="61"/>
      <c r="K11" s="61"/>
      <c r="L11" s="62"/>
      <c r="M11" s="643"/>
      <c r="N11" s="643"/>
      <c r="O11" s="643"/>
      <c r="P11" s="643"/>
      <c r="Q11" s="109"/>
      <c r="R11" s="643"/>
      <c r="S11" s="643"/>
      <c r="T11" s="643"/>
      <c r="U11" s="643"/>
      <c r="V11" s="61"/>
      <c r="W11" s="61"/>
      <c r="X11" s="61"/>
      <c r="Y11" s="258"/>
      <c r="Z11" s="258"/>
      <c r="AA11" s="258"/>
      <c r="AB11" s="258"/>
      <c r="AC11" s="258"/>
      <c r="AD11" s="59"/>
      <c r="AE11" s="59"/>
    </row>
    <row r="12" spans="1:38" s="60" customFormat="1" ht="3.75" customHeight="1" thickBot="1">
      <c r="B12" s="61"/>
      <c r="C12" s="61"/>
      <c r="D12" s="62"/>
      <c r="E12" s="61"/>
      <c r="F12" s="61"/>
      <c r="G12" s="61"/>
      <c r="H12" s="61"/>
      <c r="I12" s="62"/>
      <c r="J12" s="62"/>
      <c r="K12" s="62"/>
      <c r="L12" s="61"/>
      <c r="M12" s="61"/>
      <c r="N12" s="61"/>
      <c r="O12" s="62"/>
      <c r="P12" s="62"/>
      <c r="Q12" s="62"/>
      <c r="R12" s="62"/>
      <c r="S12" s="61"/>
      <c r="T12" s="61"/>
      <c r="U12" s="61"/>
      <c r="V12" s="61"/>
      <c r="W12" s="61"/>
      <c r="X12" s="61"/>
      <c r="Y12" s="61"/>
      <c r="Z12" s="61"/>
      <c r="AA12" s="64"/>
      <c r="AB12" s="62"/>
      <c r="AC12" s="62"/>
      <c r="AG12" s="45"/>
      <c r="AH12" s="45"/>
      <c r="AL12" s="45"/>
    </row>
    <row r="13" spans="1:38" s="45" customFormat="1" ht="18.75" customHeight="1" thickBot="1">
      <c r="B13" s="109"/>
      <c r="C13" s="109"/>
      <c r="D13" s="62"/>
      <c r="E13" s="644"/>
      <c r="F13" s="644"/>
      <c r="G13" s="644"/>
      <c r="H13" s="644"/>
      <c r="I13" s="644"/>
      <c r="J13" s="644"/>
      <c r="K13" s="644"/>
      <c r="L13" s="644"/>
      <c r="M13" s="644"/>
      <c r="N13" s="644"/>
      <c r="O13" s="644"/>
      <c r="P13" s="644"/>
      <c r="Q13" s="644"/>
      <c r="R13" s="644"/>
      <c r="S13" s="644"/>
      <c r="T13" s="644"/>
      <c r="U13" s="644"/>
      <c r="V13" s="93" t="s">
        <v>3</v>
      </c>
      <c r="W13" s="93"/>
      <c r="X13" s="254"/>
      <c r="Y13" s="467" t="str">
        <f>IF(ISBLANK(シート1!N9),"",シート1!N9)</f>
        <v/>
      </c>
      <c r="Z13" s="468"/>
      <c r="AA13" s="468"/>
      <c r="AB13" s="468"/>
      <c r="AC13" s="469"/>
    </row>
    <row r="14" spans="1:38" s="45" customFormat="1" ht="18.75" customHeight="1">
      <c r="B14" s="109"/>
      <c r="C14" s="109"/>
      <c r="D14" s="257"/>
      <c r="E14" s="644"/>
      <c r="F14" s="644"/>
      <c r="G14" s="644"/>
      <c r="H14" s="644"/>
      <c r="I14" s="644"/>
      <c r="J14" s="644"/>
      <c r="K14" s="644"/>
      <c r="L14" s="644"/>
      <c r="M14" s="644"/>
      <c r="N14" s="644"/>
      <c r="O14" s="644"/>
      <c r="P14" s="644"/>
      <c r="Q14" s="644"/>
      <c r="R14" s="644"/>
      <c r="S14" s="644"/>
      <c r="T14" s="644"/>
      <c r="U14" s="644"/>
      <c r="V14" s="61"/>
      <c r="W14" s="61"/>
      <c r="X14" s="61"/>
      <c r="Y14" s="258"/>
      <c r="Z14" s="258"/>
      <c r="AA14" s="258"/>
      <c r="AB14" s="258"/>
      <c r="AC14" s="258"/>
    </row>
    <row r="15" spans="1:38" s="45" customFormat="1">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row>
    <row r="16" spans="1:38" s="45" customFormat="1" ht="13.5" customHeight="1">
      <c r="B16" s="447" t="s">
        <v>26</v>
      </c>
      <c r="C16" s="448"/>
      <c r="D16" s="448"/>
      <c r="E16" s="448"/>
      <c r="F16" s="448"/>
      <c r="G16" s="448"/>
      <c r="H16" s="448"/>
      <c r="I16" s="448"/>
      <c r="J16" s="448" t="s">
        <v>80</v>
      </c>
      <c r="K16" s="448"/>
      <c r="L16" s="448"/>
      <c r="M16" s="448"/>
      <c r="N16" s="448"/>
      <c r="O16" s="448"/>
      <c r="P16" s="448"/>
      <c r="Q16" s="448"/>
      <c r="R16" s="448"/>
      <c r="S16" s="448"/>
      <c r="T16" s="448"/>
      <c r="U16" s="448"/>
      <c r="V16" s="448"/>
      <c r="W16" s="448"/>
      <c r="X16" s="448"/>
      <c r="Y16" s="448"/>
      <c r="Z16" s="448"/>
      <c r="AA16" s="448"/>
      <c r="AB16" s="448"/>
      <c r="AC16" s="449"/>
    </row>
    <row r="17" spans="1:30" s="45" customFormat="1" ht="14.25" thickBot="1">
      <c r="B17" s="630"/>
      <c r="C17" s="531"/>
      <c r="D17" s="531"/>
      <c r="E17" s="531"/>
      <c r="F17" s="531"/>
      <c r="G17" s="531"/>
      <c r="H17" s="531"/>
      <c r="I17" s="531"/>
      <c r="J17" s="531"/>
      <c r="K17" s="531"/>
      <c r="L17" s="531"/>
      <c r="M17" s="531"/>
      <c r="N17" s="531"/>
      <c r="O17" s="531"/>
      <c r="P17" s="531"/>
      <c r="Q17" s="531"/>
      <c r="R17" s="531"/>
      <c r="S17" s="531"/>
      <c r="T17" s="531"/>
      <c r="U17" s="531"/>
      <c r="V17" s="531"/>
      <c r="W17" s="531"/>
      <c r="X17" s="531"/>
      <c r="Y17" s="531"/>
      <c r="Z17" s="531"/>
      <c r="AA17" s="531"/>
      <c r="AB17" s="531"/>
      <c r="AC17" s="631"/>
    </row>
    <row r="18" spans="1:30" s="45" customFormat="1" ht="129.75" customHeight="1">
      <c r="B18" s="111" t="s">
        <v>112</v>
      </c>
      <c r="C18" s="632" t="s">
        <v>82</v>
      </c>
      <c r="D18" s="632"/>
      <c r="E18" s="632"/>
      <c r="F18" s="632"/>
      <c r="G18" s="632"/>
      <c r="H18" s="632"/>
      <c r="I18" s="633"/>
      <c r="J18" s="634"/>
      <c r="K18" s="635"/>
      <c r="L18" s="635"/>
      <c r="M18" s="635"/>
      <c r="N18" s="635"/>
      <c r="O18" s="635"/>
      <c r="P18" s="635"/>
      <c r="Q18" s="635"/>
      <c r="R18" s="635"/>
      <c r="S18" s="635"/>
      <c r="T18" s="635"/>
      <c r="U18" s="635"/>
      <c r="V18" s="635"/>
      <c r="W18" s="635"/>
      <c r="X18" s="635"/>
      <c r="Y18" s="635"/>
      <c r="Z18" s="635"/>
      <c r="AA18" s="635"/>
      <c r="AB18" s="635"/>
      <c r="AC18" s="636"/>
    </row>
    <row r="19" spans="1:30" s="45" customFormat="1" ht="129.75" customHeight="1">
      <c r="B19" s="112" t="s">
        <v>113</v>
      </c>
      <c r="C19" s="637" t="s">
        <v>81</v>
      </c>
      <c r="D19" s="637"/>
      <c r="E19" s="637"/>
      <c r="F19" s="637"/>
      <c r="G19" s="637"/>
      <c r="H19" s="637"/>
      <c r="I19" s="638"/>
      <c r="J19" s="639"/>
      <c r="K19" s="640"/>
      <c r="L19" s="640"/>
      <c r="M19" s="640"/>
      <c r="N19" s="640"/>
      <c r="O19" s="640"/>
      <c r="P19" s="640"/>
      <c r="Q19" s="640"/>
      <c r="R19" s="640"/>
      <c r="S19" s="640"/>
      <c r="T19" s="640"/>
      <c r="U19" s="640"/>
      <c r="V19" s="640"/>
      <c r="W19" s="640"/>
      <c r="X19" s="640"/>
      <c r="Y19" s="640"/>
      <c r="Z19" s="640"/>
      <c r="AA19" s="640"/>
      <c r="AB19" s="640"/>
      <c r="AC19" s="641"/>
    </row>
    <row r="20" spans="1:30" s="45" customFormat="1" ht="129.75" customHeight="1">
      <c r="B20" s="112" t="s">
        <v>114</v>
      </c>
      <c r="C20" s="637" t="s">
        <v>181</v>
      </c>
      <c r="D20" s="637"/>
      <c r="E20" s="637"/>
      <c r="F20" s="637"/>
      <c r="G20" s="637"/>
      <c r="H20" s="637"/>
      <c r="I20" s="638"/>
      <c r="J20" s="639"/>
      <c r="K20" s="640"/>
      <c r="L20" s="640"/>
      <c r="M20" s="640"/>
      <c r="N20" s="640"/>
      <c r="O20" s="640"/>
      <c r="P20" s="640"/>
      <c r="Q20" s="640"/>
      <c r="R20" s="640"/>
      <c r="S20" s="640"/>
      <c r="T20" s="640"/>
      <c r="U20" s="640"/>
      <c r="V20" s="640"/>
      <c r="W20" s="640"/>
      <c r="X20" s="640"/>
      <c r="Y20" s="640"/>
      <c r="Z20" s="640"/>
      <c r="AA20" s="640"/>
      <c r="AB20" s="640"/>
      <c r="AC20" s="641"/>
    </row>
    <row r="21" spans="1:30" s="45" customFormat="1" ht="129.75" customHeight="1" thickBot="1">
      <c r="B21" s="113" t="s">
        <v>115</v>
      </c>
      <c r="C21" s="625" t="s">
        <v>182</v>
      </c>
      <c r="D21" s="625"/>
      <c r="E21" s="625"/>
      <c r="F21" s="625"/>
      <c r="G21" s="625"/>
      <c r="H21" s="625"/>
      <c r="I21" s="626"/>
      <c r="J21" s="627"/>
      <c r="K21" s="628"/>
      <c r="L21" s="628"/>
      <c r="M21" s="628"/>
      <c r="N21" s="628"/>
      <c r="O21" s="628"/>
      <c r="P21" s="628"/>
      <c r="Q21" s="628"/>
      <c r="R21" s="628"/>
      <c r="S21" s="628"/>
      <c r="T21" s="628"/>
      <c r="U21" s="628"/>
      <c r="V21" s="628"/>
      <c r="W21" s="628"/>
      <c r="X21" s="628"/>
      <c r="Y21" s="628"/>
      <c r="Z21" s="628"/>
      <c r="AA21" s="628"/>
      <c r="AB21" s="628"/>
      <c r="AC21" s="629"/>
    </row>
    <row r="22" spans="1:30" s="45" customFormat="1"/>
    <row r="23" spans="1:30" s="6" customFormat="1"/>
    <row r="24" spans="1:30" s="6" customFormat="1"/>
    <row r="25" spans="1:30" s="6" customFormat="1"/>
    <row r="26" spans="1:30" s="6" customFormat="1"/>
    <row r="27" spans="1:30" s="6" customFormat="1" ht="17.25">
      <c r="A27" s="5"/>
      <c r="B27" s="7"/>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row>
    <row r="28" spans="1:30" s="6" customFormat="1" ht="17.25">
      <c r="A28" s="5"/>
      <c r="B28" s="7"/>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row>
    <row r="29" spans="1:30" s="6" customFormat="1" ht="17.25">
      <c r="A29" s="5"/>
      <c r="B29" s="7"/>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row>
    <row r="30" spans="1:30" s="6" customFormat="1" ht="17.25">
      <c r="A30" s="5"/>
      <c r="B30" s="7"/>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row>
    <row r="31" spans="1:30" s="6" customFormat="1" ht="17.25">
      <c r="A31" s="5"/>
      <c r="B31" s="7"/>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row>
    <row r="32" spans="1:30" s="6" customFormat="1" ht="17.25">
      <c r="A32" s="5"/>
      <c r="B32" s="7"/>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row>
    <row r="33" spans="1:30" s="6" customFormat="1" ht="17.25">
      <c r="A33" s="5"/>
      <c r="B33" s="7"/>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row>
    <row r="34" spans="1:30" s="6" customFormat="1" ht="17.25">
      <c r="A34" s="5"/>
      <c r="B34" s="7"/>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row>
    <row r="35" spans="1:30" s="6" customFormat="1" ht="17.25">
      <c r="A35" s="5"/>
      <c r="B35" s="7"/>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row>
    <row r="36" spans="1:30" s="6" customFormat="1" ht="17.25">
      <c r="A36" s="5"/>
      <c r="B36" s="7"/>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row>
    <row r="37" spans="1:30" s="6" customFormat="1" ht="17.25">
      <c r="A37" s="5"/>
      <c r="B37" s="7"/>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row>
    <row r="38" spans="1:30" s="6" customFormat="1" ht="17.25">
      <c r="A38" s="5"/>
      <c r="B38" s="7"/>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row>
    <row r="39" spans="1:30" s="6" customFormat="1" ht="17.25">
      <c r="A39" s="5"/>
      <c r="B39" s="7"/>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row>
    <row r="40" spans="1:30" s="6" customFormat="1" ht="17.25">
      <c r="A40" s="5"/>
      <c r="B40" s="7"/>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row>
    <row r="41" spans="1:30" s="6" customFormat="1" ht="17.25">
      <c r="A41" s="5"/>
      <c r="B41" s="7"/>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row>
    <row r="42" spans="1:30" s="6" customFormat="1" ht="17.25">
      <c r="A42" s="5"/>
      <c r="B42" s="7"/>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row>
    <row r="43" spans="1:30" s="6" customFormat="1" ht="17.25">
      <c r="A43" s="5"/>
      <c r="B43" s="7"/>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row>
    <row r="44" spans="1:30" s="6" customFormat="1" ht="17.25">
      <c r="A44" s="5"/>
      <c r="B44" s="7"/>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row>
    <row r="45" spans="1:30" s="6" customFormat="1" ht="17.25">
      <c r="A45" s="5"/>
      <c r="B45" s="7"/>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row>
    <row r="46" spans="1:30" s="6" customFormat="1" ht="17.25">
      <c r="A46" s="5"/>
      <c r="B46" s="7"/>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row>
    <row r="47" spans="1:30" s="6" customFormat="1" ht="17.25">
      <c r="A47" s="5"/>
      <c r="B47" s="7"/>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row>
    <row r="48" spans="1:30" s="6" customFormat="1" ht="17.25">
      <c r="A48" s="5"/>
      <c r="B48" s="7"/>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row>
    <row r="49" spans="1:30" s="6" customFormat="1" ht="17.25">
      <c r="A49" s="5"/>
      <c r="B49" s="7"/>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row>
    <row r="50" spans="1:30" s="6" customFormat="1" ht="17.25">
      <c r="A50" s="5"/>
      <c r="B50" s="7"/>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row>
    <row r="51" spans="1:30" s="6" customFormat="1" ht="17.25">
      <c r="A51" s="5"/>
      <c r="B51" s="7"/>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row>
    <row r="52" spans="1:30" s="6" customFormat="1" ht="17.25">
      <c r="A52" s="5"/>
      <c r="B52" s="7"/>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row>
    <row r="53" spans="1:30" s="6" customFormat="1" ht="17.25">
      <c r="A53" s="5"/>
      <c r="B53" s="7"/>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row>
    <row r="54" spans="1:30" s="6" customFormat="1" ht="17.25">
      <c r="A54" s="5"/>
      <c r="B54" s="7"/>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row>
    <row r="55" spans="1:30" s="6" customFormat="1" ht="17.25">
      <c r="A55" s="5"/>
      <c r="B55" s="7"/>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row>
    <row r="56" spans="1:30" s="6" customFormat="1" ht="17.25">
      <c r="A56" s="5"/>
      <c r="B56" s="7"/>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row>
    <row r="57" spans="1:30" s="6" customFormat="1" ht="17.25">
      <c r="A57" s="5"/>
      <c r="B57" s="7"/>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row>
    <row r="58" spans="1:30" s="6" customFormat="1" ht="17.25">
      <c r="A58" s="5"/>
      <c r="B58" s="7"/>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row>
    <row r="59" spans="1:30" s="6" customFormat="1" ht="17.25">
      <c r="A59" s="5"/>
      <c r="B59" s="7"/>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row>
    <row r="60" spans="1:30" s="6" customFormat="1" ht="17.25">
      <c r="A60" s="5"/>
      <c r="B60" s="7"/>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row>
    <row r="61" spans="1:30" s="6" customFormat="1" ht="17.25">
      <c r="A61" s="5"/>
      <c r="B61" s="7"/>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row>
    <row r="62" spans="1:30" s="6" customFormat="1" ht="17.25">
      <c r="A62" s="5"/>
      <c r="B62" s="7"/>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row>
    <row r="63" spans="1:30" s="6" customFormat="1" ht="17.25">
      <c r="A63" s="5"/>
      <c r="B63" s="7"/>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row>
    <row r="64" spans="1:30" s="6" customFormat="1" ht="17.25">
      <c r="A64" s="5"/>
      <c r="B64" s="7"/>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row>
    <row r="65" spans="1:30" s="6" customFormat="1" ht="17.25">
      <c r="A65" s="5"/>
      <c r="B65" s="7"/>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row>
    <row r="66" spans="1:30" s="6" customFormat="1" ht="17.25">
      <c r="A66" s="5"/>
      <c r="B66" s="7"/>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row>
    <row r="67" spans="1:30" s="6" customFormat="1" ht="17.25">
      <c r="A67" s="5"/>
      <c r="B67" s="7"/>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row>
    <row r="68" spans="1:30" s="6" customFormat="1" ht="17.25">
      <c r="A68" s="5"/>
      <c r="B68" s="7"/>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row>
    <row r="69" spans="1:30" s="6" customFormat="1" ht="17.25">
      <c r="A69" s="5"/>
      <c r="B69" s="7"/>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row>
    <row r="70" spans="1:30" s="6" customFormat="1" ht="17.25">
      <c r="A70" s="5"/>
      <c r="B70" s="7"/>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row>
    <row r="71" spans="1:30" s="6" customFormat="1" ht="17.25">
      <c r="A71" s="5"/>
      <c r="B71" s="7"/>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row>
    <row r="72" spans="1:30" s="6" customFormat="1" ht="17.25">
      <c r="A72" s="5"/>
      <c r="B72" s="7"/>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row>
    <row r="73" spans="1:30" s="6" customFormat="1" ht="17.25">
      <c r="A73" s="5"/>
      <c r="B73" s="7"/>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row>
    <row r="74" spans="1:30" s="6" customFormat="1" ht="17.25">
      <c r="A74" s="5"/>
      <c r="B74" s="7"/>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row>
    <row r="75" spans="1:30" s="6" customFormat="1" ht="17.25">
      <c r="A75" s="5"/>
      <c r="B75" s="7"/>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row>
    <row r="76" spans="1:30" s="6" customFormat="1" ht="17.25">
      <c r="A76" s="5"/>
      <c r="B76" s="7"/>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row>
    <row r="77" spans="1:30" s="6" customFormat="1" ht="17.25">
      <c r="A77" s="5"/>
      <c r="B77" s="7"/>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row>
    <row r="78" spans="1:30" s="6" customFormat="1" ht="17.25">
      <c r="A78" s="5"/>
      <c r="B78" s="7"/>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row>
    <row r="79" spans="1:30" s="6" customFormat="1" ht="17.25">
      <c r="A79" s="5"/>
      <c r="B79" s="7"/>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row>
    <row r="80" spans="1:30" s="6" customFormat="1" ht="17.25">
      <c r="A80" s="5"/>
      <c r="B80" s="7"/>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row>
    <row r="81" spans="1:30" s="6" customFormat="1" ht="17.25">
      <c r="A81" s="5"/>
      <c r="B81" s="7"/>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row>
    <row r="82" spans="1:30" s="6" customFormat="1" ht="17.25">
      <c r="A82" s="5"/>
      <c r="B82" s="7"/>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row>
    <row r="83" spans="1:30" s="6" customFormat="1" ht="17.25">
      <c r="A83" s="5"/>
      <c r="B83" s="7"/>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row>
    <row r="84" spans="1:30" s="6" customFormat="1" ht="17.25">
      <c r="A84" s="5"/>
      <c r="B84" s="7"/>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row>
    <row r="85" spans="1:30" s="6" customFormat="1" ht="17.25">
      <c r="A85" s="5"/>
      <c r="B85" s="7"/>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row>
    <row r="86" spans="1:30" s="6" customFormat="1" ht="17.25">
      <c r="A86" s="5"/>
      <c r="B86" s="7"/>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row>
    <row r="87" spans="1:30" s="6" customFormat="1" ht="17.25">
      <c r="A87" s="5"/>
      <c r="B87" s="7"/>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row>
    <row r="88" spans="1:30" s="6" customFormat="1" ht="17.25">
      <c r="A88" s="5"/>
      <c r="B88" s="7"/>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row>
    <row r="89" spans="1:30" s="6" customFormat="1" ht="17.25">
      <c r="A89" s="5"/>
      <c r="B89" s="7"/>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row>
    <row r="90" spans="1:30" s="6" customFormat="1" ht="17.25">
      <c r="A90" s="5"/>
      <c r="B90" s="7"/>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row>
    <row r="91" spans="1:30" s="6" customFormat="1" ht="17.25">
      <c r="A91" s="5"/>
      <c r="B91" s="7"/>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row>
    <row r="92" spans="1:30" s="6" customFormat="1" ht="17.25">
      <c r="A92" s="5"/>
      <c r="B92" s="7"/>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row>
    <row r="93" spans="1:30" s="6" customFormat="1">
      <c r="A93" s="5"/>
      <c r="AD93" s="5"/>
    </row>
  </sheetData>
  <mergeCells count="25">
    <mergeCell ref="C20:I20"/>
    <mergeCell ref="J20:AC20"/>
    <mergeCell ref="C21:I21"/>
    <mergeCell ref="J21:AC21"/>
    <mergeCell ref="B16:I17"/>
    <mergeCell ref="J16:AC17"/>
    <mergeCell ref="C18:I18"/>
    <mergeCell ref="E11:I11"/>
    <mergeCell ref="M11:P11"/>
    <mergeCell ref="R11:U11"/>
    <mergeCell ref="Y10:AC10"/>
    <mergeCell ref="Y13:AC13"/>
    <mergeCell ref="K10:P10"/>
    <mergeCell ref="J18:AC18"/>
    <mergeCell ref="C19:I19"/>
    <mergeCell ref="J19:AC19"/>
    <mergeCell ref="E13:U13"/>
    <mergeCell ref="E14:U14"/>
    <mergeCell ref="E10:I10"/>
    <mergeCell ref="R10:U10"/>
    <mergeCell ref="B3:AC3"/>
    <mergeCell ref="B6:C6"/>
    <mergeCell ref="D6:AC6"/>
    <mergeCell ref="B7:C7"/>
    <mergeCell ref="D7:AC7"/>
  </mergeCells>
  <phoneticPr fontId="25"/>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sheetPr>
  <dimension ref="A1:BG32"/>
  <sheetViews>
    <sheetView zoomScale="90" zoomScaleNormal="90" workbookViewId="0">
      <selection activeCell="S32" sqref="S32"/>
    </sheetView>
  </sheetViews>
  <sheetFormatPr defaultRowHeight="13.5"/>
  <cols>
    <col min="1" max="1" width="8.125" style="201" customWidth="1"/>
    <col min="2" max="2" width="5" style="201" customWidth="1"/>
    <col min="3" max="3" width="13.125" style="201" customWidth="1"/>
    <col min="4" max="4" width="6.875" style="201" customWidth="1"/>
    <col min="5" max="5" width="11.625" style="201" bestFit="1" customWidth="1"/>
    <col min="6" max="7" width="9.5" style="201" customWidth="1"/>
    <col min="8" max="8" width="12.375" style="201" bestFit="1" customWidth="1"/>
    <col min="9" max="10" width="9.5" style="201" customWidth="1"/>
    <col min="11" max="12" width="15.25" style="201" bestFit="1" customWidth="1"/>
    <col min="13" max="13" width="12.375" style="201" bestFit="1" customWidth="1"/>
    <col min="14" max="14" width="10.125" style="201" bestFit="1" customWidth="1"/>
    <col min="15" max="15" width="13.125" style="201" bestFit="1" customWidth="1"/>
    <col min="16" max="16" width="13.875" style="201" bestFit="1" customWidth="1"/>
    <col min="17" max="26" width="9" style="201" customWidth="1"/>
    <col min="27" max="27" width="11.625" style="201" bestFit="1" customWidth="1"/>
    <col min="28" max="37" width="9" style="201" customWidth="1"/>
    <col min="38" max="38" width="11.625" style="201" bestFit="1" customWidth="1"/>
    <col min="39" max="48" width="9" style="201" customWidth="1"/>
    <col min="49" max="58" width="11.625" style="201" customWidth="1"/>
    <col min="59" max="16384" width="9" style="201"/>
  </cols>
  <sheetData>
    <row r="1" spans="1:59" ht="18.75">
      <c r="A1" s="200" t="s">
        <v>249</v>
      </c>
      <c r="B1" s="200"/>
      <c r="G1" s="202"/>
    </row>
    <row r="2" spans="1:59">
      <c r="A2" s="218"/>
      <c r="B2" s="219"/>
      <c r="C2" s="650" t="s">
        <v>250</v>
      </c>
      <c r="D2" s="650"/>
      <c r="E2" s="650"/>
      <c r="F2" s="650"/>
      <c r="G2" s="650"/>
      <c r="H2" s="650"/>
      <c r="I2" s="650"/>
      <c r="J2" s="650" t="s">
        <v>67</v>
      </c>
      <c r="K2" s="650"/>
      <c r="L2" s="650"/>
      <c r="M2" s="650"/>
      <c r="N2" s="650"/>
      <c r="O2" s="650"/>
      <c r="P2" s="650"/>
      <c r="Q2" s="650" t="s">
        <v>251</v>
      </c>
      <c r="R2" s="650"/>
      <c r="S2" s="650"/>
      <c r="T2" s="650"/>
      <c r="U2" s="650"/>
      <c r="V2" s="650"/>
      <c r="W2" s="651"/>
    </row>
    <row r="3" spans="1:59" ht="40.5">
      <c r="A3" s="206" t="s">
        <v>252</v>
      </c>
      <c r="B3" s="207" t="s">
        <v>253</v>
      </c>
      <c r="C3" s="207" t="s">
        <v>254</v>
      </c>
      <c r="D3" s="207" t="s">
        <v>255</v>
      </c>
      <c r="E3" s="208" t="s">
        <v>256</v>
      </c>
      <c r="F3" s="208" t="s">
        <v>257</v>
      </c>
      <c r="G3" s="207" t="s">
        <v>4</v>
      </c>
      <c r="H3" s="207" t="s">
        <v>2</v>
      </c>
      <c r="I3" s="207" t="s">
        <v>258</v>
      </c>
      <c r="J3" s="208" t="s">
        <v>259</v>
      </c>
      <c r="K3" s="208" t="s">
        <v>260</v>
      </c>
      <c r="L3" s="208" t="s">
        <v>261</v>
      </c>
      <c r="M3" s="208" t="s">
        <v>262</v>
      </c>
      <c r="N3" s="208" t="s">
        <v>263</v>
      </c>
      <c r="O3" s="208" t="s">
        <v>264</v>
      </c>
      <c r="P3" s="208" t="s">
        <v>265</v>
      </c>
      <c r="Q3" s="208" t="s">
        <v>266</v>
      </c>
      <c r="R3" s="208" t="s">
        <v>267</v>
      </c>
      <c r="S3" s="208" t="s">
        <v>268</v>
      </c>
      <c r="T3" s="208" t="s">
        <v>269</v>
      </c>
      <c r="U3" s="208" t="s">
        <v>270</v>
      </c>
      <c r="V3" s="208" t="s">
        <v>271</v>
      </c>
      <c r="W3" s="209" t="s">
        <v>272</v>
      </c>
    </row>
    <row r="4" spans="1:59">
      <c r="A4" s="227" t="s">
        <v>273</v>
      </c>
      <c r="B4" s="232"/>
      <c r="C4" s="224" t="str">
        <f>IF(ISBLANK(シート1!E5),"",シート1!E5)</f>
        <v>主任研修</v>
      </c>
      <c r="D4" s="224" t="s">
        <v>42</v>
      </c>
      <c r="E4" s="229" t="str">
        <f>IF(ISBLANK(シート1!D7),"",シート1!D7)</f>
        <v/>
      </c>
      <c r="F4" s="229" t="str">
        <f>IF(ISBLANK(シート1!H7),"",シート1!H7)</f>
        <v/>
      </c>
      <c r="G4" s="263" t="str">
        <f>IF(ISBLANK(シート1!D9),"",シート1!D9)</f>
        <v/>
      </c>
      <c r="H4" s="224" t="str">
        <f>IF(ISBLANK(シート1!N7),"",シート1!N7)</f>
        <v/>
      </c>
      <c r="I4" s="224" t="str">
        <f>IF(ISBLANK(シート1!N9),"",シート1!N9)</f>
        <v/>
      </c>
      <c r="J4" s="229" t="str">
        <f>IF(ISBLANK(シート1!D14),"",シート1!D14)</f>
        <v/>
      </c>
      <c r="K4" s="224" t="str">
        <f>IF(ISBLANK(シート1!B16),"",シート1!B16)</f>
        <v/>
      </c>
      <c r="L4" s="229" t="str">
        <f>IF(ISBLANK(シート1!D27),"",シート1!D27)</f>
        <v/>
      </c>
      <c r="M4" s="224" t="str">
        <f>IF(ISBLANK(シート1!D25),"",シート1!D25)</f>
        <v/>
      </c>
      <c r="N4" s="224" t="str">
        <f>IF(ISBLANK(シート1!I25),"",シート1!I25)</f>
        <v/>
      </c>
      <c r="O4" s="224" t="str">
        <f>IF(ISBLANK(シート1!I27),"",シート1!I27)</f>
        <v/>
      </c>
      <c r="P4" s="224" t="str">
        <f>IF(ISBLANK(シート1!B29),"",シート1!B29)</f>
        <v/>
      </c>
      <c r="Q4" s="229" t="str">
        <f>IF(ISBLANK(シート1!D39),"",シート1!D39)</f>
        <v/>
      </c>
      <c r="R4" s="224" t="str">
        <f>IF(ISBLANK(シート1!B41),"",シート1!B41)</f>
        <v/>
      </c>
      <c r="S4" s="229" t="str">
        <f>IF(ISBLANK(シート1!D52),"",シート1!D52)</f>
        <v/>
      </c>
      <c r="T4" s="224" t="str">
        <f>IF(ISBLANK(シート1!D50),"",シート1!D50)</f>
        <v/>
      </c>
      <c r="U4" s="224" t="str">
        <f>IF(ISBLANK(シート1!I50),"",シート1!I50)</f>
        <v/>
      </c>
      <c r="V4" s="224" t="str">
        <f>IF(ISBLANK(シート1!I52),"",シート1!I52)</f>
        <v/>
      </c>
      <c r="W4" s="230" t="str">
        <f>IF(ISBLANK(シート1!B54),"",シート1!B54)</f>
        <v/>
      </c>
    </row>
    <row r="5" spans="1:59">
      <c r="A5" s="203"/>
      <c r="B5" s="203"/>
      <c r="C5" s="203"/>
      <c r="D5" s="203"/>
      <c r="E5" s="204"/>
      <c r="F5" s="204"/>
      <c r="G5" s="203"/>
      <c r="H5" s="203"/>
      <c r="I5" s="203"/>
      <c r="J5" s="203"/>
      <c r="K5" s="203"/>
      <c r="L5" s="203"/>
      <c r="N5" s="203"/>
      <c r="R5" s="203"/>
      <c r="S5" s="203"/>
      <c r="T5" s="203"/>
      <c r="U5" s="203"/>
      <c r="V5" s="203"/>
      <c r="W5" s="203"/>
    </row>
    <row r="6" spans="1:59">
      <c r="A6" s="203"/>
      <c r="B6" s="203"/>
      <c r="C6" s="203"/>
      <c r="D6" s="203"/>
      <c r="E6" s="204"/>
      <c r="F6" s="204"/>
      <c r="G6" s="203"/>
      <c r="H6" s="203"/>
      <c r="I6" s="203"/>
      <c r="J6" s="203"/>
      <c r="K6" s="203"/>
      <c r="L6" s="203"/>
      <c r="N6" s="203"/>
      <c r="R6" s="203"/>
      <c r="S6" s="203"/>
      <c r="T6" s="203"/>
      <c r="U6" s="203"/>
      <c r="V6" s="203"/>
      <c r="W6" s="203"/>
    </row>
    <row r="7" spans="1:59" ht="18.75">
      <c r="A7" s="200" t="s">
        <v>274</v>
      </c>
      <c r="B7" s="200"/>
      <c r="G7" s="202"/>
    </row>
    <row r="8" spans="1:59" s="205" customFormat="1">
      <c r="A8" s="218"/>
      <c r="B8" s="219"/>
      <c r="C8" s="650" t="s">
        <v>250</v>
      </c>
      <c r="D8" s="650"/>
      <c r="E8" s="650"/>
      <c r="F8" s="650"/>
      <c r="G8" s="650"/>
      <c r="H8" s="650"/>
      <c r="I8" s="650"/>
      <c r="J8" s="650"/>
      <c r="K8" s="650"/>
      <c r="L8" s="650"/>
      <c r="M8" s="650"/>
      <c r="N8" s="650"/>
      <c r="O8" s="219"/>
      <c r="P8" s="650" t="s">
        <v>67</v>
      </c>
      <c r="Q8" s="650"/>
      <c r="R8" s="650"/>
      <c r="S8" s="650"/>
      <c r="T8" s="650"/>
      <c r="U8" s="650"/>
      <c r="V8" s="650"/>
      <c r="W8" s="650"/>
      <c r="X8" s="650"/>
      <c r="Y8" s="650"/>
      <c r="Z8" s="650"/>
      <c r="AA8" s="650" t="s">
        <v>275</v>
      </c>
      <c r="AB8" s="650"/>
      <c r="AC8" s="650"/>
      <c r="AD8" s="650"/>
      <c r="AE8" s="650"/>
      <c r="AF8" s="650"/>
      <c r="AG8" s="650"/>
      <c r="AH8" s="650"/>
      <c r="AI8" s="650"/>
      <c r="AJ8" s="650"/>
      <c r="AK8" s="650"/>
      <c r="AL8" s="650" t="s">
        <v>276</v>
      </c>
      <c r="AM8" s="650"/>
      <c r="AN8" s="650"/>
      <c r="AO8" s="650"/>
      <c r="AP8" s="650"/>
      <c r="AQ8" s="650"/>
      <c r="AR8" s="650"/>
      <c r="AS8" s="650"/>
      <c r="AT8" s="650"/>
      <c r="AU8" s="650"/>
      <c r="AV8" s="650"/>
      <c r="AW8" s="650" t="s">
        <v>277</v>
      </c>
      <c r="AX8" s="650"/>
      <c r="AY8" s="650"/>
      <c r="AZ8" s="650"/>
      <c r="BA8" s="650"/>
      <c r="BB8" s="650"/>
      <c r="BC8" s="650"/>
      <c r="BD8" s="650"/>
      <c r="BE8" s="650"/>
      <c r="BF8" s="651"/>
    </row>
    <row r="9" spans="1:59" s="210" customFormat="1" ht="27">
      <c r="A9" s="206" t="s">
        <v>252</v>
      </c>
      <c r="B9" s="207" t="s">
        <v>253</v>
      </c>
      <c r="C9" s="207" t="s">
        <v>254</v>
      </c>
      <c r="D9" s="207" t="s">
        <v>255</v>
      </c>
      <c r="E9" s="207" t="s">
        <v>278</v>
      </c>
      <c r="F9" s="208" t="s">
        <v>279</v>
      </c>
      <c r="G9" s="208" t="s">
        <v>280</v>
      </c>
      <c r="H9" s="207" t="s">
        <v>281</v>
      </c>
      <c r="I9" s="208" t="s">
        <v>282</v>
      </c>
      <c r="J9" s="208" t="s">
        <v>280</v>
      </c>
      <c r="K9" s="207" t="s">
        <v>283</v>
      </c>
      <c r="L9" s="207" t="s">
        <v>284</v>
      </c>
      <c r="M9" s="207" t="s">
        <v>2</v>
      </c>
      <c r="N9" s="207" t="s">
        <v>258</v>
      </c>
      <c r="O9" s="208" t="s">
        <v>285</v>
      </c>
      <c r="P9" s="208" t="s">
        <v>101</v>
      </c>
      <c r="Q9" s="208" t="s">
        <v>286</v>
      </c>
      <c r="R9" s="208" t="s">
        <v>287</v>
      </c>
      <c r="S9" s="208" t="s">
        <v>288</v>
      </c>
      <c r="T9" s="208" t="s">
        <v>289</v>
      </c>
      <c r="U9" s="208" t="s">
        <v>290</v>
      </c>
      <c r="V9" s="208" t="s">
        <v>291</v>
      </c>
      <c r="W9" s="208" t="s">
        <v>292</v>
      </c>
      <c r="X9" s="208" t="s">
        <v>293</v>
      </c>
      <c r="Y9" s="208" t="s">
        <v>294</v>
      </c>
      <c r="Z9" s="208" t="s">
        <v>295</v>
      </c>
      <c r="AA9" s="208" t="s">
        <v>101</v>
      </c>
      <c r="AB9" s="208" t="s">
        <v>286</v>
      </c>
      <c r="AC9" s="208" t="s">
        <v>287</v>
      </c>
      <c r="AD9" s="208" t="s">
        <v>288</v>
      </c>
      <c r="AE9" s="208" t="s">
        <v>289</v>
      </c>
      <c r="AF9" s="208" t="s">
        <v>290</v>
      </c>
      <c r="AG9" s="208" t="s">
        <v>291</v>
      </c>
      <c r="AH9" s="208" t="s">
        <v>292</v>
      </c>
      <c r="AI9" s="208" t="s">
        <v>293</v>
      </c>
      <c r="AJ9" s="208" t="s">
        <v>294</v>
      </c>
      <c r="AK9" s="208" t="s">
        <v>295</v>
      </c>
      <c r="AL9" s="208" t="s">
        <v>101</v>
      </c>
      <c r="AM9" s="208" t="s">
        <v>286</v>
      </c>
      <c r="AN9" s="208" t="s">
        <v>287</v>
      </c>
      <c r="AO9" s="208" t="s">
        <v>288</v>
      </c>
      <c r="AP9" s="208" t="s">
        <v>289</v>
      </c>
      <c r="AQ9" s="208" t="s">
        <v>290</v>
      </c>
      <c r="AR9" s="208" t="s">
        <v>291</v>
      </c>
      <c r="AS9" s="208" t="s">
        <v>292</v>
      </c>
      <c r="AT9" s="208" t="s">
        <v>293</v>
      </c>
      <c r="AU9" s="208" t="s">
        <v>294</v>
      </c>
      <c r="AV9" s="208" t="s">
        <v>295</v>
      </c>
      <c r="AW9" s="208" t="s">
        <v>296</v>
      </c>
      <c r="AX9" s="208" t="s">
        <v>297</v>
      </c>
      <c r="AY9" s="208" t="s">
        <v>298</v>
      </c>
      <c r="AZ9" s="208" t="s">
        <v>299</v>
      </c>
      <c r="BA9" s="208" t="s">
        <v>300</v>
      </c>
      <c r="BB9" s="208" t="s">
        <v>301</v>
      </c>
      <c r="BC9" s="208" t="s">
        <v>302</v>
      </c>
      <c r="BD9" s="208" t="s">
        <v>303</v>
      </c>
      <c r="BE9" s="208" t="s">
        <v>304</v>
      </c>
      <c r="BF9" s="209" t="s">
        <v>305</v>
      </c>
      <c r="BG9" s="201"/>
    </row>
    <row r="10" spans="1:59" s="210" customFormat="1">
      <c r="A10" s="211" t="s">
        <v>65</v>
      </c>
      <c r="B10" s="231"/>
      <c r="C10" s="212" t="str">
        <f>$C$4</f>
        <v>主任研修</v>
      </c>
      <c r="D10" s="213">
        <v>1</v>
      </c>
      <c r="E10" s="214" t="str">
        <f>IF(ISBLANK('シート2-①'!E$10),"",'シート2-①'!E$10)</f>
        <v/>
      </c>
      <c r="F10" s="267" t="str">
        <f>IF(ISBLANK('シート2-①'!M$10),"",'シート2-①'!M$10)</f>
        <v/>
      </c>
      <c r="G10" s="267" t="str">
        <f>IF(ISBLANK('シート2-①'!R$10),"",'シート2-①'!R$10)</f>
        <v/>
      </c>
      <c r="H10" s="268" t="str">
        <f>IF(ISBLANK('シート2-①'!E$11),"",'シート2-①'!E$11)</f>
        <v/>
      </c>
      <c r="I10" s="267" t="str">
        <f>IF(ISBLANK('シート2-①'!M$11),"",'シート2-①'!M$11)</f>
        <v/>
      </c>
      <c r="J10" s="267" t="str">
        <f>IF(ISBLANK('シート2-①'!R$11),"",'シート2-①'!R$11)</f>
        <v/>
      </c>
      <c r="K10" s="262" t="str">
        <f>IF(ISBLANK('シート2-①'!E$13),"",'シート2-①'!E$13)</f>
        <v/>
      </c>
      <c r="L10" s="262" t="str">
        <f>IF(ISBLANK('シート2-①'!E$14),"",'シート2-①'!E$14)</f>
        <v/>
      </c>
      <c r="M10" s="213" t="str">
        <f>IF(ISBLANK('シート2-①'!Y$10),"",'シート2-①'!Y$10)</f>
        <v/>
      </c>
      <c r="N10" s="260" t="str">
        <f>IF(ISBLANK('シート2-①'!Y$13),"",'シート2-①'!Y$13)</f>
        <v/>
      </c>
      <c r="O10" s="213">
        <v>8</v>
      </c>
      <c r="P10" s="215" t="str">
        <f>IF(ISBLANK('シート2-①'!P$18),"",'シート2-①'!P$18)</f>
        <v/>
      </c>
      <c r="Q10" s="212" t="str">
        <f>IF(ISBLANK('シート2-①'!P$19),"",'シート2-①'!P$19)</f>
        <v/>
      </c>
      <c r="R10" s="212" t="str">
        <f>IF(ISBLANK('シート2-①'!P$20),"",'シート2-①'!P$20)</f>
        <v/>
      </c>
      <c r="S10" s="212" t="str">
        <f>IF(ISBLANK('シート2-①'!P$21),"",'シート2-①'!P$21)</f>
        <v/>
      </c>
      <c r="T10" s="212" t="str">
        <f>IF(ISBLANK('シート2-①'!P$22),"",'シート2-①'!P$22)</f>
        <v/>
      </c>
      <c r="U10" s="212" t="str">
        <f>IF(ISBLANK('シート2-①'!P$23),"",'シート2-①'!P$23)</f>
        <v/>
      </c>
      <c r="V10" s="212" t="str">
        <f>IF(ISBLANK('シート2-①'!P$24),"",'シート2-①'!P$24)</f>
        <v/>
      </c>
      <c r="W10" s="212" t="str">
        <f>IF(ISBLANK('シート2-①'!P$25),"",'シート2-①'!P$25)</f>
        <v/>
      </c>
      <c r="X10" s="212" t="str">
        <f>IF(ISBLANK('シート2-①'!P$26),"",'シート2-①'!P$26)</f>
        <v/>
      </c>
      <c r="Y10" s="262" t="str">
        <f>IF(ISBLANK('シート2-①'!P$27),"",'シート2-①'!P$27)</f>
        <v/>
      </c>
      <c r="Z10" s="262" t="str">
        <f>IF(ISBLANK('シート2-①'!P$28),"",'シート2-①'!P$28)</f>
        <v/>
      </c>
      <c r="AA10" s="215" t="str">
        <f>IF(ISBLANK('シート2-①'!S$18),"",'シート2-①'!S$18)</f>
        <v/>
      </c>
      <c r="AB10" s="212" t="str">
        <f>IF(ISBLANK('シート2-①'!S$19),"",'シート2-①'!S$19)</f>
        <v/>
      </c>
      <c r="AC10" s="212" t="str">
        <f>IF(ISBLANK('シート2-①'!S$20),"",'シート2-①'!S$20)</f>
        <v/>
      </c>
      <c r="AD10" s="212" t="str">
        <f>IF(ISBLANK('シート2-①'!S$21),"",'シート2-①'!S$21)</f>
        <v/>
      </c>
      <c r="AE10" s="212" t="str">
        <f>IF(ISBLANK('シート2-①'!S$22),"",'シート2-①'!S$22)</f>
        <v/>
      </c>
      <c r="AF10" s="212" t="str">
        <f>IF(ISBLANK('シート2-①'!S$23),"",'シート2-①'!S$23)</f>
        <v/>
      </c>
      <c r="AG10" s="212" t="str">
        <f>IF(ISBLANK('シート2-①'!S$24),"",'シート2-①'!S$24)</f>
        <v/>
      </c>
      <c r="AH10" s="212" t="str">
        <f>IF(ISBLANK('シート2-①'!S$25),"",'シート2-①'!S$25)</f>
        <v/>
      </c>
      <c r="AI10" s="212" t="str">
        <f>IF(ISBLANK('シート2-①'!S$26),"",'シート2-①'!S$26)</f>
        <v/>
      </c>
      <c r="AJ10" s="262" t="str">
        <f>IF(ISBLANK('シート2-①'!S$27),"",'シート2-①'!S$27)</f>
        <v/>
      </c>
      <c r="AK10" s="262" t="str">
        <f>IF(ISBLANK('シート2-①'!S$28),"",'シート2-①'!S$28)</f>
        <v/>
      </c>
      <c r="AL10" s="215" t="str">
        <f>IF(ISBLANK('シート2-①'!V$18),"",'シート2-①'!V$18)</f>
        <v/>
      </c>
      <c r="AM10" s="212" t="str">
        <f>IF(ISBLANK('シート2-①'!V$19),"",'シート2-①'!V$19)</f>
        <v/>
      </c>
      <c r="AN10" s="212" t="str">
        <f>IF(ISBLANK('シート2-①'!V$20),"",'シート2-①'!V$20)</f>
        <v/>
      </c>
      <c r="AO10" s="212" t="str">
        <f>IF(ISBLANK('シート2-①'!V$21),"",'シート2-①'!V$21)</f>
        <v/>
      </c>
      <c r="AP10" s="212" t="str">
        <f>IF(ISBLANK('シート2-①'!V$22),"",'シート2-①'!V$22)</f>
        <v/>
      </c>
      <c r="AQ10" s="212" t="str">
        <f>IF(ISBLANK('シート2-①'!V$23),"",'シート2-①'!V$23)</f>
        <v/>
      </c>
      <c r="AR10" s="212" t="str">
        <f>IF(ISBLANK('シート2-①'!V$24),"",'シート2-①'!V$24)</f>
        <v/>
      </c>
      <c r="AS10" s="212" t="str">
        <f>IF(ISBLANK('シート2-①'!V$25),"",'シート2-①'!V$25)</f>
        <v/>
      </c>
      <c r="AT10" s="212" t="str">
        <f>IF(ISBLANK('シート2-①'!V$26),"",'シート2-①'!V$26)</f>
        <v/>
      </c>
      <c r="AU10" s="262" t="str">
        <f>IF(ISBLANK('シート2-①'!V$27),"",'シート2-①'!V$27)</f>
        <v/>
      </c>
      <c r="AV10" s="262" t="str">
        <f>IF(ISBLANK('シート2-①'!V$28),"",'シート2-①'!V$28)</f>
        <v/>
      </c>
      <c r="AW10" s="212" t="str">
        <f>IF(ISBLANK('シート2-①'!Y$19),"",'シート2-①'!Y$19)</f>
        <v/>
      </c>
      <c r="AX10" s="212" t="str">
        <f>IF(ISBLANK('シート2-①'!Y$20),"",'シート2-①'!Y$20)</f>
        <v/>
      </c>
      <c r="AY10" s="212" t="str">
        <f>IF(ISBLANK('シート2-①'!Y$21),"",'シート2-①'!Y$21)</f>
        <v/>
      </c>
      <c r="AZ10" s="212" t="str">
        <f>IF(ISBLANK('シート2-①'!Y$22),"",'シート2-①'!Y$22)</f>
        <v/>
      </c>
      <c r="BA10" s="212" t="str">
        <f>IF(ISBLANK('シート2-①'!Y$23),"",'シート2-①'!Y$23)</f>
        <v/>
      </c>
      <c r="BB10" s="212" t="str">
        <f>IF(ISBLANK('シート2-①'!Y$24),"",'シート2-①'!Y$24)</f>
        <v/>
      </c>
      <c r="BC10" s="212" t="str">
        <f>IF(ISBLANK('シート2-①'!Y$25),"",'シート2-①'!Y$25)</f>
        <v/>
      </c>
      <c r="BD10" s="212" t="str">
        <f>IF(ISBLANK('シート2-①'!Y$26),"",'シート2-①'!Y$26)</f>
        <v/>
      </c>
      <c r="BE10" s="212" t="str">
        <f>IF(ISBLANK('シート2-①'!Y$27),"",'シート2-①'!Y$27)</f>
        <v/>
      </c>
      <c r="BF10" s="216" t="str">
        <f>IF(ISBLANK('シート2-①'!Y$28),"",'シート2-①'!Y$28)</f>
        <v/>
      </c>
      <c r="BG10" s="201"/>
    </row>
    <row r="11" spans="1:59" s="210" customFormat="1">
      <c r="A11" s="211" t="s">
        <v>65</v>
      </c>
      <c r="B11" s="231"/>
      <c r="C11" s="212" t="str">
        <f t="shared" ref="C11:C18" si="0">$C$4</f>
        <v>主任研修</v>
      </c>
      <c r="D11" s="213">
        <v>2</v>
      </c>
      <c r="E11" s="214" t="str">
        <f>IF(ISBLANK('シート2-②'!E$10),"",'シート2-②'!E$10)</f>
        <v/>
      </c>
      <c r="F11" s="267" t="str">
        <f>IF(ISBLANK('シート2-②'!M$10),"",'シート2-②'!M$10)</f>
        <v/>
      </c>
      <c r="G11" s="267" t="str">
        <f>IF(ISBLANK('シート2-②'!R$10),"",'シート2-②'!R$10)</f>
        <v/>
      </c>
      <c r="H11" s="268" t="str">
        <f>IF(ISBLANK('シート2-②'!E$11),"",'シート2-②'!E$11)</f>
        <v/>
      </c>
      <c r="I11" s="267" t="str">
        <f>IF(ISBLANK('シート2-②'!M$11),"",'シート2-②'!M$11)</f>
        <v/>
      </c>
      <c r="J11" s="267" t="str">
        <f>IF(ISBLANK('シート2-②'!R$11),"",'シート2-②'!R$11)</f>
        <v/>
      </c>
      <c r="K11" s="262" t="str">
        <f>IF(ISBLANK('シート2-②'!E$13),"",'シート2-②'!E$13)</f>
        <v/>
      </c>
      <c r="L11" s="262" t="str">
        <f>IF(ISBLANK('シート2-②'!E$14),"",'シート2-②'!E$14)</f>
        <v/>
      </c>
      <c r="M11" s="213" t="str">
        <f>IF(ISBLANK('シート2-②'!Y$10),"",'シート2-②'!Y$10)</f>
        <v/>
      </c>
      <c r="N11" s="260" t="str">
        <f>IF(ISBLANK('シート2-②'!Y$13),"",'シート2-②'!Y$13)</f>
        <v/>
      </c>
      <c r="O11" s="213">
        <v>5</v>
      </c>
      <c r="P11" s="215" t="str">
        <f>IF(ISBLANK('シート2-②'!P$18),"",'シート2-②'!P$18)</f>
        <v/>
      </c>
      <c r="Q11" s="212" t="str">
        <f>IF(ISBLANK('シート2-②'!P$19),"",'シート2-②'!P$19)</f>
        <v/>
      </c>
      <c r="R11" s="212" t="str">
        <f>IF(ISBLANK('シート2-②'!P$20),"",'シート2-②'!P$20)</f>
        <v/>
      </c>
      <c r="S11" s="212" t="str">
        <f>IF(ISBLANK('シート2-②'!P$21),"",'シート2-②'!P$21)</f>
        <v/>
      </c>
      <c r="T11" s="212" t="str">
        <f>IF(ISBLANK('シート2-②'!P$22),"",'シート2-②'!P$22)</f>
        <v/>
      </c>
      <c r="U11" s="212" t="str">
        <f>IF(ISBLANK('シート2-②'!P$23),"",'シート2-②'!P$23)</f>
        <v/>
      </c>
      <c r="V11" s="262" t="str">
        <f>IF(ISBLANK('シート2-②'!P$24),"",'シート2-②'!P$24)</f>
        <v/>
      </c>
      <c r="W11" s="262" t="str">
        <f>IF(ISBLANK('シート2-②'!P$25),"",'シート2-②'!P$25)</f>
        <v/>
      </c>
      <c r="X11" s="262" t="str">
        <f>IF(ISBLANK('シート2-②'!P$26),"",'シート2-②'!P$26)</f>
        <v/>
      </c>
      <c r="Y11" s="262" t="str">
        <f>IF(ISBLANK('シート2-②'!P$27),"",'シート2-②'!P$27)</f>
        <v/>
      </c>
      <c r="Z11" s="262" t="str">
        <f>IF(ISBLANK('シート2-②'!P$28),"",'シート2-②'!P$28)</f>
        <v/>
      </c>
      <c r="AA11" s="215" t="str">
        <f>IF(ISBLANK('シート2-②'!S$18),"",'シート2-②'!S$18)</f>
        <v/>
      </c>
      <c r="AB11" s="212" t="str">
        <f>IF(ISBLANK('シート2-②'!S$19),"",'シート2-②'!S$19)</f>
        <v/>
      </c>
      <c r="AC11" s="212" t="str">
        <f>IF(ISBLANK('シート2-②'!S$20),"",'シート2-②'!S$20)</f>
        <v/>
      </c>
      <c r="AD11" s="212" t="str">
        <f>IF(ISBLANK('シート2-②'!S$21),"",'シート2-②'!S$21)</f>
        <v/>
      </c>
      <c r="AE11" s="212" t="str">
        <f>IF(ISBLANK('シート2-②'!S$22),"",'シート2-②'!S$22)</f>
        <v/>
      </c>
      <c r="AF11" s="212" t="str">
        <f>IF(ISBLANK('シート2-②'!S$23),"",'シート2-②'!S$23)</f>
        <v/>
      </c>
      <c r="AG11" s="262" t="str">
        <f>IF(ISBLANK('シート2-②'!S$24),"",'シート2-②'!S$24)</f>
        <v/>
      </c>
      <c r="AH11" s="262" t="str">
        <f>IF(ISBLANK('シート2-②'!S$25),"",'シート2-②'!S$25)</f>
        <v/>
      </c>
      <c r="AI11" s="262" t="str">
        <f>IF(ISBLANK('シート2-②'!S$26),"",'シート2-②'!S$26)</f>
        <v/>
      </c>
      <c r="AJ11" s="262" t="str">
        <f>IF(ISBLANK('シート2-②'!S$27),"",'シート2-②'!S$27)</f>
        <v/>
      </c>
      <c r="AK11" s="262" t="str">
        <f>IF(ISBLANK('シート2-②'!S$28),"",'シート2-②'!S$28)</f>
        <v/>
      </c>
      <c r="AL11" s="215" t="str">
        <f>IF(ISBLANK('シート2-②'!V$18),"",'シート2-②'!V$18)</f>
        <v/>
      </c>
      <c r="AM11" s="212" t="str">
        <f>IF(ISBLANK('シート2-②'!V$19),"",'シート2-②'!V$19)</f>
        <v/>
      </c>
      <c r="AN11" s="212" t="str">
        <f>IF(ISBLANK('シート2-②'!V$20),"",'シート2-②'!V$20)</f>
        <v/>
      </c>
      <c r="AO11" s="212" t="str">
        <f>IF(ISBLANK('シート2-②'!V$21),"",'シート2-②'!V$21)</f>
        <v/>
      </c>
      <c r="AP11" s="212" t="str">
        <f>IF(ISBLANK('シート2-②'!V$22),"",'シート2-②'!V$22)</f>
        <v/>
      </c>
      <c r="AQ11" s="212" t="str">
        <f>IF(ISBLANK('シート2-②'!V$23),"",'シート2-②'!V$23)</f>
        <v/>
      </c>
      <c r="AR11" s="262" t="str">
        <f>IF(ISBLANK('シート2-②'!V$24),"",'シート2-②'!V$24)</f>
        <v/>
      </c>
      <c r="AS11" s="262" t="str">
        <f>IF(ISBLANK('シート2-②'!V$25),"",'シート2-②'!V$25)</f>
        <v/>
      </c>
      <c r="AT11" s="262" t="str">
        <f>IF(ISBLANK('シート2-②'!V$26),"",'シート2-②'!V$26)</f>
        <v/>
      </c>
      <c r="AU11" s="262" t="str">
        <f>IF(ISBLANK('シート2-②'!V$27),"",'シート2-②'!V$27)</f>
        <v/>
      </c>
      <c r="AV11" s="262" t="str">
        <f>IF(ISBLANK('シート2-②'!V$28),"",'シート2-②'!V$28)</f>
        <v/>
      </c>
      <c r="AW11" s="212" t="str">
        <f>IF(ISBLANK('シート2-②'!Y$19),"",'シート2-②'!Y$19)</f>
        <v/>
      </c>
      <c r="AX11" s="212" t="str">
        <f>IF(ISBLANK('シート2-②'!Y$20),"",'シート2-②'!Y$20)</f>
        <v/>
      </c>
      <c r="AY11" s="212" t="str">
        <f>IF(ISBLANK('シート2-②'!Y$21),"",'シート2-②'!Y$21)</f>
        <v/>
      </c>
      <c r="AZ11" s="212" t="str">
        <f>IF(ISBLANK('シート2-②'!Y$22),"",'シート2-②'!Y$22)</f>
        <v/>
      </c>
      <c r="BA11" s="212" t="str">
        <f>IF(ISBLANK('シート2-②'!Y$23),"",'シート2-②'!Y$23)</f>
        <v/>
      </c>
      <c r="BB11" s="212" t="str">
        <f>IF(ISBLANK('シート2-②'!Y$24),"",'シート2-②'!Y$24)</f>
        <v/>
      </c>
      <c r="BC11" s="212" t="str">
        <f>IF(ISBLANK('シート2-②'!Y$25),"",'シート2-②'!Y$25)</f>
        <v/>
      </c>
      <c r="BD11" s="212" t="str">
        <f>IF(ISBLANK('シート2-②'!Y$26),"",'シート2-②'!Y$26)</f>
        <v/>
      </c>
      <c r="BE11" s="212" t="str">
        <f>IF(ISBLANK('シート2-②'!Y$27),"",'シート2-②'!Y$27)</f>
        <v/>
      </c>
      <c r="BF11" s="216" t="str">
        <f>IF(ISBLANK('シート2-②'!Y$28),"",'シート2-②'!Y$28)</f>
        <v/>
      </c>
      <c r="BG11" s="201"/>
    </row>
    <row r="12" spans="1:59" s="210" customFormat="1">
      <c r="A12" s="211" t="s">
        <v>64</v>
      </c>
      <c r="B12" s="231"/>
      <c r="C12" s="212" t="str">
        <f t="shared" si="0"/>
        <v>主任研修</v>
      </c>
      <c r="D12" s="213">
        <v>3</v>
      </c>
      <c r="E12" s="214" t="str">
        <f>IF(ISBLANK('シート2-③'!E$10),"",'シート2-③'!E$10)</f>
        <v/>
      </c>
      <c r="F12" s="267" t="str">
        <f>IF(ISBLANK('シート2-③'!M$10),"",'シート2-③'!M$10)</f>
        <v/>
      </c>
      <c r="G12" s="267" t="str">
        <f>IF(ISBLANK('シート2-③'!R$10),"",'シート2-③'!R$10)</f>
        <v/>
      </c>
      <c r="H12" s="268" t="str">
        <f>IF(ISBLANK('シート2-③'!E$11),"",'シート2-③'!E$11)</f>
        <v/>
      </c>
      <c r="I12" s="267" t="str">
        <f>IF(ISBLANK('シート2-③'!M$11),"",'シート2-③'!M$11)</f>
        <v/>
      </c>
      <c r="J12" s="267" t="str">
        <f>IF(ISBLANK('シート2-③'!R$11),"",'シート2-③'!R$11)</f>
        <v/>
      </c>
      <c r="K12" s="262" t="str">
        <f>IF(ISBLANK('シート2-③'!E$13),"",'シート2-③'!E$13)</f>
        <v/>
      </c>
      <c r="L12" s="262" t="str">
        <f>IF(ISBLANK('シート2-③'!E$14),"",'シート2-③'!E$14)</f>
        <v/>
      </c>
      <c r="M12" s="213" t="str">
        <f>IF(ISBLANK('シート2-③'!Y$10),"",'シート2-③'!Y$10)</f>
        <v/>
      </c>
      <c r="N12" s="260" t="str">
        <f>IF(ISBLANK('シート2-③'!Y$13),"",'シート2-③'!Y$13)</f>
        <v/>
      </c>
      <c r="O12" s="213">
        <v>5</v>
      </c>
      <c r="P12" s="215" t="str">
        <f>IF(ISBLANK('シート2-③'!P$18),"",'シート2-③'!P$18)</f>
        <v/>
      </c>
      <c r="Q12" s="212" t="str">
        <f>IF(ISBLANK('シート2-③'!P$19),"",'シート2-③'!P$19)</f>
        <v/>
      </c>
      <c r="R12" s="212" t="str">
        <f>IF(ISBLANK('シート2-③'!P$20),"",'シート2-③'!P$20)</f>
        <v/>
      </c>
      <c r="S12" s="212" t="str">
        <f>IF(ISBLANK('シート2-③'!P$21),"",'シート2-③'!P$21)</f>
        <v/>
      </c>
      <c r="T12" s="212" t="str">
        <f>IF(ISBLANK('シート2-③'!P$22),"",'シート2-③'!P$22)</f>
        <v/>
      </c>
      <c r="U12" s="212" t="str">
        <f>IF(ISBLANK('シート2-③'!P$24),"",'シート2-③'!P$24)</f>
        <v/>
      </c>
      <c r="V12" s="262" t="str">
        <f>IF(ISBLANK('シート2-③'!P$25),"",'シート2-③'!P$25)</f>
        <v/>
      </c>
      <c r="W12" s="262" t="str">
        <f>IF(ISBLANK('シート2-③'!Q$25),"",'シート2-③'!Q$25)</f>
        <v/>
      </c>
      <c r="X12" s="262" t="str">
        <f>IF(ISBLANK('シート2-③'!R$25),"",'シート2-③'!R$25)</f>
        <v/>
      </c>
      <c r="Y12" s="262" t="str">
        <f>IF(ISBLANK('シート2-③'!S$25),"",'シート2-③'!S$25)</f>
        <v/>
      </c>
      <c r="Z12" s="262" t="str">
        <f>IF(ISBLANK('シート2-③'!T$25),"",'シート2-③'!T$25)</f>
        <v/>
      </c>
      <c r="AA12" s="215" t="str">
        <f>IF(ISBLANK('シート2-③'!S$18),"",'シート2-③'!S$18)</f>
        <v/>
      </c>
      <c r="AB12" s="212" t="str">
        <f>IF(ISBLANK('シート2-③'!S$19),"",'シート2-③'!S$19)</f>
        <v/>
      </c>
      <c r="AC12" s="212" t="str">
        <f>IF(ISBLANK('シート2-③'!S$20),"",'シート2-③'!S$20)</f>
        <v/>
      </c>
      <c r="AD12" s="212" t="str">
        <f>IF(ISBLANK('シート2-③'!S$21),"",'シート2-③'!S$21)</f>
        <v/>
      </c>
      <c r="AE12" s="212" t="str">
        <f>IF(ISBLANK('シート2-③'!S$22),"",'シート2-③'!S$22)</f>
        <v/>
      </c>
      <c r="AF12" s="212" t="str">
        <f>IF(ISBLANK('シート2-③'!S$24),"",'シート2-③'!S$24)</f>
        <v/>
      </c>
      <c r="AG12" s="262" t="str">
        <f>IF(ISBLANK('シート2-③'!S$25),"",'シート2-③'!S$25)</f>
        <v/>
      </c>
      <c r="AH12" s="262" t="str">
        <f>IF(ISBLANK('シート2-③'!T$25),"",'シート2-③'!T$25)</f>
        <v/>
      </c>
      <c r="AI12" s="262" t="str">
        <f>IF(ISBLANK('シート2-③'!S$26),"",'シート2-③'!S$26)</f>
        <v/>
      </c>
      <c r="AJ12" s="262" t="str">
        <f>IF(ISBLANK('シート2-③'!S$27),"",'シート2-③'!S$27)</f>
        <v/>
      </c>
      <c r="AK12" s="262" t="str">
        <f>IF(ISBLANK('シート2-③'!S$28),"",'シート2-③'!S$28)</f>
        <v/>
      </c>
      <c r="AL12" s="215" t="str">
        <f>IF(ISBLANK('シート2-③'!V$18),"",'シート2-③'!V$18)</f>
        <v/>
      </c>
      <c r="AM12" s="212" t="str">
        <f>IF(ISBLANK('シート2-③'!V$19),"",'シート2-③'!V$19)</f>
        <v/>
      </c>
      <c r="AN12" s="212" t="str">
        <f>IF(ISBLANK('シート2-③'!V$20),"",'シート2-③'!V$20)</f>
        <v/>
      </c>
      <c r="AO12" s="212" t="str">
        <f>IF(ISBLANK('シート2-③'!V$21),"",'シート2-③'!V$21)</f>
        <v/>
      </c>
      <c r="AP12" s="212" t="str">
        <f>IF(ISBLANK('シート2-③'!V$22),"",'シート2-③'!V$22)</f>
        <v/>
      </c>
      <c r="AQ12" s="212" t="str">
        <f>IF(ISBLANK('シート2-③'!V$24),"",'シート2-③'!V$24)</f>
        <v/>
      </c>
      <c r="AR12" s="262" t="str">
        <f>IF(ISBLANK('シート2-③'!V$25),"",'シート2-③'!V$25)</f>
        <v/>
      </c>
      <c r="AS12" s="262" t="str">
        <f>IF(ISBLANK('シート2-③'!W$25),"",'シート2-③'!W$25)</f>
        <v/>
      </c>
      <c r="AT12" s="262" t="str">
        <f>IF(ISBLANK('シート2-③'!X$25),"",'シート2-③'!X$25)</f>
        <v/>
      </c>
      <c r="AU12" s="262" t="str">
        <f>IF(ISBLANK('シート2-③'!Y$25),"",'シート2-③'!Y$25)</f>
        <v/>
      </c>
      <c r="AV12" s="262" t="str">
        <f>IF(ISBLANK('シート2-③'!Z$25),"",'シート2-③'!Z$25)</f>
        <v/>
      </c>
      <c r="AW12" s="212" t="str">
        <f>IF(ISBLANK('シート2-③'!Y$19),"",'シート2-③'!Y$19)</f>
        <v/>
      </c>
      <c r="AX12" s="212" t="str">
        <f>IF(ISBLANK('シート2-③'!Y$20),"",'シート2-③'!Y$20)</f>
        <v/>
      </c>
      <c r="AY12" s="212" t="str">
        <f>IF(ISBLANK('シート2-③'!Y$21),"",'シート2-③'!Y$21)</f>
        <v/>
      </c>
      <c r="AZ12" s="212" t="str">
        <f>IF(ISBLANK('シート2-③'!Y$22),"",'シート2-③'!Y$22)</f>
        <v/>
      </c>
      <c r="BA12" s="212" t="str">
        <f>IF(ISBLANK('シート2-③'!Y$24),"",'シート2-③'!Y$24)</f>
        <v/>
      </c>
      <c r="BB12" s="212" t="str">
        <f>IF(ISBLANK('シート2-③'!Y$25),"",'シート2-③'!Y$25)</f>
        <v/>
      </c>
      <c r="BC12" s="212" t="str">
        <f>IF(ISBLANK('シート2-③'!Z$25),"",'シート2-③'!Z$25)</f>
        <v/>
      </c>
      <c r="BD12" s="212" t="str">
        <f>IF(ISBLANK('シート2-③'!AA$25),"",'シート2-③'!AA$25)</f>
        <v/>
      </c>
      <c r="BE12" s="212" t="str">
        <f>IF(ISBLANK('シート2-③'!AB$25),"",'シート2-③'!AB$25)</f>
        <v/>
      </c>
      <c r="BF12" s="216" t="str">
        <f>IF(ISBLANK('シート2-③'!Y$28),"",'シート2-③'!Y$28)</f>
        <v/>
      </c>
      <c r="BG12" s="201"/>
    </row>
    <row r="13" spans="1:59">
      <c r="A13" s="211" t="s">
        <v>64</v>
      </c>
      <c r="B13" s="231"/>
      <c r="C13" s="212" t="str">
        <f t="shared" si="0"/>
        <v>主任研修</v>
      </c>
      <c r="D13" s="213">
        <v>4</v>
      </c>
      <c r="E13" s="214" t="str">
        <f>IF(ISBLANK('シート2-④'!E$10),"",'シート2-④'!E$10)</f>
        <v/>
      </c>
      <c r="F13" s="267" t="str">
        <f>IF(ISBLANK('シート2-④'!M$10),"",'シート2-④'!M$10)</f>
        <v/>
      </c>
      <c r="G13" s="267" t="str">
        <f>IF(ISBLANK('シート2-④'!R$10),"",'シート2-④'!R$10)</f>
        <v/>
      </c>
      <c r="H13" s="268" t="str">
        <f>IF(ISBLANK('シート2-④'!E$11),"",'シート2-④'!E$11)</f>
        <v/>
      </c>
      <c r="I13" s="267" t="str">
        <f>IF(ISBLANK('シート2-④'!M$11),"",'シート2-④'!M$11)</f>
        <v/>
      </c>
      <c r="J13" s="267" t="str">
        <f>IF(ISBLANK('シート2-④'!R$11),"",'シート2-④'!R$11)</f>
        <v/>
      </c>
      <c r="K13" s="262" t="str">
        <f>IF(ISBLANK('シート2-④'!E$13),"",'シート2-④'!E$13)</f>
        <v/>
      </c>
      <c r="L13" s="262" t="str">
        <f>IF(ISBLANK('シート2-④'!E$14),"",'シート2-④'!E$14)</f>
        <v/>
      </c>
      <c r="M13" s="213" t="str">
        <f>IF(ISBLANK('シート2-④'!Y$10),"",'シート2-④'!Y$10)</f>
        <v/>
      </c>
      <c r="N13" s="260" t="str">
        <f>IF(ISBLANK('シート2-④'!Y$13),"",'シート2-④'!Y$13)</f>
        <v/>
      </c>
      <c r="O13" s="213">
        <v>5</v>
      </c>
      <c r="P13" s="215" t="str">
        <f>IF(ISBLANK('シート2-④'!P$18),"",'シート2-④'!P$18)</f>
        <v/>
      </c>
      <c r="Q13" s="212" t="str">
        <f>IF(ISBLANK('シート2-④'!P$19),"",'シート2-④'!P$19)</f>
        <v/>
      </c>
      <c r="R13" s="212" t="str">
        <f>IF(ISBLANK('シート2-④'!P$20),"",'シート2-④'!P$20)</f>
        <v/>
      </c>
      <c r="S13" s="212" t="str">
        <f>IF(ISBLANK('シート2-④'!P$21),"",'シート2-④'!P$21)</f>
        <v/>
      </c>
      <c r="T13" s="212" t="str">
        <f>IF(ISBLANK('シート2-④'!P$22),"",'シート2-④'!P$22)</f>
        <v/>
      </c>
      <c r="U13" s="212" t="str">
        <f>IF(ISBLANK('シート2-④'!P$23),"",'シート2-④'!P$23)</f>
        <v/>
      </c>
      <c r="V13" s="262" t="str">
        <f>IF(ISBLANK('シート2-④'!P$24),"",'シート2-④'!P$24)</f>
        <v/>
      </c>
      <c r="W13" s="262" t="str">
        <f>IF(ISBLANK('シート2-④'!P$25),"",'シート2-④'!P$25)</f>
        <v/>
      </c>
      <c r="X13" s="262" t="str">
        <f>IF(ISBLANK('シート2-④'!P$26),"",'シート2-④'!P$26)</f>
        <v/>
      </c>
      <c r="Y13" s="262" t="str">
        <f>IF(ISBLANK('シート2-④'!P$27),"",'シート2-④'!P$27)</f>
        <v/>
      </c>
      <c r="Z13" s="262" t="str">
        <f>IF(ISBLANK('シート2-④'!P$28),"",'シート2-④'!P$28)</f>
        <v/>
      </c>
      <c r="AA13" s="215" t="str">
        <f>IF(ISBLANK('シート2-④'!S$18),"",'シート2-④'!S$18)</f>
        <v/>
      </c>
      <c r="AB13" s="212" t="str">
        <f>IF(ISBLANK('シート2-④'!S$19),"",'シート2-④'!S$19)</f>
        <v/>
      </c>
      <c r="AC13" s="212" t="str">
        <f>IF(ISBLANK('シート2-④'!S$20),"",'シート2-④'!S$20)</f>
        <v/>
      </c>
      <c r="AD13" s="212" t="str">
        <f>IF(ISBLANK('シート2-④'!S$21),"",'シート2-④'!S$21)</f>
        <v/>
      </c>
      <c r="AE13" s="212" t="str">
        <f>IF(ISBLANK('シート2-④'!S$22),"",'シート2-④'!S$22)</f>
        <v/>
      </c>
      <c r="AF13" s="212" t="str">
        <f>IF(ISBLANK('シート2-④'!S$23),"",'シート2-④'!S$23)</f>
        <v/>
      </c>
      <c r="AG13" s="262" t="str">
        <f>IF(ISBLANK('シート2-④'!S$24),"",'シート2-④'!S$24)</f>
        <v/>
      </c>
      <c r="AH13" s="262" t="str">
        <f>IF(ISBLANK('シート2-④'!S$25),"",'シート2-④'!S$25)</f>
        <v/>
      </c>
      <c r="AI13" s="262" t="str">
        <f>IF(ISBLANK('シート2-④'!S$26),"",'シート2-④'!S$26)</f>
        <v/>
      </c>
      <c r="AJ13" s="262" t="str">
        <f>IF(ISBLANK('シート2-④'!S$27),"",'シート2-④'!S$27)</f>
        <v/>
      </c>
      <c r="AK13" s="262" t="str">
        <f>IF(ISBLANK('シート2-④'!S$28),"",'シート2-④'!S$28)</f>
        <v/>
      </c>
      <c r="AL13" s="215" t="str">
        <f>IF(ISBLANK('シート2-④'!V$18),"",'シート2-④'!V$18)</f>
        <v/>
      </c>
      <c r="AM13" s="212" t="str">
        <f>IF(ISBLANK('シート2-④'!V$19),"",'シート2-④'!V$19)</f>
        <v/>
      </c>
      <c r="AN13" s="212" t="str">
        <f>IF(ISBLANK('シート2-④'!V$20),"",'シート2-④'!V$20)</f>
        <v/>
      </c>
      <c r="AO13" s="212" t="str">
        <f>IF(ISBLANK('シート2-④'!V$21),"",'シート2-④'!V$21)</f>
        <v/>
      </c>
      <c r="AP13" s="212" t="str">
        <f>IF(ISBLANK('シート2-④'!V$22),"",'シート2-④'!V$22)</f>
        <v/>
      </c>
      <c r="AQ13" s="212" t="str">
        <f>IF(ISBLANK('シート2-④'!V$23),"",'シート2-④'!V$23)</f>
        <v/>
      </c>
      <c r="AR13" s="262" t="str">
        <f>IF(ISBLANK('シート2-④'!V$24),"",'シート2-④'!V$24)</f>
        <v/>
      </c>
      <c r="AS13" s="262" t="str">
        <f>IF(ISBLANK('シート2-④'!V$25),"",'シート2-④'!V$25)</f>
        <v/>
      </c>
      <c r="AT13" s="262" t="str">
        <f>IF(ISBLANK('シート2-④'!V$26),"",'シート2-④'!V$26)</f>
        <v/>
      </c>
      <c r="AU13" s="262" t="str">
        <f>IF(ISBLANK('シート2-④'!V$27),"",'シート2-④'!V$27)</f>
        <v/>
      </c>
      <c r="AV13" s="262" t="str">
        <f>IF(ISBLANK('シート2-④'!V$28),"",'シート2-④'!V$28)</f>
        <v/>
      </c>
      <c r="AW13" s="212" t="str">
        <f>IF(ISBLANK('シート2-④'!Y$19),"",'シート2-④'!Y$19)</f>
        <v/>
      </c>
      <c r="AX13" s="212" t="str">
        <f>IF(ISBLANK('シート2-④'!Y$20),"",'シート2-④'!Y$20)</f>
        <v/>
      </c>
      <c r="AY13" s="212" t="str">
        <f>IF(ISBLANK('シート2-④'!Y$21),"",'シート2-④'!Y$21)</f>
        <v/>
      </c>
      <c r="AZ13" s="212" t="str">
        <f>IF(ISBLANK('シート2-④'!Y$22),"",'シート2-④'!Y$22)</f>
        <v/>
      </c>
      <c r="BA13" s="212" t="str">
        <f>IF(ISBLANK('シート2-④'!Y$23),"",'シート2-④'!Y$23)</f>
        <v/>
      </c>
      <c r="BB13" s="212" t="str">
        <f>IF(ISBLANK('シート2-④'!Y$24),"",'シート2-④'!Y$24)</f>
        <v/>
      </c>
      <c r="BC13" s="212" t="str">
        <f>IF(ISBLANK('シート2-④'!Y$25),"",'シート2-④'!Y$25)</f>
        <v/>
      </c>
      <c r="BD13" s="212" t="str">
        <f>IF(ISBLANK('シート2-④'!Y$26),"",'シート2-④'!Y$26)</f>
        <v/>
      </c>
      <c r="BE13" s="212" t="str">
        <f>IF(ISBLANK('シート2-④'!Y$27),"",'シート2-④'!Y$27)</f>
        <v/>
      </c>
      <c r="BF13" s="216" t="str">
        <f>IF(ISBLANK('シート2-④'!Y$28),"",'シート2-④'!Y$28)</f>
        <v/>
      </c>
    </row>
    <row r="14" spans="1:59">
      <c r="A14" s="211" t="s">
        <v>64</v>
      </c>
      <c r="B14" s="231"/>
      <c r="C14" s="212" t="str">
        <f t="shared" si="0"/>
        <v>主任研修</v>
      </c>
      <c r="D14" s="213">
        <v>5</v>
      </c>
      <c r="E14" s="214" t="str">
        <f>IF(ISBLANK('シート2-⑤'!E$10),"",'シート2-⑤'!E$10)</f>
        <v/>
      </c>
      <c r="F14" s="267" t="str">
        <f>IF(ISBLANK('シート2-⑤'!M$10),"",'シート2-⑤'!M$10)</f>
        <v/>
      </c>
      <c r="G14" s="267" t="str">
        <f>IF(ISBLANK('シート2-⑤'!R$10),"",'シート2-⑤'!R$10)</f>
        <v/>
      </c>
      <c r="H14" s="268" t="str">
        <f>IF(ISBLANK('シート2-⑤'!E$11),"",'シート2-⑤'!E$11)</f>
        <v/>
      </c>
      <c r="I14" s="267" t="str">
        <f>IF(ISBLANK('シート2-⑤'!M$11),"",'シート2-⑤'!M$11)</f>
        <v/>
      </c>
      <c r="J14" s="267" t="str">
        <f>IF(ISBLANK('シート2-⑤'!R$11),"",'シート2-⑤'!R$11)</f>
        <v/>
      </c>
      <c r="K14" s="262" t="str">
        <f>IF(ISBLANK('シート2-⑤'!E$13),"",'シート2-⑤'!E$13)</f>
        <v/>
      </c>
      <c r="L14" s="262" t="str">
        <f>IF(ISBLANK('シート2-⑤'!E$14),"",'シート2-⑤'!E$14)</f>
        <v/>
      </c>
      <c r="M14" s="213" t="str">
        <f>IF(ISBLANK('シート2-⑤'!Y$10),"",'シート2-⑤'!Y$10)</f>
        <v/>
      </c>
      <c r="N14" s="260" t="str">
        <f>IF(ISBLANK('シート2-⑤'!Y$13),"",'シート2-⑤'!Y$13)</f>
        <v/>
      </c>
      <c r="O14" s="213">
        <v>7</v>
      </c>
      <c r="P14" s="215" t="str">
        <f>IF(ISBLANK('シート2-⑤'!P$18),"",'シート2-⑤'!P$18)</f>
        <v/>
      </c>
      <c r="Q14" s="212" t="str">
        <f>IF(ISBLANK('シート2-⑤'!P$19),"",'シート2-⑤'!P$19)</f>
        <v/>
      </c>
      <c r="R14" s="212" t="str">
        <f>IF(ISBLANK('シート2-⑤'!P$20),"",'シート2-⑤'!P$20)</f>
        <v/>
      </c>
      <c r="S14" s="212" t="str">
        <f>IF(ISBLANK('シート2-⑤'!P$21),"",'シート2-⑤'!P$21)</f>
        <v/>
      </c>
      <c r="T14" s="212" t="str">
        <f>IF(ISBLANK('シート2-⑤'!P$22),"",'シート2-⑤'!P$22)</f>
        <v/>
      </c>
      <c r="U14" s="212" t="str">
        <f>IF(ISBLANK('シート2-⑤'!P$23),"",'シート2-⑤'!P$23)</f>
        <v/>
      </c>
      <c r="V14" s="212" t="str">
        <f>IF(ISBLANK('シート2-⑤'!P$24),"",'シート2-⑤'!P$24)</f>
        <v/>
      </c>
      <c r="W14" s="212" t="str">
        <f>IF(ISBLANK('シート2-⑤'!P$25),"",'シート2-⑤'!P$25)</f>
        <v/>
      </c>
      <c r="X14" s="262" t="str">
        <f>IF(ISBLANK('シート2-⑤'!P$26),"",'シート2-⑤'!P$26)</f>
        <v/>
      </c>
      <c r="Y14" s="262" t="str">
        <f>IF(ISBLANK('シート2-⑤'!P$27),"",'シート2-⑤'!P$27)</f>
        <v/>
      </c>
      <c r="Z14" s="262" t="str">
        <f>IF(ISBLANK('シート2-⑤'!P$28),"",'シート2-⑤'!P$28)</f>
        <v/>
      </c>
      <c r="AA14" s="215" t="str">
        <f>IF(ISBLANK('シート2-⑤'!S$18),"",'シート2-⑤'!S$18)</f>
        <v/>
      </c>
      <c r="AB14" s="212" t="str">
        <f>IF(ISBLANK('シート2-⑤'!S$19),"",'シート2-⑤'!S$19)</f>
        <v/>
      </c>
      <c r="AC14" s="212" t="str">
        <f>IF(ISBLANK('シート2-⑤'!S$20),"",'シート2-⑤'!S$20)</f>
        <v/>
      </c>
      <c r="AD14" s="212" t="str">
        <f>IF(ISBLANK('シート2-⑤'!S$21),"",'シート2-⑤'!S$21)</f>
        <v/>
      </c>
      <c r="AE14" s="212" t="str">
        <f>IF(ISBLANK('シート2-⑤'!S$22),"",'シート2-⑤'!S$22)</f>
        <v/>
      </c>
      <c r="AF14" s="212" t="str">
        <f>IF(ISBLANK('シート2-⑤'!S$23),"",'シート2-⑤'!S$23)</f>
        <v/>
      </c>
      <c r="AG14" s="212" t="str">
        <f>IF(ISBLANK('シート2-⑤'!S$24),"",'シート2-⑤'!S$24)</f>
        <v/>
      </c>
      <c r="AH14" s="212" t="str">
        <f>IF(ISBLANK('シート2-⑤'!S$25),"",'シート2-⑤'!S$25)</f>
        <v/>
      </c>
      <c r="AI14" s="262" t="str">
        <f>IF(ISBLANK('シート2-⑤'!S$26),"",'シート2-⑤'!S$26)</f>
        <v/>
      </c>
      <c r="AJ14" s="262" t="str">
        <f>IF(ISBLANK('シート2-⑤'!S$27),"",'シート2-⑤'!S$27)</f>
        <v/>
      </c>
      <c r="AK14" s="262" t="str">
        <f>IF(ISBLANK('シート2-⑤'!S$28),"",'シート2-⑤'!S$28)</f>
        <v/>
      </c>
      <c r="AL14" s="215" t="str">
        <f>IF(ISBLANK('シート2-⑤'!V$18),"",'シート2-⑤'!V$18)</f>
        <v/>
      </c>
      <c r="AM14" s="212" t="str">
        <f>IF(ISBLANK('シート2-⑤'!V$19),"",'シート2-⑤'!V$19)</f>
        <v/>
      </c>
      <c r="AN14" s="212" t="str">
        <f>IF(ISBLANK('シート2-⑤'!V$20),"",'シート2-⑤'!V$20)</f>
        <v/>
      </c>
      <c r="AO14" s="212" t="str">
        <f>IF(ISBLANK('シート2-⑤'!V$21),"",'シート2-⑤'!V$21)</f>
        <v/>
      </c>
      <c r="AP14" s="212" t="str">
        <f>IF(ISBLANK('シート2-⑤'!V$22),"",'シート2-⑤'!V$22)</f>
        <v/>
      </c>
      <c r="AQ14" s="212" t="str">
        <f>IF(ISBLANK('シート2-⑤'!V$23),"",'シート2-⑤'!V$23)</f>
        <v/>
      </c>
      <c r="AR14" s="212" t="str">
        <f>IF(ISBLANK('シート2-⑤'!V$24),"",'シート2-⑤'!V$24)</f>
        <v/>
      </c>
      <c r="AS14" s="212" t="str">
        <f>IF(ISBLANK('シート2-⑤'!V$25),"",'シート2-⑤'!V$25)</f>
        <v/>
      </c>
      <c r="AT14" s="262" t="str">
        <f>IF(ISBLANK('シート2-⑤'!V$26),"",'シート2-⑤'!V$26)</f>
        <v/>
      </c>
      <c r="AU14" s="262" t="str">
        <f>IF(ISBLANK('シート2-⑤'!V$27),"",'シート2-⑤'!V$27)</f>
        <v/>
      </c>
      <c r="AV14" s="262" t="str">
        <f>IF(ISBLANK('シート2-⑤'!V$28),"",'シート2-⑤'!V$28)</f>
        <v/>
      </c>
      <c r="AW14" s="212" t="str">
        <f>IF(ISBLANK('シート2-⑤'!Y$19),"",'シート2-⑤'!Y$19)</f>
        <v/>
      </c>
      <c r="AX14" s="212" t="str">
        <f>IF(ISBLANK('シート2-⑤'!Y$20),"",'シート2-⑤'!Y$20)</f>
        <v/>
      </c>
      <c r="AY14" s="212" t="str">
        <f>IF(ISBLANK('シート2-⑤'!Y$21),"",'シート2-⑤'!Y$21)</f>
        <v/>
      </c>
      <c r="AZ14" s="212" t="str">
        <f>IF(ISBLANK('シート2-⑤'!Y$22),"",'シート2-⑤'!Y$22)</f>
        <v/>
      </c>
      <c r="BA14" s="212" t="str">
        <f>IF(ISBLANK('シート2-⑤'!Y$23),"",'シート2-⑤'!Y$23)</f>
        <v/>
      </c>
      <c r="BB14" s="212" t="str">
        <f>IF(ISBLANK('シート2-⑤'!Y$24),"",'シート2-⑤'!Y$24)</f>
        <v/>
      </c>
      <c r="BC14" s="212" t="str">
        <f>IF(ISBLANK('シート2-⑤'!Y$25),"",'シート2-⑤'!Y$25)</f>
        <v/>
      </c>
      <c r="BD14" s="212" t="str">
        <f>IF(ISBLANK('シート2-⑤'!Y$26),"",'シート2-⑤'!Y$26)</f>
        <v/>
      </c>
      <c r="BE14" s="212" t="str">
        <f>IF(ISBLANK('シート2-⑤'!Y$27),"",'シート2-⑤'!Y$27)</f>
        <v/>
      </c>
      <c r="BF14" s="216" t="str">
        <f>IF(ISBLANK('シート2-⑤'!Y$28),"",'シート2-⑤'!Y$28)</f>
        <v/>
      </c>
    </row>
    <row r="15" spans="1:59">
      <c r="A15" s="211" t="s">
        <v>64</v>
      </c>
      <c r="B15" s="231"/>
      <c r="C15" s="212" t="str">
        <f t="shared" si="0"/>
        <v>主任研修</v>
      </c>
      <c r="D15" s="213">
        <v>6</v>
      </c>
      <c r="E15" s="214" t="str">
        <f>IF(ISBLANK('シート2-⑥'!E$10),"",'シート2-⑥'!E$10)</f>
        <v/>
      </c>
      <c r="F15" s="267" t="str">
        <f>IF(ISBLANK('シート2-⑥'!M$10),"",'シート2-⑥'!M$10)</f>
        <v/>
      </c>
      <c r="G15" s="267" t="str">
        <f>IF(ISBLANK('シート2-⑥'!R$10),"",'シート2-⑥'!R$10)</f>
        <v/>
      </c>
      <c r="H15" s="268" t="str">
        <f>IF(ISBLANK('シート2-⑥'!E$11),"",'シート2-⑥'!E$11)</f>
        <v/>
      </c>
      <c r="I15" s="267" t="str">
        <f>IF(ISBLANK('シート2-⑥'!M$11),"",'シート2-⑥'!M$11)</f>
        <v/>
      </c>
      <c r="J15" s="267" t="str">
        <f>IF(ISBLANK('シート2-⑥'!R$11),"",'シート2-⑥'!R$11)</f>
        <v/>
      </c>
      <c r="K15" s="262" t="str">
        <f>IF(ISBLANK('シート2-⑥'!E$13),"",'シート2-⑥'!E$13)</f>
        <v/>
      </c>
      <c r="L15" s="262" t="str">
        <f>IF(ISBLANK('シート2-⑥'!E$14),"",'シート2-⑥'!E$14)</f>
        <v/>
      </c>
      <c r="M15" s="213" t="str">
        <f>IF(ISBLANK('シート2-⑥'!Y$10),"",'シート2-⑥'!Y$10)</f>
        <v/>
      </c>
      <c r="N15" s="260" t="str">
        <f>IF(ISBLANK('シート2-⑥'!Y$13),"",'シート2-⑥'!Y$13)</f>
        <v/>
      </c>
      <c r="O15" s="213">
        <v>7</v>
      </c>
      <c r="P15" s="215" t="str">
        <f>IF(ISBLANK('シート2-⑥'!P$18),"",'シート2-⑥'!P$18)</f>
        <v/>
      </c>
      <c r="Q15" s="212" t="str">
        <f>IF(ISBLANK('シート2-⑥'!P$19),"",'シート2-⑥'!P$19)</f>
        <v/>
      </c>
      <c r="R15" s="212" t="str">
        <f>IF(ISBLANK('シート2-⑥'!P$20),"",'シート2-⑥'!P$20)</f>
        <v/>
      </c>
      <c r="S15" s="212" t="str">
        <f>IF(ISBLANK('シート2-⑥'!P$21),"",'シート2-⑥'!P$21)</f>
        <v/>
      </c>
      <c r="T15" s="212" t="str">
        <f>IF(ISBLANK('シート2-⑥'!P$22),"",'シート2-⑥'!P$22)</f>
        <v/>
      </c>
      <c r="U15" s="212" t="str">
        <f>IF(ISBLANK('シート2-⑥'!P$23),"",'シート2-⑥'!P$23)</f>
        <v/>
      </c>
      <c r="V15" s="212" t="str">
        <f>IF(ISBLANK('シート2-⑥'!P$24),"",'シート2-⑥'!P$24)</f>
        <v/>
      </c>
      <c r="W15" s="212" t="str">
        <f>IF(ISBLANK('シート2-⑥'!P$25),"",'シート2-⑥'!P$25)</f>
        <v/>
      </c>
      <c r="X15" s="262" t="str">
        <f>IF(ISBLANK('シート2-⑥'!P$26),"",'シート2-⑥'!P$26)</f>
        <v/>
      </c>
      <c r="Y15" s="262" t="str">
        <f>IF(ISBLANK('シート2-⑥'!P$27),"",'シート2-⑥'!P$27)</f>
        <v/>
      </c>
      <c r="Z15" s="262" t="str">
        <f>IF(ISBLANK('シート2-⑥'!P$28),"",'シート2-⑥'!P$28)</f>
        <v/>
      </c>
      <c r="AA15" s="215" t="str">
        <f>IF(ISBLANK('シート2-⑥'!S$18),"",'シート2-⑥'!S$18)</f>
        <v/>
      </c>
      <c r="AB15" s="212" t="str">
        <f>IF(ISBLANK('シート2-⑥'!S$19),"",'シート2-⑥'!S$19)</f>
        <v/>
      </c>
      <c r="AC15" s="212" t="str">
        <f>IF(ISBLANK('シート2-⑥'!S$20),"",'シート2-⑥'!S$20)</f>
        <v/>
      </c>
      <c r="AD15" s="212" t="str">
        <f>IF(ISBLANK('シート2-⑥'!S$21),"",'シート2-⑥'!S$21)</f>
        <v/>
      </c>
      <c r="AE15" s="212" t="str">
        <f>IF(ISBLANK('シート2-⑥'!S$22),"",'シート2-⑥'!S$22)</f>
        <v/>
      </c>
      <c r="AF15" s="212" t="str">
        <f>IF(ISBLANK('シート2-⑥'!S$23),"",'シート2-⑥'!S$23)</f>
        <v/>
      </c>
      <c r="AG15" s="212" t="str">
        <f>IF(ISBLANK('シート2-⑥'!S$24),"",'シート2-⑥'!S$24)</f>
        <v/>
      </c>
      <c r="AH15" s="212" t="str">
        <f>IF(ISBLANK('シート2-⑥'!S$25),"",'シート2-⑥'!S$25)</f>
        <v/>
      </c>
      <c r="AI15" s="262" t="str">
        <f>IF(ISBLANK('シート2-⑥'!S$26),"",'シート2-⑥'!S$26)</f>
        <v/>
      </c>
      <c r="AJ15" s="262" t="str">
        <f>IF(ISBLANK('シート2-⑥'!S$27),"",'シート2-⑥'!S$27)</f>
        <v/>
      </c>
      <c r="AK15" s="262" t="str">
        <f>IF(ISBLANK('シート2-⑥'!S$28),"",'シート2-⑥'!S$28)</f>
        <v/>
      </c>
      <c r="AL15" s="215" t="str">
        <f>IF(ISBLANK('シート2-⑥'!V$18),"",'シート2-⑥'!V$18)</f>
        <v/>
      </c>
      <c r="AM15" s="212" t="str">
        <f>IF(ISBLANK('シート2-⑥'!V$19),"",'シート2-⑥'!V$19)</f>
        <v/>
      </c>
      <c r="AN15" s="212" t="str">
        <f>IF(ISBLANK('シート2-⑥'!V$20),"",'シート2-⑥'!V$20)</f>
        <v/>
      </c>
      <c r="AO15" s="212" t="str">
        <f>IF(ISBLANK('シート2-⑥'!V$21),"",'シート2-⑥'!V$21)</f>
        <v/>
      </c>
      <c r="AP15" s="212" t="str">
        <f>IF(ISBLANK('シート2-⑥'!V$22),"",'シート2-⑥'!V$22)</f>
        <v/>
      </c>
      <c r="AQ15" s="212" t="str">
        <f>IF(ISBLANK('シート2-⑥'!V$23),"",'シート2-⑥'!V$23)</f>
        <v/>
      </c>
      <c r="AR15" s="212" t="str">
        <f>IF(ISBLANK('シート2-⑥'!V$24),"",'シート2-⑥'!V$24)</f>
        <v/>
      </c>
      <c r="AS15" s="212" t="str">
        <f>IF(ISBLANK('シート2-⑥'!V$25),"",'シート2-⑥'!V$25)</f>
        <v/>
      </c>
      <c r="AT15" s="262" t="str">
        <f>IF(ISBLANK('シート2-⑥'!V$26),"",'シート2-⑥'!V$26)</f>
        <v/>
      </c>
      <c r="AU15" s="262" t="str">
        <f>IF(ISBLANK('シート2-⑥'!V$27),"",'シート2-⑥'!V$27)</f>
        <v/>
      </c>
      <c r="AV15" s="262" t="str">
        <f>IF(ISBLANK('シート2-⑥'!V$28),"",'シート2-⑥'!V$28)</f>
        <v/>
      </c>
      <c r="AW15" s="212" t="str">
        <f>IF(ISBLANK('シート2-⑥'!Y$19),"",'シート2-⑥'!Y$19)</f>
        <v/>
      </c>
      <c r="AX15" s="212" t="str">
        <f>IF(ISBLANK('シート2-⑥'!Y$20),"",'シート2-⑥'!Y$20)</f>
        <v/>
      </c>
      <c r="AY15" s="212" t="str">
        <f>IF(ISBLANK('シート2-⑥'!Y$21),"",'シート2-⑥'!Y$21)</f>
        <v/>
      </c>
      <c r="AZ15" s="212" t="str">
        <f>IF(ISBLANK('シート2-⑥'!Y$22),"",'シート2-⑥'!Y$22)</f>
        <v/>
      </c>
      <c r="BA15" s="212" t="str">
        <f>IF(ISBLANK('シート2-⑥'!Y$23),"",'シート2-⑥'!Y$23)</f>
        <v/>
      </c>
      <c r="BB15" s="212" t="str">
        <f>IF(ISBLANK('シート2-⑥'!Y$24),"",'シート2-⑥'!Y$24)</f>
        <v/>
      </c>
      <c r="BC15" s="212" t="str">
        <f>IF(ISBLANK('シート2-⑥'!Y$25),"",'シート2-⑥'!Y$25)</f>
        <v/>
      </c>
      <c r="BD15" s="212" t="str">
        <f>IF(ISBLANK('シート2-⑥'!Y$26),"",'シート2-⑥'!Y$26)</f>
        <v/>
      </c>
      <c r="BE15" s="212" t="str">
        <f>IF(ISBLANK('シート2-⑥'!Y$27),"",'シート2-⑥'!Y$27)</f>
        <v/>
      </c>
      <c r="BF15" s="216" t="str">
        <f>IF(ISBLANK('シート2-⑥'!Y$28),"",'シート2-⑥'!Y$28)</f>
        <v/>
      </c>
    </row>
    <row r="16" spans="1:59">
      <c r="A16" s="211" t="s">
        <v>64</v>
      </c>
      <c r="B16" s="231"/>
      <c r="C16" s="212" t="str">
        <f t="shared" si="0"/>
        <v>主任研修</v>
      </c>
      <c r="D16" s="213">
        <v>7</v>
      </c>
      <c r="E16" s="214" t="str">
        <f>IF(ISBLANK('シート2-⑦'!$E$10),"",'シート2-⑦'!$E$10)</f>
        <v/>
      </c>
      <c r="F16" s="267" t="str">
        <f>IF(ISBLANK('シート2-⑦'!M$10),"",'シート2-⑦'!M$10)</f>
        <v/>
      </c>
      <c r="G16" s="267" t="str">
        <f>IF(ISBLANK('シート2-⑦'!R$10),"",'シート2-⑦'!R$10)</f>
        <v/>
      </c>
      <c r="H16" s="268" t="str">
        <f>IF(ISBLANK('シート2-⑦'!E$11),"",'シート2-⑦'!E$11)</f>
        <v/>
      </c>
      <c r="I16" s="267" t="str">
        <f>IF(ISBLANK('シート2-⑦'!M$11),"",'シート2-⑦'!M$11)</f>
        <v/>
      </c>
      <c r="J16" s="267" t="str">
        <f>IF(ISBLANK('シート2-⑦'!R$11),"",'シート2-⑦'!R$11)</f>
        <v/>
      </c>
      <c r="K16" s="262" t="str">
        <f>IF(ISBLANK('シート2-⑦'!E$13),"",'シート2-⑦'!E$13)</f>
        <v/>
      </c>
      <c r="L16" s="262" t="str">
        <f>IF(ISBLANK('シート2-⑦'!E$14),"",'シート2-⑦'!E$14)</f>
        <v/>
      </c>
      <c r="M16" s="213" t="str">
        <f>IF(ISBLANK('シート2-⑦'!Y$10),"",'シート2-⑦'!Y$10)</f>
        <v/>
      </c>
      <c r="N16" s="260" t="str">
        <f>IF(ISBLANK('シート2-⑦'!Y$13),"",'シート2-⑦'!Y$13)</f>
        <v/>
      </c>
      <c r="O16" s="213">
        <v>7</v>
      </c>
      <c r="P16" s="215" t="str">
        <f>IF(ISBLANK('シート2-⑦'!P$18),"",'シート2-⑦'!P$18)</f>
        <v/>
      </c>
      <c r="Q16" s="212" t="str">
        <f>IF(ISBLANK('シート2-⑦'!P$19),"",'シート2-⑦'!P$19)</f>
        <v/>
      </c>
      <c r="R16" s="212" t="str">
        <f>IF(ISBLANK('シート2-⑦'!P$20),"",'シート2-⑦'!P$20)</f>
        <v/>
      </c>
      <c r="S16" s="212" t="str">
        <f>IF(ISBLANK('シート2-⑦'!P$21),"",'シート2-⑦'!P$21)</f>
        <v/>
      </c>
      <c r="T16" s="212" t="str">
        <f>IF(ISBLANK('シート2-⑦'!P$22),"",'シート2-⑦'!P$22)</f>
        <v/>
      </c>
      <c r="U16" s="212" t="str">
        <f>IF(ISBLANK('シート2-⑦'!P$23),"",'シート2-⑦'!P$23)</f>
        <v/>
      </c>
      <c r="V16" s="212" t="str">
        <f>IF(ISBLANK('シート2-⑦'!P$24),"",'シート2-⑦'!P$24)</f>
        <v/>
      </c>
      <c r="W16" s="212" t="str">
        <f>IF(ISBLANK('シート2-⑦'!P$25),"",'シート2-⑦'!P$25)</f>
        <v/>
      </c>
      <c r="X16" s="262" t="str">
        <f>IF(ISBLANK('シート2-⑦'!P$26),"",'シート2-⑦'!P$26)</f>
        <v/>
      </c>
      <c r="Y16" s="262" t="str">
        <f>IF(ISBLANK('シート2-⑦'!P$27),"",'シート2-⑦'!P$27)</f>
        <v/>
      </c>
      <c r="Z16" s="262" t="str">
        <f>IF(ISBLANK('シート2-⑦'!P$28),"",'シート2-⑦'!P$28)</f>
        <v/>
      </c>
      <c r="AA16" s="215" t="str">
        <f>IF(ISBLANK('シート2-⑦'!S$18),"",'シート2-⑦'!S$18)</f>
        <v/>
      </c>
      <c r="AB16" s="212" t="str">
        <f>IF(ISBLANK('シート2-⑦'!S$19),"",'シート2-⑦'!S$19)</f>
        <v/>
      </c>
      <c r="AC16" s="212" t="str">
        <f>IF(ISBLANK('シート2-⑦'!S$20),"",'シート2-⑦'!S$20)</f>
        <v/>
      </c>
      <c r="AD16" s="212" t="str">
        <f>IF(ISBLANK('シート2-⑦'!S$21),"",'シート2-⑦'!S$21)</f>
        <v/>
      </c>
      <c r="AE16" s="212" t="str">
        <f>IF(ISBLANK('シート2-⑦'!S$22),"",'シート2-⑦'!S$22)</f>
        <v/>
      </c>
      <c r="AF16" s="212" t="str">
        <f>IF(ISBLANK('シート2-⑦'!S$23),"",'シート2-⑦'!S$23)</f>
        <v/>
      </c>
      <c r="AG16" s="212" t="str">
        <f>IF(ISBLANK('シート2-⑦'!S$24),"",'シート2-⑦'!S$24)</f>
        <v/>
      </c>
      <c r="AH16" s="212" t="str">
        <f>IF(ISBLANK('シート2-⑦'!S$25),"",'シート2-⑦'!S$25)</f>
        <v/>
      </c>
      <c r="AI16" s="262" t="str">
        <f>IF(ISBLANK('シート2-⑦'!S$26),"",'シート2-⑦'!S$26)</f>
        <v/>
      </c>
      <c r="AJ16" s="262" t="str">
        <f>IF(ISBLANK('シート2-⑦'!S$27),"",'シート2-⑦'!S$27)</f>
        <v/>
      </c>
      <c r="AK16" s="262" t="str">
        <f>IF(ISBLANK('シート2-⑦'!S$28),"",'シート2-⑦'!S$28)</f>
        <v/>
      </c>
      <c r="AL16" s="215" t="str">
        <f>IF(ISBLANK('シート2-⑦'!V$18),"",'シート2-⑦'!V$18)</f>
        <v/>
      </c>
      <c r="AM16" s="212" t="str">
        <f>IF(ISBLANK('シート2-⑦'!V$19),"",'シート2-⑦'!V$19)</f>
        <v/>
      </c>
      <c r="AN16" s="212" t="str">
        <f>IF(ISBLANK('シート2-⑦'!V$20),"",'シート2-⑦'!V$20)</f>
        <v/>
      </c>
      <c r="AO16" s="212" t="str">
        <f>IF(ISBLANK('シート2-⑦'!V$21),"",'シート2-⑦'!V$21)</f>
        <v/>
      </c>
      <c r="AP16" s="212" t="str">
        <f>IF(ISBLANK('シート2-⑦'!V$22),"",'シート2-⑦'!V$22)</f>
        <v/>
      </c>
      <c r="AQ16" s="212" t="str">
        <f>IF(ISBLANK('シート2-⑦'!V$23),"",'シート2-⑦'!V$23)</f>
        <v/>
      </c>
      <c r="AR16" s="212" t="str">
        <f>IF(ISBLANK('シート2-⑦'!V$24),"",'シート2-⑦'!V$24)</f>
        <v/>
      </c>
      <c r="AS16" s="212" t="str">
        <f>IF(ISBLANK('シート2-⑦'!V$25),"",'シート2-⑦'!V$25)</f>
        <v/>
      </c>
      <c r="AT16" s="262" t="str">
        <f>IF(ISBLANK('シート2-⑦'!V$26),"",'シート2-⑦'!V$26)</f>
        <v/>
      </c>
      <c r="AU16" s="262" t="str">
        <f>IF(ISBLANK('シート2-⑦'!V$27),"",'シート2-⑦'!V$27)</f>
        <v/>
      </c>
      <c r="AV16" s="262" t="str">
        <f>IF(ISBLANK('シート2-⑦'!V$28),"",'シート2-⑦'!V$28)</f>
        <v/>
      </c>
      <c r="AW16" s="212" t="str">
        <f>IF(ISBLANK('シート2-⑦'!Y$19),"",'シート2-⑦'!Y$19)</f>
        <v/>
      </c>
      <c r="AX16" s="212" t="str">
        <f>IF(ISBLANK('シート2-⑦'!Y$20),"",'シート2-⑦'!Y$20)</f>
        <v/>
      </c>
      <c r="AY16" s="212" t="str">
        <f>IF(ISBLANK('シート2-⑦'!Y$21),"",'シート2-⑦'!Y$21)</f>
        <v/>
      </c>
      <c r="AZ16" s="212" t="str">
        <f>IF(ISBLANK('シート2-⑦'!Y$22),"",'シート2-⑦'!Y$22)</f>
        <v/>
      </c>
      <c r="BA16" s="212" t="str">
        <f>IF(ISBLANK('シート2-⑦'!Y$23),"",'シート2-⑦'!Y$23)</f>
        <v/>
      </c>
      <c r="BB16" s="212" t="str">
        <f>IF(ISBLANK('シート2-⑦'!Y$24),"",'シート2-⑦'!Y$24)</f>
        <v/>
      </c>
      <c r="BC16" s="212" t="str">
        <f>IF(ISBLANK('シート2-⑦'!Y$25),"",'シート2-⑦'!Y$25)</f>
        <v/>
      </c>
      <c r="BD16" s="212" t="str">
        <f>IF(ISBLANK('シート2-⑦'!Y$26),"",'シート2-⑦'!Y$26)</f>
        <v/>
      </c>
      <c r="BE16" s="212" t="str">
        <f>IF(ISBLANK('シート2-⑦'!Y$27),"",'シート2-⑦'!Y$27)</f>
        <v/>
      </c>
      <c r="BF16" s="216" t="str">
        <f>IF(ISBLANK('シート2-⑦'!Y$28),"",'シート2-⑦'!Y$28)</f>
        <v/>
      </c>
    </row>
    <row r="17" spans="1:58">
      <c r="A17" s="211" t="s">
        <v>64</v>
      </c>
      <c r="B17" s="231"/>
      <c r="C17" s="212" t="str">
        <f t="shared" si="0"/>
        <v>主任研修</v>
      </c>
      <c r="D17" s="213">
        <v>8</v>
      </c>
      <c r="E17" s="214" t="str">
        <f>IF(ISBLANK('シート2-⑧'!$E$10),"",'シート2-⑧'!$E$10)</f>
        <v/>
      </c>
      <c r="F17" s="267" t="str">
        <f>IF(ISBLANK('シート2-⑧'!M$10),"",'シート2-⑧'!M$10)</f>
        <v/>
      </c>
      <c r="G17" s="267" t="str">
        <f>IF(ISBLANK('シート2-⑧'!R$10),"",'シート2-⑧'!R$10)</f>
        <v/>
      </c>
      <c r="H17" s="268" t="str">
        <f>IF(ISBLANK('シート2-⑧'!E$11),"",'シート2-⑧'!E$11)</f>
        <v/>
      </c>
      <c r="I17" s="267" t="str">
        <f>IF(ISBLANK('シート2-⑧'!M$11),"",'シート2-⑧'!M$11)</f>
        <v/>
      </c>
      <c r="J17" s="267" t="str">
        <f>IF(ISBLANK('シート2-⑧'!R$11),"",'シート2-⑧'!R$11)</f>
        <v/>
      </c>
      <c r="K17" s="262" t="str">
        <f>IF(ISBLANK('シート2-⑧'!E$13),"",'シート2-⑧'!E$13)</f>
        <v/>
      </c>
      <c r="L17" s="262" t="str">
        <f>IF(ISBLANK('シート2-⑧'!E$14),"",'シート2-⑧'!E$14)</f>
        <v/>
      </c>
      <c r="M17" s="213" t="str">
        <f>IF(ISBLANK('シート2-⑧'!Y$10),"",'シート2-⑧'!Y$10)</f>
        <v/>
      </c>
      <c r="N17" s="260" t="str">
        <f>IF(ISBLANK('シート2-⑧'!Y$13),"",'シート2-⑧'!Y$13)</f>
        <v/>
      </c>
      <c r="O17" s="213">
        <v>5</v>
      </c>
      <c r="P17" s="215" t="str">
        <f>IF(ISBLANK('シート2-⑧'!P$18),"",'シート2-⑧'!P$18)</f>
        <v/>
      </c>
      <c r="Q17" s="212" t="str">
        <f>IF(ISBLANK('シート2-⑧'!P$19),"",'シート2-⑧'!P$19)</f>
        <v/>
      </c>
      <c r="R17" s="212" t="str">
        <f>IF(ISBLANK('シート2-⑧'!P$20),"",'シート2-⑧'!P$20)</f>
        <v/>
      </c>
      <c r="S17" s="212" t="str">
        <f>IF(ISBLANK('シート2-⑧'!P$21),"",'シート2-⑧'!P$21)</f>
        <v/>
      </c>
      <c r="T17" s="212" t="str">
        <f>IF(ISBLANK('シート2-⑧'!P$22),"",'シート2-⑧'!P$22)</f>
        <v/>
      </c>
      <c r="U17" s="212" t="str">
        <f>IF(ISBLANK('シート2-⑧'!P$23),"",'シート2-⑧'!P$23)</f>
        <v/>
      </c>
      <c r="V17" s="262" t="str">
        <f>IF(ISBLANK('シート2-⑧'!P$24),"",'シート2-⑧'!P$24)</f>
        <v/>
      </c>
      <c r="W17" s="262" t="str">
        <f>IF(ISBLANK('シート2-⑧'!P$25),"",'シート2-⑧'!P$25)</f>
        <v/>
      </c>
      <c r="X17" s="262" t="str">
        <f>IF(ISBLANK('シート2-⑧'!P$26),"",'シート2-⑧'!P$26)</f>
        <v/>
      </c>
      <c r="Y17" s="262" t="str">
        <f>IF(ISBLANK('シート2-⑧'!P$27),"",'シート2-⑧'!P$27)</f>
        <v/>
      </c>
      <c r="Z17" s="262" t="str">
        <f>IF(ISBLANK('シート2-⑧'!P$28),"",'シート2-⑧'!P$28)</f>
        <v/>
      </c>
      <c r="AA17" s="215" t="str">
        <f>IF(ISBLANK('シート2-⑧'!S$18),"",'シート2-⑧'!S$18)</f>
        <v/>
      </c>
      <c r="AB17" s="212" t="str">
        <f>IF(ISBLANK('シート2-⑧'!S$19),"",'シート2-⑧'!S$19)</f>
        <v/>
      </c>
      <c r="AC17" s="212" t="str">
        <f>IF(ISBLANK('シート2-⑧'!S$20),"",'シート2-⑧'!S$20)</f>
        <v/>
      </c>
      <c r="AD17" s="212" t="str">
        <f>IF(ISBLANK('シート2-⑧'!S$21),"",'シート2-⑧'!S$21)</f>
        <v/>
      </c>
      <c r="AE17" s="212" t="str">
        <f>IF(ISBLANK('シート2-⑧'!S$22),"",'シート2-⑧'!S$22)</f>
        <v/>
      </c>
      <c r="AF17" s="212" t="str">
        <f>IF(ISBLANK('シート2-⑧'!S$23),"",'シート2-⑧'!S$23)</f>
        <v/>
      </c>
      <c r="AG17" s="262" t="str">
        <f>IF(ISBLANK('シート2-⑧'!S$24),"",'シート2-⑧'!S$24)</f>
        <v/>
      </c>
      <c r="AH17" s="262" t="str">
        <f>IF(ISBLANK('シート2-⑧'!S$25),"",'シート2-⑧'!S$25)</f>
        <v/>
      </c>
      <c r="AI17" s="262" t="str">
        <f>IF(ISBLANK('シート2-⑧'!S$26),"",'シート2-⑧'!S$26)</f>
        <v/>
      </c>
      <c r="AJ17" s="262" t="str">
        <f>IF(ISBLANK('シート2-⑧'!S$27),"",'シート2-⑧'!S$27)</f>
        <v/>
      </c>
      <c r="AK17" s="262" t="str">
        <f>IF(ISBLANK('シート2-⑧'!S$28),"",'シート2-⑧'!S$28)</f>
        <v/>
      </c>
      <c r="AL17" s="215" t="str">
        <f>IF(ISBLANK('シート2-⑧'!V$18),"",'シート2-⑧'!V$18)</f>
        <v/>
      </c>
      <c r="AM17" s="212" t="str">
        <f>IF(ISBLANK('シート2-⑧'!V$19),"",'シート2-⑧'!V$19)</f>
        <v/>
      </c>
      <c r="AN17" s="212" t="str">
        <f>IF(ISBLANK('シート2-⑧'!V$20),"",'シート2-⑧'!V$20)</f>
        <v/>
      </c>
      <c r="AO17" s="212" t="str">
        <f>IF(ISBLANK('シート2-⑧'!V$21),"",'シート2-⑧'!V$21)</f>
        <v/>
      </c>
      <c r="AP17" s="212" t="str">
        <f>IF(ISBLANK('シート2-⑧'!V$22),"",'シート2-⑧'!V$22)</f>
        <v/>
      </c>
      <c r="AQ17" s="212" t="str">
        <f>IF(ISBLANK('シート2-⑧'!V$23),"",'シート2-⑧'!V$23)</f>
        <v/>
      </c>
      <c r="AR17" s="262" t="str">
        <f>IF(ISBLANK('シート2-⑧'!V$24),"",'シート2-⑧'!V$24)</f>
        <v/>
      </c>
      <c r="AS17" s="262" t="str">
        <f>IF(ISBLANK('シート2-⑧'!V$25),"",'シート2-⑧'!V$25)</f>
        <v/>
      </c>
      <c r="AT17" s="262" t="str">
        <f>IF(ISBLANK('シート2-⑧'!V$26),"",'シート2-⑧'!V$26)</f>
        <v/>
      </c>
      <c r="AU17" s="262" t="str">
        <f>IF(ISBLANK('シート2-⑧'!V$27),"",'シート2-⑧'!V$27)</f>
        <v/>
      </c>
      <c r="AV17" s="262" t="str">
        <f>IF(ISBLANK('シート2-⑧'!V$28),"",'シート2-⑧'!V$28)</f>
        <v/>
      </c>
      <c r="AW17" s="212" t="str">
        <f>IF(ISBLANK('シート2-⑧'!Y$19),"",'シート2-⑧'!Y$19)</f>
        <v/>
      </c>
      <c r="AX17" s="212" t="str">
        <f>IF(ISBLANK('シート2-⑧'!Y$20),"",'シート2-⑧'!Y$20)</f>
        <v/>
      </c>
      <c r="AY17" s="212" t="str">
        <f>IF(ISBLANK('シート2-⑧'!Y$21),"",'シート2-⑧'!Y$21)</f>
        <v/>
      </c>
      <c r="AZ17" s="212" t="str">
        <f>IF(ISBLANK('シート2-⑧'!Y$22),"",'シート2-⑧'!Y$22)</f>
        <v/>
      </c>
      <c r="BA17" s="212" t="str">
        <f>IF(ISBLANK('シート2-⑧'!Y$23),"",'シート2-⑧'!Y$23)</f>
        <v/>
      </c>
      <c r="BB17" s="212" t="str">
        <f>IF(ISBLANK('シート2-⑧'!Y$24),"",'シート2-⑧'!Y$24)</f>
        <v/>
      </c>
      <c r="BC17" s="212" t="str">
        <f>IF(ISBLANK('シート2-⑧'!Y$25),"",'シート2-⑧'!Y$25)</f>
        <v/>
      </c>
      <c r="BD17" s="212" t="str">
        <f>IF(ISBLANK('シート2-⑧'!Y$26),"",'シート2-⑧'!Y$26)</f>
        <v/>
      </c>
      <c r="BE17" s="212" t="str">
        <f>IF(ISBLANK('シート2-⑧'!Y$27),"",'シート2-⑧'!Y$27)</f>
        <v/>
      </c>
      <c r="BF17" s="216" t="str">
        <f>IF(ISBLANK('シート2-⑧'!Y$28),"",'シート2-⑧'!Y$28)</f>
        <v/>
      </c>
    </row>
    <row r="18" spans="1:58">
      <c r="A18" s="228" t="s">
        <v>64</v>
      </c>
      <c r="B18" s="232"/>
      <c r="C18" s="224" t="str">
        <f t="shared" si="0"/>
        <v>主任研修</v>
      </c>
      <c r="D18" s="225">
        <v>9</v>
      </c>
      <c r="E18" s="226" t="str">
        <f>IF(ISBLANK('シート2-⑨'!$E$10),"",'シート2-⑨'!$E$10)</f>
        <v/>
      </c>
      <c r="F18" s="269" t="str">
        <f>IF(ISBLANK('シート2-⑨'!M$10),"",'シート2-⑨'!M$10)</f>
        <v/>
      </c>
      <c r="G18" s="269" t="str">
        <f>IF(ISBLANK('シート2-⑨'!R$10),"",'シート2-⑨'!R$10)</f>
        <v/>
      </c>
      <c r="H18" s="270" t="str">
        <f>IF(ISBLANK('シート2-⑨'!E$11),"",'シート2-⑨'!E$11)</f>
        <v/>
      </c>
      <c r="I18" s="269" t="str">
        <f>IF(ISBLANK('シート2-⑨'!M$11),"",'シート2-⑨'!M$11)</f>
        <v/>
      </c>
      <c r="J18" s="269" t="str">
        <f>IF(ISBLANK('シート2-⑨'!R$11),"",'シート2-⑨'!R$11)</f>
        <v/>
      </c>
      <c r="K18" s="263" t="str">
        <f>IF(ISBLANK('シート2-⑨'!E$13),"",'シート2-⑨'!E$13)</f>
        <v/>
      </c>
      <c r="L18" s="263" t="str">
        <f>IF(ISBLANK('シート2-⑨'!E$14),"",'シート2-⑨'!E$14)</f>
        <v/>
      </c>
      <c r="M18" s="225" t="str">
        <f>IF(ISBLANK('シート2-⑨'!Y$10),"",'シート2-⑨'!Y$10)</f>
        <v/>
      </c>
      <c r="N18" s="261" t="str">
        <f>IF(ISBLANK('シート2-⑨'!Y$13),"",'シート2-⑨'!Y$13)</f>
        <v/>
      </c>
      <c r="O18" s="225">
        <v>7</v>
      </c>
      <c r="P18" s="229" t="str">
        <f>IF(ISBLANK('シート2-⑨'!P$18),"",'シート2-⑨'!P$18)</f>
        <v/>
      </c>
      <c r="Q18" s="224" t="str">
        <f>IF(ISBLANK('シート2-⑨'!P$19),"",'シート2-⑨'!P$19)</f>
        <v/>
      </c>
      <c r="R18" s="224" t="str">
        <f>IF(ISBLANK('シート2-⑨'!P$20),"",'シート2-⑨'!P$20)</f>
        <v/>
      </c>
      <c r="S18" s="224" t="str">
        <f>IF(ISBLANK('シート2-⑨'!P$21),"",'シート2-⑨'!P$21)</f>
        <v/>
      </c>
      <c r="T18" s="224" t="str">
        <f>IF(ISBLANK('シート2-⑨'!P$22),"",'シート2-⑨'!P$22)</f>
        <v/>
      </c>
      <c r="U18" s="224" t="str">
        <f>IF(ISBLANK('シート2-⑨'!P$23),"",'シート2-⑨'!P$23)</f>
        <v/>
      </c>
      <c r="V18" s="224" t="str">
        <f>IF(ISBLANK('シート2-⑨'!P$24),"",'シート2-⑨'!P$24)</f>
        <v/>
      </c>
      <c r="W18" s="224" t="str">
        <f>IF(ISBLANK('シート2-⑨'!P$25),"",'シート2-⑨'!P$25)</f>
        <v/>
      </c>
      <c r="X18" s="263" t="str">
        <f>IF(ISBLANK('シート2-⑨'!P$26),"",'シート2-⑨'!P$26)</f>
        <v/>
      </c>
      <c r="Y18" s="263" t="str">
        <f>IF(ISBLANK('シート2-⑨'!P$27),"",'シート2-⑨'!P$27)</f>
        <v/>
      </c>
      <c r="Z18" s="263" t="str">
        <f>IF(ISBLANK('シート2-⑨'!P$28),"",'シート2-⑨'!P$28)</f>
        <v/>
      </c>
      <c r="AA18" s="229" t="str">
        <f>IF(ISBLANK('シート2-⑨'!S$18),"",'シート2-⑨'!S$18)</f>
        <v/>
      </c>
      <c r="AB18" s="224" t="str">
        <f>IF(ISBLANK('シート2-⑨'!S$19),"",'シート2-⑨'!S$19)</f>
        <v/>
      </c>
      <c r="AC18" s="224" t="str">
        <f>IF(ISBLANK('シート2-⑨'!S$20),"",'シート2-⑨'!S$20)</f>
        <v/>
      </c>
      <c r="AD18" s="224" t="str">
        <f>IF(ISBLANK('シート2-⑨'!S$21),"",'シート2-⑨'!S$21)</f>
        <v/>
      </c>
      <c r="AE18" s="224" t="str">
        <f>IF(ISBLANK('シート2-⑨'!S$22),"",'シート2-⑨'!S$22)</f>
        <v/>
      </c>
      <c r="AF18" s="224" t="str">
        <f>IF(ISBLANK('シート2-⑨'!S$23),"",'シート2-⑨'!S$23)</f>
        <v/>
      </c>
      <c r="AG18" s="224" t="str">
        <f>IF(ISBLANK('シート2-⑨'!S$24),"",'シート2-⑨'!S$24)</f>
        <v/>
      </c>
      <c r="AH18" s="224" t="str">
        <f>IF(ISBLANK('シート2-⑨'!S$25),"",'シート2-⑨'!S$25)</f>
        <v/>
      </c>
      <c r="AI18" s="263" t="str">
        <f>IF(ISBLANK('シート2-⑨'!S$26),"",'シート2-⑨'!S$26)</f>
        <v/>
      </c>
      <c r="AJ18" s="263" t="str">
        <f>IF(ISBLANK('シート2-⑨'!S$27),"",'シート2-⑨'!S$27)</f>
        <v/>
      </c>
      <c r="AK18" s="263" t="str">
        <f>IF(ISBLANK('シート2-⑨'!S$28),"",'シート2-⑨'!S$28)</f>
        <v/>
      </c>
      <c r="AL18" s="229" t="str">
        <f>IF(ISBLANK('シート2-⑨'!V$18),"",'シート2-⑨'!V$18)</f>
        <v/>
      </c>
      <c r="AM18" s="224" t="str">
        <f>IF(ISBLANK('シート2-⑨'!V$19),"",'シート2-⑨'!V$19)</f>
        <v/>
      </c>
      <c r="AN18" s="224" t="str">
        <f>IF(ISBLANK('シート2-⑨'!V$20),"",'シート2-⑨'!V$20)</f>
        <v/>
      </c>
      <c r="AO18" s="224" t="str">
        <f>IF(ISBLANK('シート2-⑨'!V$21),"",'シート2-⑨'!V$21)</f>
        <v/>
      </c>
      <c r="AP18" s="224" t="str">
        <f>IF(ISBLANK('シート2-⑨'!V$22),"",'シート2-⑨'!V$22)</f>
        <v/>
      </c>
      <c r="AQ18" s="224" t="str">
        <f>IF(ISBLANK('シート2-⑨'!V$23),"",'シート2-⑨'!V$23)</f>
        <v/>
      </c>
      <c r="AR18" s="224" t="str">
        <f>IF(ISBLANK('シート2-⑨'!V$24),"",'シート2-⑨'!V$24)</f>
        <v/>
      </c>
      <c r="AS18" s="224" t="str">
        <f>IF(ISBLANK('シート2-⑨'!V$25),"",'シート2-⑨'!V$25)</f>
        <v/>
      </c>
      <c r="AT18" s="263" t="str">
        <f>IF(ISBLANK('シート2-⑨'!V$26),"",'シート2-⑨'!V$26)</f>
        <v/>
      </c>
      <c r="AU18" s="263" t="str">
        <f>IF(ISBLANK('シート2-⑨'!V$27),"",'シート2-⑨'!V$27)</f>
        <v/>
      </c>
      <c r="AV18" s="263" t="str">
        <f>IF(ISBLANK('シート2-⑨'!V$28),"",'シート2-⑨'!V$28)</f>
        <v/>
      </c>
      <c r="AW18" s="224" t="str">
        <f>IF(ISBLANK('シート2-⑨'!Y$19),"",'シート2-⑨'!Y$19)</f>
        <v/>
      </c>
      <c r="AX18" s="224" t="str">
        <f>IF(ISBLANK('シート2-⑨'!Y$20),"",'シート2-⑨'!Y$20)</f>
        <v/>
      </c>
      <c r="AY18" s="224" t="str">
        <f>IF(ISBLANK('シート2-⑨'!Y$21),"",'シート2-⑨'!Y$21)</f>
        <v/>
      </c>
      <c r="AZ18" s="224" t="str">
        <f>IF(ISBLANK('シート2-⑨'!Y$22),"",'シート2-⑨'!Y$22)</f>
        <v/>
      </c>
      <c r="BA18" s="224" t="str">
        <f>IF(ISBLANK('シート2-⑨'!Y$23),"",'シート2-⑨'!Y$23)</f>
        <v/>
      </c>
      <c r="BB18" s="224" t="str">
        <f>IF(ISBLANK('シート2-⑨'!Y$24),"",'シート2-⑨'!Y$24)</f>
        <v/>
      </c>
      <c r="BC18" s="224" t="str">
        <f>IF(ISBLANK('シート2-⑨'!Y$25),"",'シート2-⑨'!Y$25)</f>
        <v/>
      </c>
      <c r="BD18" s="224" t="str">
        <f>IF(ISBLANK('シート2-⑨'!Y$26),"",'シート2-⑨'!Y$26)</f>
        <v/>
      </c>
      <c r="BE18" s="224" t="str">
        <f>IF(ISBLANK('シート2-⑨'!Y$27),"",'シート2-⑨'!Y$27)</f>
        <v/>
      </c>
      <c r="BF18" s="230" t="str">
        <f>IF(ISBLANK('シート2-⑨'!Y$28),"",'シート2-⑨'!Y$28)</f>
        <v/>
      </c>
    </row>
    <row r="19" spans="1:58">
      <c r="E19" s="220"/>
      <c r="F19" s="221"/>
      <c r="G19" s="221"/>
      <c r="H19" s="220"/>
      <c r="I19" s="221"/>
      <c r="J19" s="221"/>
      <c r="K19" s="222"/>
      <c r="L19" s="222"/>
      <c r="M19" s="223"/>
      <c r="N19" s="223"/>
      <c r="O19" s="223"/>
      <c r="P19" s="223"/>
      <c r="Q19" s="222"/>
      <c r="R19" s="222"/>
      <c r="S19" s="222"/>
      <c r="T19" s="222"/>
      <c r="U19" s="222"/>
      <c r="V19" s="222"/>
      <c r="W19" s="222"/>
      <c r="X19" s="222"/>
      <c r="Y19" s="222"/>
      <c r="Z19" s="222"/>
      <c r="AA19" s="222"/>
      <c r="AB19" s="222"/>
      <c r="AC19" s="222"/>
      <c r="AD19" s="222"/>
      <c r="AE19" s="222"/>
      <c r="AF19" s="222"/>
      <c r="AG19" s="222"/>
      <c r="AH19" s="222"/>
      <c r="AI19" s="222"/>
      <c r="AJ19" s="222"/>
      <c r="AK19" s="222"/>
      <c r="AL19" s="222"/>
      <c r="AM19" s="222"/>
      <c r="AN19" s="222"/>
      <c r="AO19" s="222"/>
      <c r="AP19" s="222"/>
      <c r="AQ19" s="222"/>
      <c r="AR19" s="222"/>
      <c r="AS19" s="222"/>
      <c r="AT19" s="222"/>
      <c r="AU19" s="222"/>
      <c r="AV19" s="222"/>
      <c r="AW19" s="222"/>
      <c r="AX19" s="222"/>
      <c r="AY19" s="222"/>
      <c r="AZ19" s="222"/>
      <c r="BA19" s="222"/>
      <c r="BB19" s="222"/>
      <c r="BC19" s="222"/>
      <c r="BD19" s="222"/>
      <c r="BE19" s="222"/>
      <c r="BF19" s="222"/>
    </row>
    <row r="21" spans="1:58" ht="18.75">
      <c r="A21" s="200" t="s">
        <v>306</v>
      </c>
      <c r="B21" s="200"/>
      <c r="G21" s="202"/>
    </row>
    <row r="22" spans="1:58" s="205" customFormat="1">
      <c r="A22" s="218"/>
      <c r="B22" s="219"/>
      <c r="C22" s="650" t="s">
        <v>250</v>
      </c>
      <c r="D22" s="650"/>
      <c r="E22" s="650"/>
      <c r="F22" s="650"/>
      <c r="G22" s="650"/>
      <c r="H22" s="650"/>
      <c r="I22" s="650"/>
      <c r="J22" s="650"/>
      <c r="K22" s="650"/>
      <c r="L22" s="650"/>
      <c r="M22" s="650"/>
      <c r="N22" s="650"/>
      <c r="O22" s="650" t="s">
        <v>307</v>
      </c>
      <c r="P22" s="650"/>
      <c r="Q22" s="650"/>
      <c r="R22" s="651"/>
    </row>
    <row r="23" spans="1:58" ht="27">
      <c r="A23" s="206" t="s">
        <v>252</v>
      </c>
      <c r="B23" s="207" t="s">
        <v>253</v>
      </c>
      <c r="C23" s="207" t="s">
        <v>254</v>
      </c>
      <c r="D23" s="207" t="s">
        <v>255</v>
      </c>
      <c r="E23" s="207" t="s">
        <v>278</v>
      </c>
      <c r="F23" s="208" t="s">
        <v>279</v>
      </c>
      <c r="G23" s="208" t="s">
        <v>280</v>
      </c>
      <c r="H23" s="207" t="s">
        <v>281</v>
      </c>
      <c r="I23" s="208" t="s">
        <v>282</v>
      </c>
      <c r="J23" s="208" t="s">
        <v>280</v>
      </c>
      <c r="K23" s="207" t="s">
        <v>283</v>
      </c>
      <c r="L23" s="207" t="s">
        <v>284</v>
      </c>
      <c r="M23" s="207" t="s">
        <v>2</v>
      </c>
      <c r="N23" s="207" t="s">
        <v>258</v>
      </c>
      <c r="O23" s="208" t="s">
        <v>308</v>
      </c>
      <c r="P23" s="208" t="s">
        <v>309</v>
      </c>
      <c r="Q23" s="208" t="s">
        <v>310</v>
      </c>
      <c r="R23" s="209" t="s">
        <v>311</v>
      </c>
      <c r="S23" s="217"/>
    </row>
    <row r="24" spans="1:58">
      <c r="A24" s="211" t="s">
        <v>87</v>
      </c>
      <c r="B24" s="231"/>
      <c r="C24" s="212" t="str">
        <f t="shared" ref="C24:C32" si="1">$C$4</f>
        <v>主任研修</v>
      </c>
      <c r="D24" s="213">
        <v>1</v>
      </c>
      <c r="E24" s="214" t="str">
        <f>IF(ISBLANK('シート3-①'!E$10),"",'シート3-①'!E$10)</f>
        <v/>
      </c>
      <c r="F24" s="267" t="str">
        <f>IF(ISBLANK('シート3-①'!M$10),"",'シート3-①'!M$10)</f>
        <v/>
      </c>
      <c r="G24" s="267" t="str">
        <f>IF(ISBLANK('シート3-①'!R$10),"",'シート3-①'!R$10)</f>
        <v/>
      </c>
      <c r="H24" s="268" t="str">
        <f>IF(ISBLANK('シート3-①'!E$11),"",'シート3-①'!E$11)</f>
        <v/>
      </c>
      <c r="I24" s="267" t="str">
        <f>IF(ISBLANK('シート3-①'!M$11),"",'シート3-①'!M$11)</f>
        <v/>
      </c>
      <c r="J24" s="267" t="str">
        <f>IF(ISBLANK('シート3-①'!R$11),"",'シート3-①'!R$11)</f>
        <v/>
      </c>
      <c r="K24" s="262" t="str">
        <f>IF(ISBLANK('シート3-①'!E$13),"",'シート3-①'!E$13)</f>
        <v/>
      </c>
      <c r="L24" s="262" t="str">
        <f>IF(ISBLANK('シート3-①'!E$14),"",'シート3-①'!E$14)</f>
        <v/>
      </c>
      <c r="M24" s="213" t="str">
        <f>IF(ISBLANK('シート3-①'!Y$10),"",'シート3-①'!Y$10)</f>
        <v/>
      </c>
      <c r="N24" s="260" t="str">
        <f>IF(ISBLANK('シート3-①'!Y$13),"",'シート3-①'!Y$13)</f>
        <v/>
      </c>
      <c r="O24" s="212" t="str">
        <f>IF(ISBLANK('シート3-①'!J$18),"",'シート3-①'!J$18)</f>
        <v/>
      </c>
      <c r="P24" s="212" t="str">
        <f>IF(ISBLANK('シート3-①'!J$19),"",'シート3-①'!J$19)</f>
        <v/>
      </c>
      <c r="Q24" s="212" t="str">
        <f>IF(ISBLANK('シート3-①'!J$20),"",'シート3-①'!J$20)</f>
        <v/>
      </c>
      <c r="R24" s="216" t="str">
        <f>IF(ISBLANK('シート3-①'!J$21),"",'シート3-①'!J$21)</f>
        <v/>
      </c>
      <c r="S24" s="217"/>
    </row>
    <row r="25" spans="1:58">
      <c r="A25" s="211" t="s">
        <v>87</v>
      </c>
      <c r="B25" s="231"/>
      <c r="C25" s="212" t="str">
        <f t="shared" si="1"/>
        <v>主任研修</v>
      </c>
      <c r="D25" s="213">
        <v>2</v>
      </c>
      <c r="E25" s="214" t="str">
        <f>IF(ISBLANK('シート3-②'!E$10),"",'シート3-②'!E$10)</f>
        <v/>
      </c>
      <c r="F25" s="267" t="str">
        <f>IF(ISBLANK('シート3-②'!M$10),"",'シート3-②'!M$10)</f>
        <v/>
      </c>
      <c r="G25" s="267" t="str">
        <f>IF(ISBLANK('シート3-②'!R$10),"",'シート3-②'!R$10)</f>
        <v/>
      </c>
      <c r="H25" s="268" t="str">
        <f>IF(ISBLANK('シート3-②'!E$11),"",'シート3-②'!E$11)</f>
        <v/>
      </c>
      <c r="I25" s="267" t="str">
        <f>IF(ISBLANK('シート3-②'!M$11),"",'シート3-②'!M$11)</f>
        <v/>
      </c>
      <c r="J25" s="267" t="str">
        <f>IF(ISBLANK('シート3-②'!R$11),"",'シート3-②'!R$11)</f>
        <v/>
      </c>
      <c r="K25" s="262" t="str">
        <f>IF(ISBLANK('シート3-②'!E$13),"",'シート3-②'!E$13)</f>
        <v/>
      </c>
      <c r="L25" s="262" t="str">
        <f>IF(ISBLANK('シート3-②'!E$14),"",'シート3-②'!E$14)</f>
        <v/>
      </c>
      <c r="M25" s="213" t="str">
        <f>IF(ISBLANK('シート3-②'!Y$10),"",'シート3-②'!Y$10)</f>
        <v/>
      </c>
      <c r="N25" s="260" t="str">
        <f>IF(ISBLANK('シート3-②'!Y$13),"",'シート3-②'!Y$13)</f>
        <v/>
      </c>
      <c r="O25" s="212" t="str">
        <f>IF(ISBLANK('シート3-②'!J$18),"",'シート3-②'!J$18)</f>
        <v/>
      </c>
      <c r="P25" s="212" t="str">
        <f>IF(ISBLANK('シート3-②'!J$19),"",'シート3-②'!J$19)</f>
        <v/>
      </c>
      <c r="Q25" s="212" t="str">
        <f>IF(ISBLANK('シート3-②'!J$20),"",'シート3-②'!J$20)</f>
        <v/>
      </c>
      <c r="R25" s="216" t="str">
        <f>IF(ISBLANK('シート3-②'!J$21),"",'シート3-②'!J$21)</f>
        <v/>
      </c>
      <c r="S25" s="217"/>
    </row>
    <row r="26" spans="1:58">
      <c r="A26" s="211" t="s">
        <v>87</v>
      </c>
      <c r="B26" s="231"/>
      <c r="C26" s="212" t="str">
        <f t="shared" si="1"/>
        <v>主任研修</v>
      </c>
      <c r="D26" s="213">
        <v>3</v>
      </c>
      <c r="E26" s="214" t="str">
        <f>IF(ISBLANK('シート3-③'!E$10),"",'シート3-③'!E$10)</f>
        <v/>
      </c>
      <c r="F26" s="267" t="str">
        <f>IF(ISBLANK('シート3-③'!M$10),"",'シート3-③'!M$10)</f>
        <v/>
      </c>
      <c r="G26" s="267" t="str">
        <f>IF(ISBLANK('シート3-③'!R$10),"",'シート3-③'!R$10)</f>
        <v/>
      </c>
      <c r="H26" s="268" t="str">
        <f>IF(ISBLANK('シート3-③'!E$11),"",'シート3-③'!E$11)</f>
        <v/>
      </c>
      <c r="I26" s="267" t="str">
        <f>IF(ISBLANK('シート3-③'!M$11),"",'シート3-③'!M$11)</f>
        <v/>
      </c>
      <c r="J26" s="267" t="str">
        <f>IF(ISBLANK('シート3-③'!R$11),"",'シート3-③'!R$11)</f>
        <v/>
      </c>
      <c r="K26" s="262" t="str">
        <f>IF(ISBLANK('シート3-③'!E$13),"",'シート3-③'!E$13)</f>
        <v/>
      </c>
      <c r="L26" s="262" t="str">
        <f>IF(ISBLANK('シート3-③'!E$14),"",'シート3-③'!E$14)</f>
        <v/>
      </c>
      <c r="M26" s="213" t="str">
        <f>IF(ISBLANK('シート3-③'!Y$10),"",'シート3-③'!Y$10)</f>
        <v/>
      </c>
      <c r="N26" s="260" t="str">
        <f>IF(ISBLANK('シート3-③'!Y$13),"",'シート3-③'!Y$13)</f>
        <v/>
      </c>
      <c r="O26" s="212" t="str">
        <f>IF(ISBLANK('シート3-③'!J$18),"",'シート3-③'!J$18)</f>
        <v/>
      </c>
      <c r="P26" s="212" t="str">
        <f>IF(ISBLANK('シート3-③'!J$19),"",'シート3-③'!J$19)</f>
        <v/>
      </c>
      <c r="Q26" s="212" t="str">
        <f>IF(ISBLANK('シート3-③'!J$20),"",'シート3-③'!J$20)</f>
        <v/>
      </c>
      <c r="R26" s="216" t="str">
        <f>IF(ISBLANK('シート3-③'!J$21),"",'シート3-③'!J$21)</f>
        <v/>
      </c>
      <c r="S26" s="217"/>
    </row>
    <row r="27" spans="1:58">
      <c r="A27" s="211" t="s">
        <v>87</v>
      </c>
      <c r="B27" s="231"/>
      <c r="C27" s="212" t="str">
        <f t="shared" si="1"/>
        <v>主任研修</v>
      </c>
      <c r="D27" s="213">
        <v>4</v>
      </c>
      <c r="E27" s="214" t="str">
        <f>IF(ISBLANK('シート3-④'!E$10),"",'シート3-④'!E$10)</f>
        <v/>
      </c>
      <c r="F27" s="267" t="str">
        <f>IF(ISBLANK('シート3-④'!M$10),"",'シート3-④'!M$10)</f>
        <v/>
      </c>
      <c r="G27" s="267" t="str">
        <f>IF(ISBLANK('シート3-④'!R$10),"",'シート3-④'!R$10)</f>
        <v/>
      </c>
      <c r="H27" s="268" t="str">
        <f>IF(ISBLANK('シート3-④'!E$11),"",'シート3-④'!E$11)</f>
        <v/>
      </c>
      <c r="I27" s="267" t="str">
        <f>IF(ISBLANK('シート3-④'!M$11),"",'シート3-④'!M$11)</f>
        <v/>
      </c>
      <c r="J27" s="267" t="str">
        <f>IF(ISBLANK('シート3-④'!R$11),"",'シート3-④'!R$11)</f>
        <v/>
      </c>
      <c r="K27" s="262" t="str">
        <f>IF(ISBLANK('シート3-④'!E$13),"",'シート3-④'!E$13)</f>
        <v/>
      </c>
      <c r="L27" s="262" t="str">
        <f>IF(ISBLANK('シート3-④'!E$14),"",'シート3-④'!E$14)</f>
        <v/>
      </c>
      <c r="M27" s="213" t="str">
        <f>IF(ISBLANK('シート3-④'!Y$10),"",'シート3-④'!Y$10)</f>
        <v/>
      </c>
      <c r="N27" s="260" t="str">
        <f>IF(ISBLANK('シート3-④'!Y$13),"",'シート3-④'!Y$13)</f>
        <v/>
      </c>
      <c r="O27" s="212" t="str">
        <f>IF(ISBLANK('シート3-④'!J$18),"",'シート3-④'!J$18)</f>
        <v/>
      </c>
      <c r="P27" s="212" t="str">
        <f>IF(ISBLANK('シート3-④'!J$19),"",'シート3-④'!J$19)</f>
        <v/>
      </c>
      <c r="Q27" s="212" t="str">
        <f>IF(ISBLANK('シート3-④'!J$20),"",'シート3-④'!J$20)</f>
        <v/>
      </c>
      <c r="R27" s="216" t="str">
        <f>IF(ISBLANK('シート3-④'!J$21),"",'シート3-④'!J$21)</f>
        <v/>
      </c>
      <c r="S27" s="217"/>
    </row>
    <row r="28" spans="1:58">
      <c r="A28" s="211" t="s">
        <v>87</v>
      </c>
      <c r="B28" s="231"/>
      <c r="C28" s="212" t="str">
        <f t="shared" si="1"/>
        <v>主任研修</v>
      </c>
      <c r="D28" s="213">
        <v>5</v>
      </c>
      <c r="E28" s="214" t="str">
        <f>IF(ISBLANK('シート3-⑤'!E$10),"",'シート3-⑤'!E$10)</f>
        <v/>
      </c>
      <c r="F28" s="267" t="str">
        <f>IF(ISBLANK('シート3-⑤'!M$10),"",'シート3-⑤'!M$10)</f>
        <v/>
      </c>
      <c r="G28" s="267" t="str">
        <f>IF(ISBLANK('シート3-⑤'!R$10),"",'シート3-⑤'!R$10)</f>
        <v/>
      </c>
      <c r="H28" s="268" t="str">
        <f>IF(ISBLANK('シート3-⑤'!E$11),"",'シート3-⑤'!E$11)</f>
        <v/>
      </c>
      <c r="I28" s="267" t="str">
        <f>IF(ISBLANK('シート3-⑤'!M$11),"",'シート3-⑤'!M$11)</f>
        <v/>
      </c>
      <c r="J28" s="267" t="str">
        <f>IF(ISBLANK('シート3-⑤'!R$11),"",'シート3-⑤'!R$11)</f>
        <v/>
      </c>
      <c r="K28" s="262" t="str">
        <f>IF(ISBLANK('シート3-⑤'!E$13),"",'シート3-⑤'!E$13)</f>
        <v/>
      </c>
      <c r="L28" s="262" t="str">
        <f>IF(ISBLANK('シート3-⑤'!E$14),"",'シート3-⑤'!E$14)</f>
        <v/>
      </c>
      <c r="M28" s="213" t="str">
        <f>IF(ISBLANK('シート3-⑤'!Y$10),"",'シート3-⑤'!Y$10)</f>
        <v/>
      </c>
      <c r="N28" s="260" t="str">
        <f>IF(ISBLANK('シート3-⑤'!Y$13),"",'シート3-⑤'!Y$13)</f>
        <v/>
      </c>
      <c r="O28" s="212" t="str">
        <f>IF(ISBLANK('シート3-⑤'!J$18),"",'シート3-⑤'!J$18)</f>
        <v/>
      </c>
      <c r="P28" s="212" t="str">
        <f>IF(ISBLANK('シート3-⑤'!J$19),"",'シート3-⑤'!J$19)</f>
        <v/>
      </c>
      <c r="Q28" s="212" t="str">
        <f>IF(ISBLANK('シート3-⑤'!J$20),"",'シート3-⑤'!J$20)</f>
        <v/>
      </c>
      <c r="R28" s="216" t="str">
        <f>IF(ISBLANK('シート3-⑤'!J$21),"",'シート3-⑤'!J$21)</f>
        <v/>
      </c>
      <c r="S28" s="217"/>
    </row>
    <row r="29" spans="1:58">
      <c r="A29" s="211" t="s">
        <v>87</v>
      </c>
      <c r="B29" s="231"/>
      <c r="C29" s="212" t="str">
        <f t="shared" si="1"/>
        <v>主任研修</v>
      </c>
      <c r="D29" s="213">
        <v>6</v>
      </c>
      <c r="E29" s="214" t="str">
        <f>IF(ISBLANK('シート3-⑥'!E$10),"",'シート3-⑥'!E$10)</f>
        <v/>
      </c>
      <c r="F29" s="267" t="str">
        <f>IF(ISBLANK('シート3-⑥'!M$10),"",'シート3-⑥'!M$10)</f>
        <v/>
      </c>
      <c r="G29" s="267" t="str">
        <f>IF(ISBLANK('シート3-⑥'!R$10),"",'シート3-⑥'!R$10)</f>
        <v/>
      </c>
      <c r="H29" s="268" t="str">
        <f>IF(ISBLANK('シート3-⑥'!E$11),"",'シート3-⑥'!E$11)</f>
        <v/>
      </c>
      <c r="I29" s="267" t="str">
        <f>IF(ISBLANK('シート3-⑥'!M$11),"",'シート3-⑥'!M$11)</f>
        <v/>
      </c>
      <c r="J29" s="267" t="str">
        <f>IF(ISBLANK('シート3-⑥'!R$11),"",'シート3-⑥'!R$11)</f>
        <v/>
      </c>
      <c r="K29" s="262" t="str">
        <f>IF(ISBLANK('シート3-⑥'!E$13),"",'シート3-⑥'!E$13)</f>
        <v/>
      </c>
      <c r="L29" s="262" t="str">
        <f>IF(ISBLANK('シート3-⑥'!E$14),"",'シート3-⑥'!E$14)</f>
        <v/>
      </c>
      <c r="M29" s="213" t="str">
        <f>IF(ISBLANK('シート3-⑥'!Y$10),"",'シート3-⑥'!Y$10)</f>
        <v/>
      </c>
      <c r="N29" s="260" t="str">
        <f>IF(ISBLANK('シート3-⑥'!Y$13),"",'シート3-⑥'!Y$13)</f>
        <v/>
      </c>
      <c r="O29" s="212" t="str">
        <f>IF(ISBLANK('シート3-⑥'!J$18),"",'シート3-⑥'!J$18)</f>
        <v/>
      </c>
      <c r="P29" s="212" t="str">
        <f>IF(ISBLANK('シート3-⑥'!J$19),"",'シート3-⑥'!J$19)</f>
        <v/>
      </c>
      <c r="Q29" s="212" t="str">
        <f>IF(ISBLANK('シート3-⑥'!J$20),"",'シート3-⑥'!J$20)</f>
        <v/>
      </c>
      <c r="R29" s="216" t="str">
        <f>IF(ISBLANK('シート3-⑥'!J$21),"",'シート3-⑥'!J$21)</f>
        <v/>
      </c>
      <c r="S29" s="217"/>
    </row>
    <row r="30" spans="1:58">
      <c r="A30" s="211" t="s">
        <v>87</v>
      </c>
      <c r="B30" s="231"/>
      <c r="C30" s="212" t="str">
        <f t="shared" si="1"/>
        <v>主任研修</v>
      </c>
      <c r="D30" s="213">
        <v>7</v>
      </c>
      <c r="E30" s="214" t="str">
        <f>IF(ISBLANK('シート3-⑦'!E$10),"",'シート3-⑦'!E$10)</f>
        <v/>
      </c>
      <c r="F30" s="267" t="str">
        <f>IF(ISBLANK('シート3-⑦'!M$10),"",'シート3-⑦'!M$10)</f>
        <v/>
      </c>
      <c r="G30" s="267" t="str">
        <f>IF(ISBLANK('シート3-⑦'!R$10),"",'シート3-⑦'!R$10)</f>
        <v/>
      </c>
      <c r="H30" s="268" t="str">
        <f>IF(ISBLANK('シート3-⑦'!E$11),"",'シート3-⑦'!E$11)</f>
        <v/>
      </c>
      <c r="I30" s="267" t="str">
        <f>IF(ISBLANK('シート3-⑦'!M$11),"",'シート3-⑦'!M$11)</f>
        <v/>
      </c>
      <c r="J30" s="267" t="str">
        <f>IF(ISBLANK('シート3-⑦'!R$11),"",'シート3-⑦'!R$11)</f>
        <v/>
      </c>
      <c r="K30" s="262" t="str">
        <f>IF(ISBLANK('シート3-⑦'!E$13),"",'シート3-⑦'!E$13)</f>
        <v/>
      </c>
      <c r="L30" s="262" t="str">
        <f>IF(ISBLANK('シート3-⑦'!E$14),"",'シート3-⑦'!E$14)</f>
        <v/>
      </c>
      <c r="M30" s="213" t="str">
        <f>IF(ISBLANK('シート3-⑦'!Y$10),"",'シート3-⑦'!Y$10)</f>
        <v/>
      </c>
      <c r="N30" s="260" t="str">
        <f>IF(ISBLANK('シート3-⑦'!Y$13),"",'シート3-⑦'!Y$13)</f>
        <v/>
      </c>
      <c r="O30" s="212" t="str">
        <f>IF(ISBLANK('シート3-⑦'!J$18),"",'シート3-⑦'!J$18)</f>
        <v/>
      </c>
      <c r="P30" s="212" t="str">
        <f>IF(ISBLANK('シート3-⑦'!J$19),"",'シート3-⑦'!J$19)</f>
        <v/>
      </c>
      <c r="Q30" s="212" t="str">
        <f>IF(ISBLANK('シート3-⑦'!J$20),"",'シート3-⑦'!J$20)</f>
        <v/>
      </c>
      <c r="R30" s="216" t="str">
        <f>IF(ISBLANK('シート3-⑦'!J$21),"",'シート3-⑦'!J$21)</f>
        <v/>
      </c>
    </row>
    <row r="31" spans="1:58">
      <c r="A31" s="211" t="s">
        <v>87</v>
      </c>
      <c r="B31" s="231"/>
      <c r="C31" s="212" t="str">
        <f t="shared" si="1"/>
        <v>主任研修</v>
      </c>
      <c r="D31" s="213">
        <v>8</v>
      </c>
      <c r="E31" s="214" t="str">
        <f>IF(ISBLANK('シート3-⑧'!E$10),"",'シート3-⑧'!E$10)</f>
        <v/>
      </c>
      <c r="F31" s="267" t="str">
        <f>IF(ISBLANK('シート3-⑧'!M$10),"",'シート3-⑧'!M$10)</f>
        <v/>
      </c>
      <c r="G31" s="267" t="str">
        <f>IF(ISBLANK('シート3-⑧'!R$10),"",'シート3-⑧'!R$10)</f>
        <v/>
      </c>
      <c r="H31" s="268" t="str">
        <f>IF(ISBLANK('シート3-⑧'!E$11),"",'シート3-⑧'!E$11)</f>
        <v/>
      </c>
      <c r="I31" s="267" t="str">
        <f>IF(ISBLANK('シート3-⑧'!M$11),"",'シート3-⑧'!M$11)</f>
        <v/>
      </c>
      <c r="J31" s="267" t="str">
        <f>IF(ISBLANK('シート3-⑧'!R$11),"",'シート3-⑧'!R$11)</f>
        <v/>
      </c>
      <c r="K31" s="262" t="str">
        <f>IF(ISBLANK('シート3-⑧'!E$13),"",'シート3-⑧'!E$13)</f>
        <v/>
      </c>
      <c r="L31" s="262" t="str">
        <f>IF(ISBLANK('シート3-⑧'!E$14),"",'シート3-⑧'!E$14)</f>
        <v/>
      </c>
      <c r="M31" s="213" t="str">
        <f>IF(ISBLANK('シート3-⑧'!Y$10),"",'シート3-⑧'!Y$10)</f>
        <v/>
      </c>
      <c r="N31" s="260" t="str">
        <f>IF(ISBLANK('シート3-⑧'!Y$13),"",'シート3-⑧'!Y$13)</f>
        <v/>
      </c>
      <c r="O31" s="212" t="str">
        <f>IF(ISBLANK('シート3-⑧'!J$18),"",'シート3-⑧'!J$18)</f>
        <v/>
      </c>
      <c r="P31" s="212" t="str">
        <f>IF(ISBLANK('シート3-⑧'!J$19),"",'シート3-⑧'!J$19)</f>
        <v/>
      </c>
      <c r="Q31" s="212" t="str">
        <f>IF(ISBLANK('シート3-⑧'!J$20),"",'シート3-⑧'!J$20)</f>
        <v/>
      </c>
      <c r="R31" s="216" t="str">
        <f>IF(ISBLANK('シート3-⑧'!J$21),"",'シート3-⑧'!J$21)</f>
        <v/>
      </c>
    </row>
    <row r="32" spans="1:58">
      <c r="A32" s="228" t="s">
        <v>87</v>
      </c>
      <c r="B32" s="232"/>
      <c r="C32" s="224" t="str">
        <f t="shared" si="1"/>
        <v>主任研修</v>
      </c>
      <c r="D32" s="225">
        <v>9</v>
      </c>
      <c r="E32" s="226" t="str">
        <f>IF(ISBLANK('シート3-⑨'!E$10),"",'シート3-⑨'!E$10)</f>
        <v/>
      </c>
      <c r="F32" s="269" t="str">
        <f>IF(ISBLANK('シート3-⑨'!M$10),"",'シート3-⑨'!M$10)</f>
        <v/>
      </c>
      <c r="G32" s="269" t="str">
        <f>IF(ISBLANK('シート3-⑨'!R$10),"",'シート3-⑨'!R$10)</f>
        <v/>
      </c>
      <c r="H32" s="270" t="str">
        <f>IF(ISBLANK('シート3-⑨'!E$11),"",'シート3-⑨'!E$11)</f>
        <v/>
      </c>
      <c r="I32" s="269" t="str">
        <f>IF(ISBLANK('シート3-⑨'!M$11),"",'シート3-⑨'!M$11)</f>
        <v/>
      </c>
      <c r="J32" s="269" t="str">
        <f>IF(ISBLANK('シート3-⑨'!R$11),"",'シート3-⑨'!R$11)</f>
        <v/>
      </c>
      <c r="K32" s="263" t="str">
        <f>IF(ISBLANK('シート3-⑨'!E$13),"",'シート3-⑨'!E$13)</f>
        <v/>
      </c>
      <c r="L32" s="263" t="str">
        <f>IF(ISBLANK('シート3-⑨'!E$14),"",'シート3-⑨'!E$14)</f>
        <v/>
      </c>
      <c r="M32" s="225" t="str">
        <f>IF(ISBLANK('シート3-⑨'!Y$10),"",'シート3-⑨'!Y$10)</f>
        <v/>
      </c>
      <c r="N32" s="261" t="str">
        <f>IF(ISBLANK('シート3-⑨'!Y$13),"",'シート3-⑨'!Y$13)</f>
        <v/>
      </c>
      <c r="O32" s="224" t="str">
        <f>IF(ISBLANK('シート3-⑨'!J$18),"",'シート3-⑨'!J$18)</f>
        <v/>
      </c>
      <c r="P32" s="224" t="str">
        <f>IF(ISBLANK('シート3-⑨'!J$19),"",'シート3-⑨'!J$19)</f>
        <v/>
      </c>
      <c r="Q32" s="224" t="str">
        <f>IF(ISBLANK('シート3-⑨'!J$20),"",'シート3-⑨'!J$20)</f>
        <v/>
      </c>
      <c r="R32" s="230" t="str">
        <f>IF(ISBLANK('シート3-⑨'!J$21),"",'シート3-⑨'!J$21)</f>
        <v/>
      </c>
    </row>
  </sheetData>
  <mergeCells count="10">
    <mergeCell ref="AL8:AV8"/>
    <mergeCell ref="AW8:BF8"/>
    <mergeCell ref="C22:N22"/>
    <mergeCell ref="O22:R22"/>
    <mergeCell ref="C2:I2"/>
    <mergeCell ref="J2:P2"/>
    <mergeCell ref="Q2:W2"/>
    <mergeCell ref="C8:N8"/>
    <mergeCell ref="P8:Z8"/>
    <mergeCell ref="AA8:AK8"/>
  </mergeCells>
  <phoneticPr fontId="25"/>
  <pageMargins left="0" right="0" top="0" bottom="0" header="0.31496062992125984" footer="0.31496062992125984"/>
  <pageSetup paperSize="9" scale="65"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I136"/>
  <sheetViews>
    <sheetView zoomScaleNormal="100" workbookViewId="0">
      <selection activeCell="G7" sqref="G7"/>
    </sheetView>
  </sheetViews>
  <sheetFormatPr defaultRowHeight="13.5"/>
  <sheetData>
    <row r="1" spans="1:9">
      <c r="A1" t="s">
        <v>47</v>
      </c>
    </row>
    <row r="2" spans="1:9">
      <c r="A2" s="20" t="s">
        <v>13</v>
      </c>
      <c r="B2" s="20" t="s">
        <v>24</v>
      </c>
      <c r="C2" s="652"/>
      <c r="D2" s="654" t="s">
        <v>37</v>
      </c>
      <c r="E2" s="655"/>
      <c r="F2" s="654" t="s">
        <v>27</v>
      </c>
      <c r="G2" s="655"/>
      <c r="H2" s="654" t="s">
        <v>36</v>
      </c>
      <c r="I2" s="655"/>
    </row>
    <row r="3" spans="1:9">
      <c r="A3" s="33"/>
      <c r="B3" s="21" t="s">
        <v>25</v>
      </c>
      <c r="C3" s="653"/>
      <c r="D3" s="17" t="s">
        <v>38</v>
      </c>
      <c r="E3" s="19" t="s">
        <v>39</v>
      </c>
      <c r="F3" s="17" t="s">
        <v>38</v>
      </c>
      <c r="G3" s="22" t="s">
        <v>39</v>
      </c>
      <c r="H3" s="23" t="s">
        <v>40</v>
      </c>
      <c r="I3" s="22" t="s">
        <v>39</v>
      </c>
    </row>
    <row r="4" spans="1:9">
      <c r="A4" s="36" t="s">
        <v>11</v>
      </c>
      <c r="B4" s="24">
        <v>0.33333333333333331</v>
      </c>
      <c r="C4" s="25"/>
      <c r="D4" s="10"/>
      <c r="E4" s="11"/>
      <c r="F4" s="12"/>
      <c r="G4" s="13"/>
      <c r="H4" s="12"/>
      <c r="I4" s="13"/>
    </row>
    <row r="5" spans="1:9">
      <c r="A5" s="26" t="s">
        <v>12</v>
      </c>
      <c r="B5" s="24">
        <v>0.33680555555555558</v>
      </c>
      <c r="C5" s="25">
        <v>4</v>
      </c>
      <c r="D5" s="10" t="s">
        <v>43</v>
      </c>
      <c r="E5" s="11" t="s">
        <v>41</v>
      </c>
      <c r="F5" s="10" t="s">
        <v>48</v>
      </c>
      <c r="G5" s="32" t="s">
        <v>49</v>
      </c>
      <c r="H5" s="10" t="s">
        <v>50</v>
      </c>
      <c r="I5" s="32" t="s">
        <v>51</v>
      </c>
    </row>
    <row r="6" spans="1:9">
      <c r="A6" s="28"/>
      <c r="B6" s="24">
        <v>0.34027777777777801</v>
      </c>
      <c r="C6" s="27">
        <v>3</v>
      </c>
      <c r="D6" s="14" t="s">
        <v>44</v>
      </c>
      <c r="E6" s="15" t="s">
        <v>42</v>
      </c>
      <c r="F6" s="14" t="s">
        <v>52</v>
      </c>
      <c r="G6" s="16" t="s">
        <v>53</v>
      </c>
      <c r="H6" s="14" t="s">
        <v>54</v>
      </c>
      <c r="I6" s="16" t="s">
        <v>55</v>
      </c>
    </row>
    <row r="7" spans="1:9">
      <c r="A7" s="28"/>
      <c r="B7" s="24">
        <v>0.34375</v>
      </c>
      <c r="C7" s="27">
        <v>2</v>
      </c>
      <c r="D7" s="14" t="s">
        <v>45</v>
      </c>
      <c r="E7" s="15" t="s">
        <v>42</v>
      </c>
      <c r="F7" s="14" t="s">
        <v>56</v>
      </c>
      <c r="G7" s="16" t="s">
        <v>57</v>
      </c>
      <c r="H7" s="14" t="s">
        <v>58</v>
      </c>
      <c r="I7" s="16" t="s">
        <v>59</v>
      </c>
    </row>
    <row r="8" spans="1:9">
      <c r="A8" s="28"/>
      <c r="B8" s="24">
        <v>0.34722222222222199</v>
      </c>
      <c r="C8" s="29">
        <v>1</v>
      </c>
      <c r="D8" s="17" t="s">
        <v>46</v>
      </c>
      <c r="E8" s="18" t="s">
        <v>42</v>
      </c>
      <c r="F8" s="17" t="s">
        <v>60</v>
      </c>
      <c r="G8" s="19" t="s">
        <v>61</v>
      </c>
      <c r="H8" s="17" t="s">
        <v>62</v>
      </c>
      <c r="I8" s="19" t="s">
        <v>63</v>
      </c>
    </row>
    <row r="9" spans="1:9">
      <c r="A9" s="28"/>
      <c r="B9" s="24">
        <v>0.35069444444444497</v>
      </c>
      <c r="C9" s="30"/>
      <c r="D9" s="28"/>
      <c r="E9" s="28"/>
      <c r="F9" s="30"/>
      <c r="G9" s="28"/>
      <c r="H9" s="30"/>
      <c r="I9" s="30"/>
    </row>
    <row r="10" spans="1:9">
      <c r="A10" s="28"/>
      <c r="B10" s="24">
        <v>0.35416666666666702</v>
      </c>
      <c r="C10" s="30"/>
      <c r="D10" s="28"/>
      <c r="E10" s="28"/>
      <c r="F10" s="30"/>
      <c r="G10" s="28"/>
      <c r="H10" s="30"/>
      <c r="I10" s="30"/>
    </row>
    <row r="11" spans="1:9">
      <c r="A11" s="28"/>
      <c r="B11" s="24">
        <v>0.35763888888888901</v>
      </c>
      <c r="C11" s="28"/>
      <c r="D11" s="28"/>
      <c r="E11" s="28"/>
      <c r="F11" s="30"/>
      <c r="G11" s="28"/>
      <c r="H11" s="30"/>
      <c r="I11" s="30"/>
    </row>
    <row r="12" spans="1:9">
      <c r="A12" s="28"/>
      <c r="B12" s="24">
        <v>0.36111111111111099</v>
      </c>
      <c r="C12" s="28"/>
      <c r="D12" s="28"/>
      <c r="E12" s="28"/>
      <c r="F12" s="30"/>
      <c r="G12" s="28"/>
      <c r="H12" s="30"/>
      <c r="I12" s="30"/>
    </row>
    <row r="13" spans="1:9">
      <c r="A13" s="28"/>
      <c r="B13" s="24">
        <v>0.36458333333333398</v>
      </c>
      <c r="C13" s="28"/>
      <c r="D13" s="28"/>
      <c r="E13" s="28"/>
      <c r="F13" s="30"/>
      <c r="G13" s="28"/>
      <c r="H13" s="30"/>
      <c r="I13" s="30"/>
    </row>
    <row r="14" spans="1:9">
      <c r="A14" s="28"/>
      <c r="B14" s="24">
        <v>0.36805555555555602</v>
      </c>
      <c r="C14" s="28"/>
      <c r="D14" s="28"/>
      <c r="E14" s="28"/>
      <c r="F14" s="30"/>
      <c r="G14" s="28"/>
      <c r="H14" s="30"/>
      <c r="I14" s="30"/>
    </row>
    <row r="15" spans="1:9">
      <c r="A15" s="28"/>
      <c r="B15" s="24">
        <v>0.37152777777777801</v>
      </c>
      <c r="C15" s="28"/>
      <c r="D15" s="28"/>
      <c r="E15" s="28"/>
      <c r="F15" s="28"/>
      <c r="G15" s="28"/>
      <c r="H15" s="28"/>
      <c r="I15" s="28"/>
    </row>
    <row r="16" spans="1:9">
      <c r="A16" s="28"/>
      <c r="B16" s="24">
        <v>0.375</v>
      </c>
      <c r="C16" s="28"/>
      <c r="D16" s="28"/>
      <c r="E16" s="28"/>
      <c r="F16" s="28"/>
      <c r="G16" s="28"/>
      <c r="H16" s="28"/>
      <c r="I16" s="28"/>
    </row>
    <row r="17" spans="1:9">
      <c r="A17" s="28"/>
      <c r="B17" s="24">
        <v>0.37847222222222299</v>
      </c>
      <c r="C17" s="28"/>
      <c r="D17" s="28"/>
      <c r="E17" s="28"/>
      <c r="F17" s="28"/>
      <c r="G17" s="28"/>
      <c r="H17" s="28"/>
      <c r="I17" s="28"/>
    </row>
    <row r="18" spans="1:9">
      <c r="A18" s="28"/>
      <c r="B18" s="24">
        <v>0.38194444444444497</v>
      </c>
      <c r="C18" s="28"/>
      <c r="D18" s="28"/>
      <c r="E18" s="28"/>
      <c r="F18" s="28"/>
      <c r="G18" s="28"/>
      <c r="H18" s="28"/>
      <c r="I18" s="28"/>
    </row>
    <row r="19" spans="1:9">
      <c r="A19" s="28"/>
      <c r="B19" s="24">
        <v>0.38541666666666702</v>
      </c>
      <c r="C19" s="28"/>
      <c r="D19" s="28"/>
      <c r="E19" s="28"/>
      <c r="F19" s="28"/>
      <c r="G19" s="28"/>
      <c r="H19" s="28"/>
      <c r="I19" s="28"/>
    </row>
    <row r="20" spans="1:9">
      <c r="A20" s="28"/>
      <c r="B20" s="24">
        <v>0.38888888888889001</v>
      </c>
      <c r="C20" s="28"/>
      <c r="D20" s="28"/>
      <c r="E20" s="28"/>
      <c r="F20" s="28"/>
      <c r="G20" s="28"/>
      <c r="H20" s="28"/>
      <c r="I20" s="28"/>
    </row>
    <row r="21" spans="1:9">
      <c r="A21" s="28"/>
      <c r="B21" s="24">
        <v>0.39236111111111199</v>
      </c>
      <c r="C21" s="28"/>
      <c r="D21" s="28"/>
      <c r="E21" s="28"/>
      <c r="F21" s="28"/>
      <c r="G21" s="28"/>
      <c r="H21" s="28"/>
      <c r="I21" s="28"/>
    </row>
    <row r="22" spans="1:9">
      <c r="A22" s="28"/>
      <c r="B22" s="24">
        <v>0.39583333333333398</v>
      </c>
      <c r="C22" s="28"/>
      <c r="D22" s="28"/>
      <c r="E22" s="28"/>
      <c r="F22" s="28"/>
      <c r="G22" s="28"/>
      <c r="H22" s="28"/>
      <c r="I22" s="28"/>
    </row>
    <row r="23" spans="1:9">
      <c r="A23" s="28"/>
      <c r="B23" s="24">
        <v>0.39930555555555602</v>
      </c>
      <c r="C23" s="28"/>
      <c r="D23" s="28"/>
      <c r="E23" s="28"/>
      <c r="F23" s="28"/>
      <c r="G23" s="28"/>
      <c r="H23" s="28"/>
      <c r="I23" s="28"/>
    </row>
    <row r="24" spans="1:9">
      <c r="A24" s="28"/>
      <c r="B24" s="24">
        <v>0.40277777777777901</v>
      </c>
      <c r="C24" s="28"/>
      <c r="D24" s="28"/>
      <c r="E24" s="28"/>
      <c r="F24" s="28"/>
      <c r="G24" s="28"/>
      <c r="H24" s="28"/>
      <c r="I24" s="28"/>
    </row>
    <row r="25" spans="1:9">
      <c r="A25" s="28"/>
      <c r="B25" s="24">
        <v>0.406250000000001</v>
      </c>
      <c r="C25" s="28"/>
      <c r="D25" s="28"/>
      <c r="E25" s="28"/>
      <c r="F25" s="28"/>
      <c r="G25" s="28"/>
      <c r="H25" s="28"/>
      <c r="I25" s="28"/>
    </row>
    <row r="26" spans="1:9">
      <c r="A26" s="28"/>
      <c r="B26" s="24">
        <v>0.40972222222222299</v>
      </c>
      <c r="C26" s="28"/>
      <c r="D26" s="28"/>
      <c r="E26" s="28"/>
      <c r="F26" s="28"/>
      <c r="G26" s="28"/>
      <c r="H26" s="28"/>
      <c r="I26" s="28"/>
    </row>
    <row r="27" spans="1:9">
      <c r="A27" s="28"/>
      <c r="B27" s="24">
        <v>0.41319444444444497</v>
      </c>
      <c r="C27" s="28"/>
      <c r="D27" s="28"/>
      <c r="E27" s="28"/>
      <c r="F27" s="28"/>
      <c r="G27" s="28"/>
      <c r="H27" s="28"/>
      <c r="I27" s="28"/>
    </row>
    <row r="28" spans="1:9">
      <c r="A28" s="28"/>
      <c r="B28" s="24">
        <v>0.41666666666666802</v>
      </c>
      <c r="C28" s="28"/>
      <c r="D28" s="28"/>
      <c r="E28" s="28"/>
      <c r="F28" s="28"/>
      <c r="G28" s="28"/>
      <c r="H28" s="28"/>
      <c r="I28" s="28"/>
    </row>
    <row r="29" spans="1:9">
      <c r="A29" s="28"/>
      <c r="B29" s="24">
        <v>0.42013888888889001</v>
      </c>
      <c r="C29" s="28"/>
      <c r="D29" s="28"/>
      <c r="E29" s="28"/>
      <c r="F29" s="28"/>
      <c r="G29" s="28"/>
      <c r="H29" s="28"/>
      <c r="I29" s="28"/>
    </row>
    <row r="30" spans="1:9">
      <c r="A30" s="28"/>
      <c r="B30" s="24">
        <v>0.42361111111111199</v>
      </c>
      <c r="C30" s="28"/>
      <c r="D30" s="28"/>
      <c r="E30" s="28"/>
      <c r="F30" s="28"/>
      <c r="G30" s="28"/>
      <c r="H30" s="28"/>
      <c r="I30" s="28"/>
    </row>
    <row r="31" spans="1:9">
      <c r="A31" s="28"/>
      <c r="B31" s="24">
        <v>0.42708333333333398</v>
      </c>
      <c r="C31" s="28"/>
      <c r="D31" s="28"/>
      <c r="E31" s="28"/>
      <c r="F31" s="28"/>
      <c r="G31" s="28"/>
      <c r="H31" s="28"/>
      <c r="I31" s="28"/>
    </row>
    <row r="32" spans="1:9">
      <c r="A32" s="28"/>
      <c r="B32" s="24">
        <v>0.43055555555555702</v>
      </c>
      <c r="C32" s="28"/>
      <c r="D32" s="28"/>
      <c r="E32" s="28"/>
      <c r="F32" s="28"/>
      <c r="G32" s="28"/>
      <c r="H32" s="28"/>
      <c r="I32" s="28"/>
    </row>
    <row r="33" spans="1:9">
      <c r="A33" s="28"/>
      <c r="B33" s="24">
        <v>0.43402777777777901</v>
      </c>
      <c r="C33" s="28"/>
      <c r="D33" s="28"/>
      <c r="E33" s="28"/>
      <c r="F33" s="28"/>
      <c r="G33" s="28"/>
      <c r="H33" s="28"/>
      <c r="I33" s="28"/>
    </row>
    <row r="34" spans="1:9">
      <c r="A34" s="28"/>
      <c r="B34" s="24">
        <v>0.437500000000001</v>
      </c>
      <c r="C34" s="28"/>
      <c r="D34" s="28"/>
      <c r="E34" s="28"/>
      <c r="F34" s="28"/>
      <c r="G34" s="28"/>
      <c r="H34" s="28"/>
      <c r="I34" s="28"/>
    </row>
    <row r="35" spans="1:9">
      <c r="A35" s="28"/>
      <c r="B35" s="24">
        <v>0.44097222222222299</v>
      </c>
      <c r="C35" s="28"/>
      <c r="D35" s="28"/>
      <c r="E35" s="28"/>
      <c r="F35" s="28"/>
      <c r="G35" s="28"/>
      <c r="H35" s="28"/>
      <c r="I35" s="28"/>
    </row>
    <row r="36" spans="1:9">
      <c r="A36" s="28"/>
      <c r="B36" s="24">
        <v>0.44444444444444497</v>
      </c>
      <c r="C36" s="28"/>
      <c r="D36" s="28"/>
      <c r="E36" s="28"/>
      <c r="F36" s="28"/>
      <c r="G36" s="28"/>
      <c r="H36" s="28"/>
      <c r="I36" s="28"/>
    </row>
    <row r="37" spans="1:9">
      <c r="A37" s="28"/>
      <c r="B37" s="24">
        <v>0.44791666666666802</v>
      </c>
      <c r="C37" s="28"/>
      <c r="D37" s="28"/>
      <c r="E37" s="28"/>
      <c r="F37" s="28"/>
      <c r="G37" s="28"/>
      <c r="H37" s="28"/>
      <c r="I37" s="28"/>
    </row>
    <row r="38" spans="1:9">
      <c r="A38" s="28"/>
      <c r="B38" s="24">
        <v>0.45138888888889001</v>
      </c>
      <c r="C38" s="28"/>
      <c r="D38" s="28"/>
      <c r="E38" s="28"/>
      <c r="F38" s="28"/>
      <c r="G38" s="28"/>
      <c r="H38" s="28"/>
      <c r="I38" s="28"/>
    </row>
    <row r="39" spans="1:9">
      <c r="A39" s="28"/>
      <c r="B39" s="24">
        <v>0.45486111111111199</v>
      </c>
      <c r="C39" s="28"/>
      <c r="D39" s="28"/>
      <c r="E39" s="28"/>
      <c r="F39" s="28"/>
      <c r="G39" s="28"/>
      <c r="H39" s="28"/>
      <c r="I39" s="28"/>
    </row>
    <row r="40" spans="1:9">
      <c r="A40" s="28"/>
      <c r="B40" s="24">
        <v>0.45833333333333498</v>
      </c>
      <c r="C40" s="28"/>
      <c r="D40" s="28"/>
      <c r="E40" s="28"/>
      <c r="F40" s="28"/>
      <c r="G40" s="28"/>
      <c r="H40" s="28"/>
      <c r="I40" s="28"/>
    </row>
    <row r="41" spans="1:9">
      <c r="A41" s="28"/>
      <c r="B41" s="24">
        <v>0.46180555555555702</v>
      </c>
      <c r="C41" s="28"/>
      <c r="D41" s="28"/>
      <c r="E41" s="28"/>
      <c r="F41" s="28"/>
      <c r="G41" s="28"/>
      <c r="H41" s="28"/>
      <c r="I41" s="28"/>
    </row>
    <row r="42" spans="1:9">
      <c r="A42" s="28"/>
      <c r="B42" s="24">
        <v>0.46527777777777901</v>
      </c>
      <c r="C42" s="28"/>
      <c r="D42" s="28"/>
      <c r="E42" s="28"/>
      <c r="F42" s="28"/>
      <c r="G42" s="28"/>
      <c r="H42" s="28"/>
      <c r="I42" s="28"/>
    </row>
    <row r="43" spans="1:9">
      <c r="A43" s="28"/>
      <c r="B43" s="24">
        <v>0.468750000000001</v>
      </c>
      <c r="C43" s="28"/>
      <c r="D43" s="28"/>
      <c r="E43" s="28"/>
      <c r="F43" s="28"/>
      <c r="G43" s="28"/>
      <c r="H43" s="28"/>
      <c r="I43" s="28"/>
    </row>
    <row r="44" spans="1:9">
      <c r="A44" s="28"/>
      <c r="B44" s="24">
        <v>0.47222222222222399</v>
      </c>
      <c r="C44" s="28"/>
      <c r="D44" s="28"/>
      <c r="E44" s="28"/>
      <c r="F44" s="28"/>
      <c r="G44" s="28"/>
      <c r="H44" s="28"/>
      <c r="I44" s="28"/>
    </row>
    <row r="45" spans="1:9">
      <c r="A45" s="28"/>
      <c r="B45" s="24">
        <v>0.47569444444444597</v>
      </c>
      <c r="C45" s="28"/>
      <c r="D45" s="28"/>
      <c r="E45" s="28"/>
      <c r="F45" s="28"/>
      <c r="G45" s="28"/>
      <c r="H45" s="28"/>
      <c r="I45" s="28"/>
    </row>
    <row r="46" spans="1:9">
      <c r="A46" s="28"/>
      <c r="B46" s="24">
        <v>0.47916666666666802</v>
      </c>
      <c r="C46" s="28"/>
      <c r="D46" s="28"/>
      <c r="E46" s="28"/>
      <c r="F46" s="28"/>
      <c r="G46" s="28"/>
      <c r="H46" s="28"/>
      <c r="I46" s="28"/>
    </row>
    <row r="47" spans="1:9">
      <c r="A47" s="28"/>
      <c r="B47" s="24">
        <v>0.48263888888889001</v>
      </c>
      <c r="C47" s="28"/>
      <c r="D47" s="28"/>
      <c r="E47" s="28"/>
      <c r="F47" s="28"/>
      <c r="G47" s="28"/>
      <c r="H47" s="28"/>
      <c r="I47" s="28"/>
    </row>
    <row r="48" spans="1:9">
      <c r="A48" s="28"/>
      <c r="B48" s="24">
        <v>0.48611111111111299</v>
      </c>
      <c r="C48" s="28"/>
      <c r="D48" s="28"/>
      <c r="E48" s="28"/>
      <c r="F48" s="28"/>
      <c r="G48" s="28"/>
      <c r="H48" s="28"/>
      <c r="I48" s="28"/>
    </row>
    <row r="49" spans="1:9">
      <c r="A49" s="28"/>
      <c r="B49" s="24">
        <v>0.48958333333333498</v>
      </c>
      <c r="C49" s="28"/>
      <c r="D49" s="28"/>
      <c r="E49" s="28"/>
      <c r="F49" s="28"/>
      <c r="G49" s="28"/>
      <c r="H49" s="28"/>
      <c r="I49" s="28"/>
    </row>
    <row r="50" spans="1:9">
      <c r="A50" s="28"/>
      <c r="B50" s="24">
        <v>0.49305555555555702</v>
      </c>
      <c r="C50" s="28"/>
      <c r="D50" s="28"/>
      <c r="E50" s="28"/>
      <c r="F50" s="28"/>
      <c r="G50" s="28"/>
      <c r="H50" s="28"/>
      <c r="I50" s="28"/>
    </row>
    <row r="51" spans="1:9">
      <c r="A51" s="28"/>
      <c r="B51" s="24">
        <v>0.49652777777777901</v>
      </c>
      <c r="C51" s="28"/>
      <c r="D51" s="28"/>
      <c r="E51" s="28"/>
      <c r="F51" s="28"/>
      <c r="G51" s="28"/>
      <c r="H51" s="28"/>
      <c r="I51" s="28"/>
    </row>
    <row r="52" spans="1:9">
      <c r="A52" s="28"/>
      <c r="B52" s="24">
        <v>0.500000000000002</v>
      </c>
      <c r="C52" s="28"/>
      <c r="D52" s="28"/>
      <c r="E52" s="28"/>
      <c r="F52" s="28"/>
      <c r="G52" s="28"/>
      <c r="H52" s="28"/>
      <c r="I52" s="28"/>
    </row>
    <row r="53" spans="1:9">
      <c r="A53" s="28"/>
      <c r="B53" s="24">
        <v>0.50347222222222399</v>
      </c>
      <c r="C53" s="28"/>
      <c r="D53" s="28"/>
      <c r="E53" s="28"/>
      <c r="F53" s="28"/>
      <c r="G53" s="28"/>
      <c r="H53" s="28"/>
      <c r="I53" s="28"/>
    </row>
    <row r="54" spans="1:9">
      <c r="A54" s="28"/>
      <c r="B54" s="24">
        <v>0.50694444444444597</v>
      </c>
      <c r="C54" s="28"/>
      <c r="D54" s="28"/>
      <c r="E54" s="28"/>
      <c r="F54" s="28"/>
      <c r="G54" s="28"/>
      <c r="H54" s="28"/>
      <c r="I54" s="28"/>
    </row>
    <row r="55" spans="1:9">
      <c r="A55" s="28"/>
      <c r="B55" s="24">
        <v>0.51041666666666896</v>
      </c>
      <c r="C55" s="28"/>
      <c r="D55" s="28"/>
      <c r="E55" s="28"/>
      <c r="F55" s="28"/>
      <c r="G55" s="28"/>
      <c r="H55" s="28"/>
      <c r="I55" s="28"/>
    </row>
    <row r="56" spans="1:9">
      <c r="A56" s="28"/>
      <c r="B56" s="24">
        <v>0.51388888888889095</v>
      </c>
      <c r="C56" s="28"/>
      <c r="D56" s="28"/>
      <c r="E56" s="28"/>
      <c r="F56" s="28"/>
      <c r="G56" s="28"/>
      <c r="H56" s="28"/>
      <c r="I56" s="28"/>
    </row>
    <row r="57" spans="1:9">
      <c r="A57" s="28"/>
      <c r="B57" s="24">
        <v>0.51736111111111305</v>
      </c>
      <c r="C57" s="28"/>
      <c r="D57" s="28"/>
      <c r="E57" s="28"/>
      <c r="F57" s="28"/>
      <c r="G57" s="28"/>
      <c r="H57" s="28"/>
      <c r="I57" s="28"/>
    </row>
    <row r="58" spans="1:9">
      <c r="A58" s="28"/>
      <c r="B58" s="24">
        <v>0.52083333333333504</v>
      </c>
      <c r="C58" s="28"/>
      <c r="D58" s="28"/>
      <c r="E58" s="28"/>
      <c r="F58" s="28"/>
      <c r="G58" s="28"/>
      <c r="H58" s="28"/>
      <c r="I58" s="28"/>
    </row>
    <row r="59" spans="1:9">
      <c r="A59" s="28"/>
      <c r="B59" s="24">
        <v>0.52430555555555802</v>
      </c>
      <c r="C59" s="28"/>
      <c r="D59" s="28"/>
      <c r="E59" s="28"/>
      <c r="F59" s="28"/>
      <c r="G59" s="28"/>
      <c r="H59" s="28"/>
      <c r="I59" s="28"/>
    </row>
    <row r="60" spans="1:9">
      <c r="A60" s="28"/>
      <c r="B60" s="24">
        <v>0.52777777777778001</v>
      </c>
      <c r="C60" s="28"/>
      <c r="D60" s="28"/>
      <c r="E60" s="28"/>
      <c r="F60" s="28"/>
      <c r="G60" s="28"/>
      <c r="H60" s="28"/>
      <c r="I60" s="28"/>
    </row>
    <row r="61" spans="1:9">
      <c r="A61" s="28"/>
      <c r="B61" s="24">
        <v>0.531250000000002</v>
      </c>
      <c r="C61" s="28"/>
      <c r="D61" s="28"/>
      <c r="E61" s="28"/>
      <c r="F61" s="28"/>
      <c r="G61" s="28"/>
      <c r="H61" s="28"/>
      <c r="I61" s="28"/>
    </row>
    <row r="62" spans="1:9">
      <c r="A62" s="28"/>
      <c r="B62" s="24">
        <v>0.53472222222222399</v>
      </c>
      <c r="C62" s="28"/>
      <c r="D62" s="28"/>
      <c r="E62" s="28"/>
      <c r="F62" s="28"/>
      <c r="G62" s="28"/>
      <c r="H62" s="28"/>
      <c r="I62" s="28"/>
    </row>
    <row r="63" spans="1:9">
      <c r="A63" s="28"/>
      <c r="B63" s="24">
        <v>0.53819444444444697</v>
      </c>
      <c r="C63" s="28"/>
      <c r="D63" s="28"/>
      <c r="E63" s="28"/>
      <c r="F63" s="28"/>
      <c r="G63" s="28"/>
      <c r="H63" s="28"/>
      <c r="I63" s="28"/>
    </row>
    <row r="64" spans="1:9">
      <c r="A64" s="28"/>
      <c r="B64" s="24">
        <v>0.54166666666666896</v>
      </c>
      <c r="C64" s="28"/>
      <c r="D64" s="28"/>
      <c r="E64" s="28"/>
      <c r="F64" s="28"/>
      <c r="G64" s="28"/>
      <c r="H64" s="28"/>
      <c r="I64" s="28"/>
    </row>
    <row r="65" spans="1:9">
      <c r="A65" s="28"/>
      <c r="B65" s="24">
        <v>0.54513888888889095</v>
      </c>
      <c r="C65" s="28"/>
      <c r="D65" s="28"/>
      <c r="E65" s="28"/>
      <c r="F65" s="28"/>
      <c r="G65" s="28"/>
      <c r="H65" s="28"/>
      <c r="I65" s="28"/>
    </row>
    <row r="66" spans="1:9">
      <c r="A66" s="28"/>
      <c r="B66" s="24">
        <v>0.54861111111111305</v>
      </c>
      <c r="C66" s="28"/>
      <c r="D66" s="28"/>
      <c r="E66" s="28"/>
      <c r="F66" s="28"/>
      <c r="G66" s="28"/>
      <c r="H66" s="28"/>
      <c r="I66" s="28"/>
    </row>
    <row r="67" spans="1:9">
      <c r="A67" s="28"/>
      <c r="B67" s="24">
        <v>0.55208333333333603</v>
      </c>
      <c r="C67" s="28"/>
      <c r="D67" s="28"/>
      <c r="E67" s="28"/>
      <c r="F67" s="28"/>
      <c r="G67" s="28"/>
      <c r="H67" s="28"/>
      <c r="I67" s="28"/>
    </row>
    <row r="68" spans="1:9">
      <c r="A68" s="28"/>
      <c r="B68" s="24">
        <v>0.55555555555555802</v>
      </c>
      <c r="C68" s="28"/>
      <c r="D68" s="28"/>
      <c r="E68" s="28"/>
      <c r="F68" s="28"/>
      <c r="G68" s="28"/>
      <c r="H68" s="28"/>
      <c r="I68" s="28"/>
    </row>
    <row r="69" spans="1:9">
      <c r="A69" s="28"/>
      <c r="B69" s="24">
        <v>0.55902777777778001</v>
      </c>
      <c r="C69" s="28"/>
      <c r="D69" s="28"/>
      <c r="E69" s="28"/>
      <c r="F69" s="28"/>
      <c r="G69" s="28"/>
      <c r="H69" s="28"/>
      <c r="I69" s="28"/>
    </row>
    <row r="70" spans="1:9">
      <c r="A70" s="28"/>
      <c r="B70" s="24">
        <v>0.562500000000003</v>
      </c>
      <c r="C70" s="28"/>
      <c r="D70" s="28"/>
      <c r="E70" s="28"/>
      <c r="F70" s="28"/>
      <c r="G70" s="28"/>
      <c r="H70" s="28"/>
      <c r="I70" s="28"/>
    </row>
    <row r="71" spans="1:9">
      <c r="A71" s="28"/>
      <c r="B71" s="24">
        <v>0.56597222222222499</v>
      </c>
      <c r="C71" s="28"/>
      <c r="D71" s="28"/>
      <c r="E71" s="28"/>
      <c r="F71" s="28"/>
      <c r="G71" s="28"/>
      <c r="H71" s="28"/>
      <c r="I71" s="28"/>
    </row>
    <row r="72" spans="1:9">
      <c r="A72" s="28"/>
      <c r="B72" s="24">
        <v>0.56944444444444697</v>
      </c>
      <c r="C72" s="28"/>
      <c r="D72" s="28"/>
      <c r="E72" s="28"/>
      <c r="F72" s="28"/>
      <c r="G72" s="28"/>
      <c r="H72" s="28"/>
      <c r="I72" s="28"/>
    </row>
    <row r="73" spans="1:9">
      <c r="A73" s="28"/>
      <c r="B73" s="24">
        <v>0.57291666666666896</v>
      </c>
      <c r="C73" s="28"/>
      <c r="D73" s="28"/>
      <c r="E73" s="28"/>
      <c r="F73" s="28"/>
      <c r="G73" s="28"/>
      <c r="H73" s="28"/>
      <c r="I73" s="28"/>
    </row>
    <row r="74" spans="1:9">
      <c r="A74" s="28"/>
      <c r="B74" s="24">
        <v>0.57638888888889195</v>
      </c>
      <c r="C74" s="28"/>
      <c r="D74" s="28"/>
      <c r="E74" s="28"/>
      <c r="F74" s="28"/>
      <c r="G74" s="28"/>
      <c r="H74" s="28"/>
      <c r="I74" s="28"/>
    </row>
    <row r="75" spans="1:9">
      <c r="A75" s="28"/>
      <c r="B75" s="24">
        <v>0.57986111111111405</v>
      </c>
      <c r="C75" s="28"/>
      <c r="D75" s="28"/>
      <c r="E75" s="28"/>
      <c r="F75" s="28"/>
      <c r="G75" s="28"/>
      <c r="H75" s="28"/>
      <c r="I75" s="28"/>
    </row>
    <row r="76" spans="1:9">
      <c r="A76" s="28"/>
      <c r="B76" s="24">
        <v>0.58333333333333603</v>
      </c>
      <c r="C76" s="28"/>
      <c r="D76" s="28"/>
      <c r="E76" s="28"/>
      <c r="F76" s="28"/>
      <c r="G76" s="28"/>
      <c r="H76" s="28"/>
      <c r="I76" s="28"/>
    </row>
    <row r="77" spans="1:9">
      <c r="A77" s="28"/>
      <c r="B77" s="24">
        <v>0.58680555555555802</v>
      </c>
      <c r="C77" s="28"/>
      <c r="D77" s="28"/>
      <c r="E77" s="28"/>
      <c r="F77" s="28"/>
      <c r="G77" s="28"/>
      <c r="H77" s="28"/>
      <c r="I77" s="28"/>
    </row>
    <row r="78" spans="1:9">
      <c r="A78" s="28"/>
      <c r="B78" s="24">
        <v>0.59027777777778101</v>
      </c>
      <c r="C78" s="28"/>
      <c r="D78" s="28"/>
      <c r="E78" s="28"/>
      <c r="F78" s="28"/>
      <c r="G78" s="28"/>
      <c r="H78" s="28"/>
      <c r="I78" s="28"/>
    </row>
    <row r="79" spans="1:9">
      <c r="A79" s="28"/>
      <c r="B79" s="24">
        <v>0.593750000000003</v>
      </c>
      <c r="C79" s="28"/>
      <c r="D79" s="28"/>
      <c r="E79" s="28"/>
      <c r="F79" s="28"/>
      <c r="G79" s="28"/>
      <c r="H79" s="28"/>
      <c r="I79" s="28"/>
    </row>
    <row r="80" spans="1:9">
      <c r="A80" s="28"/>
      <c r="B80" s="24">
        <v>0.59722222222222499</v>
      </c>
      <c r="C80" s="28"/>
      <c r="D80" s="28"/>
      <c r="E80" s="28"/>
      <c r="F80" s="28"/>
      <c r="G80" s="28"/>
      <c r="H80" s="28"/>
      <c r="I80" s="28"/>
    </row>
    <row r="81" spans="1:9">
      <c r="A81" s="28"/>
      <c r="B81" s="24">
        <v>0.60069444444444697</v>
      </c>
      <c r="C81" s="28"/>
      <c r="D81" s="28"/>
      <c r="E81" s="28"/>
      <c r="F81" s="28"/>
      <c r="G81" s="28"/>
      <c r="H81" s="28"/>
      <c r="I81" s="28"/>
    </row>
    <row r="82" spans="1:9">
      <c r="A82" s="28"/>
      <c r="B82" s="24">
        <v>0.60416666666666996</v>
      </c>
      <c r="C82" s="28"/>
      <c r="D82" s="28"/>
      <c r="E82" s="28"/>
      <c r="F82" s="28"/>
      <c r="G82" s="28"/>
      <c r="H82" s="28"/>
      <c r="I82" s="28"/>
    </row>
    <row r="83" spans="1:9">
      <c r="A83" s="28"/>
      <c r="B83" s="24">
        <v>0.60763888888889195</v>
      </c>
      <c r="C83" s="28"/>
      <c r="D83" s="28"/>
      <c r="E83" s="28"/>
      <c r="F83" s="28"/>
      <c r="G83" s="28"/>
      <c r="H83" s="28"/>
      <c r="I83" s="28"/>
    </row>
    <row r="84" spans="1:9">
      <c r="A84" s="28"/>
      <c r="B84" s="24">
        <v>0.61111111111111405</v>
      </c>
      <c r="C84" s="28"/>
      <c r="D84" s="28"/>
      <c r="E84" s="28"/>
      <c r="F84" s="28"/>
      <c r="G84" s="28"/>
      <c r="H84" s="28"/>
      <c r="I84" s="28"/>
    </row>
    <row r="85" spans="1:9">
      <c r="A85" s="28"/>
      <c r="B85" s="24">
        <v>0.61458333333333603</v>
      </c>
      <c r="C85" s="28"/>
      <c r="D85" s="28"/>
      <c r="E85" s="28"/>
      <c r="F85" s="28"/>
      <c r="G85" s="28"/>
      <c r="H85" s="28"/>
      <c r="I85" s="28"/>
    </row>
    <row r="86" spans="1:9">
      <c r="A86" s="28"/>
      <c r="B86" s="24">
        <v>0.61805555555555902</v>
      </c>
      <c r="C86" s="28"/>
      <c r="D86" s="28"/>
      <c r="E86" s="28"/>
      <c r="F86" s="28"/>
      <c r="G86" s="28"/>
      <c r="H86" s="28"/>
      <c r="I86" s="28"/>
    </row>
    <row r="87" spans="1:9">
      <c r="A87" s="28"/>
      <c r="B87" s="24">
        <v>0.62152777777778101</v>
      </c>
      <c r="C87" s="28"/>
      <c r="D87" s="28"/>
      <c r="E87" s="28"/>
      <c r="F87" s="28"/>
      <c r="G87" s="28"/>
      <c r="H87" s="28"/>
      <c r="I87" s="28"/>
    </row>
    <row r="88" spans="1:9">
      <c r="A88" s="28"/>
      <c r="B88" s="24">
        <v>0.625000000000003</v>
      </c>
      <c r="C88" s="28"/>
      <c r="D88" s="28"/>
      <c r="E88" s="28"/>
      <c r="F88" s="28"/>
      <c r="G88" s="28"/>
      <c r="H88" s="28"/>
      <c r="I88" s="28"/>
    </row>
    <row r="89" spans="1:9">
      <c r="A89" s="28"/>
      <c r="B89" s="24">
        <v>0.62847222222222598</v>
      </c>
      <c r="C89" s="28"/>
      <c r="D89" s="28"/>
      <c r="E89" s="28"/>
      <c r="F89" s="28"/>
      <c r="G89" s="28"/>
      <c r="H89" s="28"/>
      <c r="I89" s="28"/>
    </row>
    <row r="90" spans="1:9">
      <c r="A90" s="28"/>
      <c r="B90" s="24">
        <v>0.63194444444444797</v>
      </c>
      <c r="C90" s="28"/>
      <c r="D90" s="28"/>
      <c r="E90" s="28"/>
      <c r="F90" s="28"/>
      <c r="G90" s="28"/>
      <c r="H90" s="28"/>
      <c r="I90" s="28"/>
    </row>
    <row r="91" spans="1:9">
      <c r="A91" s="28"/>
      <c r="B91" s="24">
        <v>0.63541666666666996</v>
      </c>
      <c r="C91" s="28"/>
      <c r="D91" s="28"/>
      <c r="E91" s="28"/>
      <c r="F91" s="28"/>
      <c r="G91" s="28"/>
      <c r="H91" s="28"/>
      <c r="I91" s="28"/>
    </row>
    <row r="92" spans="1:9">
      <c r="A92" s="28"/>
      <c r="B92" s="24">
        <v>0.63888888888889195</v>
      </c>
      <c r="C92" s="28"/>
      <c r="D92" s="28"/>
      <c r="E92" s="28"/>
      <c r="F92" s="28"/>
      <c r="G92" s="28"/>
      <c r="H92" s="28"/>
      <c r="I92" s="28"/>
    </row>
    <row r="93" spans="1:9">
      <c r="A93" s="28"/>
      <c r="B93" s="24">
        <v>0.64236111111111505</v>
      </c>
      <c r="C93" s="28"/>
      <c r="D93" s="28"/>
      <c r="E93" s="28"/>
      <c r="F93" s="28"/>
      <c r="G93" s="28"/>
      <c r="H93" s="28"/>
      <c r="I93" s="28"/>
    </row>
    <row r="94" spans="1:9">
      <c r="A94" s="28"/>
      <c r="B94" s="24">
        <v>0.64583333333333703</v>
      </c>
      <c r="C94" s="28"/>
      <c r="D94" s="28"/>
      <c r="E94" s="28"/>
      <c r="F94" s="28"/>
      <c r="G94" s="28"/>
      <c r="H94" s="28"/>
      <c r="I94" s="28"/>
    </row>
    <row r="95" spans="1:9">
      <c r="A95" s="28"/>
      <c r="B95" s="24">
        <v>0.64930555555555902</v>
      </c>
      <c r="C95" s="28"/>
      <c r="D95" s="28"/>
      <c r="E95" s="28"/>
      <c r="F95" s="28"/>
      <c r="G95" s="28"/>
      <c r="H95" s="28"/>
      <c r="I95" s="28"/>
    </row>
    <row r="96" spans="1:9">
      <c r="A96" s="28"/>
      <c r="B96" s="24">
        <v>0.65277777777778101</v>
      </c>
      <c r="C96" s="28"/>
      <c r="D96" s="28"/>
      <c r="E96" s="28"/>
      <c r="F96" s="28"/>
      <c r="G96" s="28"/>
      <c r="H96" s="28"/>
      <c r="I96" s="28"/>
    </row>
    <row r="97" spans="1:9">
      <c r="A97" s="28"/>
      <c r="B97" s="24">
        <v>0.656250000000004</v>
      </c>
      <c r="C97" s="28"/>
      <c r="D97" s="28"/>
      <c r="E97" s="28"/>
      <c r="F97" s="28"/>
      <c r="G97" s="28"/>
      <c r="H97" s="28"/>
      <c r="I97" s="28"/>
    </row>
    <row r="98" spans="1:9">
      <c r="A98" s="28"/>
      <c r="B98" s="24">
        <v>0.65972222222222598</v>
      </c>
      <c r="C98" s="28"/>
      <c r="D98" s="28"/>
      <c r="E98" s="28"/>
      <c r="F98" s="28"/>
      <c r="G98" s="28"/>
      <c r="H98" s="28"/>
      <c r="I98" s="28"/>
    </row>
    <row r="99" spans="1:9">
      <c r="A99" s="28"/>
      <c r="B99" s="24">
        <v>0.66319444444444797</v>
      </c>
      <c r="C99" s="28"/>
      <c r="D99" s="28"/>
      <c r="E99" s="28"/>
      <c r="F99" s="28"/>
      <c r="G99" s="28"/>
      <c r="H99" s="28"/>
      <c r="I99" s="28"/>
    </row>
    <row r="100" spans="1:9">
      <c r="A100" s="28"/>
      <c r="B100" s="24">
        <v>0.66666666666666996</v>
      </c>
      <c r="C100" s="28"/>
      <c r="D100" s="28"/>
      <c r="E100" s="28"/>
      <c r="F100" s="28"/>
      <c r="G100" s="28"/>
      <c r="H100" s="28"/>
      <c r="I100" s="28"/>
    </row>
    <row r="101" spans="1:9">
      <c r="A101" s="28"/>
      <c r="B101" s="24">
        <v>0.67013888888889295</v>
      </c>
      <c r="C101" s="28"/>
      <c r="D101" s="28"/>
      <c r="E101" s="28"/>
      <c r="F101" s="28"/>
      <c r="G101" s="28"/>
      <c r="H101" s="28"/>
      <c r="I101" s="28"/>
    </row>
    <row r="102" spans="1:9">
      <c r="A102" s="28"/>
      <c r="B102" s="24">
        <v>0.67361111111111505</v>
      </c>
      <c r="C102" s="28"/>
      <c r="D102" s="28"/>
      <c r="E102" s="28"/>
      <c r="F102" s="28"/>
      <c r="G102" s="28"/>
      <c r="H102" s="28"/>
      <c r="I102" s="28"/>
    </row>
    <row r="103" spans="1:9">
      <c r="A103" s="28"/>
      <c r="B103" s="24">
        <v>0.67708333333333703</v>
      </c>
      <c r="C103" s="28"/>
      <c r="D103" s="28"/>
      <c r="E103" s="28"/>
      <c r="F103" s="28"/>
      <c r="G103" s="28"/>
      <c r="H103" s="28"/>
      <c r="I103" s="28"/>
    </row>
    <row r="104" spans="1:9">
      <c r="A104" s="28"/>
      <c r="B104" s="24">
        <v>0.68055555555556002</v>
      </c>
      <c r="C104" s="28"/>
      <c r="D104" s="28"/>
      <c r="E104" s="28"/>
      <c r="F104" s="28"/>
      <c r="G104" s="28"/>
      <c r="H104" s="28"/>
      <c r="I104" s="28"/>
    </row>
    <row r="105" spans="1:9">
      <c r="A105" s="28"/>
      <c r="B105" s="24">
        <v>0.68402777777778201</v>
      </c>
      <c r="C105" s="28"/>
      <c r="D105" s="28"/>
      <c r="E105" s="28"/>
      <c r="F105" s="28"/>
      <c r="G105" s="28"/>
      <c r="H105" s="28"/>
      <c r="I105" s="28"/>
    </row>
    <row r="106" spans="1:9">
      <c r="A106" s="28"/>
      <c r="B106" s="24">
        <v>0.687500000000004</v>
      </c>
      <c r="C106" s="28"/>
      <c r="D106" s="28"/>
      <c r="E106" s="28"/>
      <c r="F106" s="28"/>
      <c r="G106" s="28"/>
      <c r="H106" s="28"/>
      <c r="I106" s="28"/>
    </row>
    <row r="107" spans="1:9">
      <c r="A107" s="28"/>
      <c r="B107" s="24">
        <v>0.69097222222222598</v>
      </c>
      <c r="C107" s="28"/>
      <c r="D107" s="28"/>
      <c r="E107" s="28"/>
      <c r="F107" s="28"/>
      <c r="G107" s="28"/>
      <c r="H107" s="28"/>
      <c r="I107" s="28"/>
    </row>
    <row r="108" spans="1:9">
      <c r="A108" s="28"/>
      <c r="B108" s="24">
        <v>0.69444444444444897</v>
      </c>
      <c r="C108" s="28"/>
      <c r="D108" s="28"/>
      <c r="E108" s="28"/>
      <c r="F108" s="28"/>
      <c r="G108" s="28"/>
      <c r="H108" s="28"/>
      <c r="I108" s="28"/>
    </row>
    <row r="109" spans="1:9">
      <c r="A109" s="28"/>
      <c r="B109" s="24">
        <v>0.69791666666667096</v>
      </c>
      <c r="C109" s="28"/>
      <c r="D109" s="28"/>
      <c r="E109" s="28"/>
      <c r="F109" s="28"/>
      <c r="G109" s="28"/>
      <c r="H109" s="28"/>
      <c r="I109" s="28"/>
    </row>
    <row r="110" spans="1:9">
      <c r="A110" s="28"/>
      <c r="B110" s="24">
        <v>0.70138888888889295</v>
      </c>
      <c r="C110" s="28"/>
      <c r="D110" s="28"/>
      <c r="E110" s="28"/>
      <c r="F110" s="28"/>
      <c r="G110" s="28"/>
      <c r="H110" s="28"/>
      <c r="I110" s="28"/>
    </row>
    <row r="111" spans="1:9">
      <c r="A111" s="28"/>
      <c r="B111" s="24">
        <v>0.70486111111111505</v>
      </c>
      <c r="C111" s="28"/>
      <c r="D111" s="28"/>
      <c r="E111" s="28"/>
      <c r="F111" s="28"/>
      <c r="G111" s="28"/>
      <c r="H111" s="28"/>
      <c r="I111" s="28"/>
    </row>
    <row r="112" spans="1:9">
      <c r="A112" s="28"/>
      <c r="B112" s="24">
        <v>0.70833333333333803</v>
      </c>
      <c r="C112" s="28"/>
      <c r="D112" s="28"/>
      <c r="E112" s="28"/>
      <c r="F112" s="28"/>
      <c r="G112" s="28"/>
      <c r="H112" s="28"/>
      <c r="I112" s="28"/>
    </row>
    <row r="113" spans="1:9">
      <c r="A113" s="28"/>
      <c r="B113" s="24">
        <v>0.71180555555556002</v>
      </c>
      <c r="C113" s="28"/>
      <c r="D113" s="28"/>
      <c r="E113" s="28"/>
      <c r="F113" s="28"/>
      <c r="G113" s="28"/>
      <c r="H113" s="28"/>
      <c r="I113" s="28"/>
    </row>
    <row r="114" spans="1:9">
      <c r="A114" s="28"/>
      <c r="B114" s="24">
        <v>0.71527777777778201</v>
      </c>
      <c r="C114" s="28"/>
      <c r="D114" s="28"/>
      <c r="E114" s="28"/>
      <c r="F114" s="28"/>
      <c r="G114" s="28"/>
      <c r="H114" s="28"/>
      <c r="I114" s="28"/>
    </row>
    <row r="115" spans="1:9">
      <c r="A115" s="28"/>
      <c r="B115" s="24">
        <v>0.718750000000004</v>
      </c>
      <c r="C115" s="28"/>
      <c r="D115" s="28"/>
      <c r="E115" s="28"/>
      <c r="F115" s="28"/>
      <c r="G115" s="28"/>
      <c r="H115" s="28"/>
      <c r="I115" s="28"/>
    </row>
    <row r="116" spans="1:9">
      <c r="A116" s="28"/>
      <c r="B116" s="24">
        <v>0.72222222222222698</v>
      </c>
      <c r="C116" s="28"/>
      <c r="D116" s="28"/>
      <c r="E116" s="28"/>
      <c r="F116" s="28"/>
      <c r="G116" s="28"/>
      <c r="H116" s="28"/>
      <c r="I116" s="28"/>
    </row>
    <row r="117" spans="1:9">
      <c r="A117" s="28"/>
      <c r="B117" s="24">
        <v>0.72569444444444897</v>
      </c>
      <c r="C117" s="28"/>
      <c r="D117" s="28"/>
      <c r="E117" s="28"/>
      <c r="F117" s="28"/>
      <c r="G117" s="28"/>
      <c r="H117" s="28"/>
      <c r="I117" s="28"/>
    </row>
    <row r="118" spans="1:9">
      <c r="A118" s="28"/>
      <c r="B118" s="24">
        <v>0.72916666666667096</v>
      </c>
      <c r="C118" s="28"/>
      <c r="D118" s="28"/>
      <c r="E118" s="28"/>
      <c r="F118" s="28"/>
      <c r="G118" s="28"/>
      <c r="H118" s="28"/>
      <c r="I118" s="28"/>
    </row>
    <row r="119" spans="1:9">
      <c r="A119" s="28"/>
      <c r="B119" s="24">
        <v>0.73263888888889395</v>
      </c>
      <c r="C119" s="28"/>
      <c r="D119" s="28"/>
      <c r="E119" s="28"/>
      <c r="F119" s="28"/>
      <c r="G119" s="28"/>
      <c r="H119" s="28"/>
      <c r="I119" s="28"/>
    </row>
    <row r="120" spans="1:9">
      <c r="A120" s="28"/>
      <c r="B120" s="24">
        <v>0.73611111111111605</v>
      </c>
      <c r="C120" s="28"/>
      <c r="D120" s="28"/>
      <c r="E120" s="28"/>
      <c r="F120" s="28"/>
      <c r="G120" s="28"/>
      <c r="H120" s="28"/>
      <c r="I120" s="28"/>
    </row>
    <row r="121" spans="1:9">
      <c r="A121" s="28"/>
      <c r="B121" s="24">
        <v>0.73958333333333803</v>
      </c>
      <c r="C121" s="28"/>
      <c r="D121" s="28"/>
      <c r="E121" s="28"/>
      <c r="F121" s="28"/>
      <c r="G121" s="28"/>
      <c r="H121" s="28"/>
      <c r="I121" s="28"/>
    </row>
    <row r="122" spans="1:9">
      <c r="A122" s="28"/>
      <c r="B122" s="24">
        <v>0.74305555555556002</v>
      </c>
      <c r="C122" s="28"/>
      <c r="D122" s="28"/>
      <c r="E122" s="28"/>
      <c r="F122" s="28"/>
      <c r="G122" s="28"/>
      <c r="H122" s="28"/>
      <c r="I122" s="28"/>
    </row>
    <row r="123" spans="1:9">
      <c r="A123" s="28"/>
      <c r="B123" s="24">
        <v>0.74652777777778301</v>
      </c>
      <c r="C123" s="28"/>
      <c r="D123" s="28"/>
      <c r="E123" s="28"/>
      <c r="F123" s="28"/>
      <c r="G123" s="28"/>
      <c r="H123" s="28"/>
      <c r="I123" s="28"/>
    </row>
    <row r="124" spans="1:9">
      <c r="A124" s="28"/>
      <c r="B124" s="24">
        <v>0.750000000000005</v>
      </c>
      <c r="C124" s="28"/>
      <c r="D124" s="28"/>
      <c r="E124" s="28"/>
      <c r="F124" s="28"/>
      <c r="G124" s="28"/>
      <c r="H124" s="28"/>
      <c r="I124" s="28"/>
    </row>
    <row r="125" spans="1:9">
      <c r="A125" s="28"/>
      <c r="B125" s="24">
        <v>0.75347222222222698</v>
      </c>
      <c r="C125" s="28"/>
      <c r="D125" s="28"/>
      <c r="E125" s="28"/>
      <c r="F125" s="28"/>
      <c r="G125" s="28"/>
      <c r="H125" s="28"/>
      <c r="I125" s="28"/>
    </row>
    <row r="126" spans="1:9">
      <c r="A126" s="28"/>
      <c r="B126" s="24">
        <v>0.75694444444444897</v>
      </c>
      <c r="C126" s="28"/>
      <c r="D126" s="28"/>
      <c r="E126" s="28"/>
      <c r="F126" s="28"/>
      <c r="G126" s="28"/>
      <c r="H126" s="28"/>
      <c r="I126" s="28"/>
    </row>
    <row r="127" spans="1:9">
      <c r="A127" s="28"/>
      <c r="B127" s="24">
        <v>0.76041666666667196</v>
      </c>
      <c r="C127" s="28"/>
      <c r="D127" s="28"/>
      <c r="E127" s="28"/>
      <c r="F127" s="28"/>
      <c r="G127" s="28"/>
      <c r="H127" s="28"/>
      <c r="I127" s="28"/>
    </row>
    <row r="128" spans="1:9">
      <c r="A128" s="28"/>
      <c r="B128" s="24">
        <v>0.76388888888889395</v>
      </c>
      <c r="C128" s="28"/>
      <c r="D128" s="28"/>
      <c r="E128" s="28"/>
      <c r="F128" s="28"/>
      <c r="G128" s="28"/>
      <c r="H128" s="28"/>
      <c r="I128" s="28"/>
    </row>
    <row r="129" spans="1:9">
      <c r="A129" s="28"/>
      <c r="B129" s="24">
        <v>0.76736111111111605</v>
      </c>
      <c r="C129" s="28"/>
      <c r="D129" s="28"/>
      <c r="E129" s="28"/>
      <c r="F129" s="28"/>
      <c r="G129" s="28"/>
      <c r="H129" s="28"/>
      <c r="I129" s="28"/>
    </row>
    <row r="130" spans="1:9">
      <c r="A130" s="28"/>
      <c r="B130" s="24">
        <v>0.77083333333333803</v>
      </c>
      <c r="C130" s="28"/>
      <c r="D130" s="28"/>
      <c r="E130" s="28"/>
      <c r="F130" s="28"/>
      <c r="G130" s="28"/>
      <c r="H130" s="28"/>
      <c r="I130" s="28"/>
    </row>
    <row r="131" spans="1:9">
      <c r="A131" s="28"/>
      <c r="B131" s="24">
        <v>0.77430555555556102</v>
      </c>
      <c r="C131" s="28"/>
      <c r="D131" s="28"/>
      <c r="E131" s="28"/>
      <c r="F131" s="28"/>
      <c r="G131" s="28"/>
      <c r="H131" s="28"/>
      <c r="I131" s="28"/>
    </row>
    <row r="132" spans="1:9">
      <c r="A132" s="28"/>
      <c r="B132" s="24">
        <v>0.77777777777778301</v>
      </c>
      <c r="C132" s="28"/>
      <c r="D132" s="28"/>
      <c r="E132" s="28"/>
      <c r="F132" s="28"/>
      <c r="G132" s="28"/>
      <c r="H132" s="28"/>
      <c r="I132" s="28"/>
    </row>
    <row r="133" spans="1:9">
      <c r="A133" s="28"/>
      <c r="B133" s="24">
        <v>0.781250000000005</v>
      </c>
      <c r="C133" s="28"/>
      <c r="D133" s="28"/>
      <c r="E133" s="28"/>
      <c r="F133" s="28"/>
      <c r="G133" s="28"/>
      <c r="H133" s="28"/>
      <c r="I133" s="28"/>
    </row>
    <row r="134" spans="1:9">
      <c r="A134" s="28"/>
      <c r="B134" s="24">
        <v>0.78472222222222798</v>
      </c>
      <c r="C134" s="28"/>
      <c r="D134" s="28"/>
      <c r="E134" s="28"/>
      <c r="F134" s="28"/>
      <c r="G134" s="28"/>
      <c r="H134" s="28"/>
      <c r="I134" s="28"/>
    </row>
    <row r="135" spans="1:9">
      <c r="A135" s="28"/>
      <c r="B135" s="24">
        <v>0.78819444444444997</v>
      </c>
      <c r="C135" s="28"/>
      <c r="D135" s="28"/>
      <c r="E135" s="28"/>
      <c r="F135" s="28"/>
      <c r="G135" s="28"/>
      <c r="H135" s="28"/>
      <c r="I135" s="28"/>
    </row>
    <row r="136" spans="1:9">
      <c r="A136" s="28"/>
      <c r="B136" s="31">
        <v>0.79166666666667196</v>
      </c>
      <c r="C136" s="28"/>
      <c r="D136" s="28"/>
      <c r="E136" s="28"/>
      <c r="F136" s="28"/>
      <c r="G136" s="28"/>
      <c r="H136" s="28"/>
      <c r="I136" s="28"/>
    </row>
  </sheetData>
  <sheetProtection sheet="1" objects="1" scenarios="1"/>
  <mergeCells count="4">
    <mergeCell ref="C2:C3"/>
    <mergeCell ref="D2:E2"/>
    <mergeCell ref="F2:G2"/>
    <mergeCell ref="H2:I2"/>
  </mergeCells>
  <phoneticPr fontId="25"/>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tint="0.79998168889431442"/>
  </sheetPr>
  <dimension ref="A1:AA73"/>
  <sheetViews>
    <sheetView showGridLines="0" zoomScaleNormal="100" zoomScaleSheetLayoutView="100" workbookViewId="0">
      <selection activeCell="D7" sqref="D7:E7"/>
    </sheetView>
  </sheetViews>
  <sheetFormatPr defaultRowHeight="13.5"/>
  <cols>
    <col min="1" max="1" width="1.875" style="6" customWidth="1"/>
    <col min="2" max="2" width="3.25" style="6" customWidth="1"/>
    <col min="3" max="5" width="9" style="6"/>
    <col min="6" max="7" width="4.625" style="6" customWidth="1"/>
    <col min="8" max="8" width="9" style="6"/>
    <col min="9" max="18" width="4.375" style="6" customWidth="1"/>
    <col min="19" max="19" width="1.875" style="6" customWidth="1"/>
    <col min="20" max="20" width="1.875" style="5" customWidth="1"/>
    <col min="21" max="21" width="9.375" style="5" customWidth="1"/>
    <col min="22" max="23" width="23.125" style="6" hidden="1" customWidth="1"/>
    <col min="24" max="24" width="10.5" style="6" hidden="1" customWidth="1"/>
    <col min="25" max="26" width="14" style="6" hidden="1" customWidth="1"/>
    <col min="27" max="16384" width="9" style="6"/>
  </cols>
  <sheetData>
    <row r="1" spans="1:27" ht="21">
      <c r="A1" s="1"/>
      <c r="B1" s="2" t="s">
        <v>14</v>
      </c>
      <c r="C1" s="3"/>
      <c r="D1" s="1"/>
      <c r="E1" s="1"/>
      <c r="F1" s="1"/>
      <c r="G1" s="1"/>
      <c r="H1" s="1"/>
      <c r="I1" s="1"/>
      <c r="J1" s="1"/>
      <c r="K1" s="1"/>
      <c r="L1" s="1"/>
      <c r="M1" s="1"/>
      <c r="N1" s="1"/>
      <c r="O1" s="1"/>
      <c r="P1" s="1"/>
      <c r="Q1" s="1"/>
      <c r="R1" s="1"/>
      <c r="S1" s="1"/>
    </row>
    <row r="2" spans="1:27" s="45" customFormat="1" ht="3" customHeight="1">
      <c r="B2" s="46"/>
      <c r="T2" s="47"/>
      <c r="U2" s="47"/>
    </row>
    <row r="3" spans="1:27" s="45" customFormat="1" ht="42" customHeight="1">
      <c r="B3" s="346" t="s">
        <v>18</v>
      </c>
      <c r="C3" s="346"/>
      <c r="D3" s="346"/>
      <c r="E3" s="346"/>
      <c r="F3" s="346"/>
      <c r="G3" s="346"/>
      <c r="H3" s="346"/>
      <c r="I3" s="346"/>
      <c r="J3" s="346"/>
      <c r="K3" s="346"/>
      <c r="L3" s="346"/>
      <c r="M3" s="346"/>
      <c r="N3" s="346"/>
      <c r="O3" s="346"/>
      <c r="P3" s="346"/>
      <c r="Q3" s="346"/>
      <c r="R3" s="346"/>
      <c r="S3" s="48"/>
      <c r="T3" s="49"/>
      <c r="U3" s="49"/>
    </row>
    <row r="4" spans="1:27" s="45" customFormat="1" ht="6.75" customHeight="1" thickBot="1">
      <c r="T4" s="47"/>
      <c r="U4" s="47"/>
    </row>
    <row r="5" spans="1:27" s="45" customFormat="1" ht="20.25" customHeight="1" thickBot="1">
      <c r="B5" s="91" t="s">
        <v>22</v>
      </c>
      <c r="D5" s="91"/>
      <c r="E5" s="120" t="s">
        <v>164</v>
      </c>
      <c r="T5" s="47"/>
      <c r="U5" s="47"/>
      <c r="AA5" s="45" t="s">
        <v>99</v>
      </c>
    </row>
    <row r="6" spans="1:27" s="45" customFormat="1" ht="3.75" customHeight="1" thickBot="1">
      <c r="T6" s="47"/>
      <c r="U6" s="47"/>
    </row>
    <row r="7" spans="1:27" s="45" customFormat="1" ht="18.75" customHeight="1" thickBot="1">
      <c r="B7" s="365" t="s">
        <v>0</v>
      </c>
      <c r="C7" s="342"/>
      <c r="D7" s="340"/>
      <c r="E7" s="341"/>
      <c r="F7" s="369" t="s">
        <v>1</v>
      </c>
      <c r="G7" s="370"/>
      <c r="H7" s="340"/>
      <c r="I7" s="366"/>
      <c r="J7" s="341"/>
      <c r="K7" s="58"/>
      <c r="L7" s="365" t="s">
        <v>2</v>
      </c>
      <c r="M7" s="342"/>
      <c r="N7" s="343"/>
      <c r="O7" s="344"/>
      <c r="P7" s="344"/>
      <c r="Q7" s="344"/>
      <c r="R7" s="345"/>
      <c r="T7" s="47"/>
      <c r="U7" s="47"/>
    </row>
    <row r="8" spans="1:27" s="60" customFormat="1" ht="3.75" customHeight="1" thickBot="1">
      <c r="B8" s="61"/>
      <c r="C8" s="61"/>
      <c r="D8" s="63"/>
      <c r="E8" s="63"/>
      <c r="F8" s="61"/>
      <c r="G8" s="61"/>
      <c r="H8" s="62"/>
      <c r="I8" s="62"/>
      <c r="J8" s="62"/>
      <c r="K8" s="61"/>
      <c r="L8" s="61"/>
      <c r="M8" s="64"/>
      <c r="N8" s="64"/>
      <c r="O8" s="62"/>
      <c r="P8" s="62"/>
      <c r="Q8" s="62"/>
      <c r="R8" s="62"/>
    </row>
    <row r="9" spans="1:27" s="45" customFormat="1" ht="18.75" customHeight="1" thickBot="1">
      <c r="B9" s="368"/>
      <c r="C9" s="368"/>
      <c r="D9" s="367"/>
      <c r="E9" s="367"/>
      <c r="F9" s="367"/>
      <c r="G9" s="367"/>
      <c r="H9" s="367"/>
      <c r="I9" s="367"/>
      <c r="J9" s="367"/>
      <c r="K9" s="58"/>
      <c r="L9" s="365" t="s">
        <v>339</v>
      </c>
      <c r="M9" s="342"/>
      <c r="N9" s="343"/>
      <c r="O9" s="344"/>
      <c r="P9" s="344"/>
      <c r="Q9" s="344"/>
      <c r="R9" s="345"/>
      <c r="T9" s="47"/>
      <c r="U9" s="47"/>
    </row>
    <row r="10" spans="1:27" s="45" customFormat="1">
      <c r="B10" s="58"/>
      <c r="C10" s="58"/>
      <c r="D10" s="58"/>
      <c r="E10" s="58"/>
      <c r="F10" s="58"/>
      <c r="G10" s="58"/>
      <c r="H10" s="58"/>
      <c r="I10" s="58"/>
      <c r="J10" s="58"/>
      <c r="K10" s="58"/>
      <c r="L10" s="58"/>
      <c r="M10" s="58"/>
      <c r="N10" s="58"/>
      <c r="O10" s="58"/>
      <c r="P10" s="58"/>
      <c r="Q10" s="58"/>
      <c r="R10" s="58"/>
      <c r="T10" s="47"/>
      <c r="U10" s="47"/>
    </row>
    <row r="11" spans="1:27">
      <c r="A11" s="5"/>
      <c r="B11" s="39" t="s">
        <v>5</v>
      </c>
      <c r="C11" s="38"/>
      <c r="D11" s="38"/>
      <c r="E11" s="38"/>
      <c r="F11" s="38"/>
      <c r="G11" s="38"/>
      <c r="H11" s="38"/>
      <c r="I11" s="38"/>
      <c r="J11" s="38"/>
      <c r="K11" s="38"/>
      <c r="L11" s="38"/>
      <c r="M11" s="38"/>
      <c r="N11" s="38"/>
      <c r="O11" s="38"/>
      <c r="P11" s="38"/>
      <c r="Q11" s="38"/>
      <c r="R11" s="38"/>
      <c r="S11" s="5"/>
    </row>
    <row r="12" spans="1:27" s="45" customFormat="1" ht="16.5" customHeight="1">
      <c r="A12" s="47"/>
      <c r="B12" s="92" t="s">
        <v>6</v>
      </c>
      <c r="C12" s="92"/>
      <c r="D12" s="92" t="s">
        <v>15</v>
      </c>
      <c r="E12" s="93"/>
      <c r="F12" s="92"/>
      <c r="G12" s="92"/>
      <c r="H12" s="92"/>
      <c r="I12" s="92"/>
      <c r="J12" s="92"/>
      <c r="K12" s="92"/>
      <c r="L12" s="92"/>
      <c r="M12" s="92"/>
      <c r="N12" s="92"/>
      <c r="O12" s="92"/>
      <c r="P12" s="92"/>
      <c r="Q12" s="92"/>
      <c r="R12" s="92"/>
      <c r="S12" s="47"/>
      <c r="T12" s="47"/>
      <c r="U12" s="47"/>
      <c r="V12" s="94" t="s">
        <v>13</v>
      </c>
      <c r="W12" s="95" t="s">
        <v>19</v>
      </c>
      <c r="X12" s="96" t="s">
        <v>90</v>
      </c>
      <c r="Y12" s="96" t="s">
        <v>94</v>
      </c>
      <c r="Z12" s="96"/>
    </row>
    <row r="13" spans="1:27" s="47" customFormat="1" ht="3.75" customHeight="1" thickBot="1">
      <c r="B13" s="61"/>
      <c r="C13" s="61"/>
      <c r="D13" s="61"/>
      <c r="E13" s="61"/>
      <c r="F13" s="61"/>
      <c r="G13" s="61"/>
      <c r="H13" s="61"/>
      <c r="I13" s="61"/>
      <c r="J13" s="61"/>
      <c r="K13" s="61"/>
      <c r="L13" s="61"/>
      <c r="M13" s="61"/>
      <c r="N13" s="61"/>
      <c r="O13" s="61"/>
      <c r="P13" s="61"/>
      <c r="Q13" s="61"/>
      <c r="R13" s="61"/>
      <c r="V13" s="97"/>
      <c r="W13" s="98"/>
      <c r="X13" s="99"/>
      <c r="Y13" s="99"/>
      <c r="Z13" s="99"/>
    </row>
    <row r="14" spans="1:27" s="45" customFormat="1" ht="16.5" customHeight="1" thickBot="1">
      <c r="A14" s="47"/>
      <c r="B14" s="339" t="s">
        <v>101</v>
      </c>
      <c r="C14" s="342"/>
      <c r="D14" s="340"/>
      <c r="E14" s="341"/>
      <c r="F14" s="61"/>
      <c r="G14" s="61"/>
      <c r="H14" s="61"/>
      <c r="I14" s="61"/>
      <c r="J14" s="61"/>
      <c r="K14" s="61"/>
      <c r="L14" s="61"/>
      <c r="M14" s="61"/>
      <c r="N14" s="61"/>
      <c r="O14" s="61"/>
      <c r="P14" s="61"/>
      <c r="Q14" s="61"/>
      <c r="R14" s="61"/>
      <c r="S14" s="47"/>
      <c r="T14" s="47"/>
      <c r="U14" s="47"/>
      <c r="V14" s="100"/>
      <c r="W14" s="101"/>
      <c r="X14" s="102"/>
      <c r="Y14" s="102"/>
      <c r="Z14" s="102"/>
    </row>
    <row r="15" spans="1:27" s="47" customFormat="1" ht="3.75" customHeight="1" thickBot="1">
      <c r="B15" s="103"/>
      <c r="C15" s="103"/>
      <c r="D15" s="103"/>
      <c r="E15" s="103"/>
      <c r="F15" s="103"/>
      <c r="G15" s="103"/>
      <c r="H15" s="103"/>
      <c r="I15" s="103"/>
      <c r="J15" s="103"/>
      <c r="K15" s="103"/>
      <c r="L15" s="103"/>
      <c r="M15" s="103"/>
      <c r="N15" s="103"/>
      <c r="O15" s="103"/>
      <c r="P15" s="103"/>
      <c r="Q15" s="103"/>
      <c r="R15" s="103"/>
      <c r="V15" s="97"/>
      <c r="W15" s="98"/>
      <c r="X15" s="99"/>
      <c r="Y15" s="99"/>
      <c r="Z15" s="99"/>
    </row>
    <row r="16" spans="1:27" s="45" customFormat="1">
      <c r="A16" s="47"/>
      <c r="B16" s="347"/>
      <c r="C16" s="348"/>
      <c r="D16" s="348"/>
      <c r="E16" s="348"/>
      <c r="F16" s="348"/>
      <c r="G16" s="348"/>
      <c r="H16" s="348"/>
      <c r="I16" s="348"/>
      <c r="J16" s="348"/>
      <c r="K16" s="348"/>
      <c r="L16" s="348"/>
      <c r="M16" s="348"/>
      <c r="N16" s="348"/>
      <c r="O16" s="348"/>
      <c r="P16" s="348"/>
      <c r="Q16" s="348"/>
      <c r="R16" s="349"/>
      <c r="S16" s="47"/>
      <c r="T16" s="47"/>
      <c r="U16" s="47"/>
      <c r="V16" s="104"/>
      <c r="W16" s="96"/>
      <c r="X16" s="105"/>
      <c r="Y16" s="105"/>
      <c r="Z16" s="105"/>
    </row>
    <row r="17" spans="1:27" s="45" customFormat="1">
      <c r="A17" s="47"/>
      <c r="B17" s="350"/>
      <c r="C17" s="351"/>
      <c r="D17" s="351"/>
      <c r="E17" s="351"/>
      <c r="F17" s="351"/>
      <c r="G17" s="351"/>
      <c r="H17" s="351"/>
      <c r="I17" s="351"/>
      <c r="J17" s="351"/>
      <c r="K17" s="351"/>
      <c r="L17" s="351"/>
      <c r="M17" s="351"/>
      <c r="N17" s="351"/>
      <c r="O17" s="351"/>
      <c r="P17" s="351"/>
      <c r="Q17" s="351"/>
      <c r="R17" s="352"/>
      <c r="S17" s="47"/>
      <c r="T17" s="47"/>
      <c r="U17" s="47"/>
      <c r="V17" s="106" t="s">
        <v>164</v>
      </c>
      <c r="W17" s="106" t="s">
        <v>20</v>
      </c>
      <c r="X17" s="105">
        <v>4</v>
      </c>
      <c r="Y17" s="105" t="s">
        <v>93</v>
      </c>
      <c r="Z17" s="105" t="s">
        <v>95</v>
      </c>
    </row>
    <row r="18" spans="1:27" s="45" customFormat="1">
      <c r="A18" s="47"/>
      <c r="B18" s="350"/>
      <c r="C18" s="351"/>
      <c r="D18" s="351"/>
      <c r="E18" s="351"/>
      <c r="F18" s="351"/>
      <c r="G18" s="351"/>
      <c r="H18" s="351"/>
      <c r="I18" s="351"/>
      <c r="J18" s="351"/>
      <c r="K18" s="351"/>
      <c r="L18" s="351"/>
      <c r="M18" s="351"/>
      <c r="N18" s="351"/>
      <c r="O18" s="351"/>
      <c r="P18" s="351"/>
      <c r="Q18" s="351"/>
      <c r="R18" s="352"/>
      <c r="S18" s="47"/>
      <c r="T18" s="47"/>
      <c r="U18" s="47"/>
      <c r="X18" s="105">
        <v>3</v>
      </c>
      <c r="Y18" s="105" t="s">
        <v>91</v>
      </c>
      <c r="Z18" s="105" t="s">
        <v>96</v>
      </c>
    </row>
    <row r="19" spans="1:27" s="45" customFormat="1">
      <c r="A19" s="47"/>
      <c r="B19" s="350"/>
      <c r="C19" s="351"/>
      <c r="D19" s="351"/>
      <c r="E19" s="351"/>
      <c r="F19" s="351"/>
      <c r="G19" s="351"/>
      <c r="H19" s="351"/>
      <c r="I19" s="351"/>
      <c r="J19" s="351"/>
      <c r="K19" s="351"/>
      <c r="L19" s="351"/>
      <c r="M19" s="351"/>
      <c r="N19" s="351"/>
      <c r="O19" s="351"/>
      <c r="P19" s="351"/>
      <c r="Q19" s="351"/>
      <c r="R19" s="352"/>
      <c r="S19" s="47"/>
      <c r="T19" s="47"/>
      <c r="U19" s="47"/>
      <c r="V19" s="107"/>
      <c r="X19" s="105"/>
      <c r="Y19" s="105"/>
      <c r="Z19" s="105"/>
    </row>
    <row r="20" spans="1:27" s="45" customFormat="1">
      <c r="A20" s="47"/>
      <c r="B20" s="350"/>
      <c r="C20" s="351"/>
      <c r="D20" s="351"/>
      <c r="E20" s="351"/>
      <c r="F20" s="351"/>
      <c r="G20" s="351"/>
      <c r="H20" s="351"/>
      <c r="I20" s="351"/>
      <c r="J20" s="351"/>
      <c r="K20" s="351"/>
      <c r="L20" s="351"/>
      <c r="M20" s="351"/>
      <c r="N20" s="351"/>
      <c r="O20" s="351"/>
      <c r="P20" s="351"/>
      <c r="Q20" s="351"/>
      <c r="R20" s="352"/>
      <c r="S20" s="47"/>
      <c r="T20" s="47"/>
      <c r="U20" s="47"/>
      <c r="X20" s="105">
        <v>2</v>
      </c>
      <c r="Y20" s="105" t="s">
        <v>92</v>
      </c>
      <c r="Z20" s="105" t="s">
        <v>97</v>
      </c>
    </row>
    <row r="21" spans="1:27" s="45" customFormat="1" ht="14.25" thickBot="1">
      <c r="A21" s="47"/>
      <c r="B21" s="353"/>
      <c r="C21" s="354"/>
      <c r="D21" s="354"/>
      <c r="E21" s="354"/>
      <c r="F21" s="354"/>
      <c r="G21" s="354"/>
      <c r="H21" s="354"/>
      <c r="I21" s="354"/>
      <c r="J21" s="354"/>
      <c r="K21" s="354"/>
      <c r="L21" s="354"/>
      <c r="M21" s="354"/>
      <c r="N21" s="354"/>
      <c r="O21" s="354"/>
      <c r="P21" s="354"/>
      <c r="Q21" s="354"/>
      <c r="R21" s="355"/>
      <c r="S21" s="47"/>
      <c r="T21" s="47"/>
      <c r="U21" s="47"/>
      <c r="X21" s="108">
        <v>1</v>
      </c>
      <c r="Y21" s="108" t="s">
        <v>91</v>
      </c>
      <c r="Z21" s="108" t="s">
        <v>98</v>
      </c>
    </row>
    <row r="22" spans="1:27" s="45" customFormat="1">
      <c r="A22" s="47"/>
      <c r="B22" s="109"/>
      <c r="C22" s="109"/>
      <c r="D22" s="109"/>
      <c r="E22" s="109"/>
      <c r="F22" s="109"/>
      <c r="G22" s="109"/>
      <c r="H22" s="109"/>
      <c r="I22" s="109"/>
      <c r="J22" s="109"/>
      <c r="K22" s="109"/>
      <c r="L22" s="109"/>
      <c r="M22" s="109"/>
      <c r="N22" s="109"/>
      <c r="O22" s="109"/>
      <c r="P22" s="109"/>
      <c r="Q22" s="109"/>
      <c r="R22" s="109"/>
      <c r="S22" s="47"/>
      <c r="T22" s="47"/>
      <c r="U22" s="47"/>
    </row>
    <row r="23" spans="1:27" s="45" customFormat="1" ht="18.75" customHeight="1">
      <c r="A23" s="47"/>
      <c r="B23" s="93" t="s">
        <v>7</v>
      </c>
      <c r="C23" s="93"/>
      <c r="D23" s="92" t="s">
        <v>16</v>
      </c>
      <c r="E23" s="92"/>
      <c r="F23" s="92"/>
      <c r="G23" s="92"/>
      <c r="H23" s="92"/>
      <c r="I23" s="92"/>
      <c r="J23" s="92"/>
      <c r="K23" s="92"/>
      <c r="L23" s="92"/>
      <c r="M23" s="92"/>
      <c r="N23" s="92"/>
      <c r="O23" s="92"/>
      <c r="P23" s="92"/>
      <c r="Q23" s="92"/>
      <c r="R23" s="92"/>
      <c r="S23" s="47"/>
      <c r="T23" s="47"/>
      <c r="U23" s="47"/>
    </row>
    <row r="24" spans="1:27" s="45" customFormat="1" ht="3.75" customHeight="1" thickBot="1">
      <c r="A24" s="47"/>
      <c r="B24" s="61"/>
      <c r="C24" s="61"/>
      <c r="D24" s="61"/>
      <c r="E24" s="61"/>
      <c r="F24" s="61"/>
      <c r="G24" s="61"/>
      <c r="H24" s="61"/>
      <c r="I24" s="61"/>
      <c r="J24" s="61"/>
      <c r="K24" s="61"/>
      <c r="L24" s="61"/>
      <c r="M24" s="61"/>
      <c r="N24" s="61"/>
      <c r="O24" s="61"/>
      <c r="P24" s="61"/>
      <c r="Q24" s="61"/>
      <c r="R24" s="61"/>
      <c r="S24" s="47"/>
      <c r="T24" s="47"/>
      <c r="U24" s="47"/>
    </row>
    <row r="25" spans="1:27" s="45" customFormat="1" ht="18.75" customHeight="1" thickBot="1">
      <c r="A25" s="47"/>
      <c r="B25" s="339" t="s">
        <v>8</v>
      </c>
      <c r="C25" s="342"/>
      <c r="D25" s="371"/>
      <c r="E25" s="345"/>
      <c r="F25" s="61"/>
      <c r="G25" s="339" t="s">
        <v>9</v>
      </c>
      <c r="H25" s="342"/>
      <c r="I25" s="343"/>
      <c r="J25" s="344"/>
      <c r="K25" s="344"/>
      <c r="L25" s="344"/>
      <c r="M25" s="344"/>
      <c r="N25" s="344"/>
      <c r="O25" s="344"/>
      <c r="P25" s="344"/>
      <c r="Q25" s="344"/>
      <c r="R25" s="345"/>
      <c r="S25" s="47"/>
      <c r="T25" s="47"/>
      <c r="U25" s="47"/>
    </row>
    <row r="26" spans="1:27" s="45" customFormat="1" ht="3.75" customHeight="1" thickBot="1">
      <c r="A26" s="47"/>
      <c r="B26" s="61"/>
      <c r="C26" s="61"/>
      <c r="D26" s="61"/>
      <c r="E26" s="61"/>
      <c r="F26" s="61"/>
      <c r="G26" s="61"/>
      <c r="H26" s="61"/>
      <c r="I26" s="61"/>
      <c r="J26" s="61"/>
      <c r="K26" s="61"/>
      <c r="L26" s="61"/>
      <c r="M26" s="61"/>
      <c r="N26" s="61"/>
      <c r="O26" s="61"/>
      <c r="P26" s="61"/>
      <c r="Q26" s="61"/>
      <c r="R26" s="61"/>
      <c r="S26" s="47"/>
      <c r="T26" s="47"/>
      <c r="U26" s="47"/>
    </row>
    <row r="27" spans="1:27" s="45" customFormat="1" ht="16.5" customHeight="1" thickBot="1">
      <c r="A27" s="47"/>
      <c r="B27" s="339" t="s">
        <v>101</v>
      </c>
      <c r="C27" s="342"/>
      <c r="D27" s="340"/>
      <c r="E27" s="341"/>
      <c r="F27" s="61"/>
      <c r="G27" s="339" t="s">
        <v>102</v>
      </c>
      <c r="H27" s="342"/>
      <c r="I27" s="343"/>
      <c r="J27" s="344"/>
      <c r="K27" s="344"/>
      <c r="L27" s="344"/>
      <c r="M27" s="344"/>
      <c r="N27" s="344"/>
      <c r="O27" s="344"/>
      <c r="P27" s="344"/>
      <c r="Q27" s="344"/>
      <c r="R27" s="345"/>
      <c r="S27" s="47"/>
      <c r="T27" s="47"/>
      <c r="U27" s="47"/>
    </row>
    <row r="28" spans="1:27" s="47" customFormat="1" ht="3.75" customHeight="1" thickBot="1">
      <c r="B28" s="103"/>
      <c r="C28" s="103"/>
      <c r="D28" s="103"/>
      <c r="E28" s="103"/>
      <c r="F28" s="103"/>
      <c r="G28" s="103"/>
      <c r="H28" s="103"/>
      <c r="I28" s="103"/>
      <c r="J28" s="103"/>
      <c r="K28" s="103"/>
      <c r="L28" s="103"/>
      <c r="M28" s="103"/>
      <c r="N28" s="103"/>
      <c r="O28" s="103"/>
      <c r="P28" s="103"/>
      <c r="Q28" s="103"/>
      <c r="R28" s="103"/>
      <c r="V28" s="45"/>
      <c r="W28" s="45"/>
      <c r="X28" s="45"/>
      <c r="Y28" s="45"/>
      <c r="Z28" s="45"/>
      <c r="AA28" s="45"/>
    </row>
    <row r="29" spans="1:27" s="45" customFormat="1" ht="13.5" customHeight="1">
      <c r="A29" s="47"/>
      <c r="B29" s="356"/>
      <c r="C29" s="357"/>
      <c r="D29" s="357"/>
      <c r="E29" s="357"/>
      <c r="F29" s="357"/>
      <c r="G29" s="357"/>
      <c r="H29" s="357"/>
      <c r="I29" s="357"/>
      <c r="J29" s="357"/>
      <c r="K29" s="357"/>
      <c r="L29" s="357"/>
      <c r="M29" s="357"/>
      <c r="N29" s="357"/>
      <c r="O29" s="357"/>
      <c r="P29" s="357"/>
      <c r="Q29" s="357"/>
      <c r="R29" s="358"/>
      <c r="S29" s="47"/>
      <c r="T29" s="47"/>
      <c r="U29" s="47"/>
    </row>
    <row r="30" spans="1:27" s="45" customFormat="1" ht="13.5" customHeight="1">
      <c r="A30" s="47"/>
      <c r="B30" s="359"/>
      <c r="C30" s="360"/>
      <c r="D30" s="360"/>
      <c r="E30" s="360"/>
      <c r="F30" s="360"/>
      <c r="G30" s="360"/>
      <c r="H30" s="360"/>
      <c r="I30" s="360"/>
      <c r="J30" s="360"/>
      <c r="K30" s="360"/>
      <c r="L30" s="360"/>
      <c r="M30" s="360"/>
      <c r="N30" s="360"/>
      <c r="O30" s="360"/>
      <c r="P30" s="360"/>
      <c r="Q30" s="360"/>
      <c r="R30" s="361"/>
      <c r="S30" s="47"/>
      <c r="T30" s="47"/>
      <c r="U30" s="47"/>
    </row>
    <row r="31" spans="1:27" s="45" customFormat="1" ht="13.5" customHeight="1">
      <c r="A31" s="47"/>
      <c r="B31" s="359"/>
      <c r="C31" s="360"/>
      <c r="D31" s="360"/>
      <c r="E31" s="360"/>
      <c r="F31" s="360"/>
      <c r="G31" s="360"/>
      <c r="H31" s="360"/>
      <c r="I31" s="360"/>
      <c r="J31" s="360"/>
      <c r="K31" s="360"/>
      <c r="L31" s="360"/>
      <c r="M31" s="360"/>
      <c r="N31" s="360"/>
      <c r="O31" s="360"/>
      <c r="P31" s="360"/>
      <c r="Q31" s="360"/>
      <c r="R31" s="361"/>
      <c r="S31" s="47"/>
      <c r="T31" s="47"/>
      <c r="U31" s="47"/>
    </row>
    <row r="32" spans="1:27" s="45" customFormat="1" ht="13.5" customHeight="1">
      <c r="A32" s="47"/>
      <c r="B32" s="359"/>
      <c r="C32" s="360"/>
      <c r="D32" s="360"/>
      <c r="E32" s="360"/>
      <c r="F32" s="360"/>
      <c r="G32" s="360"/>
      <c r="H32" s="360"/>
      <c r="I32" s="360"/>
      <c r="J32" s="360"/>
      <c r="K32" s="360"/>
      <c r="L32" s="360"/>
      <c r="M32" s="360"/>
      <c r="N32" s="360"/>
      <c r="O32" s="360"/>
      <c r="P32" s="360"/>
      <c r="Q32" s="360"/>
      <c r="R32" s="361"/>
      <c r="S32" s="47"/>
      <c r="T32" s="47"/>
      <c r="U32" s="47"/>
    </row>
    <row r="33" spans="1:27" s="45" customFormat="1" ht="13.5" customHeight="1">
      <c r="A33" s="47"/>
      <c r="B33" s="359"/>
      <c r="C33" s="360"/>
      <c r="D33" s="360"/>
      <c r="E33" s="360"/>
      <c r="F33" s="360"/>
      <c r="G33" s="360"/>
      <c r="H33" s="360"/>
      <c r="I33" s="360"/>
      <c r="J33" s="360"/>
      <c r="K33" s="360"/>
      <c r="L33" s="360"/>
      <c r="M33" s="360"/>
      <c r="N33" s="360"/>
      <c r="O33" s="360"/>
      <c r="P33" s="360"/>
      <c r="Q33" s="360"/>
      <c r="R33" s="361"/>
      <c r="S33" s="47"/>
      <c r="T33" s="47"/>
      <c r="U33" s="47"/>
    </row>
    <row r="34" spans="1:27" s="45" customFormat="1" ht="13.5" customHeight="1" thickBot="1">
      <c r="A34" s="47"/>
      <c r="B34" s="362"/>
      <c r="C34" s="363"/>
      <c r="D34" s="363"/>
      <c r="E34" s="363"/>
      <c r="F34" s="363"/>
      <c r="G34" s="363"/>
      <c r="H34" s="363"/>
      <c r="I34" s="363"/>
      <c r="J34" s="363"/>
      <c r="K34" s="363"/>
      <c r="L34" s="363"/>
      <c r="M34" s="363"/>
      <c r="N34" s="363"/>
      <c r="O34" s="363"/>
      <c r="P34" s="363"/>
      <c r="Q34" s="363"/>
      <c r="R34" s="364"/>
      <c r="S34" s="47"/>
      <c r="T34" s="47"/>
      <c r="U34" s="47"/>
    </row>
    <row r="35" spans="1:27" s="45" customFormat="1" ht="12" customHeight="1">
      <c r="A35" s="47"/>
      <c r="B35" s="109"/>
      <c r="C35" s="109"/>
      <c r="D35" s="109"/>
      <c r="E35" s="109"/>
      <c r="F35" s="109"/>
      <c r="G35" s="109"/>
      <c r="H35" s="109"/>
      <c r="I35" s="109"/>
      <c r="J35" s="109"/>
      <c r="K35" s="109"/>
      <c r="L35" s="109"/>
      <c r="M35" s="109"/>
      <c r="N35" s="109"/>
      <c r="O35" s="109"/>
      <c r="P35" s="109"/>
      <c r="Q35" s="109"/>
      <c r="R35" s="109"/>
      <c r="S35" s="47"/>
      <c r="T35" s="47"/>
      <c r="U35" s="47"/>
    </row>
    <row r="36" spans="1:27">
      <c r="B36" s="40" t="s">
        <v>159</v>
      </c>
      <c r="C36" s="9"/>
      <c r="D36" s="9"/>
      <c r="E36" s="9"/>
      <c r="F36" s="9"/>
      <c r="G36" s="9"/>
      <c r="H36" s="9"/>
      <c r="I36" s="9"/>
      <c r="J36" s="9"/>
      <c r="K36" s="9"/>
      <c r="L36" s="9"/>
      <c r="M36" s="9"/>
      <c r="N36" s="9"/>
      <c r="O36" s="9"/>
      <c r="P36" s="9"/>
      <c r="Q36" s="9"/>
      <c r="R36" s="9"/>
      <c r="V36" s="45"/>
      <c r="W36" s="45"/>
      <c r="X36" s="45"/>
      <c r="Y36" s="45"/>
      <c r="Z36" s="45"/>
      <c r="AA36" s="45"/>
    </row>
    <row r="37" spans="1:27" s="45" customFormat="1" ht="18.75" customHeight="1">
      <c r="B37" s="339" t="s">
        <v>6</v>
      </c>
      <c r="C37" s="339"/>
      <c r="D37" s="93" t="s">
        <v>17</v>
      </c>
      <c r="E37" s="93"/>
      <c r="F37" s="92"/>
      <c r="G37" s="92"/>
      <c r="H37" s="92"/>
      <c r="I37" s="92"/>
      <c r="J37" s="92"/>
      <c r="K37" s="92"/>
      <c r="L37" s="92"/>
      <c r="M37" s="92"/>
      <c r="N37" s="92"/>
      <c r="O37" s="92"/>
      <c r="P37" s="92"/>
      <c r="Q37" s="92"/>
      <c r="R37" s="92"/>
      <c r="T37" s="47"/>
      <c r="U37" s="47"/>
    </row>
    <row r="38" spans="1:27" s="47" customFormat="1" ht="3.75" customHeight="1" thickBot="1">
      <c r="B38" s="61"/>
      <c r="C38" s="61"/>
      <c r="D38" s="61"/>
      <c r="E38" s="61"/>
      <c r="F38" s="61"/>
      <c r="G38" s="61"/>
      <c r="H38" s="61"/>
      <c r="I38" s="61"/>
      <c r="J38" s="61"/>
      <c r="K38" s="61"/>
      <c r="L38" s="61"/>
      <c r="M38" s="61"/>
      <c r="N38" s="61"/>
      <c r="O38" s="61"/>
      <c r="P38" s="61"/>
      <c r="Q38" s="61"/>
      <c r="R38" s="61"/>
      <c r="V38" s="45"/>
      <c r="W38" s="45"/>
      <c r="X38" s="45"/>
      <c r="Y38" s="45"/>
      <c r="Z38" s="45"/>
      <c r="AA38" s="45"/>
    </row>
    <row r="39" spans="1:27" s="45" customFormat="1" ht="16.5" customHeight="1" thickBot="1">
      <c r="A39" s="47"/>
      <c r="B39" s="339" t="s">
        <v>101</v>
      </c>
      <c r="C39" s="342"/>
      <c r="D39" s="340"/>
      <c r="E39" s="341"/>
      <c r="F39" s="61"/>
      <c r="G39" s="61"/>
      <c r="H39" s="61"/>
      <c r="I39" s="61"/>
      <c r="J39" s="61"/>
      <c r="K39" s="61"/>
      <c r="L39" s="61"/>
      <c r="M39" s="61"/>
      <c r="N39" s="61"/>
      <c r="O39" s="61"/>
      <c r="P39" s="61"/>
      <c r="Q39" s="61"/>
      <c r="R39" s="61"/>
      <c r="S39" s="47"/>
      <c r="T39" s="47"/>
      <c r="U39" s="47"/>
    </row>
    <row r="40" spans="1:27" s="47" customFormat="1" ht="3.75" customHeight="1" thickBot="1">
      <c r="B40" s="103"/>
      <c r="C40" s="103"/>
      <c r="D40" s="103"/>
      <c r="E40" s="103"/>
      <c r="F40" s="103"/>
      <c r="G40" s="103"/>
      <c r="H40" s="103"/>
      <c r="I40" s="103"/>
      <c r="J40" s="103"/>
      <c r="K40" s="103"/>
      <c r="L40" s="103"/>
      <c r="M40" s="103"/>
      <c r="N40" s="103"/>
      <c r="O40" s="103"/>
      <c r="P40" s="103"/>
      <c r="Q40" s="103"/>
      <c r="R40" s="103"/>
      <c r="V40" s="45"/>
      <c r="W40" s="45"/>
      <c r="X40" s="45"/>
      <c r="Y40" s="45"/>
      <c r="Z40" s="45"/>
      <c r="AA40" s="45"/>
    </row>
    <row r="41" spans="1:27" s="45" customFormat="1" ht="13.5" customHeight="1">
      <c r="B41" s="356"/>
      <c r="C41" s="357"/>
      <c r="D41" s="357"/>
      <c r="E41" s="357"/>
      <c r="F41" s="357"/>
      <c r="G41" s="357"/>
      <c r="H41" s="357"/>
      <c r="I41" s="357"/>
      <c r="J41" s="357"/>
      <c r="K41" s="357"/>
      <c r="L41" s="357"/>
      <c r="M41" s="357"/>
      <c r="N41" s="357"/>
      <c r="O41" s="357"/>
      <c r="P41" s="357"/>
      <c r="Q41" s="357"/>
      <c r="R41" s="358"/>
      <c r="T41" s="47"/>
      <c r="U41" s="47"/>
    </row>
    <row r="42" spans="1:27" s="45" customFormat="1" ht="13.5" customHeight="1">
      <c r="B42" s="359"/>
      <c r="C42" s="360"/>
      <c r="D42" s="360"/>
      <c r="E42" s="360"/>
      <c r="F42" s="360"/>
      <c r="G42" s="360"/>
      <c r="H42" s="360"/>
      <c r="I42" s="360"/>
      <c r="J42" s="360"/>
      <c r="K42" s="360"/>
      <c r="L42" s="360"/>
      <c r="M42" s="360"/>
      <c r="N42" s="360"/>
      <c r="O42" s="360"/>
      <c r="P42" s="360"/>
      <c r="Q42" s="360"/>
      <c r="R42" s="361"/>
      <c r="T42" s="47"/>
      <c r="U42" s="47"/>
    </row>
    <row r="43" spans="1:27" s="45" customFormat="1" ht="13.5" customHeight="1">
      <c r="B43" s="359"/>
      <c r="C43" s="360"/>
      <c r="D43" s="360"/>
      <c r="E43" s="360"/>
      <c r="F43" s="360"/>
      <c r="G43" s="360"/>
      <c r="H43" s="360"/>
      <c r="I43" s="360"/>
      <c r="J43" s="360"/>
      <c r="K43" s="360"/>
      <c r="L43" s="360"/>
      <c r="M43" s="360"/>
      <c r="N43" s="360"/>
      <c r="O43" s="360"/>
      <c r="P43" s="360"/>
      <c r="Q43" s="360"/>
      <c r="R43" s="361"/>
      <c r="T43" s="47"/>
      <c r="U43" s="47"/>
    </row>
    <row r="44" spans="1:27" s="45" customFormat="1" ht="13.5" customHeight="1">
      <c r="B44" s="359"/>
      <c r="C44" s="360"/>
      <c r="D44" s="360"/>
      <c r="E44" s="360"/>
      <c r="F44" s="360"/>
      <c r="G44" s="360"/>
      <c r="H44" s="360"/>
      <c r="I44" s="360"/>
      <c r="J44" s="360"/>
      <c r="K44" s="360"/>
      <c r="L44" s="360"/>
      <c r="M44" s="360"/>
      <c r="N44" s="360"/>
      <c r="O44" s="360"/>
      <c r="P44" s="360"/>
      <c r="Q44" s="360"/>
      <c r="R44" s="361"/>
      <c r="T44" s="47"/>
      <c r="U44" s="47"/>
    </row>
    <row r="45" spans="1:27" s="45" customFormat="1" ht="13.5" customHeight="1">
      <c r="B45" s="359"/>
      <c r="C45" s="360"/>
      <c r="D45" s="360"/>
      <c r="E45" s="360"/>
      <c r="F45" s="360"/>
      <c r="G45" s="360"/>
      <c r="H45" s="360"/>
      <c r="I45" s="360"/>
      <c r="J45" s="360"/>
      <c r="K45" s="360"/>
      <c r="L45" s="360"/>
      <c r="M45" s="360"/>
      <c r="N45" s="360"/>
      <c r="O45" s="360"/>
      <c r="P45" s="360"/>
      <c r="Q45" s="360"/>
      <c r="R45" s="361"/>
      <c r="T45" s="47"/>
      <c r="U45" s="47"/>
    </row>
    <row r="46" spans="1:27" s="45" customFormat="1" ht="13.5" customHeight="1" thickBot="1">
      <c r="B46" s="362"/>
      <c r="C46" s="363"/>
      <c r="D46" s="363"/>
      <c r="E46" s="363"/>
      <c r="F46" s="363"/>
      <c r="G46" s="363"/>
      <c r="H46" s="363"/>
      <c r="I46" s="363"/>
      <c r="J46" s="363"/>
      <c r="K46" s="363"/>
      <c r="L46" s="363"/>
      <c r="M46" s="363"/>
      <c r="N46" s="363"/>
      <c r="O46" s="363"/>
      <c r="P46" s="363"/>
      <c r="Q46" s="363"/>
      <c r="R46" s="364"/>
      <c r="T46" s="47"/>
      <c r="U46" s="47"/>
    </row>
    <row r="47" spans="1:27" s="45" customFormat="1">
      <c r="B47" s="58"/>
      <c r="C47" s="58"/>
      <c r="D47" s="58"/>
      <c r="E47" s="58"/>
      <c r="F47" s="58"/>
      <c r="G47" s="58"/>
      <c r="H47" s="58"/>
      <c r="I47" s="58"/>
      <c r="J47" s="58"/>
      <c r="K47" s="58"/>
      <c r="L47" s="58"/>
      <c r="M47" s="58"/>
      <c r="N47" s="58"/>
      <c r="O47" s="58"/>
      <c r="P47" s="58"/>
      <c r="Q47" s="58"/>
      <c r="R47" s="58"/>
      <c r="T47" s="47"/>
      <c r="U47" s="47"/>
    </row>
    <row r="48" spans="1:27" s="45" customFormat="1" ht="18.75" customHeight="1">
      <c r="B48" s="93" t="s">
        <v>7</v>
      </c>
      <c r="C48" s="93"/>
      <c r="D48" s="92"/>
      <c r="E48" s="92" t="s">
        <v>10</v>
      </c>
      <c r="F48" s="92"/>
      <c r="G48" s="92"/>
      <c r="H48" s="92"/>
      <c r="I48" s="92"/>
      <c r="J48" s="92"/>
      <c r="K48" s="92"/>
      <c r="L48" s="92"/>
      <c r="M48" s="92"/>
      <c r="N48" s="92"/>
      <c r="O48" s="92"/>
      <c r="P48" s="92"/>
      <c r="Q48" s="92"/>
      <c r="R48" s="92"/>
      <c r="T48" s="47"/>
      <c r="U48" s="47"/>
    </row>
    <row r="49" spans="1:27" s="45" customFormat="1" ht="3.75" customHeight="1" thickBot="1">
      <c r="B49" s="110"/>
      <c r="C49" s="110"/>
      <c r="D49" s="110"/>
      <c r="E49" s="110"/>
      <c r="F49" s="110"/>
      <c r="G49" s="110"/>
      <c r="H49" s="110"/>
      <c r="I49" s="110"/>
      <c r="J49" s="110"/>
      <c r="K49" s="110"/>
      <c r="L49" s="110"/>
      <c r="M49" s="110"/>
      <c r="N49" s="110"/>
      <c r="O49" s="110"/>
      <c r="P49" s="110"/>
      <c r="Q49" s="110"/>
      <c r="R49" s="110"/>
      <c r="T49" s="47"/>
      <c r="U49" s="47"/>
    </row>
    <row r="50" spans="1:27" s="45" customFormat="1" ht="18.75" customHeight="1" thickBot="1">
      <c r="B50" s="339" t="s">
        <v>8</v>
      </c>
      <c r="C50" s="339"/>
      <c r="D50" s="343"/>
      <c r="E50" s="345"/>
      <c r="F50" s="110"/>
      <c r="G50" s="339" t="s">
        <v>9</v>
      </c>
      <c r="H50" s="342"/>
      <c r="I50" s="343"/>
      <c r="J50" s="344"/>
      <c r="K50" s="344"/>
      <c r="L50" s="344"/>
      <c r="M50" s="344"/>
      <c r="N50" s="344"/>
      <c r="O50" s="344"/>
      <c r="P50" s="344"/>
      <c r="Q50" s="344"/>
      <c r="R50" s="345"/>
      <c r="T50" s="47"/>
      <c r="U50" s="47"/>
    </row>
    <row r="51" spans="1:27" s="45" customFormat="1" ht="3.75" customHeight="1" thickBot="1">
      <c r="B51" s="110"/>
      <c r="C51" s="110"/>
      <c r="D51" s="110"/>
      <c r="E51" s="110"/>
      <c r="F51" s="110"/>
      <c r="G51" s="110"/>
      <c r="H51" s="110"/>
      <c r="I51" s="110"/>
      <c r="J51" s="110"/>
      <c r="K51" s="110"/>
      <c r="L51" s="110"/>
      <c r="M51" s="110"/>
      <c r="N51" s="110"/>
      <c r="O51" s="110"/>
      <c r="P51" s="110"/>
      <c r="Q51" s="110"/>
      <c r="R51" s="110"/>
      <c r="T51" s="47"/>
      <c r="U51" s="47"/>
    </row>
    <row r="52" spans="1:27" s="45" customFormat="1" ht="16.5" customHeight="1" thickBot="1">
      <c r="A52" s="47"/>
      <c r="B52" s="339" t="s">
        <v>101</v>
      </c>
      <c r="C52" s="339"/>
      <c r="D52" s="340"/>
      <c r="E52" s="341"/>
      <c r="F52" s="61"/>
      <c r="G52" s="339" t="s">
        <v>102</v>
      </c>
      <c r="H52" s="342"/>
      <c r="I52" s="343"/>
      <c r="J52" s="344"/>
      <c r="K52" s="344"/>
      <c r="L52" s="344"/>
      <c r="M52" s="344"/>
      <c r="N52" s="344"/>
      <c r="O52" s="344"/>
      <c r="P52" s="344"/>
      <c r="Q52" s="344"/>
      <c r="R52" s="345"/>
      <c r="S52" s="47"/>
      <c r="T52" s="47"/>
      <c r="U52" s="47"/>
    </row>
    <row r="53" spans="1:27" s="47" customFormat="1" ht="3.75" customHeight="1" thickBot="1">
      <c r="B53" s="61"/>
      <c r="C53" s="61"/>
      <c r="D53" s="61"/>
      <c r="E53" s="61"/>
      <c r="F53" s="61"/>
      <c r="G53" s="61"/>
      <c r="H53" s="61"/>
      <c r="I53" s="61"/>
      <c r="J53" s="61"/>
      <c r="K53" s="61"/>
      <c r="L53" s="61"/>
      <c r="M53" s="61"/>
      <c r="N53" s="61"/>
      <c r="O53" s="61"/>
      <c r="P53" s="61"/>
      <c r="Q53" s="61"/>
      <c r="R53" s="61"/>
      <c r="V53" s="45"/>
      <c r="W53" s="45"/>
      <c r="X53" s="45"/>
      <c r="Y53" s="45"/>
      <c r="Z53" s="45"/>
      <c r="AA53" s="45"/>
    </row>
    <row r="54" spans="1:27" s="45" customFormat="1" ht="13.5" customHeight="1">
      <c r="B54" s="356"/>
      <c r="C54" s="357"/>
      <c r="D54" s="357"/>
      <c r="E54" s="357"/>
      <c r="F54" s="357"/>
      <c r="G54" s="357"/>
      <c r="H54" s="357"/>
      <c r="I54" s="357"/>
      <c r="J54" s="357"/>
      <c r="K54" s="357"/>
      <c r="L54" s="357"/>
      <c r="M54" s="357"/>
      <c r="N54" s="357"/>
      <c r="O54" s="357"/>
      <c r="P54" s="357"/>
      <c r="Q54" s="357"/>
      <c r="R54" s="358"/>
      <c r="T54" s="47"/>
      <c r="U54" s="47"/>
    </row>
    <row r="55" spans="1:27" s="45" customFormat="1" ht="13.5" customHeight="1">
      <c r="B55" s="359"/>
      <c r="C55" s="360"/>
      <c r="D55" s="360"/>
      <c r="E55" s="360"/>
      <c r="F55" s="360"/>
      <c r="G55" s="360"/>
      <c r="H55" s="360"/>
      <c r="I55" s="360"/>
      <c r="J55" s="360"/>
      <c r="K55" s="360"/>
      <c r="L55" s="360"/>
      <c r="M55" s="360"/>
      <c r="N55" s="360"/>
      <c r="O55" s="360"/>
      <c r="P55" s="360"/>
      <c r="Q55" s="360"/>
      <c r="R55" s="361"/>
      <c r="T55" s="47"/>
      <c r="U55" s="47"/>
    </row>
    <row r="56" spans="1:27" s="45" customFormat="1" ht="13.5" customHeight="1">
      <c r="B56" s="359"/>
      <c r="C56" s="360"/>
      <c r="D56" s="360"/>
      <c r="E56" s="360"/>
      <c r="F56" s="360"/>
      <c r="G56" s="360"/>
      <c r="H56" s="360"/>
      <c r="I56" s="360"/>
      <c r="J56" s="360"/>
      <c r="K56" s="360"/>
      <c r="L56" s="360"/>
      <c r="M56" s="360"/>
      <c r="N56" s="360"/>
      <c r="O56" s="360"/>
      <c r="P56" s="360"/>
      <c r="Q56" s="360"/>
      <c r="R56" s="361"/>
      <c r="T56" s="47"/>
      <c r="U56" s="47"/>
    </row>
    <row r="57" spans="1:27" s="45" customFormat="1" ht="13.5" customHeight="1">
      <c r="B57" s="359"/>
      <c r="C57" s="360"/>
      <c r="D57" s="360"/>
      <c r="E57" s="360"/>
      <c r="F57" s="360"/>
      <c r="G57" s="360"/>
      <c r="H57" s="360"/>
      <c r="I57" s="360"/>
      <c r="J57" s="360"/>
      <c r="K57" s="360"/>
      <c r="L57" s="360"/>
      <c r="M57" s="360"/>
      <c r="N57" s="360"/>
      <c r="O57" s="360"/>
      <c r="P57" s="360"/>
      <c r="Q57" s="360"/>
      <c r="R57" s="361"/>
      <c r="T57" s="47"/>
      <c r="U57" s="47"/>
    </row>
    <row r="58" spans="1:27" s="45" customFormat="1" ht="13.5" customHeight="1">
      <c r="B58" s="359"/>
      <c r="C58" s="360"/>
      <c r="D58" s="360"/>
      <c r="E58" s="360"/>
      <c r="F58" s="360"/>
      <c r="G58" s="360"/>
      <c r="H58" s="360"/>
      <c r="I58" s="360"/>
      <c r="J58" s="360"/>
      <c r="K58" s="360"/>
      <c r="L58" s="360"/>
      <c r="M58" s="360"/>
      <c r="N58" s="360"/>
      <c r="O58" s="360"/>
      <c r="P58" s="360"/>
      <c r="Q58" s="360"/>
      <c r="R58" s="361"/>
      <c r="T58" s="47"/>
      <c r="U58" s="47"/>
    </row>
    <row r="59" spans="1:27" s="45" customFormat="1" ht="13.5" customHeight="1" thickBot="1">
      <c r="B59" s="362"/>
      <c r="C59" s="363"/>
      <c r="D59" s="363"/>
      <c r="E59" s="363"/>
      <c r="F59" s="363"/>
      <c r="G59" s="363"/>
      <c r="H59" s="363"/>
      <c r="I59" s="363"/>
      <c r="J59" s="363"/>
      <c r="K59" s="363"/>
      <c r="L59" s="363"/>
      <c r="M59" s="363"/>
      <c r="N59" s="363"/>
      <c r="O59" s="363"/>
      <c r="P59" s="363"/>
      <c r="Q59" s="363"/>
      <c r="R59" s="364"/>
      <c r="T59" s="47"/>
      <c r="U59" s="47"/>
    </row>
    <row r="60" spans="1:27" s="45" customFormat="1">
      <c r="B60" s="58"/>
      <c r="C60" s="58"/>
      <c r="D60" s="58"/>
      <c r="E60" s="58"/>
      <c r="F60" s="58"/>
      <c r="G60" s="58"/>
      <c r="H60" s="58"/>
      <c r="I60" s="58"/>
      <c r="J60" s="58"/>
      <c r="K60" s="58"/>
      <c r="L60" s="58"/>
      <c r="M60" s="58"/>
      <c r="N60" s="58"/>
      <c r="O60" s="58"/>
      <c r="P60" s="58"/>
      <c r="Q60" s="58"/>
      <c r="R60" s="58"/>
      <c r="T60" s="47"/>
      <c r="U60" s="47"/>
    </row>
    <row r="61" spans="1:27" s="45" customFormat="1" ht="25.5" customHeight="1">
      <c r="A61" s="336" t="s">
        <v>349</v>
      </c>
      <c r="B61" s="336"/>
      <c r="C61" s="338" t="s">
        <v>344</v>
      </c>
      <c r="D61" s="338"/>
      <c r="E61" s="338"/>
      <c r="F61" s="338"/>
      <c r="G61" s="338"/>
      <c r="H61" s="338"/>
      <c r="I61" s="338"/>
      <c r="J61" s="338"/>
      <c r="K61" s="338"/>
      <c r="L61" s="338"/>
      <c r="M61" s="338"/>
      <c r="N61" s="338"/>
      <c r="O61" s="338"/>
      <c r="P61" s="338"/>
      <c r="Q61" s="338"/>
      <c r="R61" s="338"/>
      <c r="T61" s="47"/>
      <c r="U61" s="47"/>
    </row>
    <row r="62" spans="1:27" s="45" customFormat="1" ht="25.5" customHeight="1">
      <c r="A62" s="336" t="s">
        <v>345</v>
      </c>
      <c r="B62" s="336"/>
      <c r="C62" s="338" t="s">
        <v>346</v>
      </c>
      <c r="D62" s="338"/>
      <c r="E62" s="338"/>
      <c r="F62" s="338"/>
      <c r="G62" s="338"/>
      <c r="H62" s="338"/>
      <c r="I62" s="338"/>
      <c r="J62" s="338"/>
      <c r="K62" s="338"/>
      <c r="L62" s="338"/>
      <c r="M62" s="338"/>
      <c r="N62" s="338"/>
      <c r="O62" s="338"/>
      <c r="P62" s="338"/>
      <c r="Q62" s="338"/>
      <c r="R62" s="338"/>
      <c r="T62" s="47"/>
      <c r="U62" s="47"/>
    </row>
    <row r="63" spans="1:27" ht="25.5" customHeight="1">
      <c r="A63" s="336" t="s">
        <v>347</v>
      </c>
      <c r="B63" s="336"/>
      <c r="C63" s="337" t="s">
        <v>348</v>
      </c>
      <c r="D63" s="337"/>
      <c r="E63" s="337"/>
      <c r="F63" s="337"/>
      <c r="G63" s="337"/>
      <c r="H63" s="337"/>
      <c r="I63" s="337"/>
      <c r="J63" s="337"/>
      <c r="K63" s="337"/>
      <c r="L63" s="337"/>
      <c r="M63" s="337"/>
      <c r="N63" s="337"/>
      <c r="O63" s="337"/>
      <c r="P63" s="337"/>
      <c r="Q63" s="337"/>
      <c r="R63" s="337"/>
      <c r="V63" s="45"/>
      <c r="W63" s="45"/>
      <c r="X63" s="45"/>
      <c r="Y63" s="45"/>
      <c r="Z63" s="45"/>
      <c r="AA63" s="45"/>
    </row>
    <row r="64" spans="1:27">
      <c r="V64" s="45"/>
      <c r="W64" s="45"/>
      <c r="X64" s="45"/>
      <c r="Y64" s="45"/>
      <c r="Z64" s="45"/>
      <c r="AA64" s="45"/>
    </row>
    <row r="65" spans="3:27">
      <c r="V65" s="45"/>
      <c r="W65" s="45"/>
      <c r="X65" s="45"/>
      <c r="Y65" s="45"/>
      <c r="Z65" s="45"/>
      <c r="AA65" s="45"/>
    </row>
    <row r="66" spans="3:27">
      <c r="V66" s="45"/>
      <c r="W66" s="45"/>
      <c r="X66" s="45"/>
      <c r="Y66" s="45"/>
      <c r="Z66" s="45"/>
      <c r="AA66" s="45"/>
    </row>
    <row r="67" spans="3:27">
      <c r="V67" s="45"/>
      <c r="W67" s="45"/>
      <c r="X67" s="45"/>
      <c r="Y67" s="45"/>
      <c r="Z67" s="45"/>
      <c r="AA67" s="45"/>
    </row>
    <row r="68" spans="3:27">
      <c r="C68" s="37"/>
      <c r="V68" s="45"/>
      <c r="W68" s="45"/>
      <c r="X68" s="45"/>
      <c r="Y68" s="45"/>
      <c r="Z68" s="45"/>
      <c r="AA68" s="45"/>
    </row>
    <row r="69" spans="3:27">
      <c r="C69" s="37"/>
      <c r="V69" s="45"/>
      <c r="W69" s="45"/>
      <c r="X69" s="45"/>
      <c r="Y69" s="45"/>
      <c r="Z69" s="45"/>
      <c r="AA69" s="45"/>
    </row>
    <row r="70" spans="3:27">
      <c r="C70" s="37"/>
    </row>
    <row r="71" spans="3:27">
      <c r="C71" s="37"/>
    </row>
    <row r="72" spans="3:27">
      <c r="C72" s="37"/>
    </row>
    <row r="73" spans="3:27">
      <c r="C73" s="37"/>
    </row>
  </sheetData>
  <mergeCells count="42">
    <mergeCell ref="B54:R59"/>
    <mergeCell ref="D27:E27"/>
    <mergeCell ref="G27:H27"/>
    <mergeCell ref="B50:C50"/>
    <mergeCell ref="G25:H25"/>
    <mergeCell ref="B25:C25"/>
    <mergeCell ref="G50:H50"/>
    <mergeCell ref="B37:C37"/>
    <mergeCell ref="D7:E7"/>
    <mergeCell ref="F7:G7"/>
    <mergeCell ref="D25:E25"/>
    <mergeCell ref="I25:R25"/>
    <mergeCell ref="D50:E50"/>
    <mergeCell ref="I50:R50"/>
    <mergeCell ref="D14:E14"/>
    <mergeCell ref="B9:C9"/>
    <mergeCell ref="I27:R27"/>
    <mergeCell ref="B39:C39"/>
    <mergeCell ref="D39:E39"/>
    <mergeCell ref="B27:C27"/>
    <mergeCell ref="B52:C52"/>
    <mergeCell ref="D52:E52"/>
    <mergeCell ref="G52:H52"/>
    <mergeCell ref="I52:R52"/>
    <mergeCell ref="B3:R3"/>
    <mergeCell ref="B16:R21"/>
    <mergeCell ref="B41:R46"/>
    <mergeCell ref="L7:M7"/>
    <mergeCell ref="L9:M9"/>
    <mergeCell ref="B7:C7"/>
    <mergeCell ref="H7:J7"/>
    <mergeCell ref="D9:J9"/>
    <mergeCell ref="N7:R7"/>
    <mergeCell ref="N9:R9"/>
    <mergeCell ref="B29:R34"/>
    <mergeCell ref="B14:C14"/>
    <mergeCell ref="A63:B63"/>
    <mergeCell ref="C63:R63"/>
    <mergeCell ref="A61:B61"/>
    <mergeCell ref="C61:R61"/>
    <mergeCell ref="A62:B62"/>
    <mergeCell ref="C62:R62"/>
  </mergeCells>
  <phoneticPr fontId="25"/>
  <dataValidations count="1">
    <dataValidation type="list" allowBlank="1" showInputMessage="1" showErrorMessage="1" sqref="E5">
      <formula1>$V$17:$V$17</formula1>
    </dataValidation>
  </dataValidations>
  <pageMargins left="0.39370078740157483" right="0.39370078740157483" top="0.59055118110236227" bottom="0.39370078740157483" header="0.31496062992125984" footer="0.19685039370078741"/>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tint="0.79998168889431442"/>
  </sheetPr>
  <dimension ref="A1:AU150"/>
  <sheetViews>
    <sheetView showGridLines="0" zoomScaleNormal="100" workbookViewId="0">
      <selection activeCell="P18" sqref="P18:R18"/>
    </sheetView>
  </sheetViews>
  <sheetFormatPr defaultRowHeight="13.5"/>
  <cols>
    <col min="1" max="1" width="1.875" style="6" customWidth="1"/>
    <col min="2" max="2" width="3.25" style="6" customWidth="1"/>
    <col min="3" max="3" width="4.5" style="6" customWidth="1"/>
    <col min="4" max="8" width="2.25" style="6" customWidth="1"/>
    <col min="9" max="10" width="4.5" style="6" customWidth="1"/>
    <col min="11" max="14" width="2.25" style="6" customWidth="1"/>
    <col min="15" max="16" width="2.125" style="6" customWidth="1"/>
    <col min="17" max="27" width="2.25" style="6" customWidth="1"/>
    <col min="28" max="29" width="9" style="6"/>
    <col min="30" max="30" width="1.875" style="6" customWidth="1"/>
    <col min="31" max="31" width="9" style="6"/>
    <col min="32" max="32" width="8.5" style="28" hidden="1" customWidth="1"/>
    <col min="33" max="33" width="8.5" style="238" hidden="1" customWidth="1"/>
    <col min="34" max="34" width="3.875" style="28" hidden="1" customWidth="1"/>
    <col min="35" max="40" width="8.5" style="28" hidden="1" customWidth="1"/>
    <col min="41" max="16384" width="9" style="186"/>
  </cols>
  <sheetData>
    <row r="1" spans="1:47" s="6" customFormat="1" ht="21">
      <c r="A1" s="1"/>
      <c r="B1" s="2" t="s">
        <v>21</v>
      </c>
      <c r="C1" s="3"/>
      <c r="D1" s="3"/>
      <c r="E1" s="3"/>
      <c r="F1" s="3"/>
      <c r="G1" s="3"/>
      <c r="H1" s="3"/>
      <c r="I1" s="1"/>
      <c r="J1" s="1"/>
      <c r="K1" s="1"/>
      <c r="L1" s="1"/>
      <c r="M1" s="1"/>
      <c r="N1" s="1"/>
      <c r="O1" s="1"/>
      <c r="P1" s="1"/>
      <c r="Q1" s="1"/>
      <c r="R1" s="1"/>
      <c r="S1" s="1"/>
      <c r="T1" s="1"/>
      <c r="U1" s="1"/>
      <c r="V1" s="1"/>
      <c r="W1" s="1"/>
      <c r="X1" s="1"/>
      <c r="Y1" s="1"/>
      <c r="Z1" s="1"/>
      <c r="AA1" s="1"/>
      <c r="AB1" s="1"/>
      <c r="AC1" s="4"/>
      <c r="AD1" s="1"/>
      <c r="AE1" s="5"/>
      <c r="AG1"/>
    </row>
    <row r="2" spans="1:47" s="45" customFormat="1" ht="3" customHeight="1">
      <c r="B2" s="46"/>
      <c r="AE2" s="47"/>
      <c r="AG2" s="34"/>
    </row>
    <row r="3" spans="1:47" s="45" customFormat="1" ht="42" customHeight="1">
      <c r="B3" s="346" t="s">
        <v>165</v>
      </c>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48"/>
      <c r="AE3" s="49"/>
      <c r="AG3" s="34"/>
    </row>
    <row r="4" spans="1:47" s="45" customFormat="1" ht="7.5" customHeight="1">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9"/>
      <c r="AG4" s="34"/>
    </row>
    <row r="5" spans="1:47" s="45" customFormat="1" ht="7.5" customHeight="1">
      <c r="A5" s="50"/>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2"/>
      <c r="AE5" s="47"/>
      <c r="AF5" s="53"/>
      <c r="AG5" s="233"/>
      <c r="AH5" s="53"/>
      <c r="AI5" s="53"/>
      <c r="AJ5" s="53"/>
      <c r="AK5" s="53"/>
      <c r="AL5" s="53"/>
      <c r="AM5" s="53"/>
      <c r="AN5" s="53"/>
    </row>
    <row r="6" spans="1:47" s="45" customFormat="1" ht="18.75" customHeight="1">
      <c r="A6" s="50"/>
      <c r="B6" s="436" t="s">
        <v>22</v>
      </c>
      <c r="C6" s="436"/>
      <c r="D6" s="442" t="s">
        <v>164</v>
      </c>
      <c r="E6" s="442"/>
      <c r="F6" s="442"/>
      <c r="G6" s="442"/>
      <c r="H6" s="442"/>
      <c r="I6" s="442"/>
      <c r="J6" s="442"/>
      <c r="K6" s="442"/>
      <c r="L6" s="442"/>
      <c r="M6" s="442"/>
      <c r="N6" s="442"/>
      <c r="O6" s="442"/>
      <c r="P6" s="442"/>
      <c r="Q6" s="442"/>
      <c r="R6" s="442"/>
      <c r="S6" s="442"/>
      <c r="T6" s="442"/>
      <c r="U6" s="442"/>
      <c r="V6" s="442"/>
      <c r="W6" s="442"/>
      <c r="X6" s="442"/>
      <c r="Y6" s="442"/>
      <c r="Z6" s="442"/>
      <c r="AA6" s="442"/>
      <c r="AB6" s="442"/>
      <c r="AC6" s="443"/>
      <c r="AE6" s="47"/>
      <c r="AF6" s="53"/>
      <c r="AG6" s="233"/>
      <c r="AH6" s="53"/>
      <c r="AI6" s="53"/>
      <c r="AJ6" s="53"/>
      <c r="AO6" s="45" t="s">
        <v>99</v>
      </c>
    </row>
    <row r="7" spans="1:47" s="45" customFormat="1" ht="32.1" customHeight="1">
      <c r="A7" s="50"/>
      <c r="B7" s="437" t="s">
        <v>180</v>
      </c>
      <c r="C7" s="437"/>
      <c r="D7" s="444" t="s">
        <v>167</v>
      </c>
      <c r="E7" s="444"/>
      <c r="F7" s="444"/>
      <c r="G7" s="444"/>
      <c r="H7" s="444"/>
      <c r="I7" s="444"/>
      <c r="J7" s="444"/>
      <c r="K7" s="444"/>
      <c r="L7" s="444"/>
      <c r="M7" s="444"/>
      <c r="N7" s="444"/>
      <c r="O7" s="444"/>
      <c r="P7" s="444"/>
      <c r="Q7" s="444"/>
      <c r="R7" s="444"/>
      <c r="S7" s="444"/>
      <c r="T7" s="444"/>
      <c r="U7" s="444"/>
      <c r="V7" s="444"/>
      <c r="W7" s="444"/>
      <c r="X7" s="444"/>
      <c r="Y7" s="444"/>
      <c r="Z7" s="444"/>
      <c r="AA7" s="444"/>
      <c r="AB7" s="444"/>
      <c r="AC7" s="445"/>
      <c r="AE7" s="47"/>
      <c r="AG7" s="34"/>
      <c r="AI7" s="53"/>
      <c r="AJ7" s="53"/>
      <c r="AK7" s="53"/>
      <c r="AL7" s="53"/>
      <c r="AM7" s="53"/>
      <c r="AN7" s="53"/>
    </row>
    <row r="8" spans="1:47" s="45" customFormat="1" ht="7.5" customHeight="1">
      <c r="A8" s="50"/>
      <c r="B8" s="54"/>
      <c r="C8" s="55"/>
      <c r="D8" s="55"/>
      <c r="E8" s="55"/>
      <c r="F8" s="55"/>
      <c r="G8" s="55"/>
      <c r="H8" s="55"/>
      <c r="I8" s="54"/>
      <c r="J8" s="55"/>
      <c r="K8" s="55"/>
      <c r="L8" s="55"/>
      <c r="M8" s="55"/>
      <c r="N8" s="55"/>
      <c r="O8" s="55"/>
      <c r="P8" s="55"/>
      <c r="Q8" s="55"/>
      <c r="R8" s="55"/>
      <c r="S8" s="55"/>
      <c r="T8" s="55"/>
      <c r="U8" s="55"/>
      <c r="V8" s="55"/>
      <c r="W8" s="55"/>
      <c r="X8" s="55"/>
      <c r="Y8" s="55"/>
      <c r="Z8" s="55"/>
      <c r="AA8" s="55"/>
      <c r="AB8" s="55"/>
      <c r="AC8" s="56"/>
      <c r="AE8" s="47"/>
      <c r="AG8" s="34"/>
    </row>
    <row r="9" spans="1:47" s="45" customFormat="1" ht="7.5" customHeight="1" thickBot="1">
      <c r="AE9" s="47"/>
      <c r="AG9" s="34"/>
    </row>
    <row r="10" spans="1:47" s="45" customFormat="1" ht="18.75" customHeight="1" thickBot="1">
      <c r="B10" s="365" t="s">
        <v>23</v>
      </c>
      <c r="C10" s="365"/>
      <c r="D10" s="470"/>
      <c r="E10" s="471"/>
      <c r="F10" s="471"/>
      <c r="G10" s="471"/>
      <c r="H10" s="472"/>
      <c r="I10" s="256"/>
      <c r="J10" s="93"/>
      <c r="K10" s="93"/>
      <c r="L10" s="250"/>
      <c r="M10" s="434"/>
      <c r="N10" s="434"/>
      <c r="O10" s="434"/>
      <c r="P10" s="434"/>
      <c r="Q10" s="255"/>
      <c r="R10" s="434"/>
      <c r="S10" s="434"/>
      <c r="T10" s="434"/>
      <c r="U10" s="434"/>
      <c r="V10" s="339" t="s">
        <v>2</v>
      </c>
      <c r="W10" s="339"/>
      <c r="X10" s="342"/>
      <c r="Y10" s="467" t="str">
        <f>IF(ISBLANK(シート1!N7),"",シート1!N7)</f>
        <v/>
      </c>
      <c r="Z10" s="468"/>
      <c r="AA10" s="468"/>
      <c r="AB10" s="468"/>
      <c r="AC10" s="469"/>
      <c r="AE10" s="47"/>
      <c r="AG10" s="34"/>
      <c r="AO10" s="465" t="s">
        <v>327</v>
      </c>
      <c r="AP10" s="466"/>
      <c r="AQ10" s="466"/>
      <c r="AR10" s="466"/>
      <c r="AS10" s="466"/>
      <c r="AT10" s="466"/>
      <c r="AU10" s="466"/>
    </row>
    <row r="11" spans="1:47" s="45" customFormat="1" ht="9" customHeight="1">
      <c r="B11" s="109"/>
      <c r="C11" s="109"/>
      <c r="D11" s="257"/>
      <c r="E11" s="435"/>
      <c r="F11" s="435"/>
      <c r="G11" s="435"/>
      <c r="H11" s="435"/>
      <c r="I11" s="435"/>
      <c r="J11" s="61"/>
      <c r="K11" s="61"/>
      <c r="L11" s="62"/>
      <c r="M11" s="433"/>
      <c r="N11" s="433"/>
      <c r="O11" s="433"/>
      <c r="P11" s="433"/>
      <c r="Q11" s="61"/>
      <c r="R11" s="433"/>
      <c r="S11" s="433"/>
      <c r="T11" s="433"/>
      <c r="U11" s="433"/>
      <c r="V11" s="61"/>
      <c r="W11" s="61"/>
      <c r="X11" s="61"/>
      <c r="Y11" s="258"/>
      <c r="Z11" s="258"/>
      <c r="AA11" s="258"/>
      <c r="AB11" s="258"/>
      <c r="AC11" s="258"/>
      <c r="AD11" s="59"/>
      <c r="AE11" s="59"/>
      <c r="AF11" s="59"/>
      <c r="AG11" s="234"/>
      <c r="AI11" s="47"/>
      <c r="AO11" s="466"/>
      <c r="AP11" s="466"/>
      <c r="AQ11" s="466"/>
      <c r="AR11" s="466"/>
      <c r="AS11" s="466"/>
      <c r="AT11" s="466"/>
      <c r="AU11" s="466"/>
    </row>
    <row r="12" spans="1:47" s="60" customFormat="1" ht="3.75" customHeight="1" thickBot="1">
      <c r="B12" s="61"/>
      <c r="C12" s="61"/>
      <c r="D12" s="62"/>
      <c r="E12" s="61"/>
      <c r="F12" s="61"/>
      <c r="G12" s="61"/>
      <c r="H12" s="61"/>
      <c r="I12" s="62"/>
      <c r="J12" s="62"/>
      <c r="K12" s="62"/>
      <c r="L12" s="61"/>
      <c r="M12" s="61"/>
      <c r="N12" s="61"/>
      <c r="O12" s="62"/>
      <c r="P12" s="62"/>
      <c r="Q12" s="62"/>
      <c r="R12" s="62"/>
      <c r="S12" s="61"/>
      <c r="T12" s="61"/>
      <c r="U12" s="61"/>
      <c r="V12" s="61"/>
      <c r="W12" s="61"/>
      <c r="X12" s="61"/>
      <c r="Y12" s="61"/>
      <c r="Z12" s="61"/>
      <c r="AA12" s="64"/>
      <c r="AB12" s="62"/>
      <c r="AC12" s="62"/>
      <c r="AF12" s="45"/>
      <c r="AG12" s="34"/>
      <c r="AO12" s="466"/>
      <c r="AP12" s="466"/>
      <c r="AQ12" s="466"/>
      <c r="AR12" s="466"/>
      <c r="AS12" s="466"/>
      <c r="AT12" s="466"/>
      <c r="AU12" s="466"/>
    </row>
    <row r="13" spans="1:47" s="45" customFormat="1" ht="18.75" customHeight="1" thickBot="1">
      <c r="B13" s="109"/>
      <c r="C13" s="109"/>
      <c r="D13" s="62"/>
      <c r="E13" s="367"/>
      <c r="F13" s="367"/>
      <c r="G13" s="367"/>
      <c r="H13" s="367"/>
      <c r="I13" s="367"/>
      <c r="J13" s="367"/>
      <c r="K13" s="367"/>
      <c r="L13" s="367"/>
      <c r="M13" s="367"/>
      <c r="N13" s="367"/>
      <c r="O13" s="367"/>
      <c r="P13" s="367"/>
      <c r="Q13" s="367"/>
      <c r="R13" s="367"/>
      <c r="S13" s="367"/>
      <c r="T13" s="367"/>
      <c r="U13" s="367"/>
      <c r="V13" s="339" t="s">
        <v>339</v>
      </c>
      <c r="W13" s="339"/>
      <c r="X13" s="342"/>
      <c r="Y13" s="467" t="str">
        <f>IF(ISBLANK(シート1!N9),"",シート1!N9)</f>
        <v/>
      </c>
      <c r="Z13" s="468"/>
      <c r="AA13" s="468"/>
      <c r="AB13" s="468"/>
      <c r="AC13" s="469"/>
      <c r="AG13" s="34"/>
    </row>
    <row r="14" spans="1:47" s="45" customFormat="1" ht="18.75" hidden="1" customHeight="1">
      <c r="B14" s="109"/>
      <c r="C14" s="109"/>
      <c r="D14" s="257"/>
      <c r="E14" s="367"/>
      <c r="F14" s="367"/>
      <c r="G14" s="367"/>
      <c r="H14" s="367"/>
      <c r="I14" s="367"/>
      <c r="J14" s="367"/>
      <c r="K14" s="367"/>
      <c r="L14" s="367"/>
      <c r="M14" s="367"/>
      <c r="N14" s="367"/>
      <c r="O14" s="367"/>
      <c r="P14" s="367"/>
      <c r="Q14" s="367"/>
      <c r="R14" s="367"/>
      <c r="S14" s="367"/>
      <c r="T14" s="367"/>
      <c r="U14" s="367"/>
      <c r="V14" s="61"/>
      <c r="W14" s="61"/>
      <c r="X14" s="61"/>
      <c r="Y14" s="259"/>
      <c r="Z14" s="259"/>
      <c r="AA14" s="259"/>
      <c r="AB14" s="259"/>
      <c r="AC14" s="259"/>
      <c r="AG14" s="34"/>
    </row>
    <row r="15" spans="1:47" s="45" customFormat="1">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G15" s="34"/>
    </row>
    <row r="16" spans="1:47" s="45" customFormat="1" ht="22.5" customHeight="1">
      <c r="A16" s="47"/>
      <c r="B16" s="447" t="s">
        <v>26</v>
      </c>
      <c r="C16" s="448"/>
      <c r="D16" s="448"/>
      <c r="E16" s="448"/>
      <c r="F16" s="448"/>
      <c r="G16" s="448"/>
      <c r="H16" s="448"/>
      <c r="I16" s="448"/>
      <c r="J16" s="448"/>
      <c r="K16" s="448"/>
      <c r="L16" s="448"/>
      <c r="M16" s="448"/>
      <c r="N16" s="448"/>
      <c r="O16" s="449"/>
      <c r="P16" s="417" t="s">
        <v>154</v>
      </c>
      <c r="Q16" s="418"/>
      <c r="R16" s="419"/>
      <c r="S16" s="417" t="s">
        <v>153</v>
      </c>
      <c r="T16" s="418"/>
      <c r="U16" s="419"/>
      <c r="V16" s="417" t="s">
        <v>161</v>
      </c>
      <c r="W16" s="418"/>
      <c r="X16" s="419"/>
      <c r="Y16" s="446" t="s">
        <v>28</v>
      </c>
      <c r="Z16" s="446"/>
      <c r="AA16" s="446"/>
      <c r="AB16" s="446"/>
      <c r="AC16" s="446"/>
      <c r="AD16" s="47"/>
      <c r="AE16" s="47"/>
      <c r="AF16" s="65" t="s">
        <v>13</v>
      </c>
      <c r="AG16" s="235" t="s">
        <v>24</v>
      </c>
      <c r="AH16" s="431"/>
      <c r="AI16" s="423" t="s">
        <v>37</v>
      </c>
      <c r="AJ16" s="424"/>
      <c r="AK16" s="423" t="s">
        <v>27</v>
      </c>
      <c r="AL16" s="424"/>
      <c r="AM16" s="423" t="s">
        <v>36</v>
      </c>
      <c r="AN16" s="424"/>
    </row>
    <row r="17" spans="1:40" s="45" customFormat="1" ht="22.5" customHeight="1" thickBot="1">
      <c r="A17" s="47"/>
      <c r="B17" s="450"/>
      <c r="C17" s="451"/>
      <c r="D17" s="451"/>
      <c r="E17" s="451"/>
      <c r="F17" s="451"/>
      <c r="G17" s="451"/>
      <c r="H17" s="451"/>
      <c r="I17" s="451"/>
      <c r="J17" s="451"/>
      <c r="K17" s="451"/>
      <c r="L17" s="451"/>
      <c r="M17" s="451"/>
      <c r="N17" s="451"/>
      <c r="O17" s="452"/>
      <c r="P17" s="420"/>
      <c r="Q17" s="421"/>
      <c r="R17" s="422"/>
      <c r="S17" s="420"/>
      <c r="T17" s="421"/>
      <c r="U17" s="422"/>
      <c r="V17" s="420"/>
      <c r="W17" s="421"/>
      <c r="X17" s="422"/>
      <c r="Y17" s="446"/>
      <c r="Z17" s="446"/>
      <c r="AA17" s="446"/>
      <c r="AB17" s="446"/>
      <c r="AC17" s="446"/>
      <c r="AD17" s="47"/>
      <c r="AE17" s="47"/>
      <c r="AF17" s="66"/>
      <c r="AG17" s="236" t="s">
        <v>25</v>
      </c>
      <c r="AH17" s="432"/>
      <c r="AI17" s="67" t="s">
        <v>38</v>
      </c>
      <c r="AJ17" s="68" t="s">
        <v>39</v>
      </c>
      <c r="AK17" s="67" t="s">
        <v>38</v>
      </c>
      <c r="AL17" s="69" t="s">
        <v>39</v>
      </c>
      <c r="AM17" s="70" t="s">
        <v>103</v>
      </c>
      <c r="AN17" s="69" t="s">
        <v>39</v>
      </c>
    </row>
    <row r="18" spans="1:40" s="45" customFormat="1" ht="30" customHeight="1" thickBot="1">
      <c r="A18" s="47"/>
      <c r="B18" s="429" t="s">
        <v>100</v>
      </c>
      <c r="C18" s="430"/>
      <c r="D18" s="430"/>
      <c r="E18" s="430"/>
      <c r="F18" s="430"/>
      <c r="G18" s="430"/>
      <c r="H18" s="430"/>
      <c r="I18" s="430"/>
      <c r="J18" s="430"/>
      <c r="K18" s="430"/>
      <c r="L18" s="430"/>
      <c r="M18" s="430"/>
      <c r="N18" s="430"/>
      <c r="O18" s="430"/>
      <c r="P18" s="402"/>
      <c r="Q18" s="403"/>
      <c r="R18" s="404"/>
      <c r="S18" s="425"/>
      <c r="T18" s="403"/>
      <c r="U18" s="404"/>
      <c r="V18" s="425"/>
      <c r="W18" s="403"/>
      <c r="X18" s="426"/>
      <c r="Y18" s="427"/>
      <c r="Z18" s="428"/>
      <c r="AA18" s="428"/>
      <c r="AB18" s="428"/>
      <c r="AC18" s="428"/>
      <c r="AD18" s="47"/>
      <c r="AF18" s="65" t="s">
        <v>13</v>
      </c>
      <c r="AG18" s="235" t="s">
        <v>24</v>
      </c>
      <c r="AH18" s="71"/>
      <c r="AI18" s="423" t="s">
        <v>37</v>
      </c>
      <c r="AJ18" s="424"/>
      <c r="AK18" s="423" t="s">
        <v>27</v>
      </c>
      <c r="AL18" s="424"/>
      <c r="AM18" s="423" t="s">
        <v>36</v>
      </c>
      <c r="AN18" s="424"/>
    </row>
    <row r="19" spans="1:40" ht="41.25" customHeight="1">
      <c r="A19" s="47"/>
      <c r="B19" s="72" t="s">
        <v>29</v>
      </c>
      <c r="C19" s="399" t="s">
        <v>231</v>
      </c>
      <c r="D19" s="400"/>
      <c r="E19" s="400"/>
      <c r="F19" s="400"/>
      <c r="G19" s="400"/>
      <c r="H19" s="400"/>
      <c r="I19" s="400"/>
      <c r="J19" s="400"/>
      <c r="K19" s="400"/>
      <c r="L19" s="400"/>
      <c r="M19" s="400"/>
      <c r="N19" s="400"/>
      <c r="O19" s="401"/>
      <c r="P19" s="438"/>
      <c r="Q19" s="413"/>
      <c r="R19" s="439"/>
      <c r="S19" s="412"/>
      <c r="T19" s="413"/>
      <c r="U19" s="439"/>
      <c r="V19" s="412"/>
      <c r="W19" s="413"/>
      <c r="X19" s="414"/>
      <c r="Y19" s="440"/>
      <c r="Z19" s="440"/>
      <c r="AA19" s="440"/>
      <c r="AB19" s="440"/>
      <c r="AC19" s="441"/>
      <c r="AD19" s="47"/>
      <c r="AE19" s="47"/>
      <c r="AF19" s="73" t="s">
        <v>104</v>
      </c>
      <c r="AG19" s="237">
        <v>0.33333333333333331</v>
      </c>
      <c r="AH19" s="74">
        <v>4</v>
      </c>
      <c r="AI19" s="75" t="s">
        <v>106</v>
      </c>
      <c r="AJ19" s="76" t="s">
        <v>41</v>
      </c>
      <c r="AK19" s="75" t="s">
        <v>48</v>
      </c>
      <c r="AL19" s="78" t="s">
        <v>49</v>
      </c>
      <c r="AM19" s="75" t="s">
        <v>50</v>
      </c>
      <c r="AN19" s="183" t="s">
        <v>51</v>
      </c>
    </row>
    <row r="20" spans="1:40" ht="41.25" customHeight="1">
      <c r="A20" s="47"/>
      <c r="B20" s="72" t="s">
        <v>30</v>
      </c>
      <c r="C20" s="385" t="s">
        <v>183</v>
      </c>
      <c r="D20" s="386"/>
      <c r="E20" s="386"/>
      <c r="F20" s="386"/>
      <c r="G20" s="386"/>
      <c r="H20" s="386"/>
      <c r="I20" s="386"/>
      <c r="J20" s="386"/>
      <c r="K20" s="386"/>
      <c r="L20" s="386"/>
      <c r="M20" s="386"/>
      <c r="N20" s="386"/>
      <c r="O20" s="387"/>
      <c r="P20" s="388"/>
      <c r="Q20" s="389"/>
      <c r="R20" s="390"/>
      <c r="S20" s="391"/>
      <c r="T20" s="389"/>
      <c r="U20" s="390"/>
      <c r="V20" s="392"/>
      <c r="W20" s="393"/>
      <c r="X20" s="394"/>
      <c r="Y20" s="397"/>
      <c r="Z20" s="397"/>
      <c r="AA20" s="397"/>
      <c r="AB20" s="397"/>
      <c r="AC20" s="398"/>
      <c r="AD20" s="47"/>
      <c r="AE20" s="47"/>
      <c r="AF20" s="77" t="s">
        <v>105</v>
      </c>
      <c r="AG20" s="237">
        <v>0.33680555555555558</v>
      </c>
      <c r="AH20" s="79">
        <v>3</v>
      </c>
      <c r="AI20" s="80" t="s">
        <v>107</v>
      </c>
      <c r="AJ20" s="81" t="s">
        <v>108</v>
      </c>
      <c r="AK20" s="80" t="s">
        <v>52</v>
      </c>
      <c r="AL20" s="82" t="s">
        <v>53</v>
      </c>
      <c r="AM20" s="80" t="s">
        <v>54</v>
      </c>
      <c r="AN20" s="184" t="s">
        <v>55</v>
      </c>
    </row>
    <row r="21" spans="1:40" ht="41.25" customHeight="1">
      <c r="A21" s="47"/>
      <c r="B21" s="72" t="s">
        <v>31</v>
      </c>
      <c r="C21" s="385" t="s">
        <v>232</v>
      </c>
      <c r="D21" s="386"/>
      <c r="E21" s="386"/>
      <c r="F21" s="386"/>
      <c r="G21" s="386"/>
      <c r="H21" s="386"/>
      <c r="I21" s="386"/>
      <c r="J21" s="386"/>
      <c r="K21" s="386"/>
      <c r="L21" s="386"/>
      <c r="M21" s="386"/>
      <c r="N21" s="386"/>
      <c r="O21" s="387"/>
      <c r="P21" s="388"/>
      <c r="Q21" s="389"/>
      <c r="R21" s="390"/>
      <c r="S21" s="391"/>
      <c r="T21" s="389"/>
      <c r="U21" s="390"/>
      <c r="V21" s="392"/>
      <c r="W21" s="393"/>
      <c r="X21" s="394"/>
      <c r="Y21" s="397"/>
      <c r="Z21" s="397"/>
      <c r="AA21" s="397"/>
      <c r="AB21" s="397"/>
      <c r="AC21" s="398"/>
      <c r="AD21" s="47"/>
      <c r="AE21" s="47"/>
      <c r="AF21" s="53"/>
      <c r="AG21" s="237">
        <v>0.34027777777777801</v>
      </c>
      <c r="AH21" s="79">
        <v>2</v>
      </c>
      <c r="AI21" s="80" t="s">
        <v>109</v>
      </c>
      <c r="AJ21" s="81" t="s">
        <v>108</v>
      </c>
      <c r="AK21" s="80" t="s">
        <v>56</v>
      </c>
      <c r="AL21" s="82" t="s">
        <v>57</v>
      </c>
      <c r="AM21" s="80" t="s">
        <v>58</v>
      </c>
      <c r="AN21" s="184" t="s">
        <v>59</v>
      </c>
    </row>
    <row r="22" spans="1:40" ht="41.25" customHeight="1">
      <c r="A22" s="47"/>
      <c r="B22" s="72" t="s">
        <v>32</v>
      </c>
      <c r="C22" s="385" t="s">
        <v>184</v>
      </c>
      <c r="D22" s="386"/>
      <c r="E22" s="386"/>
      <c r="F22" s="386"/>
      <c r="G22" s="386"/>
      <c r="H22" s="386"/>
      <c r="I22" s="386"/>
      <c r="J22" s="386"/>
      <c r="K22" s="386"/>
      <c r="L22" s="386"/>
      <c r="M22" s="386"/>
      <c r="N22" s="386"/>
      <c r="O22" s="387"/>
      <c r="P22" s="388"/>
      <c r="Q22" s="389"/>
      <c r="R22" s="390"/>
      <c r="S22" s="391"/>
      <c r="T22" s="389"/>
      <c r="U22" s="390"/>
      <c r="V22" s="392"/>
      <c r="W22" s="393"/>
      <c r="X22" s="394"/>
      <c r="Y22" s="397"/>
      <c r="Z22" s="397"/>
      <c r="AA22" s="397"/>
      <c r="AB22" s="397"/>
      <c r="AC22" s="398"/>
      <c r="AD22" s="47"/>
      <c r="AE22" s="47"/>
      <c r="AF22" s="53"/>
      <c r="AG22" s="237">
        <v>0.34375</v>
      </c>
      <c r="AH22" s="83">
        <v>1</v>
      </c>
      <c r="AI22" s="84" t="s">
        <v>110</v>
      </c>
      <c r="AJ22" s="68" t="s">
        <v>108</v>
      </c>
      <c r="AK22" s="84" t="s">
        <v>60</v>
      </c>
      <c r="AL22" s="85" t="s">
        <v>61</v>
      </c>
      <c r="AM22" s="84" t="s">
        <v>62</v>
      </c>
      <c r="AN22" s="185" t="s">
        <v>63</v>
      </c>
    </row>
    <row r="23" spans="1:40" ht="41.25" customHeight="1">
      <c r="A23" s="47"/>
      <c r="B23" s="72" t="s">
        <v>33</v>
      </c>
      <c r="C23" s="385" t="s">
        <v>312</v>
      </c>
      <c r="D23" s="386"/>
      <c r="E23" s="386"/>
      <c r="F23" s="386"/>
      <c r="G23" s="386"/>
      <c r="H23" s="386"/>
      <c r="I23" s="386"/>
      <c r="J23" s="386"/>
      <c r="K23" s="386"/>
      <c r="L23" s="386"/>
      <c r="M23" s="386"/>
      <c r="N23" s="386"/>
      <c r="O23" s="387"/>
      <c r="P23" s="388"/>
      <c r="Q23" s="389"/>
      <c r="R23" s="390"/>
      <c r="S23" s="391"/>
      <c r="T23" s="389"/>
      <c r="U23" s="390"/>
      <c r="V23" s="392"/>
      <c r="W23" s="393"/>
      <c r="X23" s="394"/>
      <c r="Y23" s="397"/>
      <c r="Z23" s="397"/>
      <c r="AA23" s="397"/>
      <c r="AB23" s="397"/>
      <c r="AC23" s="398"/>
      <c r="AD23" s="47"/>
      <c r="AE23" s="47"/>
      <c r="AF23" s="53"/>
      <c r="AG23" s="237">
        <v>0.34722222222222199</v>
      </c>
    </row>
    <row r="24" spans="1:40" ht="41.25" customHeight="1">
      <c r="A24" s="47"/>
      <c r="B24" s="72" t="s">
        <v>34</v>
      </c>
      <c r="C24" s="385" t="s">
        <v>233</v>
      </c>
      <c r="D24" s="386"/>
      <c r="E24" s="386"/>
      <c r="F24" s="386"/>
      <c r="G24" s="386"/>
      <c r="H24" s="386"/>
      <c r="I24" s="386"/>
      <c r="J24" s="386"/>
      <c r="K24" s="386"/>
      <c r="L24" s="386"/>
      <c r="M24" s="386"/>
      <c r="N24" s="386"/>
      <c r="O24" s="387"/>
      <c r="P24" s="388"/>
      <c r="Q24" s="389"/>
      <c r="R24" s="390"/>
      <c r="S24" s="391"/>
      <c r="T24" s="389"/>
      <c r="U24" s="390"/>
      <c r="V24" s="392"/>
      <c r="W24" s="393"/>
      <c r="X24" s="394"/>
      <c r="Y24" s="395"/>
      <c r="Z24" s="395"/>
      <c r="AA24" s="395"/>
      <c r="AB24" s="395"/>
      <c r="AC24" s="396"/>
      <c r="AD24" s="47"/>
      <c r="AE24" s="47"/>
      <c r="AF24" s="53"/>
      <c r="AG24" s="237">
        <v>0.35069444444444497</v>
      </c>
      <c r="AH24" s="86"/>
      <c r="AI24" s="53"/>
      <c r="AJ24" s="53"/>
      <c r="AK24" s="86"/>
      <c r="AL24" s="53"/>
      <c r="AM24" s="86"/>
      <c r="AN24" s="86"/>
    </row>
    <row r="25" spans="1:40" ht="41.25" customHeight="1">
      <c r="A25" s="47"/>
      <c r="B25" s="72" t="s">
        <v>186</v>
      </c>
      <c r="C25" s="385" t="s">
        <v>185</v>
      </c>
      <c r="D25" s="386"/>
      <c r="E25" s="386"/>
      <c r="F25" s="386"/>
      <c r="G25" s="386"/>
      <c r="H25" s="386"/>
      <c r="I25" s="386"/>
      <c r="J25" s="386"/>
      <c r="K25" s="386"/>
      <c r="L25" s="386"/>
      <c r="M25" s="386"/>
      <c r="N25" s="386"/>
      <c r="O25" s="387"/>
      <c r="P25" s="388"/>
      <c r="Q25" s="389"/>
      <c r="R25" s="390"/>
      <c r="S25" s="391"/>
      <c r="T25" s="389"/>
      <c r="U25" s="390"/>
      <c r="V25" s="392"/>
      <c r="W25" s="393"/>
      <c r="X25" s="394"/>
      <c r="Y25" s="395"/>
      <c r="Z25" s="395"/>
      <c r="AA25" s="395"/>
      <c r="AB25" s="395"/>
      <c r="AC25" s="396"/>
      <c r="AD25" s="47"/>
      <c r="AE25" s="47"/>
      <c r="AF25" s="53"/>
      <c r="AG25" s="237">
        <v>0.35416666666666702</v>
      </c>
      <c r="AH25" s="86"/>
      <c r="AI25" s="53"/>
      <c r="AJ25" s="53"/>
      <c r="AK25" s="86"/>
      <c r="AL25" s="53"/>
      <c r="AM25" s="86"/>
      <c r="AN25" s="86"/>
    </row>
    <row r="26" spans="1:40" ht="41.25" customHeight="1" thickBot="1">
      <c r="A26" s="47"/>
      <c r="B26" s="90" t="s">
        <v>230</v>
      </c>
      <c r="C26" s="399" t="s">
        <v>313</v>
      </c>
      <c r="D26" s="400"/>
      <c r="E26" s="400"/>
      <c r="F26" s="400"/>
      <c r="G26" s="400"/>
      <c r="H26" s="400"/>
      <c r="I26" s="400"/>
      <c r="J26" s="400"/>
      <c r="K26" s="400"/>
      <c r="L26" s="400"/>
      <c r="M26" s="400"/>
      <c r="N26" s="400"/>
      <c r="O26" s="400"/>
      <c r="P26" s="408"/>
      <c r="Q26" s="406"/>
      <c r="R26" s="407"/>
      <c r="S26" s="405"/>
      <c r="T26" s="406"/>
      <c r="U26" s="407"/>
      <c r="V26" s="409"/>
      <c r="W26" s="410"/>
      <c r="X26" s="411"/>
      <c r="Y26" s="415"/>
      <c r="Z26" s="415"/>
      <c r="AA26" s="415"/>
      <c r="AB26" s="415"/>
      <c r="AC26" s="416"/>
      <c r="AD26" s="47"/>
      <c r="AE26" s="47"/>
      <c r="AF26" s="53"/>
      <c r="AG26" s="237">
        <v>0.35763888888888901</v>
      </c>
      <c r="AH26" s="86"/>
      <c r="AI26" s="53"/>
      <c r="AJ26" s="53"/>
      <c r="AK26" s="86"/>
      <c r="AL26" s="53"/>
      <c r="AM26" s="86"/>
      <c r="AN26" s="86"/>
    </row>
    <row r="27" spans="1:40" ht="41.25" hidden="1" customHeight="1">
      <c r="A27" s="47"/>
      <c r="B27" s="90"/>
      <c r="C27" s="399"/>
      <c r="D27" s="400"/>
      <c r="E27" s="400"/>
      <c r="F27" s="400"/>
      <c r="G27" s="400"/>
      <c r="H27" s="400"/>
      <c r="I27" s="400"/>
      <c r="J27" s="400"/>
      <c r="K27" s="400"/>
      <c r="L27" s="400"/>
      <c r="M27" s="400"/>
      <c r="N27" s="400"/>
      <c r="O27" s="400"/>
      <c r="P27" s="374"/>
      <c r="Q27" s="375"/>
      <c r="R27" s="375"/>
      <c r="S27" s="375"/>
      <c r="T27" s="375"/>
      <c r="U27" s="376"/>
      <c r="V27" s="375"/>
      <c r="W27" s="375"/>
      <c r="X27" s="375"/>
      <c r="Y27" s="377"/>
      <c r="Z27" s="377"/>
      <c r="AA27" s="377"/>
      <c r="AB27" s="377"/>
      <c r="AC27" s="377"/>
      <c r="AD27" s="47"/>
      <c r="AE27" s="47"/>
      <c r="AF27" s="53"/>
      <c r="AG27" s="237">
        <v>0.36111111111111099</v>
      </c>
      <c r="AH27" s="53"/>
      <c r="AI27" s="53"/>
      <c r="AJ27" s="53"/>
      <c r="AK27" s="86"/>
      <c r="AL27" s="53"/>
      <c r="AM27" s="86"/>
      <c r="AN27" s="86"/>
    </row>
    <row r="28" spans="1:40" ht="41.25" hidden="1" customHeight="1">
      <c r="A28" s="47"/>
      <c r="B28" s="90"/>
      <c r="C28" s="372"/>
      <c r="D28" s="373"/>
      <c r="E28" s="373"/>
      <c r="F28" s="373"/>
      <c r="G28" s="373"/>
      <c r="H28" s="373"/>
      <c r="I28" s="373"/>
      <c r="J28" s="373"/>
      <c r="K28" s="373"/>
      <c r="L28" s="373"/>
      <c r="M28" s="373"/>
      <c r="N28" s="373"/>
      <c r="O28" s="373"/>
      <c r="P28" s="374"/>
      <c r="Q28" s="375"/>
      <c r="R28" s="375"/>
      <c r="S28" s="375"/>
      <c r="T28" s="375"/>
      <c r="U28" s="376"/>
      <c r="V28" s="375"/>
      <c r="W28" s="375"/>
      <c r="X28" s="375"/>
      <c r="Y28" s="377"/>
      <c r="Z28" s="377"/>
      <c r="AA28" s="377"/>
      <c r="AB28" s="377"/>
      <c r="AC28" s="377"/>
      <c r="AD28" s="47"/>
      <c r="AE28" s="47"/>
      <c r="AF28" s="53"/>
      <c r="AG28" s="237">
        <v>0.36458333333333398</v>
      </c>
      <c r="AH28" s="53"/>
      <c r="AI28" s="53"/>
      <c r="AJ28" s="53"/>
      <c r="AK28" s="86"/>
      <c r="AL28" s="53"/>
      <c r="AM28" s="86"/>
      <c r="AN28" s="86"/>
    </row>
    <row r="29" spans="1:40" ht="41.25" customHeight="1">
      <c r="A29" s="47"/>
      <c r="B29" s="196"/>
      <c r="C29" s="378"/>
      <c r="D29" s="379"/>
      <c r="E29" s="379"/>
      <c r="F29" s="379"/>
      <c r="G29" s="379"/>
      <c r="H29" s="379"/>
      <c r="I29" s="379"/>
      <c r="J29" s="379"/>
      <c r="K29" s="379"/>
      <c r="L29" s="379"/>
      <c r="M29" s="379"/>
      <c r="N29" s="379"/>
      <c r="O29" s="380"/>
      <c r="P29" s="381"/>
      <c r="Q29" s="382"/>
      <c r="R29" s="382"/>
      <c r="S29" s="382"/>
      <c r="T29" s="382"/>
      <c r="U29" s="383"/>
      <c r="V29" s="382"/>
      <c r="W29" s="382"/>
      <c r="X29" s="382"/>
      <c r="Y29" s="384"/>
      <c r="Z29" s="384"/>
      <c r="AA29" s="384"/>
      <c r="AB29" s="384"/>
      <c r="AC29" s="384"/>
      <c r="AD29" s="47"/>
      <c r="AE29" s="47"/>
      <c r="AF29" s="53"/>
      <c r="AG29" s="237">
        <v>0.36805555555555602</v>
      </c>
      <c r="AH29" s="53"/>
      <c r="AI29" s="53"/>
      <c r="AJ29" s="53"/>
      <c r="AK29" s="53"/>
      <c r="AL29" s="53"/>
      <c r="AM29" s="53"/>
      <c r="AN29" s="53"/>
    </row>
    <row r="30" spans="1:40" ht="8.25" customHeight="1">
      <c r="A30" s="47"/>
      <c r="B30" s="89"/>
      <c r="C30" s="47"/>
      <c r="D30" s="47"/>
      <c r="E30" s="47"/>
      <c r="F30" s="47"/>
      <c r="G30" s="47"/>
      <c r="H30" s="47"/>
      <c r="I30" s="47"/>
      <c r="J30" s="47"/>
      <c r="K30" s="47"/>
      <c r="L30" s="47"/>
      <c r="M30" s="45"/>
      <c r="N30" s="45"/>
      <c r="O30" s="45"/>
      <c r="P30" s="47"/>
      <c r="Q30" s="47"/>
      <c r="R30" s="47"/>
      <c r="S30" s="47"/>
      <c r="T30" s="47"/>
      <c r="U30" s="47"/>
      <c r="V30" s="47"/>
      <c r="W30" s="47"/>
      <c r="X30" s="47"/>
      <c r="Y30" s="47"/>
      <c r="Z30" s="47"/>
      <c r="AA30" s="47"/>
      <c r="AB30" s="47"/>
      <c r="AC30" s="47"/>
      <c r="AD30" s="47"/>
      <c r="AE30" s="47"/>
      <c r="AF30" s="53"/>
      <c r="AG30" s="237">
        <v>0.37152777777777801</v>
      </c>
      <c r="AH30" s="53"/>
      <c r="AI30" s="53"/>
      <c r="AJ30" s="53"/>
      <c r="AK30" s="53"/>
      <c r="AL30" s="53"/>
      <c r="AM30" s="53"/>
      <c r="AN30" s="53"/>
    </row>
    <row r="31" spans="1:40" ht="15.75" customHeight="1">
      <c r="A31" s="47"/>
      <c r="B31" s="89"/>
      <c r="C31" s="47"/>
      <c r="D31" s="47"/>
      <c r="E31" s="47"/>
      <c r="F31" s="47"/>
      <c r="G31" s="47"/>
      <c r="H31" s="47"/>
      <c r="I31" s="47"/>
      <c r="J31" s="47"/>
      <c r="K31" s="47"/>
      <c r="L31" s="47"/>
      <c r="M31" s="45"/>
      <c r="N31" s="45"/>
      <c r="O31" s="45"/>
      <c r="P31" s="47"/>
      <c r="Q31" s="47"/>
      <c r="R31" s="5"/>
      <c r="S31" s="5"/>
      <c r="T31" s="5"/>
      <c r="U31" s="5"/>
      <c r="V31" s="5"/>
      <c r="W31" s="5"/>
      <c r="X31" s="5"/>
      <c r="Y31" s="5"/>
      <c r="Z31" s="5"/>
      <c r="AA31" s="5"/>
      <c r="AB31" s="5"/>
      <c r="AC31" s="5"/>
      <c r="AD31" s="47"/>
      <c r="AE31" s="47"/>
      <c r="AF31" s="53"/>
      <c r="AG31" s="237">
        <v>0.375</v>
      </c>
      <c r="AH31" s="53"/>
      <c r="AI31" s="53"/>
      <c r="AJ31" s="53"/>
      <c r="AK31" s="53"/>
      <c r="AL31" s="53"/>
      <c r="AM31" s="53"/>
      <c r="AN31" s="53"/>
    </row>
    <row r="32" spans="1:40" ht="15.75" customHeight="1">
      <c r="A32" s="47"/>
      <c r="B32" s="453" t="s">
        <v>323</v>
      </c>
      <c r="C32" s="454"/>
      <c r="D32" s="454"/>
      <c r="E32" s="454"/>
      <c r="F32" s="454"/>
      <c r="G32" s="454"/>
      <c r="H32" s="454"/>
      <c r="I32" s="454"/>
      <c r="J32" s="454"/>
      <c r="K32" s="454"/>
      <c r="L32" s="454"/>
      <c r="M32" s="454"/>
      <c r="N32" s="454"/>
      <c r="O32" s="454"/>
      <c r="P32" s="454"/>
      <c r="Q32" s="454"/>
      <c r="R32" s="454"/>
      <c r="S32" s="454"/>
      <c r="T32" s="454"/>
      <c r="U32" s="454"/>
      <c r="V32" s="454"/>
      <c r="W32" s="454"/>
      <c r="X32" s="454"/>
      <c r="Y32" s="454"/>
      <c r="Z32" s="454"/>
      <c r="AA32" s="454"/>
      <c r="AB32" s="454"/>
      <c r="AC32" s="455"/>
      <c r="AD32" s="47"/>
      <c r="AE32" s="47"/>
      <c r="AF32" s="53"/>
      <c r="AG32" s="237">
        <v>0.37847222222222299</v>
      </c>
      <c r="AH32" s="53"/>
      <c r="AI32" s="53"/>
      <c r="AJ32" s="53"/>
      <c r="AK32" s="53"/>
      <c r="AL32" s="53"/>
      <c r="AM32" s="53"/>
      <c r="AN32" s="53"/>
    </row>
    <row r="33" spans="1:40" ht="15.75" customHeight="1">
      <c r="A33" s="47"/>
      <c r="B33" s="456" t="s">
        <v>324</v>
      </c>
      <c r="C33" s="457"/>
      <c r="D33" s="457"/>
      <c r="E33" s="457"/>
      <c r="F33" s="457"/>
      <c r="G33" s="457"/>
      <c r="H33" s="457"/>
      <c r="I33" s="457"/>
      <c r="J33" s="457"/>
      <c r="K33" s="457"/>
      <c r="L33" s="457"/>
      <c r="M33" s="457"/>
      <c r="N33" s="457"/>
      <c r="O33" s="457"/>
      <c r="P33" s="457"/>
      <c r="Q33" s="457"/>
      <c r="R33" s="457"/>
      <c r="S33" s="457"/>
      <c r="T33" s="457"/>
      <c r="U33" s="457"/>
      <c r="V33" s="457"/>
      <c r="W33" s="457"/>
      <c r="X33" s="457"/>
      <c r="Y33" s="457"/>
      <c r="Z33" s="457"/>
      <c r="AA33" s="457"/>
      <c r="AB33" s="457"/>
      <c r="AC33" s="458"/>
      <c r="AD33" s="47"/>
      <c r="AE33" s="47"/>
      <c r="AF33" s="53"/>
      <c r="AG33" s="237">
        <v>0.38194444444444497</v>
      </c>
      <c r="AH33" s="53"/>
      <c r="AI33" s="53"/>
      <c r="AJ33" s="53"/>
      <c r="AK33" s="53"/>
      <c r="AL33" s="53"/>
      <c r="AM33" s="53"/>
      <c r="AN33" s="53"/>
    </row>
    <row r="34" spans="1:40" ht="15.75" customHeight="1">
      <c r="A34" s="47"/>
      <c r="B34" s="459" t="s">
        <v>325</v>
      </c>
      <c r="C34" s="460"/>
      <c r="D34" s="460"/>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1"/>
      <c r="AD34" s="47"/>
      <c r="AE34" s="47"/>
      <c r="AF34" s="53"/>
      <c r="AG34" s="237">
        <v>0.38541666666666702</v>
      </c>
      <c r="AH34" s="53"/>
      <c r="AI34" s="53"/>
      <c r="AJ34" s="53"/>
      <c r="AK34" s="53"/>
      <c r="AL34" s="53"/>
      <c r="AM34" s="53"/>
      <c r="AN34" s="53"/>
    </row>
    <row r="35" spans="1:40" ht="15.75" customHeight="1">
      <c r="A35" s="5"/>
      <c r="B35" s="462" t="s">
        <v>326</v>
      </c>
      <c r="C35" s="463"/>
      <c r="D35" s="463"/>
      <c r="E35" s="463"/>
      <c r="F35" s="463"/>
      <c r="G35" s="463"/>
      <c r="H35" s="463"/>
      <c r="I35" s="463"/>
      <c r="J35" s="463"/>
      <c r="K35" s="463"/>
      <c r="L35" s="463"/>
      <c r="M35" s="463"/>
      <c r="N35" s="463"/>
      <c r="O35" s="463"/>
      <c r="P35" s="463"/>
      <c r="Q35" s="463"/>
      <c r="R35" s="463"/>
      <c r="S35" s="463"/>
      <c r="T35" s="463"/>
      <c r="U35" s="463"/>
      <c r="V35" s="463"/>
      <c r="W35" s="463"/>
      <c r="X35" s="463"/>
      <c r="Y35" s="463"/>
      <c r="Z35" s="463"/>
      <c r="AA35" s="463"/>
      <c r="AB35" s="463"/>
      <c r="AC35" s="464"/>
      <c r="AD35" s="5"/>
      <c r="AE35" s="8"/>
      <c r="AG35" s="237">
        <v>0.38888888888889001</v>
      </c>
    </row>
    <row r="36" spans="1:40" ht="15.75" customHeight="1">
      <c r="A36" s="5"/>
      <c r="B36" s="89"/>
      <c r="C36" s="47"/>
      <c r="D36" s="47"/>
      <c r="E36" s="47"/>
      <c r="F36" s="47"/>
      <c r="G36" s="47"/>
      <c r="H36" s="47"/>
      <c r="I36" s="47"/>
      <c r="J36" s="47"/>
      <c r="K36" s="47"/>
      <c r="L36" s="47"/>
      <c r="M36" s="45"/>
      <c r="N36" s="45"/>
      <c r="O36" s="45"/>
      <c r="P36" s="47"/>
      <c r="Q36" s="47"/>
      <c r="R36" s="5"/>
      <c r="S36" s="5"/>
      <c r="T36" s="5"/>
      <c r="U36" s="5"/>
      <c r="V36" s="5"/>
      <c r="W36" s="5"/>
      <c r="X36" s="5"/>
      <c r="Y36" s="5"/>
      <c r="Z36" s="5"/>
      <c r="AA36" s="5"/>
      <c r="AB36" s="5"/>
      <c r="AC36" s="5"/>
      <c r="AD36" s="5"/>
      <c r="AE36" s="8"/>
      <c r="AG36" s="237">
        <v>0.39236111111111199</v>
      </c>
    </row>
    <row r="37" spans="1:40" ht="15.75" customHeight="1">
      <c r="A37" s="5"/>
      <c r="B37" s="89"/>
      <c r="C37" s="47"/>
      <c r="D37" s="47"/>
      <c r="E37" s="47"/>
      <c r="F37" s="47"/>
      <c r="G37" s="47"/>
      <c r="H37" s="47"/>
      <c r="I37" s="47"/>
      <c r="J37" s="47"/>
      <c r="K37" s="47"/>
      <c r="L37" s="47"/>
      <c r="M37" s="45"/>
      <c r="N37" s="45"/>
      <c r="O37" s="45"/>
      <c r="P37" s="47"/>
      <c r="Q37" s="47"/>
      <c r="R37" s="5"/>
      <c r="S37" s="5"/>
      <c r="T37" s="5"/>
      <c r="U37" s="5"/>
      <c r="V37" s="5"/>
      <c r="W37" s="5"/>
      <c r="X37" s="5"/>
      <c r="Y37" s="5"/>
      <c r="Z37" s="5"/>
      <c r="AA37" s="5"/>
      <c r="AB37" s="5"/>
      <c r="AC37" s="5"/>
      <c r="AD37" s="5"/>
      <c r="AE37" s="8"/>
      <c r="AG37" s="237">
        <v>0.39583333333333398</v>
      </c>
    </row>
    <row r="38" spans="1:40" ht="15.75" customHeight="1">
      <c r="A38" s="5"/>
      <c r="B38" s="89"/>
      <c r="C38" s="47"/>
      <c r="D38" s="47"/>
      <c r="E38" s="47"/>
      <c r="F38" s="47"/>
      <c r="G38" s="47"/>
      <c r="H38" s="47"/>
      <c r="I38" s="47"/>
      <c r="J38" s="47"/>
      <c r="K38" s="47"/>
      <c r="L38" s="47"/>
      <c r="M38" s="45"/>
      <c r="N38" s="45"/>
      <c r="O38" s="45"/>
      <c r="P38" s="47"/>
      <c r="Q38" s="47"/>
      <c r="R38" s="5"/>
      <c r="S38" s="5"/>
      <c r="T38" s="5"/>
      <c r="U38" s="5"/>
      <c r="V38" s="5"/>
      <c r="W38" s="5"/>
      <c r="X38" s="5"/>
      <c r="Y38" s="5"/>
      <c r="Z38" s="5"/>
      <c r="AA38" s="5"/>
      <c r="AB38" s="5"/>
      <c r="AC38" s="5"/>
      <c r="AD38" s="5"/>
      <c r="AE38" s="8"/>
      <c r="AG38" s="237">
        <v>0.39930555555555602</v>
      </c>
    </row>
    <row r="39" spans="1:40" ht="15.75" customHeight="1">
      <c r="A39" s="5"/>
      <c r="B39" s="89"/>
      <c r="C39" s="47"/>
      <c r="D39" s="47"/>
      <c r="E39" s="47"/>
      <c r="F39" s="47"/>
      <c r="G39" s="47"/>
      <c r="H39" s="47"/>
      <c r="I39" s="47"/>
      <c r="J39" s="47"/>
      <c r="K39" s="47"/>
      <c r="L39" s="47"/>
      <c r="M39" s="45"/>
      <c r="N39" s="45"/>
      <c r="O39" s="45"/>
      <c r="P39" s="47"/>
      <c r="Q39" s="47"/>
      <c r="R39" s="5"/>
      <c r="S39" s="5"/>
      <c r="T39" s="5"/>
      <c r="U39" s="5"/>
      <c r="V39" s="5"/>
      <c r="W39" s="5"/>
      <c r="X39" s="5"/>
      <c r="Y39" s="5"/>
      <c r="Z39" s="5"/>
      <c r="AA39" s="5"/>
      <c r="AB39" s="5"/>
      <c r="AC39" s="5"/>
      <c r="AD39" s="5"/>
      <c r="AE39" s="8"/>
      <c r="AG39" s="237">
        <v>0.40277777777777901</v>
      </c>
    </row>
    <row r="40" spans="1:40" ht="15.75" customHeight="1">
      <c r="A40" s="5"/>
      <c r="B40" s="89"/>
      <c r="C40" s="47"/>
      <c r="D40" s="47"/>
      <c r="E40" s="47"/>
      <c r="F40" s="47"/>
      <c r="G40" s="47"/>
      <c r="H40" s="47"/>
      <c r="I40" s="47"/>
      <c r="J40" s="47"/>
      <c r="K40" s="47"/>
      <c r="L40" s="47"/>
      <c r="M40" s="45"/>
      <c r="N40" s="45"/>
      <c r="O40" s="45"/>
      <c r="P40" s="47"/>
      <c r="Q40" s="47"/>
      <c r="R40" s="5"/>
      <c r="S40" s="5"/>
      <c r="T40" s="5"/>
      <c r="U40" s="5"/>
      <c r="V40" s="5"/>
      <c r="W40" s="5"/>
      <c r="X40" s="5"/>
      <c r="Y40" s="5"/>
      <c r="Z40" s="5"/>
      <c r="AA40" s="5"/>
      <c r="AB40" s="5"/>
      <c r="AC40" s="5"/>
      <c r="AD40" s="5"/>
      <c r="AE40" s="8"/>
      <c r="AG40" s="237">
        <v>0.406250000000001</v>
      </c>
    </row>
    <row r="41" spans="1:40" ht="15.75" customHeight="1">
      <c r="A41" s="5"/>
      <c r="B41" s="89"/>
      <c r="C41" s="47"/>
      <c r="D41" s="47"/>
      <c r="E41" s="47"/>
      <c r="F41" s="47"/>
      <c r="G41" s="47"/>
      <c r="H41" s="47"/>
      <c r="I41" s="47"/>
      <c r="J41" s="47"/>
      <c r="K41" s="47"/>
      <c r="L41" s="47"/>
      <c r="M41" s="45"/>
      <c r="N41" s="45"/>
      <c r="O41" s="45"/>
      <c r="P41" s="47"/>
      <c r="Q41" s="47"/>
      <c r="R41" s="5"/>
      <c r="S41" s="5"/>
      <c r="T41" s="5"/>
      <c r="U41" s="5"/>
      <c r="V41" s="5"/>
      <c r="W41" s="5"/>
      <c r="X41" s="5"/>
      <c r="Y41" s="5"/>
      <c r="Z41" s="5"/>
      <c r="AA41" s="5"/>
      <c r="AB41" s="5"/>
      <c r="AC41" s="5"/>
      <c r="AD41" s="5"/>
      <c r="AE41" s="8"/>
      <c r="AG41" s="237">
        <v>0.40972222222222299</v>
      </c>
    </row>
    <row r="42" spans="1:40" ht="15.75" customHeight="1">
      <c r="A42" s="5"/>
      <c r="B42" s="89"/>
      <c r="C42" s="47"/>
      <c r="D42" s="47"/>
      <c r="E42" s="47"/>
      <c r="F42" s="47"/>
      <c r="G42" s="47"/>
      <c r="H42" s="47"/>
      <c r="I42" s="47"/>
      <c r="J42" s="47"/>
      <c r="K42" s="47"/>
      <c r="L42" s="47"/>
      <c r="M42" s="45"/>
      <c r="N42" s="45"/>
      <c r="O42" s="45"/>
      <c r="P42" s="47"/>
      <c r="Q42" s="47"/>
      <c r="R42" s="5"/>
      <c r="S42" s="5"/>
      <c r="T42" s="5"/>
      <c r="U42" s="5"/>
      <c r="V42" s="5"/>
      <c r="W42" s="5"/>
      <c r="X42" s="5"/>
      <c r="Y42" s="5"/>
      <c r="Z42" s="5"/>
      <c r="AA42" s="5"/>
      <c r="AB42" s="5"/>
      <c r="AC42" s="5"/>
      <c r="AD42" s="5"/>
      <c r="AE42" s="8"/>
      <c r="AG42" s="237">
        <v>0.41319444444444497</v>
      </c>
    </row>
    <row r="43" spans="1:40" ht="15.75" customHeight="1">
      <c r="A43" s="5"/>
      <c r="B43" s="89"/>
      <c r="C43" s="47"/>
      <c r="D43" s="47"/>
      <c r="E43" s="47"/>
      <c r="F43" s="47"/>
      <c r="G43" s="47"/>
      <c r="H43" s="47"/>
      <c r="I43" s="47"/>
      <c r="J43" s="47"/>
      <c r="K43" s="47"/>
      <c r="L43" s="47"/>
      <c r="M43" s="45"/>
      <c r="N43" s="45"/>
      <c r="O43" s="45"/>
      <c r="P43" s="47"/>
      <c r="Q43" s="47"/>
      <c r="R43" s="5"/>
      <c r="S43" s="5"/>
      <c r="T43" s="5"/>
      <c r="U43" s="5"/>
      <c r="V43" s="5"/>
      <c r="W43" s="5"/>
      <c r="X43" s="5"/>
      <c r="Y43" s="5"/>
      <c r="Z43" s="5"/>
      <c r="AA43" s="5"/>
      <c r="AB43" s="5"/>
      <c r="AC43" s="5"/>
      <c r="AD43" s="5"/>
      <c r="AE43" s="8"/>
      <c r="AG43" s="237">
        <v>0.41666666666666802</v>
      </c>
    </row>
    <row r="44" spans="1:40" ht="15.75" customHeight="1">
      <c r="A44" s="5"/>
      <c r="B44" s="7"/>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8"/>
      <c r="AG44" s="237">
        <v>0.42013888888889001</v>
      </c>
    </row>
    <row r="45" spans="1:40" ht="15.75" customHeight="1">
      <c r="A45" s="5"/>
      <c r="B45" s="7"/>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8"/>
      <c r="AG45" s="237">
        <v>0.42361111111111199</v>
      </c>
    </row>
    <row r="46" spans="1:40" ht="15.75" customHeight="1">
      <c r="A46" s="5"/>
      <c r="B46" s="7"/>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8"/>
      <c r="AG46" s="237">
        <v>0.42708333333333398</v>
      </c>
    </row>
    <row r="47" spans="1:40" ht="15.75" customHeight="1">
      <c r="A47" s="5"/>
      <c r="B47" s="7"/>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8"/>
      <c r="AG47" s="237">
        <v>0.43055555555555702</v>
      </c>
    </row>
    <row r="48" spans="1:40" ht="15.75" customHeight="1">
      <c r="A48" s="5"/>
      <c r="B48" s="7"/>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8"/>
      <c r="AG48" s="237">
        <v>0.43402777777777901</v>
      </c>
    </row>
    <row r="49" spans="1:33" ht="15.75" customHeight="1">
      <c r="A49" s="5"/>
      <c r="B49" s="7"/>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8"/>
      <c r="AG49" s="237">
        <v>0.437500000000001</v>
      </c>
    </row>
    <row r="50" spans="1:33" ht="15.75" customHeight="1">
      <c r="A50" s="5"/>
      <c r="B50" s="7"/>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8"/>
      <c r="AG50" s="237">
        <v>0.44097222222222299</v>
      </c>
    </row>
    <row r="51" spans="1:33" ht="15.75" customHeight="1">
      <c r="A51" s="5"/>
      <c r="B51" s="7"/>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8"/>
      <c r="AG51" s="237">
        <v>0.44444444444444497</v>
      </c>
    </row>
    <row r="52" spans="1:33" ht="15.75" customHeight="1">
      <c r="A52" s="5"/>
      <c r="B52" s="7"/>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8"/>
      <c r="AG52" s="237">
        <v>0.44791666666666802</v>
      </c>
    </row>
    <row r="53" spans="1:33" ht="15.75" customHeight="1">
      <c r="A53" s="5"/>
      <c r="B53" s="7"/>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8"/>
      <c r="AG53" s="237">
        <v>0.45138888888889001</v>
      </c>
    </row>
    <row r="54" spans="1:33" ht="15.75" customHeight="1">
      <c r="A54" s="5"/>
      <c r="B54" s="7"/>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8"/>
      <c r="AG54" s="237">
        <v>0.45486111111111199</v>
      </c>
    </row>
    <row r="55" spans="1:33" ht="15.75" customHeight="1">
      <c r="A55" s="5"/>
      <c r="B55" s="7"/>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8"/>
      <c r="AG55" s="237">
        <v>0.45833333333333498</v>
      </c>
    </row>
    <row r="56" spans="1:33" ht="15.75" customHeight="1">
      <c r="A56" s="5"/>
      <c r="B56" s="7"/>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8"/>
      <c r="AG56" s="237">
        <v>0.46180555555555702</v>
      </c>
    </row>
    <row r="57" spans="1:33" ht="15.75" customHeight="1">
      <c r="A57" s="5"/>
      <c r="B57" s="7"/>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8"/>
      <c r="AG57" s="237">
        <v>0.46527777777777901</v>
      </c>
    </row>
    <row r="58" spans="1:33" ht="15.75" customHeight="1">
      <c r="A58" s="5"/>
      <c r="B58" s="7"/>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8"/>
      <c r="AG58" s="237">
        <v>0.468750000000001</v>
      </c>
    </row>
    <row r="59" spans="1:33" ht="15.75" customHeight="1">
      <c r="A59" s="5"/>
      <c r="B59" s="7"/>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8"/>
      <c r="AG59" s="237">
        <v>0.47222222222222399</v>
      </c>
    </row>
    <row r="60" spans="1:33" ht="15.75" customHeight="1">
      <c r="A60" s="5"/>
      <c r="B60" s="7"/>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8"/>
      <c r="AG60" s="237">
        <v>0.47569444444444597</v>
      </c>
    </row>
    <row r="61" spans="1:33" ht="15.75" customHeight="1">
      <c r="A61" s="5"/>
      <c r="B61" s="7"/>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8"/>
      <c r="AG61" s="237">
        <v>0.47916666666666802</v>
      </c>
    </row>
    <row r="62" spans="1:33" ht="15.75" customHeight="1">
      <c r="A62" s="5"/>
      <c r="B62" s="7"/>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8"/>
      <c r="AG62" s="237">
        <v>0.48263888888889001</v>
      </c>
    </row>
    <row r="63" spans="1:33" ht="15.75" customHeight="1">
      <c r="A63" s="5"/>
      <c r="B63" s="7"/>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8"/>
      <c r="AG63" s="237">
        <v>0.48611111111111299</v>
      </c>
    </row>
    <row r="64" spans="1:33" ht="15.75" customHeight="1">
      <c r="A64" s="5"/>
      <c r="B64" s="7"/>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8"/>
      <c r="AG64" s="237">
        <v>0.48958333333333498</v>
      </c>
    </row>
    <row r="65" spans="1:33" ht="15.75" customHeight="1">
      <c r="A65" s="5"/>
      <c r="B65" s="7"/>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8"/>
      <c r="AG65" s="237">
        <v>0.49305555555555702</v>
      </c>
    </row>
    <row r="66" spans="1:33" ht="15.75" customHeight="1">
      <c r="A66" s="5"/>
      <c r="B66" s="7"/>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8"/>
      <c r="AG66" s="237">
        <v>0.49652777777777901</v>
      </c>
    </row>
    <row r="67" spans="1:33" ht="15.75" customHeight="1">
      <c r="A67" s="5"/>
      <c r="B67" s="7"/>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G67" s="237">
        <v>0.500000000000002</v>
      </c>
    </row>
    <row r="68" spans="1:33" ht="15.75" customHeight="1">
      <c r="A68" s="5"/>
      <c r="B68" s="7"/>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G68" s="237">
        <v>0.50347222222222399</v>
      </c>
    </row>
    <row r="69" spans="1:33" ht="15.75" customHeight="1">
      <c r="A69" s="5"/>
      <c r="B69" s="7"/>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G69" s="237">
        <v>0.50694444444444597</v>
      </c>
    </row>
    <row r="70" spans="1:33" ht="17.25">
      <c r="A70" s="5"/>
      <c r="B70" s="7"/>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G70" s="237">
        <v>0.51041666666666896</v>
      </c>
    </row>
    <row r="71" spans="1:33" ht="17.25">
      <c r="A71" s="5"/>
      <c r="B71" s="7"/>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G71" s="237">
        <v>0.51388888888889095</v>
      </c>
    </row>
    <row r="72" spans="1:33" ht="17.25">
      <c r="A72" s="5"/>
      <c r="B72" s="7"/>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G72" s="237">
        <v>0.51736111111111305</v>
      </c>
    </row>
    <row r="73" spans="1:33" ht="17.25">
      <c r="A73" s="5"/>
      <c r="B73" s="7"/>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G73" s="237">
        <v>0.52083333333333504</v>
      </c>
    </row>
    <row r="74" spans="1:33" ht="17.25">
      <c r="A74" s="5"/>
      <c r="B74" s="7"/>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G74" s="237">
        <v>0.52430555555555802</v>
      </c>
    </row>
    <row r="75" spans="1:33" ht="17.25">
      <c r="A75" s="5"/>
      <c r="B75" s="7"/>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G75" s="237">
        <v>0.52777777777778001</v>
      </c>
    </row>
    <row r="76" spans="1:33" ht="17.25">
      <c r="A76" s="5"/>
      <c r="B76" s="7"/>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G76" s="237">
        <v>0.531250000000002</v>
      </c>
    </row>
    <row r="77" spans="1:33" ht="17.25">
      <c r="A77" s="5"/>
      <c r="B77" s="7"/>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G77" s="237">
        <v>0.53472222222222399</v>
      </c>
    </row>
    <row r="78" spans="1:33" ht="17.25">
      <c r="A78" s="5"/>
      <c r="B78" s="7"/>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G78" s="237">
        <v>0.53819444444444697</v>
      </c>
    </row>
    <row r="79" spans="1:33" ht="17.25">
      <c r="A79" s="5"/>
      <c r="B79" s="7"/>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G79" s="237">
        <v>0.54166666666666896</v>
      </c>
    </row>
    <row r="80" spans="1:33" ht="17.25">
      <c r="A80" s="5"/>
      <c r="B80" s="7"/>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G80" s="237">
        <v>0.54513888888889095</v>
      </c>
    </row>
    <row r="81" spans="1:33" ht="17.25">
      <c r="A81" s="5"/>
      <c r="B81" s="7"/>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G81" s="237">
        <v>0.54861111111111305</v>
      </c>
    </row>
    <row r="82" spans="1:33" ht="17.25">
      <c r="A82" s="5"/>
      <c r="B82" s="7"/>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G82" s="237">
        <v>0.55208333333333603</v>
      </c>
    </row>
    <row r="83" spans="1:33" ht="17.25">
      <c r="A83" s="5"/>
      <c r="B83" s="7"/>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G83" s="237">
        <v>0.55555555555555802</v>
      </c>
    </row>
    <row r="84" spans="1:33" ht="17.25">
      <c r="A84" s="5"/>
      <c r="B84" s="7"/>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G84" s="237">
        <v>0.55902777777778001</v>
      </c>
    </row>
    <row r="85" spans="1:33" ht="17.25">
      <c r="A85" s="5"/>
      <c r="B85" s="7"/>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G85" s="237">
        <v>0.562500000000003</v>
      </c>
    </row>
    <row r="86" spans="1:33" ht="17.25">
      <c r="A86" s="5"/>
      <c r="B86" s="7"/>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G86" s="237">
        <v>0.56597222222222499</v>
      </c>
    </row>
    <row r="87" spans="1:33" ht="17.25">
      <c r="A87" s="5"/>
      <c r="B87" s="7"/>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G87" s="237">
        <v>0.56944444444444697</v>
      </c>
    </row>
    <row r="88" spans="1:33" ht="17.25">
      <c r="A88" s="5"/>
      <c r="B88" s="7"/>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G88" s="237">
        <v>0.57291666666666896</v>
      </c>
    </row>
    <row r="89" spans="1:33" ht="17.25">
      <c r="A89" s="5"/>
      <c r="B89" s="7"/>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G89" s="237">
        <v>0.57638888888889195</v>
      </c>
    </row>
    <row r="90" spans="1:33" ht="17.25">
      <c r="A90" s="5"/>
      <c r="B90" s="7"/>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G90" s="237">
        <v>0.57986111111111405</v>
      </c>
    </row>
    <row r="91" spans="1:33" ht="17.25">
      <c r="A91" s="5"/>
      <c r="B91" s="7"/>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G91" s="237">
        <v>0.58333333333333603</v>
      </c>
    </row>
    <row r="92" spans="1:33" ht="17.25">
      <c r="A92" s="5"/>
      <c r="B92" s="7"/>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G92" s="237">
        <v>0.58680555555555802</v>
      </c>
    </row>
    <row r="93" spans="1:33" ht="17.25">
      <c r="A93" s="5"/>
      <c r="B93" s="7"/>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G93" s="237">
        <v>0.59027777777778101</v>
      </c>
    </row>
    <row r="94" spans="1:33" ht="17.25">
      <c r="A94" s="5"/>
      <c r="B94" s="7"/>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G94" s="237">
        <v>0.593750000000003</v>
      </c>
    </row>
    <row r="95" spans="1:33" ht="17.25">
      <c r="A95" s="5"/>
      <c r="B95" s="7"/>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G95" s="237">
        <v>0.59722222222222499</v>
      </c>
    </row>
    <row r="96" spans="1:33" ht="17.25">
      <c r="A96" s="5"/>
      <c r="B96" s="7"/>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G96" s="237">
        <v>0.60069444444444697</v>
      </c>
    </row>
    <row r="97" spans="1:33" ht="17.25">
      <c r="A97" s="5"/>
      <c r="B97" s="7"/>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G97" s="237">
        <v>0.60416666666666996</v>
      </c>
    </row>
    <row r="98" spans="1:33" ht="17.25">
      <c r="A98" s="5"/>
      <c r="B98" s="7"/>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G98" s="237">
        <v>0.60763888888889195</v>
      </c>
    </row>
    <row r="99" spans="1:33" ht="17.25">
      <c r="A99" s="5"/>
      <c r="B99" s="7"/>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G99" s="237">
        <v>0.61111111111111405</v>
      </c>
    </row>
    <row r="100" spans="1:33" ht="17.25">
      <c r="A100" s="5"/>
      <c r="B100" s="7"/>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G100" s="237">
        <v>0.61458333333333603</v>
      </c>
    </row>
    <row r="101" spans="1:33" ht="17.25">
      <c r="A101" s="5"/>
      <c r="B101" s="7"/>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G101" s="237">
        <v>0.61805555555555902</v>
      </c>
    </row>
    <row r="102" spans="1:33" ht="17.25">
      <c r="A102" s="5"/>
      <c r="B102" s="7"/>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G102" s="237">
        <v>0.62152777777778101</v>
      </c>
    </row>
    <row r="103" spans="1:33" ht="17.25">
      <c r="A103" s="5"/>
      <c r="B103" s="7"/>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G103" s="237">
        <v>0.625000000000003</v>
      </c>
    </row>
    <row r="104" spans="1:33" ht="17.25">
      <c r="A104" s="5"/>
      <c r="B104" s="7"/>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G104" s="237">
        <v>0.62847222222222598</v>
      </c>
    </row>
    <row r="105" spans="1:33" ht="17.25">
      <c r="A105" s="5"/>
      <c r="B105" s="7"/>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G105" s="237">
        <v>0.63194444444444797</v>
      </c>
    </row>
    <row r="106" spans="1:33" ht="17.25">
      <c r="A106" s="5"/>
      <c r="B106" s="7"/>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G106" s="237">
        <v>0.63541666666666996</v>
      </c>
    </row>
    <row r="107" spans="1:33" ht="17.25">
      <c r="A107" s="5"/>
      <c r="B107" s="7"/>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G107" s="237">
        <v>0.63888888888889195</v>
      </c>
    </row>
    <row r="108" spans="1:33" ht="17.25">
      <c r="A108" s="5"/>
      <c r="B108" s="7"/>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G108" s="237">
        <v>0.64236111111111505</v>
      </c>
    </row>
    <row r="109" spans="1:33" ht="17.25">
      <c r="A109" s="5"/>
      <c r="B109" s="7"/>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G109" s="237">
        <v>0.64583333333333703</v>
      </c>
    </row>
    <row r="110" spans="1:33" ht="17.25">
      <c r="A110" s="5"/>
      <c r="B110" s="7"/>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G110" s="237">
        <v>0.64930555555555902</v>
      </c>
    </row>
    <row r="111" spans="1:33" ht="17.25">
      <c r="A111" s="5"/>
      <c r="B111" s="7"/>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G111" s="237">
        <v>0.65277777777778101</v>
      </c>
    </row>
    <row r="112" spans="1:33" ht="17.25">
      <c r="A112" s="5"/>
      <c r="B112" s="7"/>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G112" s="237">
        <v>0.656250000000004</v>
      </c>
    </row>
    <row r="113" spans="1:33" ht="17.25">
      <c r="A113" s="5"/>
      <c r="B113" s="7"/>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G113" s="237">
        <v>0.65972222222222598</v>
      </c>
    </row>
    <row r="114" spans="1:33" ht="17.25">
      <c r="A114" s="5"/>
      <c r="B114" s="7"/>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G114" s="237">
        <v>0.66319444444444797</v>
      </c>
    </row>
    <row r="115" spans="1:33" ht="17.25">
      <c r="A115" s="5"/>
      <c r="B115" s="7"/>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G115" s="237">
        <v>0.66666666666666996</v>
      </c>
    </row>
    <row r="116" spans="1:33" ht="17.25">
      <c r="A116" s="5"/>
      <c r="B116" s="7"/>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G116" s="237">
        <v>0.67013888888889295</v>
      </c>
    </row>
    <row r="117" spans="1:33" ht="17.25">
      <c r="A117" s="5"/>
      <c r="B117" s="7"/>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G117" s="237">
        <v>0.67361111111111505</v>
      </c>
    </row>
    <row r="118" spans="1:33" ht="17.25">
      <c r="A118" s="5"/>
      <c r="B118" s="7"/>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G118" s="237">
        <v>0.67708333333333703</v>
      </c>
    </row>
    <row r="119" spans="1:33" ht="17.25">
      <c r="A119" s="5"/>
      <c r="B119" s="7"/>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G119" s="237">
        <v>0.68055555555556002</v>
      </c>
    </row>
    <row r="120" spans="1:33" ht="17.25">
      <c r="A120" s="5"/>
      <c r="B120" s="7"/>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G120" s="237">
        <v>0.68402777777778201</v>
      </c>
    </row>
    <row r="121" spans="1:33" ht="17.25">
      <c r="A121" s="5"/>
      <c r="B121" s="7"/>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G121" s="237">
        <v>0.687500000000004</v>
      </c>
    </row>
    <row r="122" spans="1:33" ht="17.25">
      <c r="A122" s="5"/>
      <c r="B122" s="7"/>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G122" s="237">
        <v>0.69097222222222598</v>
      </c>
    </row>
    <row r="123" spans="1:33" ht="17.25">
      <c r="A123" s="5"/>
      <c r="B123" s="7"/>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G123" s="237">
        <v>0.69444444444444897</v>
      </c>
    </row>
    <row r="124" spans="1:33" ht="17.25">
      <c r="A124" s="5"/>
      <c r="B124" s="7"/>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G124" s="237">
        <v>0.69791666666667096</v>
      </c>
    </row>
    <row r="125" spans="1:33" ht="17.25">
      <c r="A125" s="5"/>
      <c r="B125" s="7"/>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G125" s="237">
        <v>0.70138888888889295</v>
      </c>
    </row>
    <row r="126" spans="1:33" ht="17.25">
      <c r="A126" s="5"/>
      <c r="B126" s="7"/>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G126" s="237">
        <v>0.70486111111111505</v>
      </c>
    </row>
    <row r="127" spans="1:33" ht="17.25">
      <c r="A127" s="5"/>
      <c r="B127" s="7"/>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G127" s="237">
        <v>0.70833333333333803</v>
      </c>
    </row>
    <row r="128" spans="1:33" ht="17.25">
      <c r="A128" s="5"/>
      <c r="B128" s="7"/>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G128" s="237">
        <v>0.71180555555556002</v>
      </c>
    </row>
    <row r="129" spans="1:33" ht="17.25">
      <c r="A129" s="5"/>
      <c r="B129" s="7"/>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G129" s="237">
        <v>0.71527777777778201</v>
      </c>
    </row>
    <row r="130" spans="1:33" ht="17.25">
      <c r="A130" s="5"/>
      <c r="B130" s="7"/>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G130" s="237">
        <v>0.718750000000004</v>
      </c>
    </row>
    <row r="131" spans="1:33" ht="17.25">
      <c r="A131" s="5"/>
      <c r="B131" s="7"/>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G131" s="237">
        <v>0.72222222222222698</v>
      </c>
    </row>
    <row r="132" spans="1:33" ht="17.25">
      <c r="A132" s="5"/>
      <c r="B132" s="7"/>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G132" s="237">
        <v>0.72569444444444897</v>
      </c>
    </row>
    <row r="133" spans="1:33" ht="17.25">
      <c r="A133" s="5"/>
      <c r="B133" s="7"/>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G133" s="237">
        <v>0.72916666666667096</v>
      </c>
    </row>
    <row r="134" spans="1:33" ht="17.25">
      <c r="A134" s="5"/>
      <c r="B134" s="7"/>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G134" s="237">
        <v>0.73263888888889395</v>
      </c>
    </row>
    <row r="135" spans="1:33" ht="17.25">
      <c r="A135" s="5"/>
      <c r="B135" s="7"/>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G135" s="237">
        <v>0.73611111111111605</v>
      </c>
    </row>
    <row r="136" spans="1:33">
      <c r="A136" s="5"/>
      <c r="AD136" s="5"/>
      <c r="AG136" s="237">
        <v>0.73958333333333803</v>
      </c>
    </row>
    <row r="137" spans="1:33">
      <c r="A137" s="5"/>
      <c r="AD137" s="5"/>
      <c r="AG137" s="237">
        <v>0.74305555555556002</v>
      </c>
    </row>
    <row r="138" spans="1:33">
      <c r="A138" s="5"/>
      <c r="AD138" s="5"/>
      <c r="AG138" s="237">
        <v>0.74652777777778301</v>
      </c>
    </row>
    <row r="139" spans="1:33">
      <c r="A139" s="5"/>
      <c r="AD139" s="5"/>
      <c r="AG139" s="237">
        <v>0.750000000000005</v>
      </c>
    </row>
    <row r="140" spans="1:33">
      <c r="A140" s="5"/>
      <c r="AD140" s="5"/>
      <c r="AG140" s="237">
        <v>0.75347222222222698</v>
      </c>
    </row>
    <row r="141" spans="1:33">
      <c r="A141" s="5"/>
      <c r="AD141" s="5"/>
      <c r="AG141" s="237">
        <v>0.75694444444444897</v>
      </c>
    </row>
    <row r="142" spans="1:33">
      <c r="AG142" s="237">
        <v>0.76041666666667196</v>
      </c>
    </row>
    <row r="143" spans="1:33">
      <c r="AG143" s="237">
        <v>0.76388888888889395</v>
      </c>
    </row>
    <row r="144" spans="1:33">
      <c r="AG144" s="237">
        <v>0.76736111111111605</v>
      </c>
    </row>
    <row r="145" spans="33:33">
      <c r="AG145" s="237">
        <v>0.77083333333333803</v>
      </c>
    </row>
    <row r="146" spans="33:33">
      <c r="AG146" s="237">
        <v>0.77430555555556102</v>
      </c>
    </row>
    <row r="147" spans="33:33">
      <c r="AG147" s="237">
        <v>0.77777777777778301</v>
      </c>
    </row>
    <row r="148" spans="33:33">
      <c r="AG148" s="237">
        <v>0.781250000000005</v>
      </c>
    </row>
    <row r="149" spans="33:33">
      <c r="AG149" s="237">
        <v>0.78472222222222798</v>
      </c>
    </row>
    <row r="150" spans="33:33">
      <c r="AG150" s="237">
        <v>0.79166666666666663</v>
      </c>
    </row>
  </sheetData>
  <mergeCells count="95">
    <mergeCell ref="M10:P10"/>
    <mergeCell ref="E13:U13"/>
    <mergeCell ref="B32:AC32"/>
    <mergeCell ref="B33:AC33"/>
    <mergeCell ref="B34:AC34"/>
    <mergeCell ref="B35:AC35"/>
    <mergeCell ref="AO10:AU12"/>
    <mergeCell ref="C27:O27"/>
    <mergeCell ref="P27:R27"/>
    <mergeCell ref="S27:U27"/>
    <mergeCell ref="V27:X27"/>
    <mergeCell ref="Y27:AC27"/>
    <mergeCell ref="Y10:AC10"/>
    <mergeCell ref="Y13:AC13"/>
    <mergeCell ref="V10:X10"/>
    <mergeCell ref="V13:X13"/>
    <mergeCell ref="B10:C10"/>
    <mergeCell ref="D10:H10"/>
    <mergeCell ref="E14:U14"/>
    <mergeCell ref="R11:U11"/>
    <mergeCell ref="P22:R22"/>
    <mergeCell ref="P23:R23"/>
    <mergeCell ref="B3:AC3"/>
    <mergeCell ref="R10:U10"/>
    <mergeCell ref="E11:I11"/>
    <mergeCell ref="B6:C6"/>
    <mergeCell ref="B7:C7"/>
    <mergeCell ref="P19:R19"/>
    <mergeCell ref="Y19:AC19"/>
    <mergeCell ref="S19:U19"/>
    <mergeCell ref="P20:R20"/>
    <mergeCell ref="D6:AC6"/>
    <mergeCell ref="D7:AC7"/>
    <mergeCell ref="M11:P11"/>
    <mergeCell ref="B18:O18"/>
    <mergeCell ref="V16:X17"/>
    <mergeCell ref="AH16:AH17"/>
    <mergeCell ref="AK16:AL16"/>
    <mergeCell ref="AM16:AN16"/>
    <mergeCell ref="AI16:AJ16"/>
    <mergeCell ref="AM18:AN18"/>
    <mergeCell ref="Y16:AC17"/>
    <mergeCell ref="B16:O17"/>
    <mergeCell ref="P16:R17"/>
    <mergeCell ref="S16:U17"/>
    <mergeCell ref="Y25:AC25"/>
    <mergeCell ref="AK18:AL18"/>
    <mergeCell ref="Y20:AC20"/>
    <mergeCell ref="S18:U18"/>
    <mergeCell ref="V18:X18"/>
    <mergeCell ref="Y18:AC18"/>
    <mergeCell ref="AI18:AJ18"/>
    <mergeCell ref="P25:R25"/>
    <mergeCell ref="S25:U25"/>
    <mergeCell ref="S20:U20"/>
    <mergeCell ref="V20:X20"/>
    <mergeCell ref="S22:U22"/>
    <mergeCell ref="P21:R21"/>
    <mergeCell ref="Y26:AC26"/>
    <mergeCell ref="C19:O19"/>
    <mergeCell ref="P18:R18"/>
    <mergeCell ref="V21:X21"/>
    <mergeCell ref="Y22:AC22"/>
    <mergeCell ref="C26:O26"/>
    <mergeCell ref="C25:O25"/>
    <mergeCell ref="S26:U26"/>
    <mergeCell ref="P26:R26"/>
    <mergeCell ref="V26:X26"/>
    <mergeCell ref="V25:X25"/>
    <mergeCell ref="C20:O20"/>
    <mergeCell ref="C21:O21"/>
    <mergeCell ref="C22:O22"/>
    <mergeCell ref="C23:O23"/>
    <mergeCell ref="V22:X22"/>
    <mergeCell ref="V19:X19"/>
    <mergeCell ref="S21:U21"/>
    <mergeCell ref="S23:U23"/>
    <mergeCell ref="V23:X23"/>
    <mergeCell ref="Y21:AC21"/>
    <mergeCell ref="Y23:AC23"/>
    <mergeCell ref="C24:O24"/>
    <mergeCell ref="P24:R24"/>
    <mergeCell ref="S24:U24"/>
    <mergeCell ref="V24:X24"/>
    <mergeCell ref="Y24:AC24"/>
    <mergeCell ref="C29:O29"/>
    <mergeCell ref="P29:R29"/>
    <mergeCell ref="S29:U29"/>
    <mergeCell ref="V29:X29"/>
    <mergeCell ref="Y29:AC29"/>
    <mergeCell ref="C28:O28"/>
    <mergeCell ref="P28:R28"/>
    <mergeCell ref="S28:U28"/>
    <mergeCell ref="V28:X28"/>
    <mergeCell ref="Y28:AC28"/>
  </mergeCells>
  <phoneticPr fontId="25"/>
  <dataValidations count="3">
    <dataValidation type="list" allowBlank="1" showInputMessage="1" showErrorMessage="1" sqref="P19:P26 S19:S26">
      <formula1>$AH$19:$AH$22</formula1>
    </dataValidation>
    <dataValidation type="list" allowBlank="1" showInputMessage="1" showErrorMessage="1" sqref="S27:S29 P27:P29 V27:V29">
      <formula1>$AH$19:$AH$21</formula1>
    </dataValidation>
    <dataValidation type="list" allowBlank="1" showInputMessage="1" showErrorMessage="1" sqref="V19:X26">
      <formula1>"4,3,2,1,0"</formula1>
    </dataValidation>
  </dataValidations>
  <printOptions horizontalCentered="1"/>
  <pageMargins left="0.70866141732283472" right="0.70866141732283472" top="0.74803149606299213" bottom="0"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79998168889431442"/>
  </sheetPr>
  <dimension ref="A1:BA150"/>
  <sheetViews>
    <sheetView showGridLines="0" zoomScaleNormal="100" workbookViewId="0">
      <selection activeCell="P18" sqref="P18:R18"/>
    </sheetView>
  </sheetViews>
  <sheetFormatPr defaultRowHeight="13.5"/>
  <cols>
    <col min="1" max="1" width="1.875" style="6" customWidth="1"/>
    <col min="2" max="2" width="3.25" style="6" customWidth="1"/>
    <col min="3" max="3" width="4.5" style="6" customWidth="1"/>
    <col min="4" max="8" width="2.25" style="6" customWidth="1"/>
    <col min="9" max="10" width="4.5" style="6" customWidth="1"/>
    <col min="11" max="14" width="2.25" style="6" customWidth="1"/>
    <col min="15" max="16" width="2.125" style="6" customWidth="1"/>
    <col min="17" max="27" width="2.25" style="6" customWidth="1"/>
    <col min="28" max="29" width="9" style="6"/>
    <col min="30" max="30" width="1.875" style="6" customWidth="1"/>
    <col min="31" max="31" width="9" style="6"/>
    <col min="32" max="32" width="8.5" style="28" hidden="1" customWidth="1"/>
    <col min="33" max="33" width="8.5" style="238" hidden="1" customWidth="1"/>
    <col min="34" max="34" width="3.875" style="28" hidden="1" customWidth="1"/>
    <col min="35" max="40" width="8.5" style="28" hidden="1" customWidth="1"/>
    <col min="41" max="16384" width="9" style="6"/>
  </cols>
  <sheetData>
    <row r="1" spans="1:47" ht="21">
      <c r="A1" s="1"/>
      <c r="B1" s="2" t="s">
        <v>21</v>
      </c>
      <c r="C1" s="3"/>
      <c r="D1" s="3"/>
      <c r="E1" s="3"/>
      <c r="F1" s="3"/>
      <c r="G1" s="3"/>
      <c r="H1" s="3"/>
      <c r="I1" s="1"/>
      <c r="J1" s="1"/>
      <c r="K1" s="1"/>
      <c r="L1" s="1"/>
      <c r="M1" s="1"/>
      <c r="N1" s="1"/>
      <c r="O1" s="1"/>
      <c r="P1" s="1"/>
      <c r="Q1" s="1"/>
      <c r="R1" s="1"/>
      <c r="S1" s="1"/>
      <c r="T1" s="1"/>
      <c r="U1" s="1"/>
      <c r="V1" s="1"/>
      <c r="W1" s="1"/>
      <c r="X1" s="1"/>
      <c r="Y1" s="1"/>
      <c r="Z1" s="1"/>
      <c r="AA1" s="1"/>
      <c r="AB1" s="1"/>
      <c r="AC1" s="4"/>
      <c r="AD1" s="1"/>
      <c r="AE1" s="5"/>
      <c r="AF1" s="6"/>
      <c r="AG1"/>
      <c r="AH1" s="6"/>
      <c r="AI1" s="6"/>
      <c r="AJ1" s="6"/>
      <c r="AK1" s="6"/>
      <c r="AL1" s="6"/>
      <c r="AM1" s="6"/>
      <c r="AN1" s="6"/>
    </row>
    <row r="2" spans="1:47" s="45" customFormat="1" ht="3" customHeight="1">
      <c r="B2" s="46"/>
      <c r="AE2" s="47"/>
      <c r="AG2" s="34"/>
    </row>
    <row r="3" spans="1:47" s="45" customFormat="1" ht="42" customHeight="1">
      <c r="B3" s="346" t="s">
        <v>165</v>
      </c>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48"/>
      <c r="AE3" s="49"/>
      <c r="AG3" s="34"/>
    </row>
    <row r="4" spans="1:47" s="45" customFormat="1" ht="7.5" customHeight="1">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9"/>
      <c r="AG4" s="34"/>
    </row>
    <row r="5" spans="1:47" s="45" customFormat="1" ht="7.5" customHeight="1">
      <c r="A5" s="50"/>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2"/>
      <c r="AE5" s="47"/>
      <c r="AF5" s="53"/>
      <c r="AG5" s="233"/>
      <c r="AH5" s="53"/>
      <c r="AI5" s="53"/>
      <c r="AJ5" s="53"/>
      <c r="AK5" s="53"/>
      <c r="AL5" s="53"/>
      <c r="AM5" s="53"/>
      <c r="AN5" s="53"/>
    </row>
    <row r="6" spans="1:47" s="45" customFormat="1" ht="18.75" customHeight="1">
      <c r="A6" s="50"/>
      <c r="B6" s="436" t="s">
        <v>22</v>
      </c>
      <c r="C6" s="436"/>
      <c r="D6" s="442" t="s">
        <v>164</v>
      </c>
      <c r="E6" s="442"/>
      <c r="F6" s="442"/>
      <c r="G6" s="442"/>
      <c r="H6" s="442"/>
      <c r="I6" s="442"/>
      <c r="J6" s="442"/>
      <c r="K6" s="442"/>
      <c r="L6" s="442"/>
      <c r="M6" s="442"/>
      <c r="N6" s="442"/>
      <c r="O6" s="442"/>
      <c r="P6" s="442"/>
      <c r="Q6" s="442"/>
      <c r="R6" s="442"/>
      <c r="S6" s="442"/>
      <c r="T6" s="442"/>
      <c r="U6" s="442"/>
      <c r="V6" s="442"/>
      <c r="W6" s="442"/>
      <c r="X6" s="442"/>
      <c r="Y6" s="442"/>
      <c r="Z6" s="442"/>
      <c r="AA6" s="442"/>
      <c r="AB6" s="442"/>
      <c r="AC6" s="443"/>
      <c r="AE6" s="47"/>
      <c r="AF6" s="53"/>
      <c r="AG6" s="233"/>
      <c r="AH6" s="53"/>
      <c r="AI6" s="53"/>
      <c r="AJ6" s="53"/>
      <c r="AO6" s="45" t="s">
        <v>99</v>
      </c>
    </row>
    <row r="7" spans="1:47" s="45" customFormat="1" ht="32.1" customHeight="1">
      <c r="A7" s="50"/>
      <c r="B7" s="437" t="s">
        <v>180</v>
      </c>
      <c r="C7" s="437"/>
      <c r="D7" s="444" t="s">
        <v>168</v>
      </c>
      <c r="E7" s="444"/>
      <c r="F7" s="444"/>
      <c r="G7" s="444"/>
      <c r="H7" s="444"/>
      <c r="I7" s="444"/>
      <c r="J7" s="444"/>
      <c r="K7" s="444"/>
      <c r="L7" s="444"/>
      <c r="M7" s="444"/>
      <c r="N7" s="444"/>
      <c r="O7" s="444"/>
      <c r="P7" s="444"/>
      <c r="Q7" s="444"/>
      <c r="R7" s="444"/>
      <c r="S7" s="444"/>
      <c r="T7" s="444"/>
      <c r="U7" s="444"/>
      <c r="V7" s="444"/>
      <c r="W7" s="444"/>
      <c r="X7" s="444"/>
      <c r="Y7" s="444"/>
      <c r="Z7" s="444"/>
      <c r="AA7" s="444"/>
      <c r="AB7" s="444"/>
      <c r="AC7" s="445"/>
      <c r="AE7" s="47"/>
      <c r="AG7" s="34"/>
      <c r="AI7" s="53"/>
      <c r="AJ7" s="53"/>
      <c r="AK7" s="53"/>
      <c r="AL7" s="53"/>
      <c r="AM7" s="53"/>
      <c r="AN7" s="53"/>
    </row>
    <row r="8" spans="1:47" s="45" customFormat="1" ht="7.5" customHeight="1">
      <c r="A8" s="50"/>
      <c r="B8" s="54"/>
      <c r="C8" s="55"/>
      <c r="D8" s="55"/>
      <c r="E8" s="55"/>
      <c r="F8" s="55"/>
      <c r="G8" s="55"/>
      <c r="H8" s="55"/>
      <c r="I8" s="54"/>
      <c r="J8" s="55"/>
      <c r="K8" s="55"/>
      <c r="L8" s="55"/>
      <c r="M8" s="55"/>
      <c r="N8" s="55"/>
      <c r="O8" s="55"/>
      <c r="P8" s="55"/>
      <c r="Q8" s="55"/>
      <c r="R8" s="55"/>
      <c r="S8" s="55"/>
      <c r="T8" s="55"/>
      <c r="U8" s="55"/>
      <c r="V8" s="55"/>
      <c r="W8" s="55"/>
      <c r="X8" s="55"/>
      <c r="Y8" s="55"/>
      <c r="Z8" s="55"/>
      <c r="AA8" s="55"/>
      <c r="AB8" s="55"/>
      <c r="AC8" s="56"/>
      <c r="AE8" s="47"/>
      <c r="AG8" s="34"/>
    </row>
    <row r="9" spans="1:47" s="45" customFormat="1" ht="7.5" customHeight="1" thickBot="1">
      <c r="AE9" s="47"/>
      <c r="AG9" s="34"/>
    </row>
    <row r="10" spans="1:47" s="45" customFormat="1" ht="18.75" customHeight="1" thickBot="1">
      <c r="B10" s="365" t="s">
        <v>23</v>
      </c>
      <c r="C10" s="365"/>
      <c r="D10" s="470"/>
      <c r="E10" s="471"/>
      <c r="F10" s="471"/>
      <c r="G10" s="471"/>
      <c r="H10" s="472"/>
      <c r="I10" s="256"/>
      <c r="J10" s="93"/>
      <c r="K10" s="93"/>
      <c r="L10" s="250"/>
      <c r="M10" s="434"/>
      <c r="N10" s="434"/>
      <c r="O10" s="434"/>
      <c r="P10" s="434"/>
      <c r="Q10" s="255"/>
      <c r="R10" s="434"/>
      <c r="S10" s="434"/>
      <c r="T10" s="434"/>
      <c r="U10" s="434"/>
      <c r="V10" s="339" t="s">
        <v>2</v>
      </c>
      <c r="W10" s="339"/>
      <c r="X10" s="342"/>
      <c r="Y10" s="467" t="str">
        <f>IF(ISBLANK(シート1!N7),"",シート1!N7)</f>
        <v/>
      </c>
      <c r="Z10" s="468"/>
      <c r="AA10" s="468"/>
      <c r="AB10" s="468"/>
      <c r="AC10" s="469"/>
      <c r="AE10" s="47"/>
      <c r="AG10" s="34"/>
      <c r="AO10" s="465" t="s">
        <v>327</v>
      </c>
      <c r="AP10" s="466"/>
      <c r="AQ10" s="466"/>
      <c r="AR10" s="466"/>
      <c r="AS10" s="466"/>
      <c r="AT10" s="466"/>
      <c r="AU10" s="466"/>
    </row>
    <row r="11" spans="1:47" s="45" customFormat="1" ht="9" customHeight="1">
      <c r="B11" s="109"/>
      <c r="C11" s="109"/>
      <c r="D11" s="257"/>
      <c r="E11" s="435"/>
      <c r="F11" s="435"/>
      <c r="G11" s="435"/>
      <c r="H11" s="435"/>
      <c r="I11" s="435"/>
      <c r="J11" s="61"/>
      <c r="K11" s="61"/>
      <c r="L11" s="62"/>
      <c r="M11" s="433"/>
      <c r="N11" s="433"/>
      <c r="O11" s="433"/>
      <c r="P11" s="433"/>
      <c r="Q11" s="61"/>
      <c r="R11" s="433"/>
      <c r="S11" s="433"/>
      <c r="T11" s="433"/>
      <c r="U11" s="433"/>
      <c r="V11" s="61"/>
      <c r="W11" s="61"/>
      <c r="X11" s="61"/>
      <c r="Y11" s="258"/>
      <c r="Z11" s="258"/>
      <c r="AA11" s="258"/>
      <c r="AB11" s="258"/>
      <c r="AC11" s="258"/>
      <c r="AD11" s="59"/>
      <c r="AE11" s="59"/>
      <c r="AF11" s="59"/>
      <c r="AG11" s="234"/>
      <c r="AI11" s="47"/>
      <c r="AO11" s="466"/>
      <c r="AP11" s="466"/>
      <c r="AQ11" s="466"/>
      <c r="AR11" s="466"/>
      <c r="AS11" s="466"/>
      <c r="AT11" s="466"/>
      <c r="AU11" s="466"/>
    </row>
    <row r="12" spans="1:47" s="60" customFormat="1" ht="3.75" customHeight="1" thickBot="1">
      <c r="B12" s="61"/>
      <c r="C12" s="61"/>
      <c r="D12" s="62"/>
      <c r="E12" s="61"/>
      <c r="F12" s="61"/>
      <c r="G12" s="61"/>
      <c r="H12" s="61"/>
      <c r="I12" s="62"/>
      <c r="J12" s="62"/>
      <c r="K12" s="62"/>
      <c r="L12" s="61"/>
      <c r="M12" s="61"/>
      <c r="N12" s="61"/>
      <c r="O12" s="62"/>
      <c r="P12" s="62"/>
      <c r="Q12" s="62"/>
      <c r="R12" s="62"/>
      <c r="S12" s="61"/>
      <c r="T12" s="61"/>
      <c r="U12" s="61"/>
      <c r="V12" s="61"/>
      <c r="W12" s="61"/>
      <c r="X12" s="61"/>
      <c r="Y12" s="61"/>
      <c r="Z12" s="61"/>
      <c r="AA12" s="64"/>
      <c r="AB12" s="62"/>
      <c r="AC12" s="62"/>
      <c r="AF12" s="45"/>
      <c r="AG12" s="34"/>
      <c r="AO12" s="466"/>
      <c r="AP12" s="466"/>
      <c r="AQ12" s="466"/>
      <c r="AR12" s="466"/>
      <c r="AS12" s="466"/>
      <c r="AT12" s="466"/>
      <c r="AU12" s="466"/>
    </row>
    <row r="13" spans="1:47" s="45" customFormat="1" ht="18.75" customHeight="1" thickBot="1">
      <c r="B13" s="109"/>
      <c r="C13" s="109"/>
      <c r="D13" s="62"/>
      <c r="E13" s="367"/>
      <c r="F13" s="367"/>
      <c r="G13" s="367"/>
      <c r="H13" s="367"/>
      <c r="I13" s="367"/>
      <c r="J13" s="367"/>
      <c r="K13" s="367"/>
      <c r="L13" s="367"/>
      <c r="M13" s="367"/>
      <c r="N13" s="367"/>
      <c r="O13" s="367"/>
      <c r="P13" s="367"/>
      <c r="Q13" s="367"/>
      <c r="R13" s="367"/>
      <c r="S13" s="367"/>
      <c r="T13" s="367"/>
      <c r="U13" s="367"/>
      <c r="V13" s="339" t="s">
        <v>339</v>
      </c>
      <c r="W13" s="339"/>
      <c r="X13" s="342"/>
      <c r="Y13" s="467" t="str">
        <f>IF(ISBLANK(シート1!N9),"",シート1!N9)</f>
        <v/>
      </c>
      <c r="Z13" s="468"/>
      <c r="AA13" s="468"/>
      <c r="AB13" s="468"/>
      <c r="AC13" s="469"/>
      <c r="AG13" s="34"/>
    </row>
    <row r="14" spans="1:47" s="45" customFormat="1" ht="18.75" hidden="1" customHeight="1">
      <c r="B14" s="109"/>
      <c r="C14" s="109"/>
      <c r="D14" s="257"/>
      <c r="E14" s="367"/>
      <c r="F14" s="367"/>
      <c r="G14" s="367"/>
      <c r="H14" s="367"/>
      <c r="I14" s="367"/>
      <c r="J14" s="367"/>
      <c r="K14" s="367"/>
      <c r="L14" s="367"/>
      <c r="M14" s="367"/>
      <c r="N14" s="367"/>
      <c r="O14" s="367"/>
      <c r="P14" s="367"/>
      <c r="Q14" s="367"/>
      <c r="R14" s="367"/>
      <c r="S14" s="367"/>
      <c r="T14" s="367"/>
      <c r="U14" s="367"/>
      <c r="V14" s="61"/>
      <c r="W14" s="61"/>
      <c r="X14" s="61"/>
      <c r="Y14" s="259"/>
      <c r="Z14" s="259"/>
      <c r="AA14" s="259"/>
      <c r="AB14" s="259"/>
      <c r="AC14" s="259"/>
      <c r="AG14" s="34"/>
    </row>
    <row r="15" spans="1:47" s="45" customFormat="1">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G15" s="34"/>
    </row>
    <row r="16" spans="1:47" s="45" customFormat="1" ht="22.5" customHeight="1">
      <c r="A16" s="47"/>
      <c r="B16" s="447" t="s">
        <v>26</v>
      </c>
      <c r="C16" s="448"/>
      <c r="D16" s="448"/>
      <c r="E16" s="448"/>
      <c r="F16" s="448"/>
      <c r="G16" s="448"/>
      <c r="H16" s="448"/>
      <c r="I16" s="448"/>
      <c r="J16" s="448"/>
      <c r="K16" s="448"/>
      <c r="L16" s="448"/>
      <c r="M16" s="448"/>
      <c r="N16" s="448"/>
      <c r="O16" s="449"/>
      <c r="P16" s="417" t="s">
        <v>154</v>
      </c>
      <c r="Q16" s="418"/>
      <c r="R16" s="419"/>
      <c r="S16" s="417" t="s">
        <v>153</v>
      </c>
      <c r="T16" s="418"/>
      <c r="U16" s="419"/>
      <c r="V16" s="417" t="s">
        <v>161</v>
      </c>
      <c r="W16" s="418"/>
      <c r="X16" s="419"/>
      <c r="Y16" s="446" t="s">
        <v>28</v>
      </c>
      <c r="Z16" s="446"/>
      <c r="AA16" s="446"/>
      <c r="AB16" s="446"/>
      <c r="AC16" s="446"/>
      <c r="AD16" s="47"/>
      <c r="AE16" s="47"/>
      <c r="AF16" s="65" t="s">
        <v>13</v>
      </c>
      <c r="AG16" s="235" t="s">
        <v>24</v>
      </c>
      <c r="AH16" s="431"/>
      <c r="AI16" s="423" t="s">
        <v>37</v>
      </c>
      <c r="AJ16" s="424"/>
      <c r="AK16" s="423" t="s">
        <v>27</v>
      </c>
      <c r="AL16" s="424"/>
      <c r="AM16" s="423" t="s">
        <v>36</v>
      </c>
      <c r="AN16" s="424"/>
    </row>
    <row r="17" spans="1:53" s="45" customFormat="1" ht="22.5" customHeight="1" thickBot="1">
      <c r="A17" s="47"/>
      <c r="B17" s="450"/>
      <c r="C17" s="451"/>
      <c r="D17" s="451"/>
      <c r="E17" s="451"/>
      <c r="F17" s="451"/>
      <c r="G17" s="451"/>
      <c r="H17" s="451"/>
      <c r="I17" s="451"/>
      <c r="J17" s="451"/>
      <c r="K17" s="451"/>
      <c r="L17" s="451"/>
      <c r="M17" s="451"/>
      <c r="N17" s="451"/>
      <c r="O17" s="452"/>
      <c r="P17" s="420"/>
      <c r="Q17" s="421"/>
      <c r="R17" s="422"/>
      <c r="S17" s="420"/>
      <c r="T17" s="421"/>
      <c r="U17" s="422"/>
      <c r="V17" s="420"/>
      <c r="W17" s="421"/>
      <c r="X17" s="422"/>
      <c r="Y17" s="446"/>
      <c r="Z17" s="446"/>
      <c r="AA17" s="446"/>
      <c r="AB17" s="446"/>
      <c r="AC17" s="446"/>
      <c r="AD17" s="47"/>
      <c r="AE17" s="47"/>
      <c r="AF17" s="66"/>
      <c r="AG17" s="236" t="s">
        <v>25</v>
      </c>
      <c r="AH17" s="432"/>
      <c r="AI17" s="67" t="s">
        <v>38</v>
      </c>
      <c r="AJ17" s="68" t="s">
        <v>39</v>
      </c>
      <c r="AK17" s="67" t="s">
        <v>38</v>
      </c>
      <c r="AL17" s="69" t="s">
        <v>39</v>
      </c>
      <c r="AM17" s="70" t="s">
        <v>103</v>
      </c>
      <c r="AN17" s="69" t="s">
        <v>39</v>
      </c>
    </row>
    <row r="18" spans="1:53" s="45" customFormat="1" ht="30" customHeight="1" thickBot="1">
      <c r="A18" s="47"/>
      <c r="B18" s="429" t="s">
        <v>100</v>
      </c>
      <c r="C18" s="430"/>
      <c r="D18" s="430"/>
      <c r="E18" s="430"/>
      <c r="F18" s="430"/>
      <c r="G18" s="430"/>
      <c r="H18" s="430"/>
      <c r="I18" s="430"/>
      <c r="J18" s="430"/>
      <c r="K18" s="430"/>
      <c r="L18" s="430"/>
      <c r="M18" s="430"/>
      <c r="N18" s="430"/>
      <c r="O18" s="430"/>
      <c r="P18" s="402"/>
      <c r="Q18" s="403"/>
      <c r="R18" s="404"/>
      <c r="S18" s="425"/>
      <c r="T18" s="403"/>
      <c r="U18" s="404"/>
      <c r="V18" s="425"/>
      <c r="W18" s="403"/>
      <c r="X18" s="426"/>
      <c r="Y18" s="427"/>
      <c r="Z18" s="428"/>
      <c r="AA18" s="428"/>
      <c r="AB18" s="428"/>
      <c r="AC18" s="428"/>
      <c r="AD18" s="47"/>
      <c r="AF18" s="65" t="s">
        <v>13</v>
      </c>
      <c r="AG18" s="235" t="s">
        <v>24</v>
      </c>
      <c r="AH18" s="71"/>
      <c r="AI18" s="423" t="s">
        <v>37</v>
      </c>
      <c r="AJ18" s="424"/>
      <c r="AK18" s="423" t="s">
        <v>27</v>
      </c>
      <c r="AL18" s="424"/>
      <c r="AM18" s="423" t="s">
        <v>36</v>
      </c>
      <c r="AN18" s="424"/>
    </row>
    <row r="19" spans="1:53" s="45" customFormat="1" ht="41.25" customHeight="1">
      <c r="A19" s="47"/>
      <c r="B19" s="72" t="s">
        <v>29</v>
      </c>
      <c r="C19" s="399" t="s">
        <v>187</v>
      </c>
      <c r="D19" s="400"/>
      <c r="E19" s="400"/>
      <c r="F19" s="400"/>
      <c r="G19" s="400"/>
      <c r="H19" s="400"/>
      <c r="I19" s="400"/>
      <c r="J19" s="400"/>
      <c r="K19" s="400"/>
      <c r="L19" s="400"/>
      <c r="M19" s="400"/>
      <c r="N19" s="400"/>
      <c r="O19" s="400"/>
      <c r="P19" s="498"/>
      <c r="Q19" s="480"/>
      <c r="R19" s="499"/>
      <c r="S19" s="479"/>
      <c r="T19" s="480"/>
      <c r="U19" s="481"/>
      <c r="V19" s="484"/>
      <c r="W19" s="484"/>
      <c r="X19" s="484"/>
      <c r="Y19" s="440"/>
      <c r="Z19" s="440"/>
      <c r="AA19" s="440"/>
      <c r="AB19" s="440"/>
      <c r="AC19" s="441"/>
      <c r="AD19" s="47"/>
      <c r="AE19" s="47"/>
      <c r="AF19" s="73" t="s">
        <v>104</v>
      </c>
      <c r="AG19" s="237">
        <v>0.33333333333333331</v>
      </c>
      <c r="AH19" s="74">
        <v>4</v>
      </c>
      <c r="AI19" s="75" t="s">
        <v>106</v>
      </c>
      <c r="AJ19" s="76" t="s">
        <v>41</v>
      </c>
      <c r="AK19" s="75" t="s">
        <v>48</v>
      </c>
      <c r="AL19" s="78" t="s">
        <v>49</v>
      </c>
      <c r="AM19" s="75" t="s">
        <v>50</v>
      </c>
      <c r="AN19" s="183" t="s">
        <v>51</v>
      </c>
      <c r="AO19" s="186"/>
      <c r="AP19" s="186"/>
      <c r="AQ19" s="186"/>
      <c r="AR19" s="186"/>
      <c r="AS19" s="186"/>
      <c r="AT19" s="186"/>
      <c r="AU19" s="186"/>
      <c r="AV19" s="186"/>
      <c r="AW19" s="186"/>
      <c r="AX19" s="186"/>
      <c r="AY19" s="186"/>
      <c r="AZ19" s="186"/>
      <c r="BA19" s="186"/>
    </row>
    <row r="20" spans="1:53" s="45" customFormat="1" ht="41.25" customHeight="1">
      <c r="A20" s="47"/>
      <c r="B20" s="72" t="s">
        <v>30</v>
      </c>
      <c r="C20" s="385" t="s">
        <v>188</v>
      </c>
      <c r="D20" s="386"/>
      <c r="E20" s="386"/>
      <c r="F20" s="386"/>
      <c r="G20" s="386"/>
      <c r="H20" s="386"/>
      <c r="I20" s="386"/>
      <c r="J20" s="386"/>
      <c r="K20" s="386"/>
      <c r="L20" s="386"/>
      <c r="M20" s="386"/>
      <c r="N20" s="386"/>
      <c r="O20" s="386"/>
      <c r="P20" s="476"/>
      <c r="Q20" s="477"/>
      <c r="R20" s="478"/>
      <c r="S20" s="485"/>
      <c r="T20" s="477"/>
      <c r="U20" s="486"/>
      <c r="V20" s="485"/>
      <c r="W20" s="477"/>
      <c r="X20" s="478"/>
      <c r="Y20" s="397"/>
      <c r="Z20" s="397"/>
      <c r="AA20" s="397"/>
      <c r="AB20" s="397"/>
      <c r="AC20" s="398"/>
      <c r="AD20" s="47"/>
      <c r="AE20" s="47"/>
      <c r="AF20" s="77" t="s">
        <v>105</v>
      </c>
      <c r="AG20" s="237">
        <v>0.33680555555555558</v>
      </c>
      <c r="AH20" s="79">
        <v>3</v>
      </c>
      <c r="AI20" s="80" t="s">
        <v>107</v>
      </c>
      <c r="AJ20" s="81" t="s">
        <v>108</v>
      </c>
      <c r="AK20" s="80" t="s">
        <v>52</v>
      </c>
      <c r="AL20" s="82" t="s">
        <v>53</v>
      </c>
      <c r="AM20" s="80" t="s">
        <v>54</v>
      </c>
      <c r="AN20" s="184" t="s">
        <v>55</v>
      </c>
      <c r="AO20" s="186"/>
      <c r="AP20" s="186"/>
      <c r="AQ20" s="186"/>
      <c r="AR20" s="186"/>
      <c r="AS20" s="186"/>
      <c r="AT20" s="186"/>
      <c r="AU20" s="186"/>
      <c r="AV20" s="186"/>
      <c r="AW20" s="186"/>
      <c r="AX20" s="186"/>
      <c r="AY20" s="186"/>
      <c r="AZ20" s="186"/>
      <c r="BA20" s="186"/>
    </row>
    <row r="21" spans="1:53" s="45" customFormat="1" ht="41.25" customHeight="1">
      <c r="A21" s="47"/>
      <c r="B21" s="72" t="s">
        <v>31</v>
      </c>
      <c r="C21" s="385" t="s">
        <v>189</v>
      </c>
      <c r="D21" s="386"/>
      <c r="E21" s="386"/>
      <c r="F21" s="386"/>
      <c r="G21" s="386"/>
      <c r="H21" s="386"/>
      <c r="I21" s="386"/>
      <c r="J21" s="386"/>
      <c r="K21" s="386"/>
      <c r="L21" s="386"/>
      <c r="M21" s="386"/>
      <c r="N21" s="386"/>
      <c r="O21" s="386"/>
      <c r="P21" s="476"/>
      <c r="Q21" s="477"/>
      <c r="R21" s="478"/>
      <c r="S21" s="485"/>
      <c r="T21" s="477"/>
      <c r="U21" s="486"/>
      <c r="V21" s="485"/>
      <c r="W21" s="477"/>
      <c r="X21" s="478"/>
      <c r="Y21" s="397"/>
      <c r="Z21" s="397"/>
      <c r="AA21" s="397"/>
      <c r="AB21" s="397"/>
      <c r="AC21" s="398"/>
      <c r="AD21" s="47"/>
      <c r="AE21" s="47"/>
      <c r="AF21" s="53"/>
      <c r="AG21" s="237">
        <v>0.34027777777777801</v>
      </c>
      <c r="AH21" s="79">
        <v>2</v>
      </c>
      <c r="AI21" s="80" t="s">
        <v>109</v>
      </c>
      <c r="AJ21" s="81" t="s">
        <v>108</v>
      </c>
      <c r="AK21" s="80" t="s">
        <v>56</v>
      </c>
      <c r="AL21" s="82" t="s">
        <v>57</v>
      </c>
      <c r="AM21" s="80" t="s">
        <v>58</v>
      </c>
      <c r="AN21" s="184" t="s">
        <v>59</v>
      </c>
      <c r="AO21" s="186"/>
      <c r="AP21" s="186"/>
      <c r="AQ21" s="186"/>
      <c r="AR21" s="186"/>
      <c r="AS21" s="186"/>
      <c r="AT21" s="186"/>
      <c r="AU21" s="186"/>
      <c r="AV21" s="186"/>
      <c r="AW21" s="186"/>
      <c r="AX21" s="186"/>
      <c r="AY21" s="186"/>
      <c r="AZ21" s="186"/>
      <c r="BA21" s="186"/>
    </row>
    <row r="22" spans="1:53" s="45" customFormat="1" ht="41.25" customHeight="1">
      <c r="A22" s="47"/>
      <c r="B22" s="72" t="s">
        <v>32</v>
      </c>
      <c r="C22" s="385" t="s">
        <v>190</v>
      </c>
      <c r="D22" s="386"/>
      <c r="E22" s="386"/>
      <c r="F22" s="386"/>
      <c r="G22" s="386"/>
      <c r="H22" s="386"/>
      <c r="I22" s="386"/>
      <c r="J22" s="386"/>
      <c r="K22" s="386"/>
      <c r="L22" s="386"/>
      <c r="M22" s="386"/>
      <c r="N22" s="386"/>
      <c r="O22" s="386"/>
      <c r="P22" s="476"/>
      <c r="Q22" s="477"/>
      <c r="R22" s="478"/>
      <c r="S22" s="485"/>
      <c r="T22" s="477"/>
      <c r="U22" s="486"/>
      <c r="V22" s="485"/>
      <c r="W22" s="477"/>
      <c r="X22" s="478"/>
      <c r="Y22" s="397"/>
      <c r="Z22" s="397"/>
      <c r="AA22" s="397"/>
      <c r="AB22" s="397"/>
      <c r="AC22" s="398"/>
      <c r="AD22" s="47"/>
      <c r="AE22" s="47"/>
      <c r="AF22" s="53"/>
      <c r="AG22" s="237">
        <v>0.34375</v>
      </c>
      <c r="AH22" s="83">
        <v>1</v>
      </c>
      <c r="AI22" s="84" t="s">
        <v>110</v>
      </c>
      <c r="AJ22" s="68" t="s">
        <v>108</v>
      </c>
      <c r="AK22" s="84" t="s">
        <v>60</v>
      </c>
      <c r="AL22" s="85" t="s">
        <v>61</v>
      </c>
      <c r="AM22" s="84" t="s">
        <v>62</v>
      </c>
      <c r="AN22" s="185" t="s">
        <v>63</v>
      </c>
      <c r="AO22" s="186"/>
      <c r="AP22" s="186"/>
      <c r="AQ22" s="186"/>
      <c r="AR22" s="186"/>
      <c r="AS22" s="186"/>
      <c r="AT22" s="186"/>
      <c r="AU22" s="186"/>
      <c r="AV22" s="186"/>
      <c r="AW22" s="186"/>
      <c r="AX22" s="186"/>
      <c r="AY22" s="186"/>
      <c r="AZ22" s="186"/>
      <c r="BA22" s="186"/>
    </row>
    <row r="23" spans="1:53" s="45" customFormat="1" ht="41.25" customHeight="1">
      <c r="A23" s="47"/>
      <c r="B23" s="72" t="s">
        <v>33</v>
      </c>
      <c r="C23" s="385" t="s">
        <v>191</v>
      </c>
      <c r="D23" s="386"/>
      <c r="E23" s="386"/>
      <c r="F23" s="386"/>
      <c r="G23" s="386"/>
      <c r="H23" s="386"/>
      <c r="I23" s="386"/>
      <c r="J23" s="386"/>
      <c r="K23" s="386"/>
      <c r="L23" s="386"/>
      <c r="M23" s="386"/>
      <c r="N23" s="386"/>
      <c r="O23" s="386"/>
      <c r="P23" s="476"/>
      <c r="Q23" s="477"/>
      <c r="R23" s="478"/>
      <c r="S23" s="485"/>
      <c r="T23" s="477"/>
      <c r="U23" s="486"/>
      <c r="V23" s="485"/>
      <c r="W23" s="477"/>
      <c r="X23" s="478"/>
      <c r="Y23" s="397"/>
      <c r="Z23" s="397"/>
      <c r="AA23" s="397"/>
      <c r="AB23" s="397"/>
      <c r="AC23" s="398"/>
      <c r="AD23" s="47"/>
      <c r="AE23" s="47"/>
      <c r="AF23" s="53"/>
      <c r="AG23" s="237">
        <v>0.34722222222222199</v>
      </c>
      <c r="AO23" s="186"/>
      <c r="AP23" s="186"/>
      <c r="AQ23" s="186"/>
      <c r="AR23" s="186"/>
      <c r="AS23" s="186"/>
      <c r="AT23" s="186"/>
      <c r="AU23" s="186"/>
      <c r="AV23" s="186"/>
      <c r="AW23" s="186"/>
      <c r="AX23" s="186"/>
      <c r="AY23" s="186"/>
      <c r="AZ23" s="186"/>
      <c r="BA23" s="186"/>
    </row>
    <row r="24" spans="1:53" s="45" customFormat="1" ht="41.25" hidden="1" customHeight="1">
      <c r="A24" s="47"/>
      <c r="B24" s="72"/>
      <c r="C24" s="385"/>
      <c r="D24" s="386"/>
      <c r="E24" s="386"/>
      <c r="F24" s="386"/>
      <c r="G24" s="386"/>
      <c r="H24" s="386"/>
      <c r="I24" s="386"/>
      <c r="J24" s="386"/>
      <c r="K24" s="386"/>
      <c r="L24" s="386"/>
      <c r="M24" s="386"/>
      <c r="N24" s="386"/>
      <c r="O24" s="386"/>
      <c r="P24" s="489"/>
      <c r="Q24" s="483"/>
      <c r="R24" s="490"/>
      <c r="S24" s="482"/>
      <c r="T24" s="483"/>
      <c r="U24" s="483"/>
      <c r="V24" s="656"/>
      <c r="W24" s="656"/>
      <c r="X24" s="656"/>
      <c r="Y24" s="496"/>
      <c r="Z24" s="496"/>
      <c r="AA24" s="496"/>
      <c r="AB24" s="496"/>
      <c r="AC24" s="497"/>
      <c r="AD24" s="47"/>
      <c r="AE24" s="47"/>
      <c r="AF24" s="53"/>
      <c r="AG24" s="237">
        <v>0.35069444444444497</v>
      </c>
      <c r="AH24" s="86"/>
      <c r="AI24" s="53"/>
      <c r="AJ24" s="53"/>
      <c r="AK24" s="86"/>
      <c r="AL24" s="53"/>
      <c r="AM24" s="86"/>
      <c r="AN24" s="86"/>
    </row>
    <row r="25" spans="1:53" s="45" customFormat="1" ht="41.25" hidden="1" customHeight="1">
      <c r="A25" s="47"/>
      <c r="B25" s="72"/>
      <c r="C25" s="192"/>
      <c r="D25" s="193"/>
      <c r="E25" s="193"/>
      <c r="F25" s="193"/>
      <c r="G25" s="193"/>
      <c r="H25" s="193"/>
      <c r="I25" s="193"/>
      <c r="J25" s="193"/>
      <c r="K25" s="193"/>
      <c r="L25" s="193"/>
      <c r="M25" s="193"/>
      <c r="N25" s="193"/>
      <c r="O25" s="193"/>
      <c r="P25" s="473"/>
      <c r="Q25" s="473"/>
      <c r="R25" s="473"/>
      <c r="S25" s="474"/>
      <c r="T25" s="475"/>
      <c r="U25" s="475"/>
      <c r="V25" s="473"/>
      <c r="W25" s="473"/>
      <c r="X25" s="473"/>
      <c r="Y25" s="494"/>
      <c r="Z25" s="494"/>
      <c r="AA25" s="494"/>
      <c r="AB25" s="494"/>
      <c r="AC25" s="495"/>
      <c r="AD25" s="47"/>
      <c r="AE25" s="47"/>
      <c r="AF25" s="53"/>
      <c r="AG25" s="237">
        <v>0.35416666666666702</v>
      </c>
      <c r="AH25" s="86"/>
      <c r="AI25" s="53"/>
      <c r="AJ25" s="53"/>
      <c r="AK25" s="86"/>
      <c r="AL25" s="53"/>
      <c r="AM25" s="86"/>
      <c r="AN25" s="86"/>
    </row>
    <row r="26" spans="1:53" s="45" customFormat="1" ht="41.25" hidden="1" customHeight="1">
      <c r="A26" s="47"/>
      <c r="B26" s="88"/>
      <c r="C26" s="487"/>
      <c r="D26" s="488"/>
      <c r="E26" s="488"/>
      <c r="F26" s="488"/>
      <c r="G26" s="488"/>
      <c r="H26" s="488"/>
      <c r="I26" s="488"/>
      <c r="J26" s="488"/>
      <c r="K26" s="488"/>
      <c r="L26" s="488"/>
      <c r="M26" s="488"/>
      <c r="N26" s="488"/>
      <c r="O26" s="488"/>
      <c r="P26" s="473"/>
      <c r="Q26" s="473"/>
      <c r="R26" s="473"/>
      <c r="S26" s="474"/>
      <c r="T26" s="475"/>
      <c r="U26" s="475"/>
      <c r="V26" s="473"/>
      <c r="W26" s="473"/>
      <c r="X26" s="473"/>
      <c r="Y26" s="494"/>
      <c r="Z26" s="494"/>
      <c r="AA26" s="494"/>
      <c r="AB26" s="494"/>
      <c r="AC26" s="495"/>
      <c r="AD26" s="47"/>
      <c r="AE26" s="47"/>
      <c r="AF26" s="53"/>
      <c r="AG26" s="237">
        <v>0.35763888888888901</v>
      </c>
      <c r="AH26" s="53"/>
      <c r="AI26" s="53"/>
      <c r="AJ26" s="53"/>
      <c r="AK26" s="86"/>
      <c r="AL26" s="53"/>
      <c r="AM26" s="86"/>
      <c r="AN26" s="86"/>
    </row>
    <row r="27" spans="1:53" s="45" customFormat="1" ht="41.25" hidden="1" customHeight="1">
      <c r="A27" s="47"/>
      <c r="B27" s="72"/>
      <c r="C27" s="192"/>
      <c r="D27" s="193"/>
      <c r="E27" s="193"/>
      <c r="F27" s="193"/>
      <c r="G27" s="193"/>
      <c r="H27" s="193"/>
      <c r="I27" s="193"/>
      <c r="J27" s="193"/>
      <c r="K27" s="193"/>
      <c r="L27" s="193"/>
      <c r="M27" s="193"/>
      <c r="N27" s="193"/>
      <c r="O27" s="193"/>
      <c r="P27" s="473"/>
      <c r="Q27" s="473"/>
      <c r="R27" s="473"/>
      <c r="S27" s="474"/>
      <c r="T27" s="475"/>
      <c r="U27" s="475"/>
      <c r="V27" s="473"/>
      <c r="W27" s="473"/>
      <c r="X27" s="473"/>
      <c r="Y27" s="494"/>
      <c r="Z27" s="494"/>
      <c r="AA27" s="494"/>
      <c r="AB27" s="494"/>
      <c r="AC27" s="495"/>
      <c r="AD27" s="47"/>
      <c r="AE27" s="47"/>
      <c r="AF27" s="53"/>
      <c r="AG27" s="237">
        <v>0.36111111111111099</v>
      </c>
      <c r="AH27" s="86"/>
      <c r="AI27" s="53"/>
      <c r="AJ27" s="53"/>
      <c r="AK27" s="86"/>
      <c r="AL27" s="53"/>
      <c r="AM27" s="86"/>
      <c r="AN27" s="86"/>
    </row>
    <row r="28" spans="1:53" s="45" customFormat="1" ht="41.25" hidden="1" customHeight="1">
      <c r="A28" s="47"/>
      <c r="B28" s="88"/>
      <c r="C28" s="487"/>
      <c r="D28" s="488"/>
      <c r="E28" s="488"/>
      <c r="F28" s="488"/>
      <c r="G28" s="488"/>
      <c r="H28" s="488"/>
      <c r="I28" s="488"/>
      <c r="J28" s="488"/>
      <c r="K28" s="488"/>
      <c r="L28" s="488"/>
      <c r="M28" s="488"/>
      <c r="N28" s="488"/>
      <c r="O28" s="488"/>
      <c r="P28" s="473"/>
      <c r="Q28" s="473"/>
      <c r="R28" s="473"/>
      <c r="S28" s="474"/>
      <c r="T28" s="475"/>
      <c r="U28" s="475"/>
      <c r="V28" s="473"/>
      <c r="W28" s="473"/>
      <c r="X28" s="473"/>
      <c r="Y28" s="494"/>
      <c r="Z28" s="494"/>
      <c r="AA28" s="494"/>
      <c r="AB28" s="494"/>
      <c r="AC28" s="495"/>
      <c r="AD28" s="47"/>
      <c r="AE28" s="47"/>
      <c r="AF28" s="53"/>
      <c r="AG28" s="237">
        <v>0.36458333333333398</v>
      </c>
      <c r="AH28" s="53"/>
      <c r="AI28" s="53"/>
      <c r="AJ28" s="53"/>
      <c r="AK28" s="86"/>
      <c r="AL28" s="53"/>
      <c r="AM28" s="86"/>
      <c r="AN28" s="86"/>
    </row>
    <row r="29" spans="1:53" s="186" customFormat="1" ht="41.25" customHeight="1">
      <c r="A29" s="47"/>
      <c r="B29" s="196"/>
      <c r="C29" s="378"/>
      <c r="D29" s="379"/>
      <c r="E29" s="379"/>
      <c r="F29" s="379"/>
      <c r="G29" s="379"/>
      <c r="H29" s="379"/>
      <c r="I29" s="379"/>
      <c r="J29" s="379"/>
      <c r="K29" s="379"/>
      <c r="L29" s="379"/>
      <c r="M29" s="379"/>
      <c r="N29" s="379"/>
      <c r="O29" s="380"/>
      <c r="P29" s="381"/>
      <c r="Q29" s="382"/>
      <c r="R29" s="382"/>
      <c r="S29" s="382"/>
      <c r="T29" s="382"/>
      <c r="U29" s="383"/>
      <c r="V29" s="382"/>
      <c r="W29" s="382"/>
      <c r="X29" s="382"/>
      <c r="Y29" s="384"/>
      <c r="Z29" s="384"/>
      <c r="AA29" s="384"/>
      <c r="AB29" s="384"/>
      <c r="AC29" s="384"/>
      <c r="AD29" s="47"/>
      <c r="AE29" s="47"/>
      <c r="AF29" s="53"/>
      <c r="AG29" s="237">
        <v>0.36805555555555602</v>
      </c>
      <c r="AH29" s="53"/>
      <c r="AI29" s="53"/>
      <c r="AJ29" s="53"/>
      <c r="AK29" s="53"/>
      <c r="AL29" s="53"/>
      <c r="AM29" s="53"/>
      <c r="AN29" s="53"/>
    </row>
    <row r="30" spans="1:53" s="186" customFormat="1" ht="8.25" customHeight="1">
      <c r="A30" s="47"/>
      <c r="B30" s="89"/>
      <c r="C30" s="47"/>
      <c r="D30" s="47"/>
      <c r="E30" s="47"/>
      <c r="F30" s="47"/>
      <c r="G30" s="47"/>
      <c r="H30" s="47"/>
      <c r="I30" s="47"/>
      <c r="J30" s="47"/>
      <c r="K30" s="47"/>
      <c r="L30" s="47"/>
      <c r="M30" s="45"/>
      <c r="N30" s="45"/>
      <c r="O30" s="45"/>
      <c r="P30" s="47"/>
      <c r="Q30" s="47"/>
      <c r="R30" s="47"/>
      <c r="S30" s="47"/>
      <c r="T30" s="47"/>
      <c r="U30" s="47"/>
      <c r="V30" s="47"/>
      <c r="W30" s="47"/>
      <c r="X30" s="47"/>
      <c r="Y30" s="47"/>
      <c r="Z30" s="47"/>
      <c r="AA30" s="47"/>
      <c r="AB30" s="47"/>
      <c r="AC30" s="47"/>
      <c r="AD30" s="47"/>
      <c r="AE30" s="47"/>
      <c r="AF30" s="53"/>
      <c r="AG30" s="237">
        <v>0.37152777777777801</v>
      </c>
      <c r="AH30" s="53"/>
      <c r="AI30" s="53"/>
      <c r="AJ30" s="53"/>
      <c r="AK30" s="53"/>
      <c r="AL30" s="53"/>
      <c r="AM30" s="53"/>
      <c r="AN30" s="53"/>
    </row>
    <row r="31" spans="1:53" s="186" customFormat="1" ht="15.75" customHeight="1">
      <c r="A31" s="47"/>
      <c r="B31" s="89"/>
      <c r="C31" s="47"/>
      <c r="D31" s="47"/>
      <c r="E31" s="47"/>
      <c r="F31" s="47"/>
      <c r="G31" s="47"/>
      <c r="H31" s="47"/>
      <c r="I31" s="47"/>
      <c r="J31" s="47"/>
      <c r="K31" s="47"/>
      <c r="L31" s="47"/>
      <c r="M31" s="45"/>
      <c r="N31" s="45"/>
      <c r="O31" s="45"/>
      <c r="P31" s="47"/>
      <c r="Q31" s="47"/>
      <c r="R31" s="47"/>
      <c r="S31" s="47"/>
      <c r="T31" s="47"/>
      <c r="U31" s="47"/>
      <c r="V31" s="47"/>
      <c r="W31" s="47"/>
      <c r="X31" s="47"/>
      <c r="Y31" s="47"/>
      <c r="Z31" s="47"/>
      <c r="AA31" s="47"/>
      <c r="AB31" s="47"/>
      <c r="AC31" s="47"/>
      <c r="AD31" s="47"/>
      <c r="AE31" s="47"/>
      <c r="AF31" s="53"/>
      <c r="AG31" s="237">
        <v>0.375</v>
      </c>
      <c r="AH31" s="53"/>
      <c r="AI31" s="53"/>
      <c r="AJ31" s="53"/>
      <c r="AK31" s="53"/>
      <c r="AL31" s="53"/>
      <c r="AM31" s="53"/>
      <c r="AN31" s="53"/>
    </row>
    <row r="32" spans="1:53" s="186" customFormat="1" ht="15.75" customHeight="1">
      <c r="A32" s="47"/>
      <c r="B32" s="453" t="s">
        <v>323</v>
      </c>
      <c r="C32" s="454"/>
      <c r="D32" s="454"/>
      <c r="E32" s="454"/>
      <c r="F32" s="454"/>
      <c r="G32" s="454"/>
      <c r="H32" s="454"/>
      <c r="I32" s="454"/>
      <c r="J32" s="454"/>
      <c r="K32" s="454"/>
      <c r="L32" s="454"/>
      <c r="M32" s="454"/>
      <c r="N32" s="454"/>
      <c r="O32" s="454"/>
      <c r="P32" s="454"/>
      <c r="Q32" s="454"/>
      <c r="R32" s="454"/>
      <c r="S32" s="454"/>
      <c r="T32" s="454"/>
      <c r="U32" s="454"/>
      <c r="V32" s="454"/>
      <c r="W32" s="454"/>
      <c r="X32" s="454"/>
      <c r="Y32" s="454"/>
      <c r="Z32" s="454"/>
      <c r="AA32" s="454"/>
      <c r="AB32" s="454"/>
      <c r="AC32" s="455"/>
      <c r="AD32" s="47"/>
      <c r="AE32" s="47"/>
      <c r="AF32" s="53"/>
      <c r="AG32" s="237">
        <v>0.37847222222222299</v>
      </c>
      <c r="AH32" s="53"/>
      <c r="AI32" s="53"/>
      <c r="AJ32" s="53"/>
      <c r="AK32" s="53"/>
      <c r="AL32" s="53"/>
      <c r="AM32" s="53"/>
      <c r="AN32" s="53"/>
    </row>
    <row r="33" spans="1:33" s="53" customFormat="1" ht="15.75" customHeight="1">
      <c r="A33" s="47"/>
      <c r="B33" s="456" t="s">
        <v>324</v>
      </c>
      <c r="C33" s="457"/>
      <c r="D33" s="457"/>
      <c r="E33" s="457"/>
      <c r="F33" s="457"/>
      <c r="G33" s="457"/>
      <c r="H33" s="457"/>
      <c r="I33" s="457"/>
      <c r="J33" s="457"/>
      <c r="K33" s="457"/>
      <c r="L33" s="457"/>
      <c r="M33" s="457"/>
      <c r="N33" s="457"/>
      <c r="O33" s="457"/>
      <c r="P33" s="457"/>
      <c r="Q33" s="457"/>
      <c r="R33" s="457"/>
      <c r="S33" s="457"/>
      <c r="T33" s="457"/>
      <c r="U33" s="457"/>
      <c r="V33" s="457"/>
      <c r="W33" s="457"/>
      <c r="X33" s="457"/>
      <c r="Y33" s="457"/>
      <c r="Z33" s="457"/>
      <c r="AA33" s="457"/>
      <c r="AB33" s="457"/>
      <c r="AC33" s="458"/>
      <c r="AD33" s="47"/>
      <c r="AE33" s="47"/>
      <c r="AG33" s="237">
        <v>0.38194444444444497</v>
      </c>
    </row>
    <row r="34" spans="1:33" s="28" customFormat="1" ht="15.75" customHeight="1">
      <c r="A34" s="5"/>
      <c r="B34" s="459" t="s">
        <v>325</v>
      </c>
      <c r="C34" s="460"/>
      <c r="D34" s="460"/>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1"/>
      <c r="AD34" s="5"/>
      <c r="AE34" s="8"/>
      <c r="AG34" s="237">
        <v>0.38541666666666702</v>
      </c>
    </row>
    <row r="35" spans="1:33" s="28" customFormat="1" ht="15.75" customHeight="1">
      <c r="A35" s="5"/>
      <c r="B35" s="462" t="s">
        <v>326</v>
      </c>
      <c r="C35" s="463"/>
      <c r="D35" s="463"/>
      <c r="E35" s="463"/>
      <c r="F35" s="463"/>
      <c r="G35" s="463"/>
      <c r="H35" s="463"/>
      <c r="I35" s="463"/>
      <c r="J35" s="463"/>
      <c r="K35" s="463"/>
      <c r="L35" s="463"/>
      <c r="M35" s="463"/>
      <c r="N35" s="463"/>
      <c r="O35" s="463"/>
      <c r="P35" s="463"/>
      <c r="Q35" s="463"/>
      <c r="R35" s="463"/>
      <c r="S35" s="463"/>
      <c r="T35" s="463"/>
      <c r="U35" s="463"/>
      <c r="V35" s="463"/>
      <c r="W35" s="463"/>
      <c r="X35" s="463"/>
      <c r="Y35" s="463"/>
      <c r="Z35" s="463"/>
      <c r="AA35" s="463"/>
      <c r="AB35" s="463"/>
      <c r="AC35" s="464"/>
      <c r="AD35" s="5"/>
      <c r="AE35" s="8"/>
      <c r="AG35" s="237">
        <v>0.38888888888889001</v>
      </c>
    </row>
    <row r="36" spans="1:33" s="28" customFormat="1" ht="15.75" customHeight="1">
      <c r="A36" s="5"/>
      <c r="B36" s="89"/>
      <c r="C36" s="47"/>
      <c r="D36" s="47"/>
      <c r="E36" s="47"/>
      <c r="F36" s="47"/>
      <c r="G36" s="47"/>
      <c r="H36" s="47"/>
      <c r="I36" s="47"/>
      <c r="J36" s="47"/>
      <c r="K36" s="47"/>
      <c r="L36" s="47"/>
      <c r="M36" s="45"/>
      <c r="N36" s="45"/>
      <c r="O36" s="45"/>
      <c r="P36" s="5"/>
      <c r="Q36" s="5"/>
      <c r="R36" s="5"/>
      <c r="S36" s="5"/>
      <c r="T36" s="5"/>
      <c r="U36" s="5"/>
      <c r="V36" s="5"/>
      <c r="W36" s="5"/>
      <c r="X36" s="5"/>
      <c r="Y36" s="5"/>
      <c r="Z36" s="5"/>
      <c r="AA36" s="5"/>
      <c r="AB36" s="5"/>
      <c r="AC36" s="5"/>
      <c r="AD36" s="5"/>
      <c r="AE36" s="8"/>
      <c r="AG36" s="237">
        <v>0.39236111111111199</v>
      </c>
    </row>
    <row r="37" spans="1:33" s="28" customFormat="1" ht="15.75" customHeight="1">
      <c r="A37" s="5"/>
      <c r="B37" s="89"/>
      <c r="C37" s="47"/>
      <c r="D37" s="47"/>
      <c r="E37" s="47"/>
      <c r="F37" s="47"/>
      <c r="G37" s="47"/>
      <c r="H37" s="47"/>
      <c r="I37" s="47"/>
      <c r="J37" s="47"/>
      <c r="K37" s="47"/>
      <c r="L37" s="47"/>
      <c r="M37" s="45"/>
      <c r="N37" s="45"/>
      <c r="O37" s="45"/>
      <c r="P37" s="5"/>
      <c r="Q37" s="5"/>
      <c r="R37" s="5"/>
      <c r="S37" s="5"/>
      <c r="T37" s="5"/>
      <c r="U37" s="5"/>
      <c r="V37" s="5"/>
      <c r="W37" s="5"/>
      <c r="X37" s="5"/>
      <c r="Y37" s="5"/>
      <c r="Z37" s="5"/>
      <c r="AA37" s="5"/>
      <c r="AB37" s="5"/>
      <c r="AC37" s="5"/>
      <c r="AD37" s="5"/>
      <c r="AE37" s="8"/>
      <c r="AG37" s="237">
        <v>0.39583333333333398</v>
      </c>
    </row>
    <row r="38" spans="1:33" s="28" customFormat="1" ht="15.75" customHeight="1">
      <c r="A38" s="5"/>
      <c r="B38" s="89"/>
      <c r="C38" s="47"/>
      <c r="D38" s="47"/>
      <c r="E38" s="47"/>
      <c r="F38" s="47"/>
      <c r="G38" s="47"/>
      <c r="H38" s="47"/>
      <c r="I38" s="47"/>
      <c r="J38" s="47"/>
      <c r="K38" s="47"/>
      <c r="L38" s="47"/>
      <c r="M38" s="45"/>
      <c r="N38" s="45"/>
      <c r="O38" s="45"/>
      <c r="P38" s="5"/>
      <c r="Q38" s="5"/>
      <c r="R38" s="5"/>
      <c r="S38" s="5"/>
      <c r="T38" s="5"/>
      <c r="U38" s="5"/>
      <c r="V38" s="5"/>
      <c r="W38" s="5"/>
      <c r="X38" s="5"/>
      <c r="Y38" s="5"/>
      <c r="Z38" s="5"/>
      <c r="AA38" s="5"/>
      <c r="AB38" s="5"/>
      <c r="AC38" s="5"/>
      <c r="AD38" s="5"/>
      <c r="AE38" s="8"/>
      <c r="AG38" s="237">
        <v>0.39930555555555602</v>
      </c>
    </row>
    <row r="39" spans="1:33" s="28" customFormat="1" ht="15.75" customHeight="1">
      <c r="A39" s="5"/>
      <c r="B39" s="7"/>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8"/>
      <c r="AG39" s="237">
        <v>0.40277777777777901</v>
      </c>
    </row>
    <row r="40" spans="1:33" s="28" customFormat="1" ht="15.75" customHeight="1">
      <c r="A40" s="5"/>
      <c r="B40" s="7"/>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8"/>
      <c r="AG40" s="237">
        <v>0.406250000000001</v>
      </c>
    </row>
    <row r="41" spans="1:33" s="28" customFormat="1" ht="15.75" customHeight="1">
      <c r="A41" s="5"/>
      <c r="B41" s="7"/>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8"/>
      <c r="AG41" s="237">
        <v>0.40972222222222299</v>
      </c>
    </row>
    <row r="42" spans="1:33" s="28" customFormat="1" ht="15.75" customHeight="1">
      <c r="A42" s="5"/>
      <c r="B42" s="7"/>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8"/>
      <c r="AG42" s="237">
        <v>0.41319444444444497</v>
      </c>
    </row>
    <row r="43" spans="1:33" s="28" customFormat="1" ht="15.75" customHeight="1">
      <c r="A43" s="5"/>
      <c r="B43" s="7"/>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8"/>
      <c r="AG43" s="237">
        <v>0.41666666666666802</v>
      </c>
    </row>
    <row r="44" spans="1:33" s="28" customFormat="1" ht="15.75" customHeight="1">
      <c r="A44" s="5"/>
      <c r="B44" s="7"/>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8"/>
      <c r="AG44" s="237">
        <v>0.42013888888889001</v>
      </c>
    </row>
    <row r="45" spans="1:33" s="28" customFormat="1" ht="15.75" customHeight="1">
      <c r="A45" s="5"/>
      <c r="B45" s="7"/>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8"/>
      <c r="AG45" s="237">
        <v>0.42361111111111199</v>
      </c>
    </row>
    <row r="46" spans="1:33" s="28" customFormat="1" ht="15.75" customHeight="1">
      <c r="A46" s="5"/>
      <c r="B46" s="7"/>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8"/>
      <c r="AG46" s="237">
        <v>0.42708333333333398</v>
      </c>
    </row>
    <row r="47" spans="1:33" s="28" customFormat="1" ht="15.75" customHeight="1">
      <c r="A47" s="5"/>
      <c r="B47" s="7"/>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8"/>
      <c r="AG47" s="237">
        <v>0.43055555555555702</v>
      </c>
    </row>
    <row r="48" spans="1:33" s="28" customFormat="1" ht="15.75" customHeight="1">
      <c r="A48" s="5"/>
      <c r="B48" s="7"/>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8"/>
      <c r="AG48" s="237">
        <v>0.43402777777777901</v>
      </c>
    </row>
    <row r="49" spans="1:33" s="28" customFormat="1" ht="15.75" customHeight="1">
      <c r="A49" s="5"/>
      <c r="B49" s="7"/>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8"/>
      <c r="AG49" s="237">
        <v>0.437500000000001</v>
      </c>
    </row>
    <row r="50" spans="1:33" s="28" customFormat="1" ht="15.75" customHeight="1">
      <c r="A50" s="5"/>
      <c r="B50" s="7"/>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8"/>
      <c r="AG50" s="237">
        <v>0.44097222222222299</v>
      </c>
    </row>
    <row r="51" spans="1:33" s="28" customFormat="1" ht="15.75" customHeight="1">
      <c r="A51" s="5"/>
      <c r="B51" s="7"/>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8"/>
      <c r="AG51" s="237">
        <v>0.44444444444444497</v>
      </c>
    </row>
    <row r="52" spans="1:33" s="28" customFormat="1" ht="15.75" customHeight="1">
      <c r="A52" s="5"/>
      <c r="B52" s="7"/>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8"/>
      <c r="AG52" s="237">
        <v>0.44791666666666802</v>
      </c>
    </row>
    <row r="53" spans="1:33" s="28" customFormat="1" ht="15.75" customHeight="1">
      <c r="A53" s="5"/>
      <c r="B53" s="7"/>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8"/>
      <c r="AG53" s="237">
        <v>0.45138888888889001</v>
      </c>
    </row>
    <row r="54" spans="1:33" s="28" customFormat="1" ht="15.75" customHeight="1">
      <c r="A54" s="5"/>
      <c r="B54" s="7"/>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8"/>
      <c r="AG54" s="237">
        <v>0.45486111111111199</v>
      </c>
    </row>
    <row r="55" spans="1:33" s="28" customFormat="1" ht="15.75" customHeight="1">
      <c r="A55" s="5"/>
      <c r="B55" s="7"/>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8"/>
      <c r="AG55" s="237">
        <v>0.45833333333333498</v>
      </c>
    </row>
    <row r="56" spans="1:33" s="28" customFormat="1" ht="15.75" customHeight="1">
      <c r="A56" s="5"/>
      <c r="B56" s="7"/>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8"/>
      <c r="AG56" s="237">
        <v>0.46180555555555702</v>
      </c>
    </row>
    <row r="57" spans="1:33" s="28" customFormat="1" ht="15.75" customHeight="1">
      <c r="A57" s="5"/>
      <c r="B57" s="7"/>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8"/>
      <c r="AG57" s="237">
        <v>0.46527777777777901</v>
      </c>
    </row>
    <row r="58" spans="1:33" s="28" customFormat="1" ht="15.75" customHeight="1">
      <c r="A58" s="5"/>
      <c r="B58" s="7"/>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8"/>
      <c r="AG58" s="237">
        <v>0.468750000000001</v>
      </c>
    </row>
    <row r="59" spans="1:33" s="28" customFormat="1" ht="15.75" customHeight="1">
      <c r="A59" s="5"/>
      <c r="B59" s="7"/>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8"/>
      <c r="AG59" s="237">
        <v>0.47222222222222399</v>
      </c>
    </row>
    <row r="60" spans="1:33" s="28" customFormat="1" ht="15.75" customHeight="1">
      <c r="A60" s="5"/>
      <c r="B60" s="7"/>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8"/>
      <c r="AG60" s="237">
        <v>0.47569444444444597</v>
      </c>
    </row>
    <row r="61" spans="1:33" s="28" customFormat="1" ht="15.75" customHeight="1">
      <c r="A61" s="5"/>
      <c r="B61" s="7"/>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8"/>
      <c r="AG61" s="237">
        <v>0.47916666666666802</v>
      </c>
    </row>
    <row r="62" spans="1:33" s="28" customFormat="1" ht="15.75" customHeight="1">
      <c r="A62" s="5"/>
      <c r="B62" s="7"/>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8"/>
      <c r="AG62" s="237">
        <v>0.48263888888889001</v>
      </c>
    </row>
    <row r="63" spans="1:33" s="28" customFormat="1" ht="15.75" customHeight="1">
      <c r="A63" s="5"/>
      <c r="B63" s="7"/>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8"/>
      <c r="AG63" s="237">
        <v>0.48611111111111299</v>
      </c>
    </row>
    <row r="64" spans="1:33" s="28" customFormat="1" ht="15.75" customHeight="1">
      <c r="A64" s="5"/>
      <c r="B64" s="7"/>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8"/>
      <c r="AG64" s="237">
        <v>0.48958333333333498</v>
      </c>
    </row>
    <row r="65" spans="1:33" s="28" customFormat="1" ht="15.75" customHeight="1">
      <c r="A65" s="5"/>
      <c r="B65" s="7"/>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8"/>
      <c r="AG65" s="237">
        <v>0.49305555555555702</v>
      </c>
    </row>
    <row r="66" spans="1:33" s="28" customFormat="1" ht="15.75" customHeight="1">
      <c r="A66" s="5"/>
      <c r="B66" s="7"/>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8"/>
      <c r="AG66" s="237">
        <v>0.49652777777777901</v>
      </c>
    </row>
    <row r="67" spans="1:33" s="28" customFormat="1" ht="15.75" customHeight="1">
      <c r="A67" s="5"/>
      <c r="B67" s="7"/>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6"/>
      <c r="AG67" s="237">
        <v>0.500000000000002</v>
      </c>
    </row>
    <row r="68" spans="1:33" s="28" customFormat="1" ht="15.75" customHeight="1">
      <c r="A68" s="5"/>
      <c r="B68" s="7"/>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6"/>
      <c r="AG68" s="237">
        <v>0.50347222222222399</v>
      </c>
    </row>
    <row r="69" spans="1:33" s="28" customFormat="1" ht="15.75" customHeight="1">
      <c r="A69" s="5"/>
      <c r="B69" s="7"/>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6"/>
      <c r="AG69" s="237">
        <v>0.50694444444444597</v>
      </c>
    </row>
    <row r="70" spans="1:33" s="28" customFormat="1" ht="17.25">
      <c r="A70" s="5"/>
      <c r="B70" s="7"/>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6"/>
      <c r="AG70" s="237">
        <v>0.51041666666666896</v>
      </c>
    </row>
    <row r="71" spans="1:33" s="28" customFormat="1" ht="17.25">
      <c r="A71" s="5"/>
      <c r="B71" s="7"/>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6"/>
      <c r="AG71" s="237">
        <v>0.51388888888889095</v>
      </c>
    </row>
    <row r="72" spans="1:33" s="28" customFormat="1" ht="17.25">
      <c r="A72" s="5"/>
      <c r="B72" s="7"/>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6"/>
      <c r="AG72" s="237">
        <v>0.51736111111111305</v>
      </c>
    </row>
    <row r="73" spans="1:33" s="28" customFormat="1" ht="17.25">
      <c r="A73" s="5"/>
      <c r="B73" s="7"/>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6"/>
      <c r="AG73" s="237">
        <v>0.52083333333333504</v>
      </c>
    </row>
    <row r="74" spans="1:33" s="28" customFormat="1" ht="17.25">
      <c r="A74" s="5"/>
      <c r="B74" s="7"/>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6"/>
      <c r="AG74" s="237">
        <v>0.52430555555555802</v>
      </c>
    </row>
    <row r="75" spans="1:33" s="28" customFormat="1" ht="17.25">
      <c r="A75" s="5"/>
      <c r="B75" s="7"/>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6"/>
      <c r="AG75" s="237">
        <v>0.52777777777778001</v>
      </c>
    </row>
    <row r="76" spans="1:33" s="28" customFormat="1" ht="17.25">
      <c r="A76" s="5"/>
      <c r="B76" s="7"/>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6"/>
      <c r="AG76" s="237">
        <v>0.531250000000002</v>
      </c>
    </row>
    <row r="77" spans="1:33" s="28" customFormat="1" ht="17.25">
      <c r="A77" s="5"/>
      <c r="B77" s="7"/>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6"/>
      <c r="AG77" s="237">
        <v>0.53472222222222399</v>
      </c>
    </row>
    <row r="78" spans="1:33" s="28" customFormat="1" ht="17.25">
      <c r="A78" s="5"/>
      <c r="B78" s="7"/>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6"/>
      <c r="AG78" s="237">
        <v>0.53819444444444697</v>
      </c>
    </row>
    <row r="79" spans="1:33" s="28" customFormat="1" ht="17.25">
      <c r="A79" s="5"/>
      <c r="B79" s="7"/>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6"/>
      <c r="AG79" s="237">
        <v>0.54166666666666896</v>
      </c>
    </row>
    <row r="80" spans="1:33" s="28" customFormat="1" ht="17.25">
      <c r="A80" s="5"/>
      <c r="B80" s="7"/>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6"/>
      <c r="AG80" s="237">
        <v>0.54513888888889095</v>
      </c>
    </row>
    <row r="81" spans="1:33" s="28" customFormat="1" ht="17.25">
      <c r="A81" s="5"/>
      <c r="B81" s="7"/>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6"/>
      <c r="AG81" s="237">
        <v>0.54861111111111305</v>
      </c>
    </row>
    <row r="82" spans="1:33" s="28" customFormat="1" ht="17.25">
      <c r="A82" s="5"/>
      <c r="B82" s="7"/>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6"/>
      <c r="AG82" s="237">
        <v>0.55208333333333603</v>
      </c>
    </row>
    <row r="83" spans="1:33" s="28" customFormat="1" ht="17.25">
      <c r="A83" s="5"/>
      <c r="B83" s="7"/>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6"/>
      <c r="AG83" s="237">
        <v>0.55555555555555802</v>
      </c>
    </row>
    <row r="84" spans="1:33" s="28" customFormat="1" ht="17.25">
      <c r="A84" s="5"/>
      <c r="B84" s="7"/>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6"/>
      <c r="AG84" s="237">
        <v>0.55902777777778001</v>
      </c>
    </row>
    <row r="85" spans="1:33" s="28" customFormat="1" ht="17.25">
      <c r="A85" s="5"/>
      <c r="B85" s="7"/>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6"/>
      <c r="AG85" s="237">
        <v>0.562500000000003</v>
      </c>
    </row>
    <row r="86" spans="1:33" s="28" customFormat="1" ht="17.25">
      <c r="A86" s="5"/>
      <c r="B86" s="7"/>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6"/>
      <c r="AG86" s="237">
        <v>0.56597222222222499</v>
      </c>
    </row>
    <row r="87" spans="1:33" s="28" customFormat="1" ht="17.25">
      <c r="A87" s="5"/>
      <c r="B87" s="7"/>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6"/>
      <c r="AG87" s="237">
        <v>0.56944444444444697</v>
      </c>
    </row>
    <row r="88" spans="1:33" s="28" customFormat="1" ht="17.25">
      <c r="A88" s="5"/>
      <c r="B88" s="7"/>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6"/>
      <c r="AG88" s="237">
        <v>0.57291666666666896</v>
      </c>
    </row>
    <row r="89" spans="1:33" s="28" customFormat="1" ht="17.25">
      <c r="A89" s="5"/>
      <c r="B89" s="7"/>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6"/>
      <c r="AG89" s="237">
        <v>0.57638888888889195</v>
      </c>
    </row>
    <row r="90" spans="1:33" s="28" customFormat="1" ht="17.25">
      <c r="A90" s="5"/>
      <c r="B90" s="7"/>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6"/>
      <c r="AG90" s="237">
        <v>0.57986111111111405</v>
      </c>
    </row>
    <row r="91" spans="1:33" s="28" customFormat="1" ht="17.25">
      <c r="A91" s="5"/>
      <c r="B91" s="7"/>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6"/>
      <c r="AG91" s="237">
        <v>0.58333333333333603</v>
      </c>
    </row>
    <row r="92" spans="1:33" s="28" customFormat="1" ht="17.25">
      <c r="A92" s="5"/>
      <c r="B92" s="7"/>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6"/>
      <c r="AG92" s="237">
        <v>0.58680555555555802</v>
      </c>
    </row>
    <row r="93" spans="1:33" s="28" customFormat="1" ht="17.25">
      <c r="A93" s="5"/>
      <c r="B93" s="7"/>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6"/>
      <c r="AG93" s="237">
        <v>0.59027777777778101</v>
      </c>
    </row>
    <row r="94" spans="1:33" s="28" customFormat="1" ht="17.25">
      <c r="A94" s="5"/>
      <c r="B94" s="7"/>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6"/>
      <c r="AG94" s="237">
        <v>0.593750000000003</v>
      </c>
    </row>
    <row r="95" spans="1:33" s="28" customFormat="1" ht="17.25">
      <c r="A95" s="5"/>
      <c r="B95" s="7"/>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6"/>
      <c r="AG95" s="237">
        <v>0.59722222222222499</v>
      </c>
    </row>
    <row r="96" spans="1:33" s="28" customFormat="1" ht="17.25">
      <c r="A96" s="5"/>
      <c r="B96" s="7"/>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6"/>
      <c r="AG96" s="237">
        <v>0.60069444444444697</v>
      </c>
    </row>
    <row r="97" spans="1:33" s="28" customFormat="1" ht="17.25">
      <c r="A97" s="5"/>
      <c r="B97" s="7"/>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6"/>
      <c r="AG97" s="237">
        <v>0.60416666666666996</v>
      </c>
    </row>
    <row r="98" spans="1:33" s="28" customFormat="1" ht="17.25">
      <c r="A98" s="5"/>
      <c r="B98" s="7"/>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6"/>
      <c r="AG98" s="237">
        <v>0.60763888888889195</v>
      </c>
    </row>
    <row r="99" spans="1:33" s="28" customFormat="1" ht="17.25">
      <c r="A99" s="5"/>
      <c r="B99" s="7"/>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6"/>
      <c r="AG99" s="237">
        <v>0.61111111111111405</v>
      </c>
    </row>
    <row r="100" spans="1:33" s="28" customFormat="1" ht="17.25">
      <c r="A100" s="5"/>
      <c r="B100" s="7"/>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6"/>
      <c r="AG100" s="237">
        <v>0.61458333333333603</v>
      </c>
    </row>
    <row r="101" spans="1:33" s="28" customFormat="1" ht="17.25">
      <c r="A101" s="5"/>
      <c r="B101" s="7"/>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6"/>
      <c r="AG101" s="237">
        <v>0.61805555555555902</v>
      </c>
    </row>
    <row r="102" spans="1:33" s="28" customFormat="1" ht="17.25">
      <c r="A102" s="5"/>
      <c r="B102" s="7"/>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6"/>
      <c r="AG102" s="237">
        <v>0.62152777777778101</v>
      </c>
    </row>
    <row r="103" spans="1:33" s="28" customFormat="1" ht="17.25">
      <c r="A103" s="5"/>
      <c r="B103" s="7"/>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6"/>
      <c r="AG103" s="237">
        <v>0.625000000000003</v>
      </c>
    </row>
    <row r="104" spans="1:33" s="28" customFormat="1" ht="17.25">
      <c r="A104" s="5"/>
      <c r="B104" s="7"/>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6"/>
      <c r="AG104" s="237">
        <v>0.62847222222222598</v>
      </c>
    </row>
    <row r="105" spans="1:33" s="28" customFormat="1" ht="17.25">
      <c r="A105" s="5"/>
      <c r="B105" s="7"/>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6"/>
      <c r="AG105" s="237">
        <v>0.63194444444444797</v>
      </c>
    </row>
    <row r="106" spans="1:33" s="28" customFormat="1" ht="17.25">
      <c r="A106" s="5"/>
      <c r="B106" s="7"/>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6"/>
      <c r="AG106" s="237">
        <v>0.63541666666666996</v>
      </c>
    </row>
    <row r="107" spans="1:33" s="28" customFormat="1" ht="17.25">
      <c r="A107" s="5"/>
      <c r="B107" s="7"/>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6"/>
      <c r="AG107" s="237">
        <v>0.63888888888889195</v>
      </c>
    </row>
    <row r="108" spans="1:33" s="28" customFormat="1" ht="17.25">
      <c r="A108" s="5"/>
      <c r="B108" s="7"/>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6"/>
      <c r="AG108" s="237">
        <v>0.64236111111111505</v>
      </c>
    </row>
    <row r="109" spans="1:33" s="28" customFormat="1" ht="17.25">
      <c r="A109" s="5"/>
      <c r="B109" s="7"/>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6"/>
      <c r="AG109" s="237">
        <v>0.64583333333333703</v>
      </c>
    </row>
    <row r="110" spans="1:33" s="28" customFormat="1" ht="17.25">
      <c r="A110" s="5"/>
      <c r="B110" s="7"/>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6"/>
      <c r="AG110" s="237">
        <v>0.64930555555555902</v>
      </c>
    </row>
    <row r="111" spans="1:33" s="28" customFormat="1" ht="17.25">
      <c r="A111" s="5"/>
      <c r="B111" s="7"/>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6"/>
      <c r="AG111" s="237">
        <v>0.65277777777778101</v>
      </c>
    </row>
    <row r="112" spans="1:33" s="28" customFormat="1" ht="17.25">
      <c r="A112" s="5"/>
      <c r="B112" s="7"/>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6"/>
      <c r="AG112" s="237">
        <v>0.656250000000004</v>
      </c>
    </row>
    <row r="113" spans="1:33" s="28" customFormat="1" ht="17.25">
      <c r="A113" s="5"/>
      <c r="B113" s="7"/>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6"/>
      <c r="AG113" s="237">
        <v>0.65972222222222598</v>
      </c>
    </row>
    <row r="114" spans="1:33" s="28" customFormat="1" ht="17.25">
      <c r="A114" s="5"/>
      <c r="B114" s="7"/>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6"/>
      <c r="AG114" s="237">
        <v>0.66319444444444797</v>
      </c>
    </row>
    <row r="115" spans="1:33" s="28" customFormat="1" ht="17.25">
      <c r="A115" s="5"/>
      <c r="B115" s="7"/>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6"/>
      <c r="AG115" s="237">
        <v>0.66666666666666996</v>
      </c>
    </row>
    <row r="116" spans="1:33" s="28" customFormat="1" ht="17.25">
      <c r="A116" s="5"/>
      <c r="B116" s="7"/>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6"/>
      <c r="AG116" s="237">
        <v>0.67013888888889295</v>
      </c>
    </row>
    <row r="117" spans="1:33" s="28" customFormat="1" ht="17.25">
      <c r="A117" s="5"/>
      <c r="B117" s="7"/>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6"/>
      <c r="AG117" s="237">
        <v>0.67361111111111505</v>
      </c>
    </row>
    <row r="118" spans="1:33" s="28" customFormat="1" ht="17.25">
      <c r="A118" s="5"/>
      <c r="B118" s="7"/>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6"/>
      <c r="AG118" s="237">
        <v>0.67708333333333703</v>
      </c>
    </row>
    <row r="119" spans="1:33" s="28" customFormat="1" ht="17.25">
      <c r="A119" s="5"/>
      <c r="B119" s="7"/>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6"/>
      <c r="AG119" s="237">
        <v>0.68055555555556002</v>
      </c>
    </row>
    <row r="120" spans="1:33" s="28" customFormat="1" ht="17.25">
      <c r="A120" s="5"/>
      <c r="B120" s="7"/>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6"/>
      <c r="AG120" s="237">
        <v>0.68402777777778201</v>
      </c>
    </row>
    <row r="121" spans="1:33" s="28" customFormat="1" ht="17.25">
      <c r="A121" s="5"/>
      <c r="B121" s="7"/>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6"/>
      <c r="AG121" s="237">
        <v>0.687500000000004</v>
      </c>
    </row>
    <row r="122" spans="1:33" s="28" customFormat="1" ht="17.25">
      <c r="A122" s="5"/>
      <c r="B122" s="7"/>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6"/>
      <c r="AG122" s="237">
        <v>0.69097222222222598</v>
      </c>
    </row>
    <row r="123" spans="1:33" s="28" customFormat="1" ht="17.25">
      <c r="A123" s="5"/>
      <c r="B123" s="7"/>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6"/>
      <c r="AG123" s="237">
        <v>0.69444444444444897</v>
      </c>
    </row>
    <row r="124" spans="1:33" s="28" customFormat="1" ht="17.25">
      <c r="A124" s="5"/>
      <c r="B124" s="7"/>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6"/>
      <c r="AG124" s="237">
        <v>0.69791666666667096</v>
      </c>
    </row>
    <row r="125" spans="1:33" s="28" customFormat="1" ht="17.25">
      <c r="A125" s="5"/>
      <c r="B125" s="7"/>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6"/>
      <c r="AG125" s="237">
        <v>0.70138888888889295</v>
      </c>
    </row>
    <row r="126" spans="1:33" s="28" customFormat="1" ht="17.25">
      <c r="A126" s="5"/>
      <c r="B126" s="7"/>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6"/>
      <c r="AG126" s="237">
        <v>0.70486111111111505</v>
      </c>
    </row>
    <row r="127" spans="1:33" s="28" customFormat="1" ht="17.25">
      <c r="A127" s="5"/>
      <c r="B127" s="7"/>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6"/>
      <c r="AG127" s="237">
        <v>0.70833333333333803</v>
      </c>
    </row>
    <row r="128" spans="1:33" s="28" customFormat="1" ht="17.25">
      <c r="A128" s="5"/>
      <c r="B128" s="7"/>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6"/>
      <c r="AG128" s="237">
        <v>0.71180555555556002</v>
      </c>
    </row>
    <row r="129" spans="1:33" s="28" customFormat="1" ht="17.25">
      <c r="A129" s="5"/>
      <c r="B129" s="7"/>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6"/>
      <c r="AG129" s="237">
        <v>0.71527777777778201</v>
      </c>
    </row>
    <row r="130" spans="1:33" s="28" customFormat="1" ht="17.25">
      <c r="A130" s="5"/>
      <c r="B130" s="7"/>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6"/>
      <c r="AG130" s="237">
        <v>0.718750000000004</v>
      </c>
    </row>
    <row r="131" spans="1:33" s="28" customFormat="1" ht="17.25">
      <c r="A131" s="5"/>
      <c r="B131" s="7"/>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6"/>
      <c r="AG131" s="237">
        <v>0.72222222222222698</v>
      </c>
    </row>
    <row r="132" spans="1:33" s="28" customFormat="1" ht="17.25">
      <c r="A132" s="5"/>
      <c r="B132" s="7"/>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6"/>
      <c r="AG132" s="237">
        <v>0.72569444444444897</v>
      </c>
    </row>
    <row r="133" spans="1:33" s="28" customFormat="1" ht="17.25">
      <c r="A133" s="5"/>
      <c r="B133" s="7"/>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6"/>
      <c r="AG133" s="237">
        <v>0.72916666666667096</v>
      </c>
    </row>
    <row r="134" spans="1:33" s="28" customFormat="1" ht="17.25">
      <c r="A134" s="5"/>
      <c r="B134" s="7"/>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6"/>
      <c r="AG134" s="237">
        <v>0.73263888888889395</v>
      </c>
    </row>
    <row r="135" spans="1:33" s="28" customFormat="1" ht="17.25">
      <c r="A135" s="5"/>
      <c r="B135" s="7"/>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6"/>
      <c r="AG135" s="237">
        <v>0.73611111111111605</v>
      </c>
    </row>
    <row r="136" spans="1:33" s="28" customFormat="1" ht="17.25">
      <c r="A136" s="5"/>
      <c r="B136" s="7"/>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6"/>
      <c r="AG136" s="237">
        <v>0.73958333333333803</v>
      </c>
    </row>
    <row r="137" spans="1:33" s="28" customFormat="1" ht="17.25">
      <c r="A137" s="5"/>
      <c r="B137" s="7"/>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6"/>
      <c r="AG137" s="237">
        <v>0.74305555555556002</v>
      </c>
    </row>
    <row r="138" spans="1:33" s="28" customFormat="1" ht="17.25">
      <c r="A138" s="5"/>
      <c r="B138" s="7"/>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6"/>
      <c r="AG138" s="237">
        <v>0.74652777777778301</v>
      </c>
    </row>
    <row r="139" spans="1:33" s="28" customFormat="1">
      <c r="A139" s="5"/>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5"/>
      <c r="AE139" s="6"/>
      <c r="AG139" s="237">
        <v>0.750000000000005</v>
      </c>
    </row>
    <row r="140" spans="1:33" s="28" customFormat="1">
      <c r="A140" s="5"/>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5"/>
      <c r="AE140" s="6"/>
      <c r="AG140" s="237">
        <v>0.75347222222222698</v>
      </c>
    </row>
    <row r="141" spans="1:33" s="28" customFormat="1">
      <c r="A141" s="5"/>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5"/>
      <c r="AE141" s="6"/>
      <c r="AG141" s="237">
        <v>0.75694444444444897</v>
      </c>
    </row>
    <row r="142" spans="1:33" s="28" customForma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G142" s="237">
        <v>0.76041666666667196</v>
      </c>
    </row>
    <row r="143" spans="1:33" s="28" customForma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G143" s="237">
        <v>0.76388888888889395</v>
      </c>
    </row>
    <row r="144" spans="1:33" s="28" customForma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G144" s="237">
        <v>0.76736111111111605</v>
      </c>
    </row>
    <row r="145" spans="1:33" s="28" customForma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G145" s="237">
        <v>0.77083333333333803</v>
      </c>
    </row>
    <row r="146" spans="1:33" s="28" customForma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G146" s="237">
        <v>0.77430555555556102</v>
      </c>
    </row>
    <row r="147" spans="1:33" s="28" customForma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G147" s="237">
        <v>0.77777777777778301</v>
      </c>
    </row>
    <row r="148" spans="1:33" s="28" customForma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G148" s="237">
        <v>0.781250000000005</v>
      </c>
    </row>
    <row r="149" spans="1:33" s="28" customForma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G149" s="237">
        <v>0.78472222222222798</v>
      </c>
    </row>
    <row r="150" spans="1:33">
      <c r="AG150" s="237">
        <v>0.79166666666666663</v>
      </c>
    </row>
  </sheetData>
  <mergeCells count="93">
    <mergeCell ref="B35:AC35"/>
    <mergeCell ref="B16:O17"/>
    <mergeCell ref="E14:U14"/>
    <mergeCell ref="S18:U18"/>
    <mergeCell ref="P18:R18"/>
    <mergeCell ref="B10:C10"/>
    <mergeCell ref="D10:H10"/>
    <mergeCell ref="B32:AC32"/>
    <mergeCell ref="B33:AC33"/>
    <mergeCell ref="B34:AC34"/>
    <mergeCell ref="S20:U20"/>
    <mergeCell ref="P16:R17"/>
    <mergeCell ref="S16:U17"/>
    <mergeCell ref="V16:X17"/>
    <mergeCell ref="E13:U13"/>
    <mergeCell ref="E11:I11"/>
    <mergeCell ref="M10:P10"/>
    <mergeCell ref="M11:P11"/>
    <mergeCell ref="AO10:AU12"/>
    <mergeCell ref="R11:U11"/>
    <mergeCell ref="B3:AC3"/>
    <mergeCell ref="B6:C6"/>
    <mergeCell ref="B7:C7"/>
    <mergeCell ref="D6:AC6"/>
    <mergeCell ref="D7:AC7"/>
    <mergeCell ref="R10:U10"/>
    <mergeCell ref="Y10:AC10"/>
    <mergeCell ref="Y13:AC13"/>
    <mergeCell ref="V10:X10"/>
    <mergeCell ref="V13:X13"/>
    <mergeCell ref="AM18:AN18"/>
    <mergeCell ref="AI16:AJ16"/>
    <mergeCell ref="AK18:AL18"/>
    <mergeCell ref="Y18:AC18"/>
    <mergeCell ref="AI18:AJ18"/>
    <mergeCell ref="AK16:AL16"/>
    <mergeCell ref="AM16:AN16"/>
    <mergeCell ref="AH16:AH17"/>
    <mergeCell ref="Y16:AC17"/>
    <mergeCell ref="Y29:AC29"/>
    <mergeCell ref="V26:X26"/>
    <mergeCell ref="Y26:AC26"/>
    <mergeCell ref="Y21:AC21"/>
    <mergeCell ref="Y24:AC24"/>
    <mergeCell ref="V21:X21"/>
    <mergeCell ref="Y27:AC27"/>
    <mergeCell ref="Y25:AC25"/>
    <mergeCell ref="C29:O29"/>
    <mergeCell ref="V25:X25"/>
    <mergeCell ref="C26:O26"/>
    <mergeCell ref="S28:U28"/>
    <mergeCell ref="P29:R29"/>
    <mergeCell ref="P25:R25"/>
    <mergeCell ref="V27:X27"/>
    <mergeCell ref="C28:O28"/>
    <mergeCell ref="S25:U25"/>
    <mergeCell ref="S29:U29"/>
    <mergeCell ref="V29:X29"/>
    <mergeCell ref="V28:X28"/>
    <mergeCell ref="P26:R26"/>
    <mergeCell ref="S26:U26"/>
    <mergeCell ref="B18:O18"/>
    <mergeCell ref="C24:O24"/>
    <mergeCell ref="P23:R23"/>
    <mergeCell ref="S19:U19"/>
    <mergeCell ref="C22:O22"/>
    <mergeCell ref="P21:R21"/>
    <mergeCell ref="S24:U24"/>
    <mergeCell ref="C21:O21"/>
    <mergeCell ref="C23:O23"/>
    <mergeCell ref="S22:U22"/>
    <mergeCell ref="S23:U23"/>
    <mergeCell ref="C19:O19"/>
    <mergeCell ref="C20:O20"/>
    <mergeCell ref="P24:R24"/>
    <mergeCell ref="P22:R22"/>
    <mergeCell ref="S21:U21"/>
    <mergeCell ref="V18:X18"/>
    <mergeCell ref="Y19:AC19"/>
    <mergeCell ref="P28:R28"/>
    <mergeCell ref="P27:R27"/>
    <mergeCell ref="S27:U27"/>
    <mergeCell ref="V19:X19"/>
    <mergeCell ref="V22:X22"/>
    <mergeCell ref="V23:X23"/>
    <mergeCell ref="Y20:AC20"/>
    <mergeCell ref="Y22:AC22"/>
    <mergeCell ref="Y23:AC23"/>
    <mergeCell ref="V24:X24"/>
    <mergeCell ref="V20:X20"/>
    <mergeCell ref="Y28:AC28"/>
    <mergeCell ref="P19:R19"/>
    <mergeCell ref="P20:R20"/>
  </mergeCells>
  <phoneticPr fontId="25"/>
  <dataValidations count="3">
    <dataValidation type="list" allowBlank="1" showInputMessage="1" showErrorMessage="1" sqref="S19:S28 P19:P28 V24:V28">
      <formula1>$AH$19:$AH$22</formula1>
    </dataValidation>
    <dataValidation type="list" allowBlank="1" showInputMessage="1" showErrorMessage="1" sqref="S29 P29 V29">
      <formula1>$AH$19:$AH$21</formula1>
    </dataValidation>
    <dataValidation type="list" allowBlank="1" showInputMessage="1" showErrorMessage="1" sqref="V19:X23">
      <formula1>"4,3,2,1,0"</formula1>
    </dataValidation>
  </dataValidations>
  <printOptions horizontalCentered="1"/>
  <pageMargins left="0.70866141732283472" right="0.70866141732283472" top="0.74803149606299213" bottom="0"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79998168889431442"/>
  </sheetPr>
  <dimension ref="A1:BA151"/>
  <sheetViews>
    <sheetView showGridLines="0" zoomScaleNormal="100" workbookViewId="0">
      <selection activeCell="P18" sqref="P18:R18"/>
    </sheetView>
  </sheetViews>
  <sheetFormatPr defaultRowHeight="13.5"/>
  <cols>
    <col min="1" max="1" width="1.875" style="6" customWidth="1"/>
    <col min="2" max="2" width="3.25" style="6" customWidth="1"/>
    <col min="3" max="3" width="4.5" style="6" customWidth="1"/>
    <col min="4" max="8" width="2.25" style="6" customWidth="1"/>
    <col min="9" max="10" width="4.5" style="6" customWidth="1"/>
    <col min="11" max="14" width="2.25" style="6" customWidth="1"/>
    <col min="15" max="16" width="2.125" style="6" customWidth="1"/>
    <col min="17" max="27" width="2.25" style="6" customWidth="1"/>
    <col min="28" max="29" width="9" style="6"/>
    <col min="30" max="30" width="1.875" style="6" customWidth="1"/>
    <col min="31" max="31" width="9" style="6"/>
    <col min="32" max="32" width="8.5" style="28" hidden="1" customWidth="1"/>
    <col min="33" max="33" width="8.5" style="238" hidden="1" customWidth="1"/>
    <col min="34" max="34" width="3.875" style="28" hidden="1" customWidth="1"/>
    <col min="35" max="40" width="8.5" style="28" hidden="1" customWidth="1"/>
    <col min="41" max="16384" width="9" style="6"/>
  </cols>
  <sheetData>
    <row r="1" spans="1:47" ht="21">
      <c r="A1" s="1"/>
      <c r="B1" s="2" t="s">
        <v>21</v>
      </c>
      <c r="C1" s="3"/>
      <c r="D1" s="3"/>
      <c r="E1" s="3"/>
      <c r="F1" s="3"/>
      <c r="G1" s="3"/>
      <c r="H1" s="3"/>
      <c r="I1" s="1"/>
      <c r="J1" s="1"/>
      <c r="K1" s="1"/>
      <c r="L1" s="1"/>
      <c r="M1" s="1"/>
      <c r="N1" s="1"/>
      <c r="O1" s="1"/>
      <c r="P1" s="1"/>
      <c r="Q1" s="1"/>
      <c r="R1" s="1"/>
      <c r="S1" s="1"/>
      <c r="T1" s="1"/>
      <c r="U1" s="1"/>
      <c r="V1" s="1"/>
      <c r="W1" s="1"/>
      <c r="X1" s="1"/>
      <c r="Y1" s="1"/>
      <c r="Z1" s="1"/>
      <c r="AA1" s="1"/>
      <c r="AB1" s="1"/>
      <c r="AC1" s="4"/>
      <c r="AD1" s="1"/>
      <c r="AE1" s="5"/>
      <c r="AF1" s="6"/>
      <c r="AG1"/>
      <c r="AH1" s="6"/>
      <c r="AI1" s="6"/>
      <c r="AJ1" s="6"/>
      <c r="AK1" s="6"/>
      <c r="AL1" s="6"/>
      <c r="AM1" s="6"/>
      <c r="AN1" s="6"/>
    </row>
    <row r="2" spans="1:47" s="45" customFormat="1" ht="3" customHeight="1">
      <c r="B2" s="46"/>
      <c r="AE2" s="47"/>
      <c r="AG2" s="34"/>
    </row>
    <row r="3" spans="1:47" s="45" customFormat="1" ht="42" customHeight="1">
      <c r="B3" s="346" t="s">
        <v>165</v>
      </c>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48"/>
      <c r="AE3" s="49"/>
      <c r="AG3" s="34"/>
    </row>
    <row r="4" spans="1:47" s="45" customFormat="1" ht="7.5" customHeight="1">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9"/>
      <c r="AG4" s="34"/>
    </row>
    <row r="5" spans="1:47" s="45" customFormat="1" ht="7.5" customHeight="1">
      <c r="A5" s="50"/>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2"/>
      <c r="AE5" s="47"/>
      <c r="AF5" s="53"/>
      <c r="AG5" s="233"/>
      <c r="AH5" s="53"/>
      <c r="AI5" s="53"/>
      <c r="AJ5" s="53"/>
      <c r="AK5" s="53"/>
      <c r="AL5" s="53"/>
      <c r="AM5" s="53"/>
      <c r="AN5" s="53"/>
    </row>
    <row r="6" spans="1:47" s="45" customFormat="1" ht="18.75" customHeight="1">
      <c r="A6" s="50"/>
      <c r="B6" s="436" t="s">
        <v>22</v>
      </c>
      <c r="C6" s="436"/>
      <c r="D6" s="442" t="s">
        <v>164</v>
      </c>
      <c r="E6" s="442"/>
      <c r="F6" s="442"/>
      <c r="G6" s="442"/>
      <c r="H6" s="442"/>
      <c r="I6" s="442"/>
      <c r="J6" s="442"/>
      <c r="K6" s="442"/>
      <c r="L6" s="442"/>
      <c r="M6" s="442"/>
      <c r="N6" s="442"/>
      <c r="O6" s="442"/>
      <c r="P6" s="442"/>
      <c r="Q6" s="442"/>
      <c r="R6" s="442"/>
      <c r="S6" s="442"/>
      <c r="T6" s="442"/>
      <c r="U6" s="442"/>
      <c r="V6" s="442"/>
      <c r="W6" s="442"/>
      <c r="X6" s="442"/>
      <c r="Y6" s="442"/>
      <c r="Z6" s="442"/>
      <c r="AA6" s="442"/>
      <c r="AB6" s="442"/>
      <c r="AC6" s="443"/>
      <c r="AE6" s="47"/>
      <c r="AF6" s="53"/>
      <c r="AG6" s="233"/>
      <c r="AH6" s="53"/>
      <c r="AI6" s="53"/>
      <c r="AJ6" s="53"/>
      <c r="AO6" s="45" t="s">
        <v>99</v>
      </c>
    </row>
    <row r="7" spans="1:47" s="45" customFormat="1" ht="32.1" customHeight="1">
      <c r="A7" s="50"/>
      <c r="B7" s="437" t="s">
        <v>180</v>
      </c>
      <c r="C7" s="437"/>
      <c r="D7" s="510" t="s">
        <v>228</v>
      </c>
      <c r="E7" s="510"/>
      <c r="F7" s="510"/>
      <c r="G7" s="510"/>
      <c r="H7" s="510"/>
      <c r="I7" s="510"/>
      <c r="J7" s="510"/>
      <c r="K7" s="510"/>
      <c r="L7" s="510"/>
      <c r="M7" s="510"/>
      <c r="N7" s="510"/>
      <c r="O7" s="510"/>
      <c r="P7" s="510"/>
      <c r="Q7" s="510"/>
      <c r="R7" s="510"/>
      <c r="S7" s="510"/>
      <c r="T7" s="510"/>
      <c r="U7" s="510"/>
      <c r="V7" s="510"/>
      <c r="W7" s="510"/>
      <c r="X7" s="510"/>
      <c r="Y7" s="510"/>
      <c r="Z7" s="510"/>
      <c r="AA7" s="510"/>
      <c r="AB7" s="510"/>
      <c r="AC7" s="511"/>
      <c r="AE7" s="47"/>
      <c r="AG7" s="34"/>
      <c r="AI7" s="53"/>
      <c r="AJ7" s="53"/>
      <c r="AK7" s="53"/>
      <c r="AL7" s="53"/>
      <c r="AM7" s="53"/>
      <c r="AN7" s="53"/>
    </row>
    <row r="8" spans="1:47" s="45" customFormat="1" ht="7.5" customHeight="1">
      <c r="A8" s="50"/>
      <c r="B8" s="54"/>
      <c r="C8" s="55"/>
      <c r="D8" s="55"/>
      <c r="E8" s="55"/>
      <c r="F8" s="55"/>
      <c r="G8" s="55"/>
      <c r="H8" s="55"/>
      <c r="I8" s="54"/>
      <c r="J8" s="55"/>
      <c r="K8" s="55"/>
      <c r="L8" s="55"/>
      <c r="M8" s="55"/>
      <c r="N8" s="55"/>
      <c r="O8" s="55"/>
      <c r="P8" s="55"/>
      <c r="Q8" s="55"/>
      <c r="R8" s="55"/>
      <c r="S8" s="55"/>
      <c r="T8" s="55"/>
      <c r="U8" s="55"/>
      <c r="V8" s="55"/>
      <c r="W8" s="55"/>
      <c r="X8" s="55"/>
      <c r="Y8" s="55"/>
      <c r="Z8" s="55"/>
      <c r="AA8" s="55"/>
      <c r="AB8" s="55"/>
      <c r="AC8" s="56"/>
      <c r="AE8" s="47"/>
      <c r="AG8" s="34"/>
    </row>
    <row r="9" spans="1:47" s="45" customFormat="1" ht="7.5" customHeight="1" thickBot="1">
      <c r="AE9" s="47"/>
      <c r="AG9" s="34"/>
    </row>
    <row r="10" spans="1:47" s="45" customFormat="1" ht="18.75" customHeight="1" thickBot="1">
      <c r="B10" s="365" t="s">
        <v>23</v>
      </c>
      <c r="C10" s="365"/>
      <c r="D10" s="470"/>
      <c r="E10" s="471"/>
      <c r="F10" s="471"/>
      <c r="G10" s="471"/>
      <c r="H10" s="472"/>
      <c r="I10" s="256"/>
      <c r="J10" s="93"/>
      <c r="K10" s="93"/>
      <c r="L10" s="250"/>
      <c r="M10" s="434"/>
      <c r="N10" s="434"/>
      <c r="O10" s="434"/>
      <c r="P10" s="434"/>
      <c r="Q10" s="255"/>
      <c r="R10" s="434"/>
      <c r="S10" s="434"/>
      <c r="T10" s="434"/>
      <c r="U10" s="434"/>
      <c r="V10" s="339" t="s">
        <v>2</v>
      </c>
      <c r="W10" s="339"/>
      <c r="X10" s="342"/>
      <c r="Y10" s="467" t="str">
        <f>IF(ISBLANK(シート1!N7),"",シート1!N7)</f>
        <v/>
      </c>
      <c r="Z10" s="468"/>
      <c r="AA10" s="468"/>
      <c r="AB10" s="468"/>
      <c r="AC10" s="469"/>
      <c r="AE10" s="47"/>
      <c r="AG10" s="34"/>
      <c r="AO10" s="465" t="s">
        <v>327</v>
      </c>
      <c r="AP10" s="466"/>
      <c r="AQ10" s="466"/>
      <c r="AR10" s="466"/>
      <c r="AS10" s="466"/>
      <c r="AT10" s="466"/>
      <c r="AU10" s="466"/>
    </row>
    <row r="11" spans="1:47" s="45" customFormat="1" ht="9" customHeight="1">
      <c r="B11" s="109"/>
      <c r="C11" s="109"/>
      <c r="D11" s="257"/>
      <c r="E11" s="435"/>
      <c r="F11" s="435"/>
      <c r="G11" s="435"/>
      <c r="H11" s="435"/>
      <c r="I11" s="435"/>
      <c r="J11" s="61"/>
      <c r="K11" s="61"/>
      <c r="L11" s="62"/>
      <c r="M11" s="433"/>
      <c r="N11" s="433"/>
      <c r="O11" s="433"/>
      <c r="P11" s="433"/>
      <c r="Q11" s="61"/>
      <c r="R11" s="433"/>
      <c r="S11" s="433"/>
      <c r="T11" s="433"/>
      <c r="U11" s="433"/>
      <c r="V11" s="61"/>
      <c r="W11" s="61"/>
      <c r="X11" s="61"/>
      <c r="Y11" s="258"/>
      <c r="Z11" s="258"/>
      <c r="AA11" s="258"/>
      <c r="AB11" s="258"/>
      <c r="AC11" s="258"/>
      <c r="AD11" s="59"/>
      <c r="AE11" s="59"/>
      <c r="AF11" s="59"/>
      <c r="AG11" s="234"/>
      <c r="AI11" s="47"/>
      <c r="AO11" s="466"/>
      <c r="AP11" s="466"/>
      <c r="AQ11" s="466"/>
      <c r="AR11" s="466"/>
      <c r="AS11" s="466"/>
      <c r="AT11" s="466"/>
      <c r="AU11" s="466"/>
    </row>
    <row r="12" spans="1:47" s="60" customFormat="1" ht="3.75" customHeight="1" thickBot="1">
      <c r="B12" s="61"/>
      <c r="C12" s="61"/>
      <c r="D12" s="62"/>
      <c r="E12" s="61"/>
      <c r="F12" s="61"/>
      <c r="G12" s="61"/>
      <c r="H12" s="61"/>
      <c r="I12" s="62"/>
      <c r="J12" s="62"/>
      <c r="K12" s="62"/>
      <c r="L12" s="61"/>
      <c r="M12" s="61"/>
      <c r="N12" s="61"/>
      <c r="O12" s="62"/>
      <c r="P12" s="62"/>
      <c r="Q12" s="62"/>
      <c r="R12" s="62"/>
      <c r="S12" s="61"/>
      <c r="T12" s="61"/>
      <c r="U12" s="61"/>
      <c r="V12" s="61"/>
      <c r="W12" s="61"/>
      <c r="X12" s="61"/>
      <c r="Y12" s="61"/>
      <c r="Z12" s="61"/>
      <c r="AA12" s="64"/>
      <c r="AB12" s="62"/>
      <c r="AC12" s="62"/>
      <c r="AF12" s="45"/>
      <c r="AG12" s="34"/>
      <c r="AO12" s="466"/>
      <c r="AP12" s="466"/>
      <c r="AQ12" s="466"/>
      <c r="AR12" s="466"/>
      <c r="AS12" s="466"/>
      <c r="AT12" s="466"/>
      <c r="AU12" s="466"/>
    </row>
    <row r="13" spans="1:47" s="45" customFormat="1" ht="18.75" customHeight="1" thickBot="1">
      <c r="B13" s="109"/>
      <c r="C13" s="109"/>
      <c r="D13" s="62"/>
      <c r="E13" s="367"/>
      <c r="F13" s="367"/>
      <c r="G13" s="367"/>
      <c r="H13" s="367"/>
      <c r="I13" s="367"/>
      <c r="J13" s="367"/>
      <c r="K13" s="367"/>
      <c r="L13" s="367"/>
      <c r="M13" s="367"/>
      <c r="N13" s="367"/>
      <c r="O13" s="367"/>
      <c r="P13" s="367"/>
      <c r="Q13" s="367"/>
      <c r="R13" s="367"/>
      <c r="S13" s="367"/>
      <c r="T13" s="367"/>
      <c r="U13" s="367"/>
      <c r="V13" s="339" t="s">
        <v>339</v>
      </c>
      <c r="W13" s="339"/>
      <c r="X13" s="342"/>
      <c r="Y13" s="467" t="str">
        <f>IF(ISBLANK(シート1!N9),"",シート1!N9)</f>
        <v/>
      </c>
      <c r="Z13" s="468"/>
      <c r="AA13" s="468"/>
      <c r="AB13" s="468"/>
      <c r="AC13" s="469"/>
      <c r="AG13" s="34"/>
    </row>
    <row r="14" spans="1:47" s="45" customFormat="1" ht="18.75" hidden="1" customHeight="1">
      <c r="B14" s="109"/>
      <c r="C14" s="109"/>
      <c r="D14" s="257"/>
      <c r="E14" s="367"/>
      <c r="F14" s="367"/>
      <c r="G14" s="367"/>
      <c r="H14" s="367"/>
      <c r="I14" s="367"/>
      <c r="J14" s="367"/>
      <c r="K14" s="367"/>
      <c r="L14" s="367"/>
      <c r="M14" s="367"/>
      <c r="N14" s="367"/>
      <c r="O14" s="367"/>
      <c r="P14" s="367"/>
      <c r="Q14" s="367"/>
      <c r="R14" s="367"/>
      <c r="S14" s="367"/>
      <c r="T14" s="367"/>
      <c r="U14" s="367"/>
      <c r="V14" s="61"/>
      <c r="W14" s="61"/>
      <c r="X14" s="61"/>
      <c r="Y14" s="259"/>
      <c r="Z14" s="259"/>
      <c r="AA14" s="259"/>
      <c r="AB14" s="259"/>
      <c r="AC14" s="259"/>
      <c r="AG14" s="34"/>
    </row>
    <row r="15" spans="1:47" s="45" customFormat="1">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G15" s="34"/>
    </row>
    <row r="16" spans="1:47" s="45" customFormat="1" ht="22.5" customHeight="1">
      <c r="A16" s="47"/>
      <c r="B16" s="447" t="s">
        <v>26</v>
      </c>
      <c r="C16" s="448"/>
      <c r="D16" s="448"/>
      <c r="E16" s="448"/>
      <c r="F16" s="448"/>
      <c r="G16" s="448"/>
      <c r="H16" s="448"/>
      <c r="I16" s="448"/>
      <c r="J16" s="448"/>
      <c r="K16" s="448"/>
      <c r="L16" s="448"/>
      <c r="M16" s="448"/>
      <c r="N16" s="448"/>
      <c r="O16" s="449"/>
      <c r="P16" s="417" t="s">
        <v>154</v>
      </c>
      <c r="Q16" s="418"/>
      <c r="R16" s="419"/>
      <c r="S16" s="417" t="s">
        <v>153</v>
      </c>
      <c r="T16" s="418"/>
      <c r="U16" s="419"/>
      <c r="V16" s="417" t="s">
        <v>161</v>
      </c>
      <c r="W16" s="418"/>
      <c r="X16" s="419"/>
      <c r="Y16" s="446" t="s">
        <v>28</v>
      </c>
      <c r="Z16" s="446"/>
      <c r="AA16" s="446"/>
      <c r="AB16" s="446"/>
      <c r="AC16" s="446"/>
      <c r="AD16" s="47"/>
      <c r="AE16" s="47"/>
      <c r="AF16" s="65" t="s">
        <v>13</v>
      </c>
      <c r="AG16" s="235" t="s">
        <v>24</v>
      </c>
      <c r="AH16" s="431"/>
      <c r="AI16" s="423" t="s">
        <v>37</v>
      </c>
      <c r="AJ16" s="424"/>
      <c r="AK16" s="423" t="s">
        <v>27</v>
      </c>
      <c r="AL16" s="424"/>
      <c r="AM16" s="423" t="s">
        <v>36</v>
      </c>
      <c r="AN16" s="424"/>
    </row>
    <row r="17" spans="1:53" s="45" customFormat="1" ht="22.5" customHeight="1" thickBot="1">
      <c r="A17" s="47"/>
      <c r="B17" s="450"/>
      <c r="C17" s="451"/>
      <c r="D17" s="451"/>
      <c r="E17" s="451"/>
      <c r="F17" s="451"/>
      <c r="G17" s="451"/>
      <c r="H17" s="451"/>
      <c r="I17" s="451"/>
      <c r="J17" s="451"/>
      <c r="K17" s="451"/>
      <c r="L17" s="451"/>
      <c r="M17" s="451"/>
      <c r="N17" s="451"/>
      <c r="O17" s="452"/>
      <c r="P17" s="420"/>
      <c r="Q17" s="421"/>
      <c r="R17" s="422"/>
      <c r="S17" s="420"/>
      <c r="T17" s="421"/>
      <c r="U17" s="422"/>
      <c r="V17" s="420"/>
      <c r="W17" s="421"/>
      <c r="X17" s="422"/>
      <c r="Y17" s="446"/>
      <c r="Z17" s="446"/>
      <c r="AA17" s="446"/>
      <c r="AB17" s="446"/>
      <c r="AC17" s="446"/>
      <c r="AD17" s="47"/>
      <c r="AE17" s="47"/>
      <c r="AF17" s="66"/>
      <c r="AG17" s="236" t="s">
        <v>25</v>
      </c>
      <c r="AH17" s="432"/>
      <c r="AI17" s="67" t="s">
        <v>38</v>
      </c>
      <c r="AJ17" s="68" t="s">
        <v>39</v>
      </c>
      <c r="AK17" s="67" t="s">
        <v>38</v>
      </c>
      <c r="AL17" s="69" t="s">
        <v>39</v>
      </c>
      <c r="AM17" s="70" t="s">
        <v>103</v>
      </c>
      <c r="AN17" s="69" t="s">
        <v>39</v>
      </c>
    </row>
    <row r="18" spans="1:53" s="45" customFormat="1" ht="30" customHeight="1" thickBot="1">
      <c r="A18" s="47"/>
      <c r="B18" s="429" t="s">
        <v>100</v>
      </c>
      <c r="C18" s="430"/>
      <c r="D18" s="430"/>
      <c r="E18" s="430"/>
      <c r="F18" s="430"/>
      <c r="G18" s="430"/>
      <c r="H18" s="430"/>
      <c r="I18" s="430"/>
      <c r="J18" s="430"/>
      <c r="K18" s="430"/>
      <c r="L18" s="430"/>
      <c r="M18" s="430"/>
      <c r="N18" s="430"/>
      <c r="O18" s="430"/>
      <c r="P18" s="402"/>
      <c r="Q18" s="403"/>
      <c r="R18" s="404"/>
      <c r="S18" s="425"/>
      <c r="T18" s="403"/>
      <c r="U18" s="404"/>
      <c r="V18" s="425"/>
      <c r="W18" s="403"/>
      <c r="X18" s="426"/>
      <c r="Y18" s="427"/>
      <c r="Z18" s="428"/>
      <c r="AA18" s="428"/>
      <c r="AB18" s="428"/>
      <c r="AC18" s="428"/>
      <c r="AD18" s="47"/>
      <c r="AF18" s="65" t="s">
        <v>13</v>
      </c>
      <c r="AG18" s="235" t="s">
        <v>24</v>
      </c>
      <c r="AH18" s="71"/>
      <c r="AI18" s="423" t="s">
        <v>37</v>
      </c>
      <c r="AJ18" s="424"/>
      <c r="AK18" s="423" t="s">
        <v>27</v>
      </c>
      <c r="AL18" s="424"/>
      <c r="AM18" s="423" t="s">
        <v>36</v>
      </c>
      <c r="AN18" s="424"/>
    </row>
    <row r="19" spans="1:53" s="45" customFormat="1" ht="41.25" customHeight="1">
      <c r="A19" s="47"/>
      <c r="B19" s="72" t="s">
        <v>29</v>
      </c>
      <c r="C19" s="399" t="s">
        <v>234</v>
      </c>
      <c r="D19" s="400"/>
      <c r="E19" s="400"/>
      <c r="F19" s="400"/>
      <c r="G19" s="400"/>
      <c r="H19" s="400"/>
      <c r="I19" s="400"/>
      <c r="J19" s="400"/>
      <c r="K19" s="400"/>
      <c r="L19" s="400"/>
      <c r="M19" s="400"/>
      <c r="N19" s="400"/>
      <c r="O19" s="400"/>
      <c r="P19" s="512"/>
      <c r="Q19" s="513"/>
      <c r="R19" s="513"/>
      <c r="S19" s="513"/>
      <c r="T19" s="513"/>
      <c r="U19" s="513"/>
      <c r="V19" s="513"/>
      <c r="W19" s="513"/>
      <c r="X19" s="514"/>
      <c r="Y19" s="440"/>
      <c r="Z19" s="440"/>
      <c r="AA19" s="440"/>
      <c r="AB19" s="440"/>
      <c r="AC19" s="441"/>
      <c r="AD19" s="47"/>
      <c r="AE19" s="47"/>
      <c r="AF19" s="73" t="s">
        <v>104</v>
      </c>
      <c r="AG19" s="237">
        <v>0.33333333333333331</v>
      </c>
      <c r="AH19" s="74">
        <v>4</v>
      </c>
      <c r="AI19" s="75" t="s">
        <v>43</v>
      </c>
      <c r="AJ19" s="76" t="s">
        <v>41</v>
      </c>
      <c r="AK19" s="75" t="s">
        <v>48</v>
      </c>
      <c r="AL19" s="78" t="s">
        <v>49</v>
      </c>
      <c r="AM19" s="75" t="s">
        <v>50</v>
      </c>
      <c r="AN19" s="78" t="s">
        <v>51</v>
      </c>
      <c r="AO19" s="186"/>
      <c r="AP19" s="186"/>
      <c r="AQ19" s="186"/>
      <c r="AR19" s="186"/>
      <c r="AS19" s="186"/>
      <c r="AT19" s="186"/>
      <c r="AU19" s="186"/>
      <c r="AV19" s="186"/>
      <c r="AW19" s="186"/>
      <c r="AX19" s="186"/>
      <c r="AY19" s="186"/>
      <c r="AZ19" s="186"/>
      <c r="BA19" s="186"/>
    </row>
    <row r="20" spans="1:53" s="45" customFormat="1" ht="41.25" customHeight="1">
      <c r="A20" s="47"/>
      <c r="B20" s="72" t="s">
        <v>30</v>
      </c>
      <c r="C20" s="399" t="s">
        <v>314</v>
      </c>
      <c r="D20" s="400"/>
      <c r="E20" s="400"/>
      <c r="F20" s="400"/>
      <c r="G20" s="400"/>
      <c r="H20" s="400"/>
      <c r="I20" s="400"/>
      <c r="J20" s="400"/>
      <c r="K20" s="400"/>
      <c r="L20" s="400"/>
      <c r="M20" s="400"/>
      <c r="N20" s="400"/>
      <c r="O20" s="400"/>
      <c r="P20" s="503"/>
      <c r="Q20" s="504"/>
      <c r="R20" s="504"/>
      <c r="S20" s="504"/>
      <c r="T20" s="504"/>
      <c r="U20" s="504"/>
      <c r="V20" s="392"/>
      <c r="W20" s="393"/>
      <c r="X20" s="394"/>
      <c r="Y20" s="397"/>
      <c r="Z20" s="397"/>
      <c r="AA20" s="397"/>
      <c r="AB20" s="397"/>
      <c r="AC20" s="398"/>
      <c r="AD20" s="47"/>
      <c r="AE20" s="47"/>
      <c r="AF20" s="77" t="s">
        <v>105</v>
      </c>
      <c r="AG20" s="237">
        <v>0.33680555555555558</v>
      </c>
      <c r="AH20" s="79">
        <v>3</v>
      </c>
      <c r="AI20" s="80" t="s">
        <v>44</v>
      </c>
      <c r="AJ20" s="81" t="s">
        <v>42</v>
      </c>
      <c r="AK20" s="80" t="s">
        <v>52</v>
      </c>
      <c r="AL20" s="82" t="s">
        <v>53</v>
      </c>
      <c r="AM20" s="80" t="s">
        <v>54</v>
      </c>
      <c r="AN20" s="82" t="s">
        <v>55</v>
      </c>
      <c r="AO20" s="186"/>
      <c r="AP20" s="186"/>
      <c r="AQ20" s="186"/>
      <c r="AR20" s="186"/>
      <c r="AS20" s="186"/>
      <c r="AT20" s="186"/>
      <c r="AU20" s="186"/>
      <c r="AV20" s="186"/>
      <c r="AW20" s="186"/>
      <c r="AX20" s="186"/>
      <c r="AY20" s="186"/>
      <c r="AZ20" s="186"/>
      <c r="BA20" s="186"/>
    </row>
    <row r="21" spans="1:53" s="45" customFormat="1" ht="41.25" customHeight="1">
      <c r="A21" s="47"/>
      <c r="B21" s="72" t="s">
        <v>31</v>
      </c>
      <c r="C21" s="399" t="s">
        <v>235</v>
      </c>
      <c r="D21" s="400"/>
      <c r="E21" s="400"/>
      <c r="F21" s="400"/>
      <c r="G21" s="400"/>
      <c r="H21" s="400"/>
      <c r="I21" s="400"/>
      <c r="J21" s="400"/>
      <c r="K21" s="400"/>
      <c r="L21" s="400"/>
      <c r="M21" s="400"/>
      <c r="N21" s="400"/>
      <c r="O21" s="400"/>
      <c r="P21" s="503"/>
      <c r="Q21" s="504"/>
      <c r="R21" s="504"/>
      <c r="S21" s="504"/>
      <c r="T21" s="504"/>
      <c r="U21" s="504"/>
      <c r="V21" s="392"/>
      <c r="W21" s="393"/>
      <c r="X21" s="394"/>
      <c r="Y21" s="397"/>
      <c r="Z21" s="397"/>
      <c r="AA21" s="397"/>
      <c r="AB21" s="397"/>
      <c r="AC21" s="398"/>
      <c r="AD21" s="47"/>
      <c r="AE21" s="47"/>
      <c r="AF21" s="53"/>
      <c r="AG21" s="237">
        <v>0.34027777777777801</v>
      </c>
      <c r="AH21" s="79">
        <v>2</v>
      </c>
      <c r="AI21" s="80" t="s">
        <v>45</v>
      </c>
      <c r="AJ21" s="81" t="s">
        <v>42</v>
      </c>
      <c r="AK21" s="80" t="s">
        <v>56</v>
      </c>
      <c r="AL21" s="82" t="s">
        <v>57</v>
      </c>
      <c r="AM21" s="80" t="s">
        <v>58</v>
      </c>
      <c r="AN21" s="82" t="s">
        <v>59</v>
      </c>
      <c r="AO21" s="186"/>
      <c r="AP21" s="186"/>
      <c r="AQ21" s="186"/>
      <c r="AR21" s="186"/>
      <c r="AS21" s="186"/>
      <c r="AT21" s="186"/>
      <c r="AU21" s="186"/>
      <c r="AV21" s="186"/>
      <c r="AW21" s="186"/>
      <c r="AX21" s="186"/>
      <c r="AY21" s="186"/>
      <c r="AZ21" s="186"/>
      <c r="BA21" s="186"/>
    </row>
    <row r="22" spans="1:53" s="45" customFormat="1" ht="41.25" customHeight="1">
      <c r="A22" s="47"/>
      <c r="B22" s="72" t="s">
        <v>32</v>
      </c>
      <c r="C22" s="399" t="s">
        <v>315</v>
      </c>
      <c r="D22" s="400"/>
      <c r="E22" s="400"/>
      <c r="F22" s="400"/>
      <c r="G22" s="400"/>
      <c r="H22" s="400"/>
      <c r="I22" s="400"/>
      <c r="J22" s="400"/>
      <c r="K22" s="400"/>
      <c r="L22" s="400"/>
      <c r="M22" s="400"/>
      <c r="N22" s="400"/>
      <c r="O22" s="400"/>
      <c r="P22" s="503"/>
      <c r="Q22" s="504"/>
      <c r="R22" s="504"/>
      <c r="S22" s="504"/>
      <c r="T22" s="504"/>
      <c r="U22" s="504"/>
      <c r="V22" s="392"/>
      <c r="W22" s="393"/>
      <c r="X22" s="394"/>
      <c r="Y22" s="397"/>
      <c r="Z22" s="397"/>
      <c r="AA22" s="397"/>
      <c r="AB22" s="397"/>
      <c r="AC22" s="398"/>
      <c r="AD22" s="47"/>
      <c r="AE22" s="47"/>
      <c r="AF22" s="53"/>
      <c r="AG22" s="237">
        <v>0.34375</v>
      </c>
      <c r="AH22" s="83">
        <v>1</v>
      </c>
      <c r="AI22" s="84" t="s">
        <v>46</v>
      </c>
      <c r="AJ22" s="68" t="s">
        <v>42</v>
      </c>
      <c r="AK22" s="84" t="s">
        <v>60</v>
      </c>
      <c r="AL22" s="85" t="s">
        <v>61</v>
      </c>
      <c r="AM22" s="84" t="s">
        <v>62</v>
      </c>
      <c r="AN22" s="85" t="s">
        <v>63</v>
      </c>
      <c r="AO22" s="186"/>
      <c r="AP22" s="186"/>
      <c r="AQ22" s="186"/>
      <c r="AR22" s="186"/>
      <c r="AS22" s="186"/>
      <c r="AT22" s="186"/>
      <c r="AU22" s="186"/>
      <c r="AV22" s="186"/>
      <c r="AW22" s="186"/>
      <c r="AX22" s="186"/>
      <c r="AY22" s="186"/>
      <c r="AZ22" s="186"/>
      <c r="BA22" s="186"/>
    </row>
    <row r="23" spans="1:53" s="45" customFormat="1" ht="41.25" customHeight="1">
      <c r="A23" s="47"/>
      <c r="B23" s="72" t="s">
        <v>236</v>
      </c>
      <c r="C23" s="399" t="s">
        <v>317</v>
      </c>
      <c r="D23" s="400"/>
      <c r="E23" s="400"/>
      <c r="F23" s="400"/>
      <c r="G23" s="400"/>
      <c r="H23" s="400"/>
      <c r="I23" s="400"/>
      <c r="J23" s="400"/>
      <c r="K23" s="400"/>
      <c r="L23" s="400"/>
      <c r="M23" s="400"/>
      <c r="N23" s="400"/>
      <c r="O23" s="400"/>
      <c r="P23" s="503"/>
      <c r="Q23" s="504"/>
      <c r="R23" s="504"/>
      <c r="S23" s="504"/>
      <c r="T23" s="504"/>
      <c r="U23" s="504"/>
      <c r="V23" s="392"/>
      <c r="W23" s="393"/>
      <c r="X23" s="394"/>
      <c r="Y23" s="397"/>
      <c r="Z23" s="397"/>
      <c r="AA23" s="397"/>
      <c r="AB23" s="397"/>
      <c r="AC23" s="398"/>
      <c r="AD23" s="47"/>
      <c r="AE23" s="47"/>
      <c r="AF23" s="53"/>
      <c r="AG23" s="237"/>
      <c r="AH23" s="86"/>
      <c r="AI23" s="86"/>
      <c r="AJ23" s="239"/>
      <c r="AK23" s="86"/>
      <c r="AL23" s="86"/>
      <c r="AM23" s="86"/>
      <c r="AN23" s="86"/>
      <c r="AO23" s="186"/>
      <c r="AP23" s="186"/>
      <c r="AQ23" s="186"/>
      <c r="AR23" s="186"/>
      <c r="AS23" s="186"/>
      <c r="AT23" s="186"/>
      <c r="AU23" s="186"/>
      <c r="AV23" s="186"/>
      <c r="AW23" s="186"/>
      <c r="AX23" s="186"/>
      <c r="AY23" s="186"/>
      <c r="AZ23" s="186"/>
      <c r="BA23" s="186"/>
    </row>
    <row r="24" spans="1:53" s="45" customFormat="1" ht="41.25" customHeight="1" thickBot="1">
      <c r="A24" s="47"/>
      <c r="B24" s="72" t="s">
        <v>316</v>
      </c>
      <c r="C24" s="399" t="s">
        <v>318</v>
      </c>
      <c r="D24" s="400"/>
      <c r="E24" s="400"/>
      <c r="F24" s="400"/>
      <c r="G24" s="400"/>
      <c r="H24" s="400"/>
      <c r="I24" s="400"/>
      <c r="J24" s="400"/>
      <c r="K24" s="400"/>
      <c r="L24" s="400"/>
      <c r="M24" s="400"/>
      <c r="N24" s="400"/>
      <c r="O24" s="400"/>
      <c r="P24" s="509"/>
      <c r="Q24" s="506"/>
      <c r="R24" s="506"/>
      <c r="S24" s="506"/>
      <c r="T24" s="506"/>
      <c r="U24" s="506"/>
      <c r="V24" s="409"/>
      <c r="W24" s="410"/>
      <c r="X24" s="411"/>
      <c r="Y24" s="507"/>
      <c r="Z24" s="507"/>
      <c r="AA24" s="507"/>
      <c r="AB24" s="507"/>
      <c r="AC24" s="508"/>
      <c r="AD24" s="47"/>
      <c r="AE24" s="47"/>
      <c r="AF24" s="53"/>
      <c r="AG24" s="237">
        <v>0.34722222222222199</v>
      </c>
    </row>
    <row r="25" spans="1:53" s="45" customFormat="1" ht="41.25" hidden="1" customHeight="1">
      <c r="A25" s="47"/>
      <c r="B25" s="90"/>
      <c r="C25" s="372"/>
      <c r="D25" s="373"/>
      <c r="E25" s="373"/>
      <c r="F25" s="373"/>
      <c r="G25" s="373"/>
      <c r="H25" s="373"/>
      <c r="I25" s="373"/>
      <c r="J25" s="373"/>
      <c r="K25" s="373"/>
      <c r="L25" s="373"/>
      <c r="M25" s="373"/>
      <c r="N25" s="373"/>
      <c r="O25" s="373"/>
      <c r="P25" s="500"/>
      <c r="Q25" s="501"/>
      <c r="R25" s="501"/>
      <c r="S25" s="501"/>
      <c r="T25" s="501"/>
      <c r="U25" s="502"/>
      <c r="V25" s="501"/>
      <c r="W25" s="501"/>
      <c r="X25" s="501"/>
      <c r="Y25" s="505"/>
      <c r="Z25" s="505"/>
      <c r="AA25" s="505"/>
      <c r="AB25" s="505"/>
      <c r="AC25" s="505"/>
      <c r="AD25" s="47"/>
      <c r="AE25" s="47"/>
      <c r="AF25" s="53"/>
      <c r="AG25" s="237">
        <v>0.35069444444444497</v>
      </c>
      <c r="AH25" s="53"/>
      <c r="AI25" s="53"/>
      <c r="AJ25" s="53"/>
      <c r="AK25" s="86"/>
      <c r="AL25" s="53"/>
      <c r="AM25" s="86"/>
      <c r="AN25" s="86"/>
    </row>
    <row r="26" spans="1:53" s="45" customFormat="1" ht="41.25" hidden="1" customHeight="1">
      <c r="A26" s="47"/>
      <c r="B26" s="90"/>
      <c r="C26" s="372"/>
      <c r="D26" s="373"/>
      <c r="E26" s="373"/>
      <c r="F26" s="373"/>
      <c r="G26" s="373"/>
      <c r="H26" s="373"/>
      <c r="I26" s="373"/>
      <c r="J26" s="373"/>
      <c r="K26" s="373"/>
      <c r="L26" s="373"/>
      <c r="M26" s="373"/>
      <c r="N26" s="373"/>
      <c r="O26" s="373"/>
      <c r="P26" s="500"/>
      <c r="Q26" s="501"/>
      <c r="R26" s="501"/>
      <c r="S26" s="501"/>
      <c r="T26" s="501"/>
      <c r="U26" s="502"/>
      <c r="V26" s="501"/>
      <c r="W26" s="501"/>
      <c r="X26" s="501"/>
      <c r="Y26" s="505"/>
      <c r="Z26" s="505"/>
      <c r="AA26" s="505"/>
      <c r="AB26" s="505"/>
      <c r="AC26" s="505"/>
      <c r="AD26" s="47"/>
      <c r="AE26" s="47"/>
      <c r="AF26" s="53"/>
      <c r="AG26" s="237">
        <v>0.35763888888888901</v>
      </c>
      <c r="AH26" s="53"/>
      <c r="AI26" s="53"/>
      <c r="AJ26" s="53"/>
      <c r="AK26" s="86"/>
      <c r="AL26" s="53"/>
      <c r="AM26" s="86"/>
      <c r="AN26" s="86"/>
    </row>
    <row r="27" spans="1:53" s="45" customFormat="1" ht="41.25" hidden="1" customHeight="1">
      <c r="A27" s="47"/>
      <c r="B27" s="90"/>
      <c r="C27" s="372"/>
      <c r="D27" s="373"/>
      <c r="E27" s="373"/>
      <c r="F27" s="373"/>
      <c r="G27" s="373"/>
      <c r="H27" s="373"/>
      <c r="I27" s="373"/>
      <c r="J27" s="373"/>
      <c r="K27" s="373"/>
      <c r="L27" s="373"/>
      <c r="M27" s="373"/>
      <c r="N27" s="373"/>
      <c r="O27" s="373"/>
      <c r="P27" s="500"/>
      <c r="Q27" s="501"/>
      <c r="R27" s="501"/>
      <c r="S27" s="501"/>
      <c r="T27" s="501"/>
      <c r="U27" s="502"/>
      <c r="V27" s="501"/>
      <c r="W27" s="501"/>
      <c r="X27" s="501"/>
      <c r="Y27" s="505"/>
      <c r="Z27" s="505"/>
      <c r="AA27" s="505"/>
      <c r="AB27" s="505"/>
      <c r="AC27" s="505"/>
      <c r="AD27" s="47"/>
      <c r="AE27" s="47"/>
      <c r="AF27" s="53"/>
      <c r="AG27" s="237">
        <v>0.36111111111111099</v>
      </c>
      <c r="AH27" s="53"/>
      <c r="AI27" s="53"/>
      <c r="AJ27" s="53"/>
      <c r="AK27" s="86"/>
      <c r="AL27" s="53"/>
      <c r="AM27" s="86"/>
      <c r="AN27" s="86"/>
    </row>
    <row r="28" spans="1:53" s="45" customFormat="1" ht="41.25" hidden="1" customHeight="1">
      <c r="A28" s="47"/>
      <c r="B28" s="90"/>
      <c r="C28" s="372"/>
      <c r="D28" s="373"/>
      <c r="E28" s="373"/>
      <c r="F28" s="373"/>
      <c r="G28" s="373"/>
      <c r="H28" s="373"/>
      <c r="I28" s="373"/>
      <c r="J28" s="373"/>
      <c r="K28" s="373"/>
      <c r="L28" s="373"/>
      <c r="M28" s="373"/>
      <c r="N28" s="373"/>
      <c r="O28" s="373"/>
      <c r="P28" s="374"/>
      <c r="Q28" s="375"/>
      <c r="R28" s="375"/>
      <c r="S28" s="375"/>
      <c r="T28" s="375"/>
      <c r="U28" s="376"/>
      <c r="V28" s="375"/>
      <c r="W28" s="375"/>
      <c r="X28" s="375"/>
      <c r="Y28" s="377"/>
      <c r="Z28" s="377"/>
      <c r="AA28" s="377"/>
      <c r="AB28" s="377"/>
      <c r="AC28" s="377"/>
      <c r="AD28" s="47"/>
      <c r="AE28" s="47"/>
      <c r="AF28" s="53"/>
      <c r="AG28" s="237">
        <v>0.36458333333333398</v>
      </c>
      <c r="AH28" s="53"/>
      <c r="AI28" s="53"/>
      <c r="AJ28" s="53"/>
      <c r="AK28" s="86"/>
      <c r="AL28" s="53"/>
      <c r="AM28" s="86"/>
      <c r="AN28" s="86"/>
    </row>
    <row r="29" spans="1:53" s="186" customFormat="1" ht="41.25" customHeight="1">
      <c r="A29" s="47"/>
      <c r="B29" s="196"/>
      <c r="C29" s="378"/>
      <c r="D29" s="379"/>
      <c r="E29" s="379"/>
      <c r="F29" s="379"/>
      <c r="G29" s="379"/>
      <c r="H29" s="379"/>
      <c r="I29" s="379"/>
      <c r="J29" s="379"/>
      <c r="K29" s="379"/>
      <c r="L29" s="379"/>
      <c r="M29" s="379"/>
      <c r="N29" s="379"/>
      <c r="O29" s="380"/>
      <c r="P29" s="381"/>
      <c r="Q29" s="382"/>
      <c r="R29" s="382"/>
      <c r="S29" s="382"/>
      <c r="T29" s="382"/>
      <c r="U29" s="383"/>
      <c r="V29" s="382"/>
      <c r="W29" s="382"/>
      <c r="X29" s="382"/>
      <c r="Y29" s="384"/>
      <c r="Z29" s="384"/>
      <c r="AA29" s="384"/>
      <c r="AB29" s="384"/>
      <c r="AC29" s="384"/>
      <c r="AD29" s="47"/>
      <c r="AE29" s="47"/>
      <c r="AF29" s="53"/>
      <c r="AG29" s="237">
        <v>0.36805555555555602</v>
      </c>
      <c r="AH29" s="53"/>
      <c r="AI29" s="53"/>
      <c r="AJ29" s="53"/>
      <c r="AK29" s="53"/>
      <c r="AL29" s="53"/>
      <c r="AM29" s="53"/>
      <c r="AN29" s="53"/>
    </row>
    <row r="30" spans="1:53" s="186" customFormat="1" ht="8.25" customHeight="1">
      <c r="A30" s="47"/>
      <c r="B30" s="89"/>
      <c r="C30" s="47"/>
      <c r="D30" s="47"/>
      <c r="E30" s="47"/>
      <c r="F30" s="47"/>
      <c r="G30" s="47"/>
      <c r="H30" s="47"/>
      <c r="I30" s="47"/>
      <c r="J30" s="47"/>
      <c r="K30" s="47"/>
      <c r="L30" s="47"/>
      <c r="M30" s="45"/>
      <c r="N30" s="45"/>
      <c r="O30" s="45"/>
      <c r="P30" s="47"/>
      <c r="Q30" s="47"/>
      <c r="R30" s="47"/>
      <c r="S30" s="47"/>
      <c r="T30" s="47"/>
      <c r="U30" s="47"/>
      <c r="V30" s="47"/>
      <c r="W30" s="47"/>
      <c r="X30" s="47"/>
      <c r="Y30" s="47"/>
      <c r="Z30" s="47"/>
      <c r="AA30" s="47"/>
      <c r="AB30" s="47"/>
      <c r="AC30" s="47"/>
      <c r="AD30" s="47"/>
      <c r="AE30" s="47"/>
      <c r="AF30" s="53"/>
      <c r="AG30" s="237">
        <v>0.37152777777777801</v>
      </c>
      <c r="AH30" s="53"/>
      <c r="AI30" s="53"/>
      <c r="AJ30" s="53"/>
      <c r="AK30" s="53"/>
      <c r="AL30" s="53"/>
      <c r="AM30" s="53"/>
      <c r="AN30" s="53"/>
    </row>
    <row r="31" spans="1:53" s="186" customFormat="1" ht="15.75" customHeight="1">
      <c r="A31" s="47"/>
      <c r="B31" s="89"/>
      <c r="C31" s="47"/>
      <c r="D31" s="47"/>
      <c r="E31" s="47"/>
      <c r="F31" s="47"/>
      <c r="G31" s="47"/>
      <c r="H31" s="47"/>
      <c r="I31" s="47"/>
      <c r="J31" s="47"/>
      <c r="K31" s="47"/>
      <c r="L31" s="47"/>
      <c r="M31" s="45"/>
      <c r="N31" s="45"/>
      <c r="O31" s="45"/>
      <c r="P31" s="47"/>
      <c r="Q31" s="47"/>
      <c r="R31" s="47"/>
      <c r="S31" s="47"/>
      <c r="T31" s="47"/>
      <c r="U31" s="47"/>
      <c r="V31" s="47"/>
      <c r="W31" s="47"/>
      <c r="X31" s="47"/>
      <c r="Y31" s="47"/>
      <c r="Z31" s="47"/>
      <c r="AA31" s="47"/>
      <c r="AB31" s="47"/>
      <c r="AC31" s="47"/>
      <c r="AD31" s="47"/>
      <c r="AE31" s="47"/>
      <c r="AF31" s="53"/>
      <c r="AG31" s="237">
        <v>0.375</v>
      </c>
      <c r="AH31" s="53"/>
      <c r="AI31" s="53"/>
      <c r="AJ31" s="53"/>
      <c r="AK31" s="53"/>
      <c r="AL31" s="53"/>
      <c r="AM31" s="53"/>
      <c r="AN31" s="53"/>
    </row>
    <row r="32" spans="1:53" s="186" customFormat="1" ht="15.75" customHeight="1">
      <c r="A32" s="47"/>
      <c r="B32" s="453" t="s">
        <v>323</v>
      </c>
      <c r="C32" s="454"/>
      <c r="D32" s="454"/>
      <c r="E32" s="454"/>
      <c r="F32" s="454"/>
      <c r="G32" s="454"/>
      <c r="H32" s="454"/>
      <c r="I32" s="454"/>
      <c r="J32" s="454"/>
      <c r="K32" s="454"/>
      <c r="L32" s="454"/>
      <c r="M32" s="454"/>
      <c r="N32" s="454"/>
      <c r="O32" s="454"/>
      <c r="P32" s="454"/>
      <c r="Q32" s="454"/>
      <c r="R32" s="454"/>
      <c r="S32" s="454"/>
      <c r="T32" s="454"/>
      <c r="U32" s="454"/>
      <c r="V32" s="454"/>
      <c r="W32" s="454"/>
      <c r="X32" s="454"/>
      <c r="Y32" s="454"/>
      <c r="Z32" s="454"/>
      <c r="AA32" s="454"/>
      <c r="AB32" s="454"/>
      <c r="AC32" s="455"/>
      <c r="AD32" s="47"/>
      <c r="AE32" s="47"/>
      <c r="AF32" s="53"/>
      <c r="AG32" s="237">
        <v>0.37847222222222299</v>
      </c>
      <c r="AH32" s="53"/>
      <c r="AI32" s="53"/>
      <c r="AJ32" s="53"/>
      <c r="AK32" s="53"/>
      <c r="AL32" s="53"/>
      <c r="AM32" s="53"/>
      <c r="AN32" s="53"/>
    </row>
    <row r="33" spans="1:46" s="53" customFormat="1" ht="15.75" customHeight="1">
      <c r="A33" s="47"/>
      <c r="B33" s="456" t="s">
        <v>324</v>
      </c>
      <c r="C33" s="457"/>
      <c r="D33" s="457"/>
      <c r="E33" s="457"/>
      <c r="F33" s="457"/>
      <c r="G33" s="457"/>
      <c r="H33" s="457"/>
      <c r="I33" s="457"/>
      <c r="J33" s="457"/>
      <c r="K33" s="457"/>
      <c r="L33" s="457"/>
      <c r="M33" s="457"/>
      <c r="N33" s="457"/>
      <c r="O33" s="457"/>
      <c r="P33" s="457"/>
      <c r="Q33" s="457"/>
      <c r="R33" s="457"/>
      <c r="S33" s="457"/>
      <c r="T33" s="457"/>
      <c r="U33" s="457"/>
      <c r="V33" s="457"/>
      <c r="W33" s="457"/>
      <c r="X33" s="457"/>
      <c r="Y33" s="457"/>
      <c r="Z33" s="457"/>
      <c r="AA33" s="457"/>
      <c r="AB33" s="457"/>
      <c r="AC33" s="458"/>
      <c r="AD33" s="47"/>
      <c r="AE33" s="47"/>
      <c r="AG33" s="237">
        <v>0.38194444444444497</v>
      </c>
      <c r="AO33" s="45"/>
      <c r="AP33" s="45"/>
      <c r="AQ33" s="45"/>
      <c r="AR33" s="45"/>
      <c r="AS33" s="45"/>
      <c r="AT33" s="45"/>
    </row>
    <row r="34" spans="1:46" s="53" customFormat="1" ht="15.75" customHeight="1">
      <c r="A34" s="47"/>
      <c r="B34" s="459" t="s">
        <v>325</v>
      </c>
      <c r="C34" s="460"/>
      <c r="D34" s="460"/>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1"/>
      <c r="AD34" s="47"/>
      <c r="AE34" s="47"/>
      <c r="AG34" s="237">
        <v>0.38541666666666702</v>
      </c>
      <c r="AO34" s="45"/>
      <c r="AP34" s="45"/>
      <c r="AQ34" s="45"/>
      <c r="AR34" s="45"/>
    </row>
    <row r="35" spans="1:46" s="53" customFormat="1" ht="15.75" customHeight="1">
      <c r="A35" s="47"/>
      <c r="B35" s="462" t="s">
        <v>326</v>
      </c>
      <c r="C35" s="463"/>
      <c r="D35" s="463"/>
      <c r="E35" s="463"/>
      <c r="F35" s="463"/>
      <c r="G35" s="463"/>
      <c r="H35" s="463"/>
      <c r="I35" s="463"/>
      <c r="J35" s="463"/>
      <c r="K35" s="463"/>
      <c r="L35" s="463"/>
      <c r="M35" s="463"/>
      <c r="N35" s="463"/>
      <c r="O35" s="463"/>
      <c r="P35" s="463"/>
      <c r="Q35" s="463"/>
      <c r="R35" s="463"/>
      <c r="S35" s="463"/>
      <c r="T35" s="463"/>
      <c r="U35" s="463"/>
      <c r="V35" s="463"/>
      <c r="W35" s="463"/>
      <c r="X35" s="463"/>
      <c r="Y35" s="463"/>
      <c r="Z35" s="463"/>
      <c r="AA35" s="463"/>
      <c r="AB35" s="463"/>
      <c r="AC35" s="464"/>
      <c r="AD35" s="47"/>
      <c r="AE35" s="47"/>
      <c r="AG35" s="237">
        <v>0.38888888888889001</v>
      </c>
      <c r="AO35" s="45"/>
      <c r="AP35" s="45"/>
      <c r="AQ35" s="45"/>
      <c r="AR35" s="45"/>
    </row>
    <row r="36" spans="1:46" s="53" customFormat="1" ht="15.75" customHeight="1">
      <c r="A36" s="47"/>
      <c r="B36" s="61"/>
      <c r="C36" s="61"/>
      <c r="D36" s="61"/>
      <c r="E36" s="61"/>
      <c r="F36" s="61"/>
      <c r="G36" s="61"/>
      <c r="H36" s="61"/>
      <c r="I36" s="61"/>
      <c r="J36" s="61"/>
      <c r="K36" s="61"/>
      <c r="L36" s="61"/>
      <c r="M36" s="61"/>
      <c r="N36" s="61"/>
      <c r="O36" s="61"/>
      <c r="P36" s="5"/>
      <c r="Q36" s="5"/>
      <c r="R36" s="5"/>
      <c r="S36" s="5"/>
      <c r="T36" s="5"/>
      <c r="U36" s="5"/>
      <c r="V36" s="5"/>
      <c r="W36" s="5"/>
      <c r="X36" s="5"/>
      <c r="Y36" s="5"/>
      <c r="Z36" s="5"/>
      <c r="AA36" s="5"/>
      <c r="AB36" s="5"/>
      <c r="AC36" s="5"/>
      <c r="AD36" s="47"/>
      <c r="AE36" s="47"/>
      <c r="AG36" s="237">
        <v>0.39236111111111199</v>
      </c>
      <c r="AO36" s="45"/>
      <c r="AP36" s="45"/>
      <c r="AQ36" s="45"/>
      <c r="AR36" s="45"/>
    </row>
    <row r="37" spans="1:46" s="28" customFormat="1" ht="15.75" customHeight="1">
      <c r="A37" s="5"/>
      <c r="B37" s="61"/>
      <c r="C37" s="61"/>
      <c r="D37" s="61"/>
      <c r="E37" s="61"/>
      <c r="F37" s="61"/>
      <c r="G37" s="61"/>
      <c r="H37" s="61"/>
      <c r="I37" s="61"/>
      <c r="J37" s="61"/>
      <c r="K37" s="61"/>
      <c r="L37" s="61"/>
      <c r="M37" s="61"/>
      <c r="N37" s="61"/>
      <c r="O37" s="61"/>
      <c r="P37" s="5"/>
      <c r="Q37" s="5"/>
      <c r="R37" s="5"/>
      <c r="S37" s="5"/>
      <c r="T37" s="5"/>
      <c r="U37" s="5"/>
      <c r="V37" s="5"/>
      <c r="W37" s="5"/>
      <c r="X37" s="5"/>
      <c r="Y37" s="5"/>
      <c r="Z37" s="5"/>
      <c r="AA37" s="5"/>
      <c r="AB37" s="5"/>
      <c r="AC37" s="5"/>
      <c r="AD37" s="5"/>
      <c r="AE37" s="8"/>
      <c r="AG37" s="237">
        <v>0.39583333333333398</v>
      </c>
      <c r="AO37" s="6"/>
      <c r="AP37" s="6"/>
      <c r="AQ37" s="6"/>
      <c r="AR37" s="6"/>
    </row>
    <row r="38" spans="1:46" s="28" customFormat="1" ht="15.75" customHeight="1">
      <c r="A38" s="5"/>
      <c r="B38" s="61"/>
      <c r="C38" s="61"/>
      <c r="D38" s="61"/>
      <c r="E38" s="61"/>
      <c r="F38" s="61"/>
      <c r="G38" s="61"/>
      <c r="H38" s="61"/>
      <c r="I38" s="61"/>
      <c r="J38" s="61"/>
      <c r="K38" s="61"/>
      <c r="L38" s="61"/>
      <c r="M38" s="61"/>
      <c r="N38" s="61"/>
      <c r="O38" s="61"/>
      <c r="P38" s="5"/>
      <c r="Q38" s="5"/>
      <c r="R38" s="5"/>
      <c r="S38" s="5"/>
      <c r="T38" s="5"/>
      <c r="U38" s="5"/>
      <c r="V38" s="5"/>
      <c r="W38" s="5"/>
      <c r="X38" s="5"/>
      <c r="Y38" s="5"/>
      <c r="Z38" s="5"/>
      <c r="AA38" s="5"/>
      <c r="AB38" s="5"/>
      <c r="AC38" s="5"/>
      <c r="AD38" s="5"/>
      <c r="AE38" s="8"/>
      <c r="AG38" s="237">
        <v>0.39930555555555602</v>
      </c>
      <c r="AO38" s="6"/>
      <c r="AP38" s="6"/>
      <c r="AQ38" s="6"/>
      <c r="AR38" s="6"/>
    </row>
    <row r="39" spans="1:46" s="28" customFormat="1" ht="15.75" customHeight="1">
      <c r="A39" s="5"/>
      <c r="B39" s="61"/>
      <c r="C39" s="61"/>
      <c r="D39" s="61"/>
      <c r="E39" s="61"/>
      <c r="F39" s="61"/>
      <c r="G39" s="61"/>
      <c r="H39" s="61"/>
      <c r="I39" s="61"/>
      <c r="J39" s="61"/>
      <c r="K39" s="61"/>
      <c r="L39" s="61"/>
      <c r="M39" s="61"/>
      <c r="N39" s="61"/>
      <c r="O39" s="61"/>
      <c r="P39" s="5"/>
      <c r="Q39" s="5"/>
      <c r="R39" s="5"/>
      <c r="S39" s="5"/>
      <c r="T39" s="5"/>
      <c r="U39" s="5"/>
      <c r="V39" s="5"/>
      <c r="W39" s="5"/>
      <c r="X39" s="5"/>
      <c r="Y39" s="5"/>
      <c r="Z39" s="5"/>
      <c r="AA39" s="5"/>
      <c r="AB39" s="5"/>
      <c r="AC39" s="5"/>
      <c r="AD39" s="5"/>
      <c r="AE39" s="8"/>
      <c r="AG39" s="237">
        <v>0.40277777777777901</v>
      </c>
      <c r="AO39" s="6"/>
      <c r="AP39" s="6"/>
      <c r="AQ39" s="6"/>
      <c r="AR39" s="6"/>
    </row>
    <row r="40" spans="1:46" s="28" customFormat="1" ht="15.75" customHeight="1">
      <c r="A40" s="5"/>
      <c r="B40" s="7"/>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8"/>
      <c r="AG40" s="237">
        <v>0.406250000000001</v>
      </c>
      <c r="AO40" s="6"/>
      <c r="AP40" s="6"/>
      <c r="AQ40" s="6"/>
      <c r="AR40" s="6"/>
    </row>
    <row r="41" spans="1:46" s="28" customFormat="1" ht="15.75" customHeight="1">
      <c r="A41" s="5"/>
      <c r="B41" s="7"/>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8"/>
      <c r="AG41" s="237">
        <v>0.40972222222222299</v>
      </c>
      <c r="AO41" s="6"/>
      <c r="AP41" s="6"/>
      <c r="AQ41" s="6"/>
      <c r="AR41" s="6"/>
    </row>
    <row r="42" spans="1:46" s="28" customFormat="1" ht="15.75" customHeight="1">
      <c r="A42" s="5"/>
      <c r="B42" s="7"/>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8"/>
      <c r="AG42" s="237">
        <v>0.41319444444444497</v>
      </c>
      <c r="AO42" s="6"/>
      <c r="AP42" s="6"/>
      <c r="AQ42" s="6"/>
      <c r="AR42" s="6"/>
    </row>
    <row r="43" spans="1:46" s="28" customFormat="1" ht="15.75" customHeight="1">
      <c r="A43" s="5"/>
      <c r="B43" s="7"/>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8"/>
      <c r="AG43" s="237">
        <v>0.41666666666666802</v>
      </c>
      <c r="AO43" s="6"/>
      <c r="AP43" s="6"/>
      <c r="AQ43" s="6"/>
      <c r="AR43" s="6"/>
    </row>
    <row r="44" spans="1:46" s="28" customFormat="1" ht="15.75" customHeight="1">
      <c r="A44" s="5"/>
      <c r="B44" s="7"/>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8"/>
      <c r="AG44" s="237">
        <v>0.42013888888889001</v>
      </c>
      <c r="AO44" s="6"/>
      <c r="AP44" s="6"/>
      <c r="AQ44" s="6"/>
      <c r="AR44" s="6"/>
    </row>
    <row r="45" spans="1:46" s="28" customFormat="1" ht="15.75" customHeight="1">
      <c r="A45" s="5"/>
      <c r="B45" s="7"/>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8"/>
      <c r="AG45" s="237">
        <v>0.42361111111111199</v>
      </c>
      <c r="AO45" s="6"/>
      <c r="AP45" s="6"/>
      <c r="AQ45" s="6"/>
      <c r="AR45" s="6"/>
    </row>
    <row r="46" spans="1:46" s="28" customFormat="1" ht="15.75" customHeight="1">
      <c r="A46" s="5"/>
      <c r="B46" s="7"/>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8"/>
      <c r="AG46" s="237">
        <v>0.42708333333333398</v>
      </c>
      <c r="AO46" s="6"/>
      <c r="AP46" s="6"/>
      <c r="AQ46" s="6"/>
      <c r="AR46" s="6"/>
    </row>
    <row r="47" spans="1:46" s="28" customFormat="1" ht="15.75" customHeight="1">
      <c r="A47" s="5"/>
      <c r="B47" s="7"/>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8"/>
      <c r="AG47" s="237">
        <v>0.43055555555555702</v>
      </c>
      <c r="AO47" s="6"/>
      <c r="AP47" s="6"/>
      <c r="AQ47" s="6"/>
      <c r="AR47" s="6"/>
    </row>
    <row r="48" spans="1:46" s="28" customFormat="1" ht="15.75" customHeight="1">
      <c r="A48" s="5"/>
      <c r="B48" s="7"/>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8"/>
      <c r="AG48" s="237">
        <v>0.43402777777777901</v>
      </c>
      <c r="AO48" s="6"/>
      <c r="AP48" s="6"/>
      <c r="AQ48" s="6"/>
      <c r="AR48" s="6"/>
    </row>
    <row r="49" spans="1:44" s="28" customFormat="1" ht="15.75" customHeight="1">
      <c r="A49" s="5"/>
      <c r="B49" s="7"/>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8"/>
      <c r="AG49" s="237">
        <v>0.437500000000001</v>
      </c>
      <c r="AO49" s="6"/>
      <c r="AP49" s="6"/>
      <c r="AQ49" s="6"/>
      <c r="AR49" s="6"/>
    </row>
    <row r="50" spans="1:44" s="28" customFormat="1" ht="15.75" customHeight="1">
      <c r="A50" s="5"/>
      <c r="B50" s="7"/>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8"/>
      <c r="AG50" s="237">
        <v>0.44097222222222299</v>
      </c>
      <c r="AO50" s="6"/>
      <c r="AP50" s="6"/>
      <c r="AQ50" s="6"/>
      <c r="AR50" s="6"/>
    </row>
    <row r="51" spans="1:44" s="28" customFormat="1" ht="15.75" customHeight="1">
      <c r="A51" s="5"/>
      <c r="B51" s="7"/>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8"/>
      <c r="AG51" s="237">
        <v>0.44444444444444497</v>
      </c>
      <c r="AO51" s="6"/>
      <c r="AP51" s="6"/>
      <c r="AQ51" s="6"/>
      <c r="AR51" s="6"/>
    </row>
    <row r="52" spans="1:44" s="28" customFormat="1" ht="15.75" customHeight="1">
      <c r="A52" s="5"/>
      <c r="B52" s="7"/>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8"/>
      <c r="AG52" s="237">
        <v>0.44791666666666802</v>
      </c>
      <c r="AO52" s="6"/>
      <c r="AP52" s="6"/>
      <c r="AQ52" s="6"/>
      <c r="AR52" s="6"/>
    </row>
    <row r="53" spans="1:44" s="28" customFormat="1" ht="15.75" customHeight="1">
      <c r="A53" s="5"/>
      <c r="B53" s="7"/>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8"/>
      <c r="AG53" s="237">
        <v>0.45138888888889001</v>
      </c>
      <c r="AO53" s="6"/>
      <c r="AP53" s="6"/>
      <c r="AQ53" s="6"/>
      <c r="AR53" s="6"/>
    </row>
    <row r="54" spans="1:44" s="28" customFormat="1" ht="15.75" customHeight="1">
      <c r="A54" s="5"/>
      <c r="B54" s="7"/>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8"/>
      <c r="AG54" s="237">
        <v>0.45486111111111199</v>
      </c>
      <c r="AO54" s="6"/>
      <c r="AP54" s="6"/>
      <c r="AQ54" s="6"/>
      <c r="AR54" s="6"/>
    </row>
    <row r="55" spans="1:44" s="28" customFormat="1" ht="15.75" customHeight="1">
      <c r="A55" s="5"/>
      <c r="B55" s="7"/>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8"/>
      <c r="AG55" s="237">
        <v>0.45833333333333498</v>
      </c>
      <c r="AO55" s="6"/>
      <c r="AP55" s="6"/>
      <c r="AQ55" s="6"/>
      <c r="AR55" s="6"/>
    </row>
    <row r="56" spans="1:44" s="28" customFormat="1" ht="15.75" customHeight="1">
      <c r="A56" s="5"/>
      <c r="B56" s="7"/>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8"/>
      <c r="AG56" s="237">
        <v>0.46180555555555702</v>
      </c>
      <c r="AO56" s="6"/>
      <c r="AP56" s="6"/>
      <c r="AQ56" s="6"/>
      <c r="AR56" s="6"/>
    </row>
    <row r="57" spans="1:44" s="28" customFormat="1" ht="15.75" customHeight="1">
      <c r="A57" s="5"/>
      <c r="B57" s="7"/>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8"/>
      <c r="AG57" s="237">
        <v>0.46527777777777901</v>
      </c>
      <c r="AO57" s="6"/>
      <c r="AP57" s="6"/>
      <c r="AQ57" s="6"/>
      <c r="AR57" s="6"/>
    </row>
    <row r="58" spans="1:44" s="28" customFormat="1" ht="15.75" customHeight="1">
      <c r="A58" s="5"/>
      <c r="B58" s="7"/>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8"/>
      <c r="AG58" s="237">
        <v>0.468750000000001</v>
      </c>
      <c r="AO58" s="6"/>
      <c r="AP58" s="6"/>
      <c r="AQ58" s="6"/>
      <c r="AR58" s="6"/>
    </row>
    <row r="59" spans="1:44" s="28" customFormat="1" ht="15.75" customHeight="1">
      <c r="A59" s="5"/>
      <c r="B59" s="7"/>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8"/>
      <c r="AG59" s="237">
        <v>0.47222222222222399</v>
      </c>
      <c r="AO59" s="6"/>
      <c r="AP59" s="6"/>
      <c r="AQ59" s="6"/>
      <c r="AR59" s="6"/>
    </row>
    <row r="60" spans="1:44" s="28" customFormat="1" ht="15.75" customHeight="1">
      <c r="A60" s="5"/>
      <c r="B60" s="7"/>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8"/>
      <c r="AG60" s="237">
        <v>0.47569444444444597</v>
      </c>
      <c r="AO60" s="6"/>
      <c r="AP60" s="6"/>
      <c r="AQ60" s="6"/>
      <c r="AR60" s="6"/>
    </row>
    <row r="61" spans="1:44" s="28" customFormat="1" ht="15.75" customHeight="1">
      <c r="A61" s="5"/>
      <c r="B61" s="7"/>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8"/>
      <c r="AG61" s="237">
        <v>0.47916666666666802</v>
      </c>
      <c r="AO61" s="6"/>
      <c r="AP61" s="6"/>
      <c r="AQ61" s="6"/>
      <c r="AR61" s="6"/>
    </row>
    <row r="62" spans="1:44" s="28" customFormat="1" ht="15.75" customHeight="1">
      <c r="A62" s="5"/>
      <c r="B62" s="7"/>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8"/>
      <c r="AG62" s="237">
        <v>0.48263888888889001</v>
      </c>
      <c r="AO62" s="6"/>
      <c r="AP62" s="6"/>
      <c r="AQ62" s="6"/>
      <c r="AR62" s="6"/>
    </row>
    <row r="63" spans="1:44" s="28" customFormat="1" ht="15.75" customHeight="1">
      <c r="A63" s="5"/>
      <c r="B63" s="7"/>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8"/>
      <c r="AG63" s="237">
        <v>0.48611111111111299</v>
      </c>
      <c r="AO63" s="6"/>
      <c r="AP63" s="6"/>
      <c r="AQ63" s="6"/>
      <c r="AR63" s="6"/>
    </row>
    <row r="64" spans="1:44" s="28" customFormat="1" ht="15.75" customHeight="1">
      <c r="A64" s="5"/>
      <c r="B64" s="7"/>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8"/>
      <c r="AG64" s="237">
        <v>0.48958333333333498</v>
      </c>
      <c r="AO64" s="6"/>
      <c r="AP64" s="6"/>
      <c r="AQ64" s="6"/>
      <c r="AR64" s="6"/>
    </row>
    <row r="65" spans="1:44" s="28" customFormat="1" ht="15.75" customHeight="1">
      <c r="A65" s="5"/>
      <c r="B65" s="7"/>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8"/>
      <c r="AG65" s="237">
        <v>0.49305555555555702</v>
      </c>
      <c r="AO65" s="6"/>
      <c r="AP65" s="6"/>
      <c r="AQ65" s="6"/>
      <c r="AR65" s="6"/>
    </row>
    <row r="66" spans="1:44" s="28" customFormat="1" ht="15.75" customHeight="1">
      <c r="A66" s="5"/>
      <c r="B66" s="7"/>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8"/>
      <c r="AG66" s="237">
        <v>0.49652777777777901</v>
      </c>
      <c r="AO66" s="6"/>
      <c r="AP66" s="6"/>
      <c r="AQ66" s="6"/>
      <c r="AR66" s="6"/>
    </row>
    <row r="67" spans="1:44" s="28" customFormat="1" ht="15.75" customHeight="1">
      <c r="A67" s="5"/>
      <c r="B67" s="7"/>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8"/>
      <c r="AG67" s="237">
        <v>0.500000000000002</v>
      </c>
      <c r="AO67" s="6"/>
      <c r="AP67" s="6"/>
      <c r="AQ67" s="6"/>
      <c r="AR67" s="6"/>
    </row>
    <row r="68" spans="1:44" s="28" customFormat="1" ht="15.75" customHeight="1">
      <c r="A68" s="5"/>
      <c r="B68" s="7"/>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8"/>
      <c r="AG68" s="237">
        <v>0.50347222222222399</v>
      </c>
      <c r="AO68" s="6"/>
      <c r="AP68" s="6"/>
      <c r="AQ68" s="6"/>
      <c r="AR68" s="6"/>
    </row>
    <row r="69" spans="1:44" s="28" customFormat="1" ht="15.75" customHeight="1">
      <c r="A69" s="5"/>
      <c r="B69" s="7"/>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6"/>
      <c r="AG69" s="237">
        <v>0.50694444444444597</v>
      </c>
      <c r="AO69" s="6"/>
      <c r="AP69" s="6"/>
      <c r="AQ69" s="6"/>
      <c r="AR69" s="6"/>
    </row>
    <row r="70" spans="1:44" s="28" customFormat="1" ht="15.75" customHeight="1">
      <c r="A70" s="5"/>
      <c r="B70" s="7"/>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6"/>
      <c r="AG70" s="237">
        <v>0.51041666666666896</v>
      </c>
      <c r="AO70" s="6"/>
      <c r="AP70" s="6"/>
      <c r="AQ70" s="6"/>
      <c r="AR70" s="6"/>
    </row>
    <row r="71" spans="1:44" s="28" customFormat="1" ht="15.75" customHeight="1">
      <c r="A71" s="5"/>
      <c r="B71" s="7"/>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6"/>
      <c r="AG71" s="237">
        <v>0.51388888888889095</v>
      </c>
      <c r="AO71" s="6"/>
      <c r="AP71" s="6"/>
      <c r="AQ71" s="6"/>
      <c r="AR71" s="6"/>
    </row>
    <row r="72" spans="1:44" s="28" customFormat="1" ht="17.25">
      <c r="A72" s="5"/>
      <c r="B72" s="7"/>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6"/>
      <c r="AG72" s="237">
        <v>0.51736111111111305</v>
      </c>
      <c r="AO72" s="6"/>
      <c r="AP72" s="6"/>
      <c r="AQ72" s="6"/>
      <c r="AR72" s="6"/>
    </row>
    <row r="73" spans="1:44" s="28" customFormat="1" ht="17.25">
      <c r="A73" s="5"/>
      <c r="B73" s="7"/>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6"/>
      <c r="AG73" s="237">
        <v>0.52083333333333504</v>
      </c>
      <c r="AO73" s="6"/>
      <c r="AP73" s="6"/>
      <c r="AQ73" s="6"/>
      <c r="AR73" s="6"/>
    </row>
    <row r="74" spans="1:44" s="28" customFormat="1" ht="17.25">
      <c r="A74" s="5"/>
      <c r="B74" s="7"/>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6"/>
      <c r="AG74" s="237">
        <v>0.52430555555555802</v>
      </c>
      <c r="AO74" s="6"/>
      <c r="AP74" s="6"/>
      <c r="AQ74" s="6"/>
      <c r="AR74" s="6"/>
    </row>
    <row r="75" spans="1:44" s="28" customFormat="1" ht="17.25">
      <c r="A75" s="5"/>
      <c r="B75" s="7"/>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6"/>
      <c r="AG75" s="237">
        <v>0.52777777777778001</v>
      </c>
      <c r="AO75" s="6"/>
      <c r="AP75" s="6"/>
      <c r="AQ75" s="6"/>
      <c r="AR75" s="6"/>
    </row>
    <row r="76" spans="1:44" s="28" customFormat="1" ht="17.25">
      <c r="A76" s="5"/>
      <c r="B76" s="7"/>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6"/>
      <c r="AG76" s="237">
        <v>0.531250000000002</v>
      </c>
      <c r="AO76" s="6"/>
      <c r="AP76" s="6"/>
      <c r="AQ76" s="6"/>
      <c r="AR76" s="6"/>
    </row>
    <row r="77" spans="1:44" s="28" customFormat="1" ht="17.25">
      <c r="A77" s="5"/>
      <c r="B77" s="7"/>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6"/>
      <c r="AG77" s="237">
        <v>0.53472222222222399</v>
      </c>
      <c r="AO77" s="6"/>
      <c r="AP77" s="6"/>
      <c r="AQ77" s="6"/>
      <c r="AR77" s="6"/>
    </row>
    <row r="78" spans="1:44" s="28" customFormat="1" ht="17.25">
      <c r="A78" s="5"/>
      <c r="B78" s="7"/>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6"/>
      <c r="AG78" s="237">
        <v>0.53819444444444697</v>
      </c>
      <c r="AO78" s="6"/>
      <c r="AP78" s="6"/>
      <c r="AQ78" s="6"/>
      <c r="AR78" s="6"/>
    </row>
    <row r="79" spans="1:44" s="28" customFormat="1" ht="17.25">
      <c r="A79" s="5"/>
      <c r="B79" s="7"/>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6"/>
      <c r="AG79" s="237">
        <v>0.54166666666666896</v>
      </c>
      <c r="AO79" s="6"/>
      <c r="AP79" s="6"/>
      <c r="AQ79" s="6"/>
      <c r="AR79" s="6"/>
    </row>
    <row r="80" spans="1:44" s="28" customFormat="1" ht="17.25">
      <c r="A80" s="5"/>
      <c r="B80" s="7"/>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6"/>
      <c r="AG80" s="237">
        <v>0.54513888888889095</v>
      </c>
      <c r="AO80" s="6"/>
      <c r="AP80" s="6"/>
      <c r="AQ80" s="6"/>
      <c r="AR80" s="6"/>
    </row>
    <row r="81" spans="1:44" s="28" customFormat="1" ht="17.25">
      <c r="A81" s="5"/>
      <c r="B81" s="7"/>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6"/>
      <c r="AG81" s="237">
        <v>0.54861111111111305</v>
      </c>
      <c r="AO81" s="6"/>
      <c r="AP81" s="6"/>
      <c r="AQ81" s="6"/>
      <c r="AR81" s="6"/>
    </row>
    <row r="82" spans="1:44" s="28" customFormat="1" ht="17.25">
      <c r="A82" s="5"/>
      <c r="B82" s="7"/>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6"/>
      <c r="AG82" s="237">
        <v>0.55208333333333603</v>
      </c>
      <c r="AO82" s="6"/>
      <c r="AP82" s="6"/>
      <c r="AQ82" s="6"/>
      <c r="AR82" s="6"/>
    </row>
    <row r="83" spans="1:44" s="28" customFormat="1" ht="17.25">
      <c r="A83" s="5"/>
      <c r="B83" s="7"/>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6"/>
      <c r="AG83" s="237">
        <v>0.55555555555555802</v>
      </c>
      <c r="AO83" s="6"/>
      <c r="AP83" s="6"/>
      <c r="AQ83" s="6"/>
      <c r="AR83" s="6"/>
    </row>
    <row r="84" spans="1:44" s="28" customFormat="1" ht="17.25">
      <c r="A84" s="5"/>
      <c r="B84" s="7"/>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6"/>
      <c r="AG84" s="237">
        <v>0.55902777777778001</v>
      </c>
    </row>
    <row r="85" spans="1:44" s="28" customFormat="1" ht="17.25">
      <c r="A85" s="5"/>
      <c r="B85" s="7"/>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6"/>
      <c r="AG85" s="237">
        <v>0.562500000000003</v>
      </c>
    </row>
    <row r="86" spans="1:44" s="28" customFormat="1" ht="17.25">
      <c r="A86" s="5"/>
      <c r="B86" s="7"/>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6"/>
      <c r="AG86" s="237">
        <v>0.56597222222222499</v>
      </c>
    </row>
    <row r="87" spans="1:44" s="28" customFormat="1" ht="17.25">
      <c r="A87" s="5"/>
      <c r="B87" s="7"/>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6"/>
      <c r="AG87" s="237">
        <v>0.56944444444444697</v>
      </c>
    </row>
    <row r="88" spans="1:44" s="28" customFormat="1" ht="17.25">
      <c r="A88" s="5"/>
      <c r="B88" s="7"/>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6"/>
      <c r="AG88" s="237">
        <v>0.57291666666666896</v>
      </c>
    </row>
    <row r="89" spans="1:44" s="28" customFormat="1" ht="17.25">
      <c r="A89" s="5"/>
      <c r="B89" s="7"/>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6"/>
      <c r="AG89" s="237">
        <v>0.57638888888889195</v>
      </c>
    </row>
    <row r="90" spans="1:44" s="28" customFormat="1" ht="17.25">
      <c r="A90" s="5"/>
      <c r="B90" s="7"/>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6"/>
      <c r="AG90" s="237">
        <v>0.57986111111111405</v>
      </c>
    </row>
    <row r="91" spans="1:44" s="28" customFormat="1" ht="17.25">
      <c r="A91" s="5"/>
      <c r="B91" s="7"/>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6"/>
      <c r="AG91" s="237">
        <v>0.58333333333333603</v>
      </c>
    </row>
    <row r="92" spans="1:44" s="28" customFormat="1" ht="17.25">
      <c r="A92" s="5"/>
      <c r="B92" s="7"/>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6"/>
      <c r="AG92" s="237">
        <v>0.58680555555555802</v>
      </c>
    </row>
    <row r="93" spans="1:44" s="28" customFormat="1" ht="17.25">
      <c r="A93" s="5"/>
      <c r="B93" s="7"/>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6"/>
      <c r="AG93" s="237">
        <v>0.59027777777778101</v>
      </c>
    </row>
    <row r="94" spans="1:44" s="28" customFormat="1" ht="17.25">
      <c r="A94" s="5"/>
      <c r="B94" s="7"/>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6"/>
      <c r="AG94" s="237">
        <v>0.593750000000003</v>
      </c>
    </row>
    <row r="95" spans="1:44" s="28" customFormat="1" ht="17.25">
      <c r="A95" s="5"/>
      <c r="B95" s="7"/>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6"/>
      <c r="AG95" s="237">
        <v>0.59722222222222499</v>
      </c>
    </row>
    <row r="96" spans="1:44" s="28" customFormat="1" ht="17.25">
      <c r="A96" s="5"/>
      <c r="B96" s="7"/>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6"/>
      <c r="AG96" s="237">
        <v>0.60069444444444697</v>
      </c>
    </row>
    <row r="97" spans="1:33" s="28" customFormat="1" ht="17.25">
      <c r="A97" s="5"/>
      <c r="B97" s="7"/>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6"/>
      <c r="AG97" s="237">
        <v>0.60416666666666996</v>
      </c>
    </row>
    <row r="98" spans="1:33" s="28" customFormat="1" ht="17.25">
      <c r="A98" s="5"/>
      <c r="B98" s="7"/>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6"/>
      <c r="AG98" s="237">
        <v>0.60763888888889195</v>
      </c>
    </row>
    <row r="99" spans="1:33" s="28" customFormat="1" ht="17.25">
      <c r="A99" s="5"/>
      <c r="B99" s="7"/>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6"/>
      <c r="AG99" s="237">
        <v>0.61111111111111405</v>
      </c>
    </row>
    <row r="100" spans="1:33" s="28" customFormat="1" ht="17.25">
      <c r="A100" s="5"/>
      <c r="B100" s="7"/>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6"/>
      <c r="AG100" s="237">
        <v>0.61458333333333603</v>
      </c>
    </row>
    <row r="101" spans="1:33" s="28" customFormat="1" ht="17.25">
      <c r="A101" s="5"/>
      <c r="B101" s="7"/>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6"/>
      <c r="AG101" s="237">
        <v>0.61805555555555902</v>
      </c>
    </row>
    <row r="102" spans="1:33" s="28" customFormat="1" ht="17.25">
      <c r="A102" s="5"/>
      <c r="B102" s="7"/>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6"/>
      <c r="AG102" s="237">
        <v>0.62152777777778101</v>
      </c>
    </row>
    <row r="103" spans="1:33" s="28" customFormat="1" ht="17.25">
      <c r="A103" s="5"/>
      <c r="B103" s="7"/>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6"/>
      <c r="AG103" s="237">
        <v>0.625000000000003</v>
      </c>
    </row>
    <row r="104" spans="1:33" s="28" customFormat="1" ht="17.25">
      <c r="A104" s="5"/>
      <c r="B104" s="7"/>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6"/>
      <c r="AG104" s="237">
        <v>0.62847222222222598</v>
      </c>
    </row>
    <row r="105" spans="1:33" s="28" customFormat="1" ht="17.25">
      <c r="A105" s="5"/>
      <c r="B105" s="7"/>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6"/>
      <c r="AG105" s="237">
        <v>0.63194444444444797</v>
      </c>
    </row>
    <row r="106" spans="1:33" s="28" customFormat="1" ht="17.25">
      <c r="A106" s="5"/>
      <c r="B106" s="7"/>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6"/>
      <c r="AG106" s="237">
        <v>0.63541666666666996</v>
      </c>
    </row>
    <row r="107" spans="1:33" s="28" customFormat="1" ht="17.25">
      <c r="A107" s="5"/>
      <c r="B107" s="7"/>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6"/>
      <c r="AG107" s="237">
        <v>0.63888888888889195</v>
      </c>
    </row>
    <row r="108" spans="1:33" s="28" customFormat="1" ht="17.25">
      <c r="A108" s="5"/>
      <c r="B108" s="7"/>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6"/>
      <c r="AG108" s="237">
        <v>0.64236111111111505</v>
      </c>
    </row>
    <row r="109" spans="1:33" s="28" customFormat="1" ht="17.25">
      <c r="A109" s="5"/>
      <c r="B109" s="7"/>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6"/>
      <c r="AG109" s="237">
        <v>0.64583333333333703</v>
      </c>
    </row>
    <row r="110" spans="1:33" s="28" customFormat="1" ht="17.25">
      <c r="A110" s="5"/>
      <c r="B110" s="7"/>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6"/>
      <c r="AG110" s="237">
        <v>0.64930555555555902</v>
      </c>
    </row>
    <row r="111" spans="1:33" s="28" customFormat="1" ht="17.25">
      <c r="A111" s="5"/>
      <c r="B111" s="7"/>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6"/>
      <c r="AG111" s="237">
        <v>0.65277777777778101</v>
      </c>
    </row>
    <row r="112" spans="1:33" s="28" customFormat="1" ht="17.25">
      <c r="A112" s="5"/>
      <c r="B112" s="7"/>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6"/>
      <c r="AG112" s="237">
        <v>0.656250000000004</v>
      </c>
    </row>
    <row r="113" spans="1:33" s="28" customFormat="1" ht="17.25">
      <c r="A113" s="5"/>
      <c r="B113" s="7"/>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6"/>
      <c r="AG113" s="237">
        <v>0.65972222222222598</v>
      </c>
    </row>
    <row r="114" spans="1:33" s="28" customFormat="1" ht="17.25">
      <c r="A114" s="5"/>
      <c r="B114" s="7"/>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6"/>
      <c r="AG114" s="237">
        <v>0.66319444444444797</v>
      </c>
    </row>
    <row r="115" spans="1:33" s="28" customFormat="1" ht="17.25">
      <c r="A115" s="5"/>
      <c r="B115" s="7"/>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6"/>
      <c r="AG115" s="237">
        <v>0.66666666666666996</v>
      </c>
    </row>
    <row r="116" spans="1:33" s="28" customFormat="1" ht="17.25">
      <c r="A116" s="5"/>
      <c r="B116" s="7"/>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6"/>
      <c r="AG116" s="237">
        <v>0.67013888888889295</v>
      </c>
    </row>
    <row r="117" spans="1:33" s="28" customFormat="1" ht="17.25">
      <c r="A117" s="5"/>
      <c r="B117" s="7"/>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6"/>
      <c r="AG117" s="237">
        <v>0.67361111111111505</v>
      </c>
    </row>
    <row r="118" spans="1:33" s="28" customFormat="1" ht="17.25">
      <c r="A118" s="5"/>
      <c r="B118" s="7"/>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6"/>
      <c r="AG118" s="237">
        <v>0.67708333333333703</v>
      </c>
    </row>
    <row r="119" spans="1:33" s="28" customFormat="1" ht="17.25">
      <c r="A119" s="5"/>
      <c r="B119" s="7"/>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6"/>
      <c r="AG119" s="237">
        <v>0.68055555555556002</v>
      </c>
    </row>
    <row r="120" spans="1:33" s="28" customFormat="1" ht="17.25">
      <c r="A120" s="5"/>
      <c r="B120" s="7"/>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6"/>
      <c r="AG120" s="237">
        <v>0.68402777777778201</v>
      </c>
    </row>
    <row r="121" spans="1:33" s="28" customFormat="1" ht="17.25">
      <c r="A121" s="5"/>
      <c r="B121" s="7"/>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6"/>
      <c r="AG121" s="237">
        <v>0.687500000000004</v>
      </c>
    </row>
    <row r="122" spans="1:33" s="28" customFormat="1" ht="17.25">
      <c r="A122" s="5"/>
      <c r="B122" s="7"/>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6"/>
      <c r="AG122" s="237">
        <v>0.69097222222222598</v>
      </c>
    </row>
    <row r="123" spans="1:33" s="28" customFormat="1" ht="17.25">
      <c r="A123" s="5"/>
      <c r="B123" s="7"/>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6"/>
      <c r="AG123" s="237">
        <v>0.69444444444444897</v>
      </c>
    </row>
    <row r="124" spans="1:33" s="28" customFormat="1" ht="17.25">
      <c r="A124" s="5"/>
      <c r="B124" s="7"/>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6"/>
      <c r="AG124" s="237">
        <v>0.69791666666667096</v>
      </c>
    </row>
    <row r="125" spans="1:33" s="28" customFormat="1" ht="17.25">
      <c r="A125" s="5"/>
      <c r="B125" s="7"/>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6"/>
      <c r="AG125" s="237">
        <v>0.70138888888889295</v>
      </c>
    </row>
    <row r="126" spans="1:33" s="28" customFormat="1" ht="17.25">
      <c r="A126" s="5"/>
      <c r="B126" s="7"/>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6"/>
      <c r="AG126" s="237">
        <v>0.70486111111111505</v>
      </c>
    </row>
    <row r="127" spans="1:33" s="28" customFormat="1" ht="17.25">
      <c r="A127" s="5"/>
      <c r="B127" s="7"/>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6"/>
      <c r="AG127" s="237">
        <v>0.70833333333333803</v>
      </c>
    </row>
    <row r="128" spans="1:33" s="28" customFormat="1" ht="17.25">
      <c r="A128" s="5"/>
      <c r="B128" s="7"/>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6"/>
      <c r="AG128" s="237">
        <v>0.71180555555556002</v>
      </c>
    </row>
    <row r="129" spans="1:33" s="28" customFormat="1" ht="17.25">
      <c r="A129" s="5"/>
      <c r="B129" s="7"/>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6"/>
      <c r="AG129" s="237">
        <v>0.71527777777778201</v>
      </c>
    </row>
    <row r="130" spans="1:33" s="28" customFormat="1" ht="17.25">
      <c r="A130" s="5"/>
      <c r="B130" s="7"/>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6"/>
      <c r="AG130" s="237">
        <v>0.718750000000004</v>
      </c>
    </row>
    <row r="131" spans="1:33" s="28" customFormat="1" ht="17.25">
      <c r="A131" s="5"/>
      <c r="B131" s="7"/>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6"/>
      <c r="AG131" s="237">
        <v>0.72222222222222698</v>
      </c>
    </row>
    <row r="132" spans="1:33" s="28" customFormat="1" ht="17.25">
      <c r="A132" s="5"/>
      <c r="B132" s="7"/>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6"/>
      <c r="AG132" s="237">
        <v>0.72569444444444897</v>
      </c>
    </row>
    <row r="133" spans="1:33" s="28" customFormat="1" ht="17.25">
      <c r="A133" s="5"/>
      <c r="B133" s="7"/>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6"/>
      <c r="AG133" s="237">
        <v>0.72916666666667096</v>
      </c>
    </row>
    <row r="134" spans="1:33" s="28" customFormat="1" ht="17.25">
      <c r="A134" s="5"/>
      <c r="B134" s="7"/>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6"/>
      <c r="AG134" s="237">
        <v>0.73263888888889395</v>
      </c>
    </row>
    <row r="135" spans="1:33" s="28" customFormat="1" ht="17.25">
      <c r="A135" s="5"/>
      <c r="B135" s="7"/>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6"/>
      <c r="AG135" s="237">
        <v>0.73611111111111605</v>
      </c>
    </row>
    <row r="136" spans="1:33" s="28" customFormat="1" ht="17.25">
      <c r="A136" s="5"/>
      <c r="B136" s="7"/>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6"/>
      <c r="AG136" s="237">
        <v>0.73958333333333803</v>
      </c>
    </row>
    <row r="137" spans="1:33" s="28" customFormat="1" ht="17.25">
      <c r="A137" s="5"/>
      <c r="B137" s="7"/>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6"/>
      <c r="AG137" s="237">
        <v>0.74305555555556002</v>
      </c>
    </row>
    <row r="138" spans="1:33" s="28" customFormat="1" ht="17.25">
      <c r="A138" s="5"/>
      <c r="B138" s="7"/>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6"/>
      <c r="AG138" s="237">
        <v>0.74652777777778301</v>
      </c>
    </row>
    <row r="139" spans="1:33" s="28" customFormat="1" ht="17.25">
      <c r="A139" s="5"/>
      <c r="B139" s="7"/>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6"/>
      <c r="AG139" s="237">
        <v>0.750000000000005</v>
      </c>
    </row>
    <row r="140" spans="1:33" s="28" customFormat="1" ht="17.25">
      <c r="A140" s="5"/>
      <c r="B140" s="7"/>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6"/>
      <c r="AG140" s="237">
        <v>0.75347222222222698</v>
      </c>
    </row>
    <row r="141" spans="1:33" s="28" customFormat="1" ht="17.25">
      <c r="A141" s="5"/>
      <c r="B141" s="7"/>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6"/>
      <c r="AG141" s="237">
        <v>0.75694444444444897</v>
      </c>
    </row>
    <row r="142" spans="1:33" s="28" customFormat="1">
      <c r="A142" s="5"/>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5"/>
      <c r="AE142" s="6"/>
      <c r="AG142" s="237">
        <v>0.76041666666667196</v>
      </c>
    </row>
    <row r="143" spans="1:33" s="28" customFormat="1">
      <c r="A143" s="5"/>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5"/>
      <c r="AE143" s="6"/>
      <c r="AG143" s="237">
        <v>0.76388888888889395</v>
      </c>
    </row>
    <row r="144" spans="1:33" s="28" customForma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G144" s="237">
        <v>0.76736111111111605</v>
      </c>
    </row>
    <row r="145" spans="1:33" s="28" customForma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G145" s="237">
        <v>0.77083333333333803</v>
      </c>
    </row>
    <row r="146" spans="1:33" s="28" customForma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G146" s="237">
        <v>0.77430555555556102</v>
      </c>
    </row>
    <row r="147" spans="1:33" s="28" customForma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G147" s="237">
        <v>0.77777777777778301</v>
      </c>
    </row>
    <row r="148" spans="1:33" s="28" customForma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G148" s="237">
        <v>0.781250000000005</v>
      </c>
    </row>
    <row r="149" spans="1:33" s="28" customForma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G149" s="237">
        <v>0.78472222222222798</v>
      </c>
    </row>
    <row r="150" spans="1:33" s="28" customForma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G150" s="237">
        <v>0.79166666666666663</v>
      </c>
    </row>
    <row r="151" spans="1:33" s="28" customForma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G151" s="238"/>
    </row>
  </sheetData>
  <mergeCells count="95">
    <mergeCell ref="B32:AC32"/>
    <mergeCell ref="B33:AC33"/>
    <mergeCell ref="B34:AC34"/>
    <mergeCell ref="B35:AC35"/>
    <mergeCell ref="AO10:AU12"/>
    <mergeCell ref="AM16:AN16"/>
    <mergeCell ref="AH16:AH17"/>
    <mergeCell ref="AI16:AJ16"/>
    <mergeCell ref="AK16:AL16"/>
    <mergeCell ref="Y16:AC17"/>
    <mergeCell ref="Y10:AC10"/>
    <mergeCell ref="Y13:AC13"/>
    <mergeCell ref="V10:X10"/>
    <mergeCell ref="V13:X13"/>
    <mergeCell ref="B10:C10"/>
    <mergeCell ref="D10:H10"/>
    <mergeCell ref="AM18:AN18"/>
    <mergeCell ref="AI18:AJ18"/>
    <mergeCell ref="AK18:AL18"/>
    <mergeCell ref="B18:O18"/>
    <mergeCell ref="E11:I11"/>
    <mergeCell ref="M11:P11"/>
    <mergeCell ref="R11:U11"/>
    <mergeCell ref="P16:R17"/>
    <mergeCell ref="S16:U17"/>
    <mergeCell ref="V16:X17"/>
    <mergeCell ref="M10:P10"/>
    <mergeCell ref="R10:U10"/>
    <mergeCell ref="P19:R19"/>
    <mergeCell ref="S19:U19"/>
    <mergeCell ref="V19:X19"/>
    <mergeCell ref="V18:X18"/>
    <mergeCell ref="B16:O17"/>
    <mergeCell ref="E13:U13"/>
    <mergeCell ref="C20:O20"/>
    <mergeCell ref="C21:O21"/>
    <mergeCell ref="P20:R20"/>
    <mergeCell ref="Y19:AC19"/>
    <mergeCell ref="Y18:AC18"/>
    <mergeCell ref="B3:AC3"/>
    <mergeCell ref="B6:C6"/>
    <mergeCell ref="D6:AC6"/>
    <mergeCell ref="B7:C7"/>
    <mergeCell ref="D7:AC7"/>
    <mergeCell ref="E14:U14"/>
    <mergeCell ref="C19:O19"/>
    <mergeCell ref="S25:U25"/>
    <mergeCell ref="P18:R18"/>
    <mergeCell ref="S18:U18"/>
    <mergeCell ref="C22:O22"/>
    <mergeCell ref="P21:R21"/>
    <mergeCell ref="S21:U21"/>
    <mergeCell ref="S20:U20"/>
    <mergeCell ref="Y20:AC20"/>
    <mergeCell ref="Y21:AC21"/>
    <mergeCell ref="S24:U24"/>
    <mergeCell ref="V24:X24"/>
    <mergeCell ref="Y24:AC24"/>
    <mergeCell ref="Y22:AC22"/>
    <mergeCell ref="V21:X21"/>
    <mergeCell ref="S23:U23"/>
    <mergeCell ref="V20:X20"/>
    <mergeCell ref="V22:X22"/>
    <mergeCell ref="P22:R22"/>
    <mergeCell ref="S22:U22"/>
    <mergeCell ref="Y26:AC26"/>
    <mergeCell ref="V29:X29"/>
    <mergeCell ref="Y29:AC29"/>
    <mergeCell ref="P29:R29"/>
    <mergeCell ref="P26:R26"/>
    <mergeCell ref="S26:U26"/>
    <mergeCell ref="V26:X26"/>
    <mergeCell ref="P28:R28"/>
    <mergeCell ref="S28:U28"/>
    <mergeCell ref="V28:X28"/>
    <mergeCell ref="Y28:AC28"/>
    <mergeCell ref="Y27:AC27"/>
    <mergeCell ref="P25:R25"/>
    <mergeCell ref="P23:R23"/>
    <mergeCell ref="C29:O29"/>
    <mergeCell ref="C27:O27"/>
    <mergeCell ref="S29:U29"/>
    <mergeCell ref="V23:X23"/>
    <mergeCell ref="Y23:AC23"/>
    <mergeCell ref="C28:O28"/>
    <mergeCell ref="P27:R27"/>
    <mergeCell ref="S27:U27"/>
    <mergeCell ref="V27:X27"/>
    <mergeCell ref="C26:O26"/>
    <mergeCell ref="C25:O25"/>
    <mergeCell ref="C23:O23"/>
    <mergeCell ref="V25:X25"/>
    <mergeCell ref="Y25:AC25"/>
    <mergeCell ref="C24:O24"/>
    <mergeCell ref="P24:R24"/>
  </mergeCells>
  <phoneticPr fontId="25"/>
  <dataValidations count="3">
    <dataValidation type="list" allowBlank="1" showInputMessage="1" showErrorMessage="1" sqref="P19:U24">
      <formula1>$AH$19:$AH$22</formula1>
    </dataValidation>
    <dataValidation type="list" allowBlank="1" showInputMessage="1" showErrorMessage="1" sqref="V25:V29 S25:S29 P25:P29">
      <formula1>$AH$19:$AH$21</formula1>
    </dataValidation>
    <dataValidation type="list" allowBlank="1" showInputMessage="1" showErrorMessage="1" sqref="V19:X24">
      <formula1>"4,3,2,1,0"</formula1>
    </dataValidation>
  </dataValidations>
  <printOptions horizontalCentered="1"/>
  <pageMargins left="0.70866141732283472" right="0.70866141732283472" top="0.74803149606299213" bottom="0"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tint="0.79998168889431442"/>
  </sheetPr>
  <dimension ref="A1:BB150"/>
  <sheetViews>
    <sheetView showGridLines="0" zoomScaleNormal="100" workbookViewId="0">
      <selection activeCell="P18" sqref="P18:R18"/>
    </sheetView>
  </sheetViews>
  <sheetFormatPr defaultRowHeight="13.5"/>
  <cols>
    <col min="1" max="1" width="1.875" style="6" customWidth="1"/>
    <col min="2" max="2" width="3.25" style="6" customWidth="1"/>
    <col min="3" max="3" width="4.5" style="6" customWidth="1"/>
    <col min="4" max="8" width="2.25" style="6" customWidth="1"/>
    <col min="9" max="10" width="4.5" style="6" customWidth="1"/>
    <col min="11" max="14" width="2.25" style="6" customWidth="1"/>
    <col min="15" max="16" width="2.125" style="6" customWidth="1"/>
    <col min="17" max="27" width="2.25" style="6" customWidth="1"/>
    <col min="28" max="29" width="9" style="6"/>
    <col min="30" max="30" width="1.875" style="6" customWidth="1"/>
    <col min="31" max="31" width="9" style="6"/>
    <col min="32" max="32" width="8.5" style="28" hidden="1" customWidth="1"/>
    <col min="33" max="33" width="8.5" style="238" hidden="1" customWidth="1"/>
    <col min="34" max="34" width="3.875" style="28" hidden="1" customWidth="1"/>
    <col min="35" max="40" width="8.5" style="28" hidden="1" customWidth="1"/>
    <col min="41" max="16384" width="9" style="6"/>
  </cols>
  <sheetData>
    <row r="1" spans="1:47" ht="21">
      <c r="A1" s="1"/>
      <c r="B1" s="2" t="s">
        <v>21</v>
      </c>
      <c r="C1" s="3"/>
      <c r="D1" s="3"/>
      <c r="E1" s="3"/>
      <c r="F1" s="3"/>
      <c r="G1" s="3"/>
      <c r="H1" s="3"/>
      <c r="I1" s="1"/>
      <c r="J1" s="1"/>
      <c r="K1" s="1"/>
      <c r="L1" s="1"/>
      <c r="M1" s="1"/>
      <c r="N1" s="1"/>
      <c r="O1" s="1"/>
      <c r="P1" s="1"/>
      <c r="Q1" s="1"/>
      <c r="R1" s="1"/>
      <c r="S1" s="1"/>
      <c r="T1" s="1"/>
      <c r="U1" s="1"/>
      <c r="V1" s="1"/>
      <c r="W1" s="1"/>
      <c r="X1" s="1"/>
      <c r="Y1" s="1"/>
      <c r="Z1" s="1"/>
      <c r="AA1" s="1"/>
      <c r="AB1" s="1"/>
      <c r="AC1" s="4"/>
      <c r="AD1" s="1"/>
      <c r="AE1" s="5"/>
      <c r="AF1" s="6"/>
      <c r="AG1"/>
      <c r="AH1" s="6"/>
      <c r="AI1" s="6"/>
      <c r="AJ1" s="6"/>
      <c r="AK1" s="6"/>
      <c r="AL1" s="6"/>
      <c r="AM1" s="6"/>
      <c r="AN1" s="6"/>
    </row>
    <row r="2" spans="1:47" s="45" customFormat="1" ht="3" customHeight="1">
      <c r="B2" s="46"/>
      <c r="AE2" s="47"/>
      <c r="AG2" s="34"/>
    </row>
    <row r="3" spans="1:47" s="45" customFormat="1" ht="42" customHeight="1">
      <c r="B3" s="346" t="s">
        <v>165</v>
      </c>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48"/>
      <c r="AE3" s="49"/>
      <c r="AG3" s="34"/>
    </row>
    <row r="4" spans="1:47" s="45" customFormat="1" ht="7.5" customHeight="1">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9"/>
      <c r="AG4" s="34"/>
    </row>
    <row r="5" spans="1:47" s="45" customFormat="1" ht="7.5" customHeight="1">
      <c r="A5" s="50"/>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2"/>
      <c r="AE5" s="47"/>
      <c r="AF5" s="53"/>
      <c r="AG5" s="233"/>
      <c r="AH5" s="53"/>
      <c r="AI5" s="53"/>
      <c r="AJ5" s="53"/>
      <c r="AK5" s="53"/>
      <c r="AL5" s="53"/>
      <c r="AM5" s="53"/>
      <c r="AN5" s="53"/>
    </row>
    <row r="6" spans="1:47" s="45" customFormat="1" ht="18.75" customHeight="1">
      <c r="A6" s="50"/>
      <c r="B6" s="436" t="s">
        <v>22</v>
      </c>
      <c r="C6" s="436"/>
      <c r="D6" s="442" t="s">
        <v>164</v>
      </c>
      <c r="E6" s="442"/>
      <c r="F6" s="442"/>
      <c r="G6" s="442"/>
      <c r="H6" s="442"/>
      <c r="I6" s="442"/>
      <c r="J6" s="442"/>
      <c r="K6" s="442"/>
      <c r="L6" s="442"/>
      <c r="M6" s="442"/>
      <c r="N6" s="442"/>
      <c r="O6" s="442"/>
      <c r="P6" s="442"/>
      <c r="Q6" s="442"/>
      <c r="R6" s="442"/>
      <c r="S6" s="442"/>
      <c r="T6" s="442"/>
      <c r="U6" s="442"/>
      <c r="V6" s="442"/>
      <c r="W6" s="442"/>
      <c r="X6" s="442"/>
      <c r="Y6" s="442"/>
      <c r="Z6" s="442"/>
      <c r="AA6" s="442"/>
      <c r="AB6" s="442"/>
      <c r="AC6" s="443"/>
      <c r="AE6" s="47"/>
      <c r="AF6" s="53"/>
      <c r="AG6" s="233"/>
      <c r="AH6" s="53"/>
      <c r="AI6" s="53"/>
      <c r="AJ6" s="53"/>
      <c r="AO6" s="45" t="s">
        <v>99</v>
      </c>
    </row>
    <row r="7" spans="1:47" s="45" customFormat="1" ht="32.1" customHeight="1">
      <c r="A7" s="50"/>
      <c r="B7" s="437" t="s">
        <v>180</v>
      </c>
      <c r="C7" s="437"/>
      <c r="D7" s="444" t="s">
        <v>169</v>
      </c>
      <c r="E7" s="444"/>
      <c r="F7" s="444"/>
      <c r="G7" s="444"/>
      <c r="H7" s="444"/>
      <c r="I7" s="444"/>
      <c r="J7" s="444"/>
      <c r="K7" s="444"/>
      <c r="L7" s="444"/>
      <c r="M7" s="444"/>
      <c r="N7" s="444"/>
      <c r="O7" s="444"/>
      <c r="P7" s="444"/>
      <c r="Q7" s="444"/>
      <c r="R7" s="444"/>
      <c r="S7" s="444"/>
      <c r="T7" s="444"/>
      <c r="U7" s="444"/>
      <c r="V7" s="444"/>
      <c r="W7" s="444"/>
      <c r="X7" s="444"/>
      <c r="Y7" s="444"/>
      <c r="Z7" s="444"/>
      <c r="AA7" s="444"/>
      <c r="AB7" s="444"/>
      <c r="AC7" s="445"/>
      <c r="AE7" s="47"/>
      <c r="AG7" s="34"/>
      <c r="AI7" s="53"/>
      <c r="AJ7" s="53"/>
      <c r="AK7" s="53"/>
      <c r="AL7" s="53"/>
      <c r="AM7" s="53"/>
      <c r="AN7" s="53"/>
    </row>
    <row r="8" spans="1:47" s="45" customFormat="1" ht="7.5" customHeight="1">
      <c r="A8" s="50"/>
      <c r="B8" s="54"/>
      <c r="C8" s="55"/>
      <c r="D8" s="55"/>
      <c r="E8" s="55"/>
      <c r="F8" s="55"/>
      <c r="G8" s="55"/>
      <c r="H8" s="55"/>
      <c r="I8" s="54"/>
      <c r="J8" s="55"/>
      <c r="K8" s="55"/>
      <c r="L8" s="55"/>
      <c r="M8" s="55"/>
      <c r="N8" s="55"/>
      <c r="O8" s="55"/>
      <c r="P8" s="55"/>
      <c r="Q8" s="55"/>
      <c r="R8" s="55"/>
      <c r="S8" s="55"/>
      <c r="T8" s="55"/>
      <c r="U8" s="55"/>
      <c r="V8" s="55"/>
      <c r="W8" s="55"/>
      <c r="X8" s="55"/>
      <c r="Y8" s="55"/>
      <c r="Z8" s="55"/>
      <c r="AA8" s="55"/>
      <c r="AB8" s="55"/>
      <c r="AC8" s="56"/>
      <c r="AE8" s="47"/>
      <c r="AG8" s="34"/>
    </row>
    <row r="9" spans="1:47" s="45" customFormat="1" ht="7.5" customHeight="1" thickBot="1">
      <c r="AE9" s="47"/>
      <c r="AG9" s="34"/>
    </row>
    <row r="10" spans="1:47" s="45" customFormat="1" ht="18.75" customHeight="1" thickBot="1">
      <c r="B10" s="365" t="s">
        <v>23</v>
      </c>
      <c r="C10" s="365"/>
      <c r="D10" s="470"/>
      <c r="E10" s="471"/>
      <c r="F10" s="471"/>
      <c r="G10" s="471"/>
      <c r="H10" s="472"/>
      <c r="I10" s="256"/>
      <c r="J10" s="93"/>
      <c r="K10" s="93"/>
      <c r="L10" s="250"/>
      <c r="M10" s="434"/>
      <c r="N10" s="434"/>
      <c r="O10" s="434"/>
      <c r="P10" s="434"/>
      <c r="Q10" s="255"/>
      <c r="R10" s="434"/>
      <c r="S10" s="434"/>
      <c r="T10" s="434"/>
      <c r="U10" s="434"/>
      <c r="V10" s="339" t="s">
        <v>2</v>
      </c>
      <c r="W10" s="339"/>
      <c r="X10" s="342"/>
      <c r="Y10" s="467" t="str">
        <f>IF(ISBLANK(シート1!N7),"",シート1!N7)</f>
        <v/>
      </c>
      <c r="Z10" s="468"/>
      <c r="AA10" s="468"/>
      <c r="AB10" s="468"/>
      <c r="AC10" s="469"/>
      <c r="AE10" s="47"/>
      <c r="AG10" s="34"/>
      <c r="AO10" s="465" t="s">
        <v>327</v>
      </c>
      <c r="AP10" s="466"/>
      <c r="AQ10" s="466"/>
      <c r="AR10" s="466"/>
      <c r="AS10" s="466"/>
      <c r="AT10" s="466"/>
      <c r="AU10" s="466"/>
    </row>
    <row r="11" spans="1:47" s="45" customFormat="1" ht="9" customHeight="1">
      <c r="B11" s="109"/>
      <c r="C11" s="109"/>
      <c r="D11" s="257"/>
      <c r="E11" s="435"/>
      <c r="F11" s="435"/>
      <c r="G11" s="435"/>
      <c r="H11" s="435"/>
      <c r="I11" s="435"/>
      <c r="J11" s="61"/>
      <c r="K11" s="61"/>
      <c r="L11" s="62"/>
      <c r="M11" s="433"/>
      <c r="N11" s="433"/>
      <c r="O11" s="433"/>
      <c r="P11" s="433"/>
      <c r="Q11" s="61"/>
      <c r="R11" s="433"/>
      <c r="S11" s="433"/>
      <c r="T11" s="433"/>
      <c r="U11" s="433"/>
      <c r="V11" s="61"/>
      <c r="W11" s="61"/>
      <c r="X11" s="61"/>
      <c r="Y11" s="258"/>
      <c r="Z11" s="258"/>
      <c r="AA11" s="258"/>
      <c r="AB11" s="258"/>
      <c r="AC11" s="258"/>
      <c r="AD11" s="59"/>
      <c r="AE11" s="59"/>
      <c r="AF11" s="59"/>
      <c r="AG11" s="234"/>
      <c r="AI11" s="47"/>
      <c r="AO11" s="466"/>
      <c r="AP11" s="466"/>
      <c r="AQ11" s="466"/>
      <c r="AR11" s="466"/>
      <c r="AS11" s="466"/>
      <c r="AT11" s="466"/>
      <c r="AU11" s="466"/>
    </row>
    <row r="12" spans="1:47" s="60" customFormat="1" ht="3.75" customHeight="1" thickBot="1">
      <c r="B12" s="61"/>
      <c r="C12" s="61"/>
      <c r="D12" s="62"/>
      <c r="E12" s="61"/>
      <c r="F12" s="61"/>
      <c r="G12" s="61"/>
      <c r="H12" s="61"/>
      <c r="I12" s="62"/>
      <c r="J12" s="62"/>
      <c r="K12" s="62"/>
      <c r="L12" s="61"/>
      <c r="M12" s="61"/>
      <c r="N12" s="61"/>
      <c r="O12" s="62"/>
      <c r="P12" s="62"/>
      <c r="Q12" s="62"/>
      <c r="R12" s="62"/>
      <c r="S12" s="61"/>
      <c r="T12" s="61"/>
      <c r="U12" s="61"/>
      <c r="V12" s="61"/>
      <c r="W12" s="61"/>
      <c r="X12" s="61"/>
      <c r="Y12" s="61"/>
      <c r="Z12" s="61"/>
      <c r="AA12" s="64"/>
      <c r="AB12" s="62"/>
      <c r="AC12" s="62"/>
      <c r="AF12" s="45"/>
      <c r="AG12" s="34"/>
      <c r="AO12" s="466"/>
      <c r="AP12" s="466"/>
      <c r="AQ12" s="466"/>
      <c r="AR12" s="466"/>
      <c r="AS12" s="466"/>
      <c r="AT12" s="466"/>
      <c r="AU12" s="466"/>
    </row>
    <row r="13" spans="1:47" s="45" customFormat="1" ht="18.75" customHeight="1" thickBot="1">
      <c r="B13" s="109"/>
      <c r="C13" s="109"/>
      <c r="D13" s="62"/>
      <c r="E13" s="367"/>
      <c r="F13" s="367"/>
      <c r="G13" s="367"/>
      <c r="H13" s="367"/>
      <c r="I13" s="367"/>
      <c r="J13" s="367"/>
      <c r="K13" s="367"/>
      <c r="L13" s="367"/>
      <c r="M13" s="367"/>
      <c r="N13" s="367"/>
      <c r="O13" s="367"/>
      <c r="P13" s="367"/>
      <c r="Q13" s="367"/>
      <c r="R13" s="367"/>
      <c r="S13" s="367"/>
      <c r="T13" s="367"/>
      <c r="U13" s="367"/>
      <c r="V13" s="339" t="s">
        <v>339</v>
      </c>
      <c r="W13" s="339"/>
      <c r="X13" s="342"/>
      <c r="Y13" s="467" t="str">
        <f>IF(ISBLANK(シート1!N9),"",シート1!N9)</f>
        <v/>
      </c>
      <c r="Z13" s="468"/>
      <c r="AA13" s="468"/>
      <c r="AB13" s="468"/>
      <c r="AC13" s="469"/>
      <c r="AG13" s="34"/>
    </row>
    <row r="14" spans="1:47" s="45" customFormat="1" ht="18.75" hidden="1" customHeight="1">
      <c r="B14" s="109"/>
      <c r="C14" s="109"/>
      <c r="D14" s="257"/>
      <c r="E14" s="367"/>
      <c r="F14" s="367"/>
      <c r="G14" s="367"/>
      <c r="H14" s="367"/>
      <c r="I14" s="367"/>
      <c r="J14" s="367"/>
      <c r="K14" s="367"/>
      <c r="L14" s="367"/>
      <c r="M14" s="367"/>
      <c r="N14" s="367"/>
      <c r="O14" s="367"/>
      <c r="P14" s="367"/>
      <c r="Q14" s="367"/>
      <c r="R14" s="367"/>
      <c r="S14" s="367"/>
      <c r="T14" s="367"/>
      <c r="U14" s="367"/>
      <c r="V14" s="61"/>
      <c r="W14" s="61"/>
      <c r="X14" s="61"/>
      <c r="Y14" s="259"/>
      <c r="Z14" s="259"/>
      <c r="AA14" s="259"/>
      <c r="AB14" s="259"/>
      <c r="AC14" s="259"/>
      <c r="AG14" s="34"/>
    </row>
    <row r="15" spans="1:47" s="45" customFormat="1">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G15" s="34"/>
    </row>
    <row r="16" spans="1:47" s="45" customFormat="1" ht="22.5" customHeight="1">
      <c r="A16" s="47"/>
      <c r="B16" s="447" t="s">
        <v>26</v>
      </c>
      <c r="C16" s="448"/>
      <c r="D16" s="448"/>
      <c r="E16" s="448"/>
      <c r="F16" s="448"/>
      <c r="G16" s="448"/>
      <c r="H16" s="448"/>
      <c r="I16" s="448"/>
      <c r="J16" s="448"/>
      <c r="K16" s="448"/>
      <c r="L16" s="448"/>
      <c r="M16" s="448"/>
      <c r="N16" s="448"/>
      <c r="O16" s="449"/>
      <c r="P16" s="417" t="s">
        <v>154</v>
      </c>
      <c r="Q16" s="418"/>
      <c r="R16" s="419"/>
      <c r="S16" s="417" t="s">
        <v>153</v>
      </c>
      <c r="T16" s="418"/>
      <c r="U16" s="419"/>
      <c r="V16" s="417" t="s">
        <v>161</v>
      </c>
      <c r="W16" s="418"/>
      <c r="X16" s="419"/>
      <c r="Y16" s="446" t="s">
        <v>28</v>
      </c>
      <c r="Z16" s="446"/>
      <c r="AA16" s="446"/>
      <c r="AB16" s="446"/>
      <c r="AC16" s="446"/>
      <c r="AD16" s="47"/>
      <c r="AE16" s="47"/>
      <c r="AF16" s="65" t="s">
        <v>13</v>
      </c>
      <c r="AG16" s="235" t="s">
        <v>24</v>
      </c>
      <c r="AH16" s="431"/>
      <c r="AI16" s="423" t="s">
        <v>37</v>
      </c>
      <c r="AJ16" s="424"/>
      <c r="AK16" s="423" t="s">
        <v>27</v>
      </c>
      <c r="AL16" s="424"/>
      <c r="AM16" s="423" t="s">
        <v>36</v>
      </c>
      <c r="AN16" s="424"/>
    </row>
    <row r="17" spans="1:54" s="45" customFormat="1" ht="22.5" customHeight="1" thickBot="1">
      <c r="A17" s="47"/>
      <c r="B17" s="450"/>
      <c r="C17" s="451"/>
      <c r="D17" s="451"/>
      <c r="E17" s="451"/>
      <c r="F17" s="451"/>
      <c r="G17" s="451"/>
      <c r="H17" s="451"/>
      <c r="I17" s="451"/>
      <c r="J17" s="451"/>
      <c r="K17" s="451"/>
      <c r="L17" s="451"/>
      <c r="M17" s="451"/>
      <c r="N17" s="451"/>
      <c r="O17" s="452"/>
      <c r="P17" s="420"/>
      <c r="Q17" s="421"/>
      <c r="R17" s="422"/>
      <c r="S17" s="420"/>
      <c r="T17" s="421"/>
      <c r="U17" s="422"/>
      <c r="V17" s="420"/>
      <c r="W17" s="421"/>
      <c r="X17" s="422"/>
      <c r="Y17" s="446"/>
      <c r="Z17" s="446"/>
      <c r="AA17" s="446"/>
      <c r="AB17" s="446"/>
      <c r="AC17" s="446"/>
      <c r="AD17" s="47"/>
      <c r="AE17" s="47"/>
      <c r="AF17" s="66"/>
      <c r="AG17" s="236" t="s">
        <v>25</v>
      </c>
      <c r="AH17" s="432"/>
      <c r="AI17" s="67" t="s">
        <v>38</v>
      </c>
      <c r="AJ17" s="68" t="s">
        <v>39</v>
      </c>
      <c r="AK17" s="67" t="s">
        <v>38</v>
      </c>
      <c r="AL17" s="69" t="s">
        <v>39</v>
      </c>
      <c r="AM17" s="70" t="s">
        <v>103</v>
      </c>
      <c r="AN17" s="69" t="s">
        <v>39</v>
      </c>
    </row>
    <row r="18" spans="1:54" s="45" customFormat="1" ht="30" customHeight="1" thickBot="1">
      <c r="A18" s="47"/>
      <c r="B18" s="429" t="s">
        <v>100</v>
      </c>
      <c r="C18" s="430"/>
      <c r="D18" s="430"/>
      <c r="E18" s="430"/>
      <c r="F18" s="430"/>
      <c r="G18" s="430"/>
      <c r="H18" s="430"/>
      <c r="I18" s="430"/>
      <c r="J18" s="430"/>
      <c r="K18" s="430"/>
      <c r="L18" s="430"/>
      <c r="M18" s="430"/>
      <c r="N18" s="430"/>
      <c r="O18" s="430"/>
      <c r="P18" s="402"/>
      <c r="Q18" s="403"/>
      <c r="R18" s="404"/>
      <c r="S18" s="425"/>
      <c r="T18" s="403"/>
      <c r="U18" s="404"/>
      <c r="V18" s="425"/>
      <c r="W18" s="403"/>
      <c r="X18" s="426"/>
      <c r="Y18" s="427"/>
      <c r="Z18" s="428"/>
      <c r="AA18" s="428"/>
      <c r="AB18" s="428"/>
      <c r="AC18" s="428"/>
      <c r="AD18" s="47"/>
      <c r="AF18" s="65" t="s">
        <v>13</v>
      </c>
      <c r="AG18" s="235" t="s">
        <v>24</v>
      </c>
      <c r="AH18" s="71"/>
      <c r="AI18" s="423" t="s">
        <v>37</v>
      </c>
      <c r="AJ18" s="424"/>
      <c r="AK18" s="423" t="s">
        <v>27</v>
      </c>
      <c r="AL18" s="424"/>
      <c r="AM18" s="423" t="s">
        <v>36</v>
      </c>
      <c r="AN18" s="424"/>
    </row>
    <row r="19" spans="1:54" s="45" customFormat="1" ht="41.25" customHeight="1">
      <c r="A19" s="47"/>
      <c r="B19" s="72" t="s">
        <v>29</v>
      </c>
      <c r="C19" s="399" t="s">
        <v>192</v>
      </c>
      <c r="D19" s="400"/>
      <c r="E19" s="400"/>
      <c r="F19" s="400"/>
      <c r="G19" s="400"/>
      <c r="H19" s="400"/>
      <c r="I19" s="400"/>
      <c r="J19" s="400"/>
      <c r="K19" s="400"/>
      <c r="L19" s="400"/>
      <c r="M19" s="400"/>
      <c r="N19" s="400"/>
      <c r="O19" s="400"/>
      <c r="P19" s="498"/>
      <c r="Q19" s="480"/>
      <c r="R19" s="499"/>
      <c r="S19" s="479"/>
      <c r="T19" s="480"/>
      <c r="U19" s="481"/>
      <c r="V19" s="484"/>
      <c r="W19" s="484"/>
      <c r="X19" s="484"/>
      <c r="Y19" s="440"/>
      <c r="Z19" s="440"/>
      <c r="AA19" s="440"/>
      <c r="AB19" s="440"/>
      <c r="AC19" s="441"/>
      <c r="AD19" s="47"/>
      <c r="AE19" s="47"/>
      <c r="AF19" s="73" t="s">
        <v>104</v>
      </c>
      <c r="AG19" s="237">
        <v>0.33333333333333331</v>
      </c>
      <c r="AH19" s="74">
        <v>4</v>
      </c>
      <c r="AI19" s="75" t="s">
        <v>106</v>
      </c>
      <c r="AJ19" s="76" t="s">
        <v>41</v>
      </c>
      <c r="AK19" s="75" t="s">
        <v>48</v>
      </c>
      <c r="AL19" s="78" t="s">
        <v>49</v>
      </c>
      <c r="AM19" s="75" t="s">
        <v>50</v>
      </c>
      <c r="AN19" s="78" t="s">
        <v>51</v>
      </c>
      <c r="AP19" s="531"/>
      <c r="AQ19" s="531"/>
      <c r="AR19" s="531"/>
      <c r="AS19" s="531"/>
      <c r="AT19" s="531"/>
      <c r="AU19" s="531"/>
      <c r="AV19" s="531"/>
      <c r="AW19" s="531"/>
      <c r="AX19" s="531"/>
      <c r="AY19" s="531"/>
      <c r="AZ19" s="531"/>
      <c r="BA19" s="531"/>
      <c r="BB19" s="531"/>
    </row>
    <row r="20" spans="1:54" s="45" customFormat="1" ht="48.75" customHeight="1">
      <c r="A20" s="47"/>
      <c r="B20" s="72" t="s">
        <v>30</v>
      </c>
      <c r="C20" s="516" t="s">
        <v>193</v>
      </c>
      <c r="D20" s="517"/>
      <c r="E20" s="517"/>
      <c r="F20" s="517"/>
      <c r="G20" s="517"/>
      <c r="H20" s="517"/>
      <c r="I20" s="517"/>
      <c r="J20" s="517"/>
      <c r="K20" s="517"/>
      <c r="L20" s="517"/>
      <c r="M20" s="517"/>
      <c r="N20" s="517"/>
      <c r="O20" s="517"/>
      <c r="P20" s="476"/>
      <c r="Q20" s="477"/>
      <c r="R20" s="478"/>
      <c r="S20" s="485"/>
      <c r="T20" s="477"/>
      <c r="U20" s="486"/>
      <c r="V20" s="485"/>
      <c r="W20" s="477"/>
      <c r="X20" s="478"/>
      <c r="Y20" s="397"/>
      <c r="Z20" s="397"/>
      <c r="AA20" s="397"/>
      <c r="AB20" s="397"/>
      <c r="AC20" s="398"/>
      <c r="AD20" s="47"/>
      <c r="AE20" s="47"/>
      <c r="AF20" s="77" t="s">
        <v>105</v>
      </c>
      <c r="AG20" s="237">
        <v>0.33680555555555558</v>
      </c>
      <c r="AH20" s="79">
        <v>3</v>
      </c>
      <c r="AI20" s="80" t="s">
        <v>107</v>
      </c>
      <c r="AJ20" s="81" t="s">
        <v>108</v>
      </c>
      <c r="AK20" s="80" t="s">
        <v>52</v>
      </c>
      <c r="AL20" s="82" t="s">
        <v>53</v>
      </c>
      <c r="AM20" s="80" t="s">
        <v>54</v>
      </c>
      <c r="AN20" s="82" t="s">
        <v>55</v>
      </c>
      <c r="AP20" s="531"/>
      <c r="AQ20" s="531"/>
      <c r="AR20" s="531"/>
      <c r="AS20" s="531"/>
      <c r="AT20" s="531"/>
      <c r="AU20" s="531"/>
      <c r="AV20" s="531"/>
      <c r="AW20" s="531"/>
      <c r="AX20" s="531"/>
      <c r="AY20" s="531"/>
      <c r="AZ20" s="531"/>
      <c r="BA20" s="531"/>
      <c r="BB20" s="531"/>
    </row>
    <row r="21" spans="1:54" s="45" customFormat="1" ht="41.25" customHeight="1">
      <c r="A21" s="47"/>
      <c r="B21" s="72" t="s">
        <v>31</v>
      </c>
      <c r="C21" s="385" t="s">
        <v>194</v>
      </c>
      <c r="D21" s="386"/>
      <c r="E21" s="386"/>
      <c r="F21" s="386"/>
      <c r="G21" s="386"/>
      <c r="H21" s="386"/>
      <c r="I21" s="386"/>
      <c r="J21" s="386"/>
      <c r="K21" s="386"/>
      <c r="L21" s="386"/>
      <c r="M21" s="386"/>
      <c r="N21" s="386"/>
      <c r="O21" s="386"/>
      <c r="P21" s="476"/>
      <c r="Q21" s="477"/>
      <c r="R21" s="478"/>
      <c r="S21" s="485"/>
      <c r="T21" s="477"/>
      <c r="U21" s="486"/>
      <c r="V21" s="485"/>
      <c r="W21" s="477"/>
      <c r="X21" s="478"/>
      <c r="Y21" s="397"/>
      <c r="Z21" s="397"/>
      <c r="AA21" s="397"/>
      <c r="AB21" s="397"/>
      <c r="AC21" s="398"/>
      <c r="AD21" s="47"/>
      <c r="AE21" s="47"/>
      <c r="AF21" s="53"/>
      <c r="AG21" s="237">
        <v>0.34027777777777801</v>
      </c>
      <c r="AH21" s="79">
        <v>2</v>
      </c>
      <c r="AI21" s="80" t="s">
        <v>109</v>
      </c>
      <c r="AJ21" s="81" t="s">
        <v>108</v>
      </c>
      <c r="AK21" s="80" t="s">
        <v>56</v>
      </c>
      <c r="AL21" s="82" t="s">
        <v>57</v>
      </c>
      <c r="AM21" s="80" t="s">
        <v>58</v>
      </c>
      <c r="AN21" s="82" t="s">
        <v>59</v>
      </c>
      <c r="AP21" s="531"/>
      <c r="AQ21" s="531"/>
      <c r="AR21" s="531"/>
      <c r="AS21" s="531"/>
      <c r="AT21" s="531"/>
      <c r="AU21" s="531"/>
      <c r="AV21" s="531"/>
      <c r="AW21" s="531"/>
      <c r="AX21" s="531"/>
      <c r="AY21" s="531"/>
      <c r="AZ21" s="531"/>
      <c r="BA21" s="531"/>
      <c r="BB21" s="531"/>
    </row>
    <row r="22" spans="1:54" s="45" customFormat="1" ht="41.25" customHeight="1">
      <c r="A22" s="47"/>
      <c r="B22" s="72" t="s">
        <v>32</v>
      </c>
      <c r="C22" s="385" t="s">
        <v>195</v>
      </c>
      <c r="D22" s="386"/>
      <c r="E22" s="386"/>
      <c r="F22" s="386"/>
      <c r="G22" s="386"/>
      <c r="H22" s="386"/>
      <c r="I22" s="386"/>
      <c r="J22" s="386"/>
      <c r="K22" s="386"/>
      <c r="L22" s="386"/>
      <c r="M22" s="386"/>
      <c r="N22" s="386"/>
      <c r="O22" s="386"/>
      <c r="P22" s="526"/>
      <c r="Q22" s="527"/>
      <c r="R22" s="528"/>
      <c r="S22" s="529"/>
      <c r="T22" s="527"/>
      <c r="U22" s="527"/>
      <c r="V22" s="485"/>
      <c r="W22" s="477"/>
      <c r="X22" s="478"/>
      <c r="Y22" s="397"/>
      <c r="Z22" s="397"/>
      <c r="AA22" s="397"/>
      <c r="AB22" s="397"/>
      <c r="AC22" s="398"/>
      <c r="AD22" s="47"/>
      <c r="AE22" s="47"/>
      <c r="AF22" s="53"/>
      <c r="AG22" s="237">
        <v>0.34375</v>
      </c>
      <c r="AH22" s="83">
        <v>1</v>
      </c>
      <c r="AI22" s="84" t="s">
        <v>110</v>
      </c>
      <c r="AJ22" s="68" t="s">
        <v>108</v>
      </c>
      <c r="AK22" s="84" t="s">
        <v>60</v>
      </c>
      <c r="AL22" s="85" t="s">
        <v>61</v>
      </c>
      <c r="AM22" s="84" t="s">
        <v>62</v>
      </c>
      <c r="AN22" s="85" t="s">
        <v>63</v>
      </c>
      <c r="AP22" s="531"/>
      <c r="AQ22" s="531"/>
      <c r="AR22" s="531"/>
      <c r="AS22" s="531"/>
      <c r="AT22" s="531"/>
      <c r="AU22" s="531"/>
      <c r="AV22" s="531"/>
      <c r="AW22" s="531"/>
      <c r="AX22" s="531"/>
      <c r="AY22" s="531"/>
      <c r="AZ22" s="531"/>
      <c r="BA22" s="531"/>
      <c r="BB22" s="531"/>
    </row>
    <row r="23" spans="1:54" s="45" customFormat="1" ht="41.25" customHeight="1" thickBot="1">
      <c r="A23" s="47"/>
      <c r="B23" s="72" t="s">
        <v>33</v>
      </c>
      <c r="C23" s="385" t="s">
        <v>196</v>
      </c>
      <c r="D23" s="386"/>
      <c r="E23" s="386"/>
      <c r="F23" s="386"/>
      <c r="G23" s="386"/>
      <c r="H23" s="386"/>
      <c r="I23" s="386"/>
      <c r="J23" s="386"/>
      <c r="K23" s="386"/>
      <c r="L23" s="386"/>
      <c r="M23" s="386"/>
      <c r="N23" s="386"/>
      <c r="O23" s="386"/>
      <c r="P23" s="518"/>
      <c r="Q23" s="519"/>
      <c r="R23" s="520"/>
      <c r="S23" s="521"/>
      <c r="T23" s="519"/>
      <c r="U23" s="519"/>
      <c r="V23" s="491"/>
      <c r="W23" s="492"/>
      <c r="X23" s="493"/>
      <c r="Y23" s="507"/>
      <c r="Z23" s="507"/>
      <c r="AA23" s="507"/>
      <c r="AB23" s="507"/>
      <c r="AC23" s="508"/>
      <c r="AD23" s="47"/>
      <c r="AE23" s="47"/>
      <c r="AF23" s="53"/>
      <c r="AG23" s="237">
        <v>0.34722222222222199</v>
      </c>
      <c r="AP23" s="531"/>
      <c r="AQ23" s="531"/>
      <c r="AR23" s="531"/>
      <c r="AS23" s="531"/>
      <c r="AT23" s="531"/>
      <c r="AU23" s="531"/>
      <c r="AV23" s="531"/>
      <c r="AW23" s="531"/>
      <c r="AX23" s="531"/>
      <c r="AY23" s="531"/>
      <c r="AZ23" s="531"/>
      <c r="BA23" s="531"/>
      <c r="BB23" s="531"/>
    </row>
    <row r="24" spans="1:54" s="45" customFormat="1" ht="41.25" hidden="1" customHeight="1">
      <c r="A24" s="47"/>
      <c r="B24" s="72"/>
      <c r="C24" s="385"/>
      <c r="D24" s="386"/>
      <c r="E24" s="386"/>
      <c r="F24" s="386"/>
      <c r="G24" s="386"/>
      <c r="H24" s="386"/>
      <c r="I24" s="386"/>
      <c r="J24" s="386"/>
      <c r="K24" s="386"/>
      <c r="L24" s="386"/>
      <c r="M24" s="386"/>
      <c r="N24" s="386"/>
      <c r="O24" s="386"/>
      <c r="P24" s="530"/>
      <c r="Q24" s="530"/>
      <c r="R24" s="530"/>
      <c r="S24" s="522"/>
      <c r="T24" s="523"/>
      <c r="U24" s="523"/>
      <c r="V24" s="524"/>
      <c r="W24" s="525"/>
      <c r="X24" s="525"/>
      <c r="Y24" s="377"/>
      <c r="Z24" s="377"/>
      <c r="AA24" s="377"/>
      <c r="AB24" s="377"/>
      <c r="AC24" s="377"/>
      <c r="AD24" s="47"/>
      <c r="AE24" s="47"/>
      <c r="AF24" s="53"/>
      <c r="AG24" s="237">
        <v>0.35069444444444497</v>
      </c>
      <c r="AH24" s="86"/>
      <c r="AI24" s="53"/>
      <c r="AJ24" s="53"/>
      <c r="AK24" s="86"/>
      <c r="AL24" s="53"/>
      <c r="AM24" s="86"/>
      <c r="AN24" s="86"/>
    </row>
    <row r="25" spans="1:54" s="45" customFormat="1" ht="41.25" hidden="1" customHeight="1">
      <c r="A25" s="47"/>
      <c r="B25" s="72"/>
      <c r="C25" s="385"/>
      <c r="D25" s="386"/>
      <c r="E25" s="386"/>
      <c r="F25" s="386"/>
      <c r="G25" s="386"/>
      <c r="H25" s="386"/>
      <c r="I25" s="386"/>
      <c r="J25" s="386"/>
      <c r="K25" s="386"/>
      <c r="L25" s="386"/>
      <c r="M25" s="386"/>
      <c r="N25" s="386"/>
      <c r="O25" s="386"/>
      <c r="P25" s="515"/>
      <c r="Q25" s="515"/>
      <c r="R25" s="515"/>
      <c r="S25" s="522"/>
      <c r="T25" s="523"/>
      <c r="U25" s="523"/>
      <c r="V25" s="524"/>
      <c r="W25" s="525"/>
      <c r="X25" s="525"/>
      <c r="Y25" s="377"/>
      <c r="Z25" s="377"/>
      <c r="AA25" s="377"/>
      <c r="AB25" s="377"/>
      <c r="AC25" s="377"/>
      <c r="AD25" s="47"/>
      <c r="AE25" s="47"/>
      <c r="AF25" s="53"/>
      <c r="AG25" s="237">
        <v>0.35416666666666702</v>
      </c>
      <c r="AH25" s="86"/>
      <c r="AI25" s="53"/>
      <c r="AJ25" s="53"/>
      <c r="AK25" s="86"/>
      <c r="AL25" s="53"/>
      <c r="AM25" s="86"/>
      <c r="AN25" s="86"/>
    </row>
    <row r="26" spans="1:54" s="45" customFormat="1" ht="41.25" hidden="1" customHeight="1">
      <c r="A26" s="47"/>
      <c r="B26" s="87"/>
      <c r="C26" s="385"/>
      <c r="D26" s="386"/>
      <c r="E26" s="386"/>
      <c r="F26" s="386"/>
      <c r="G26" s="386"/>
      <c r="H26" s="386"/>
      <c r="I26" s="386"/>
      <c r="J26" s="386"/>
      <c r="K26" s="386"/>
      <c r="L26" s="386"/>
      <c r="M26" s="386"/>
      <c r="N26" s="386"/>
      <c r="O26" s="386"/>
      <c r="P26" s="515"/>
      <c r="Q26" s="515"/>
      <c r="R26" s="515"/>
      <c r="S26" s="522"/>
      <c r="T26" s="523"/>
      <c r="U26" s="523"/>
      <c r="V26" s="524"/>
      <c r="W26" s="525"/>
      <c r="X26" s="525"/>
      <c r="Y26" s="377"/>
      <c r="Z26" s="377"/>
      <c r="AA26" s="377"/>
      <c r="AB26" s="377"/>
      <c r="AC26" s="377"/>
      <c r="AD26" s="47"/>
      <c r="AE26" s="47"/>
      <c r="AF26" s="53"/>
      <c r="AG26" s="237">
        <v>0.35763888888888901</v>
      </c>
      <c r="AH26" s="53"/>
      <c r="AI26" s="53"/>
      <c r="AJ26" s="53"/>
      <c r="AK26" s="86"/>
      <c r="AL26" s="53"/>
      <c r="AM26" s="86"/>
      <c r="AN26" s="86"/>
    </row>
    <row r="27" spans="1:54" s="45" customFormat="1" ht="41.25" hidden="1" customHeight="1">
      <c r="A27" s="47"/>
      <c r="B27" s="72"/>
      <c r="C27" s="385"/>
      <c r="D27" s="386"/>
      <c r="E27" s="386"/>
      <c r="F27" s="386"/>
      <c r="G27" s="386"/>
      <c r="H27" s="386"/>
      <c r="I27" s="386"/>
      <c r="J27" s="386"/>
      <c r="K27" s="386"/>
      <c r="L27" s="386"/>
      <c r="M27" s="386"/>
      <c r="N27" s="386"/>
      <c r="O27" s="386"/>
      <c r="P27" s="515"/>
      <c r="Q27" s="515"/>
      <c r="R27" s="515"/>
      <c r="S27" s="522"/>
      <c r="T27" s="523"/>
      <c r="U27" s="523"/>
      <c r="V27" s="524"/>
      <c r="W27" s="525"/>
      <c r="X27" s="525"/>
      <c r="Y27" s="377"/>
      <c r="Z27" s="377"/>
      <c r="AA27" s="377"/>
      <c r="AB27" s="377"/>
      <c r="AC27" s="377"/>
      <c r="AD27" s="47"/>
      <c r="AE27" s="47"/>
      <c r="AF27" s="53"/>
      <c r="AG27" s="237">
        <v>0.36111111111111099</v>
      </c>
      <c r="AH27" s="86"/>
      <c r="AI27" s="53"/>
      <c r="AJ27" s="53"/>
      <c r="AK27" s="86"/>
      <c r="AL27" s="53"/>
      <c r="AM27" s="86"/>
      <c r="AN27" s="86"/>
    </row>
    <row r="28" spans="1:54" s="45" customFormat="1" ht="41.25" hidden="1" customHeight="1">
      <c r="A28" s="47"/>
      <c r="B28" s="87"/>
      <c r="C28" s="385"/>
      <c r="D28" s="386"/>
      <c r="E28" s="386"/>
      <c r="F28" s="386"/>
      <c r="G28" s="386"/>
      <c r="H28" s="386"/>
      <c r="I28" s="386"/>
      <c r="J28" s="386"/>
      <c r="K28" s="386"/>
      <c r="L28" s="386"/>
      <c r="M28" s="386"/>
      <c r="N28" s="386"/>
      <c r="O28" s="386"/>
      <c r="P28" s="515"/>
      <c r="Q28" s="515"/>
      <c r="R28" s="515"/>
      <c r="S28" s="522"/>
      <c r="T28" s="523"/>
      <c r="U28" s="523"/>
      <c r="V28" s="524"/>
      <c r="W28" s="525"/>
      <c r="X28" s="525"/>
      <c r="Y28" s="377"/>
      <c r="Z28" s="377"/>
      <c r="AA28" s="377"/>
      <c r="AB28" s="377"/>
      <c r="AC28" s="377"/>
      <c r="AD28" s="47"/>
      <c r="AE28" s="47"/>
      <c r="AF28" s="53"/>
      <c r="AG28" s="237">
        <v>0.36458333333333398</v>
      </c>
      <c r="AH28" s="53"/>
      <c r="AI28" s="53"/>
      <c r="AJ28" s="53"/>
      <c r="AK28" s="86"/>
      <c r="AL28" s="53"/>
      <c r="AM28" s="86"/>
      <c r="AN28" s="86"/>
    </row>
    <row r="29" spans="1:54" s="186" customFormat="1" ht="41.25" customHeight="1">
      <c r="A29" s="47"/>
      <c r="B29" s="196"/>
      <c r="C29" s="378"/>
      <c r="D29" s="379"/>
      <c r="E29" s="379"/>
      <c r="F29" s="379"/>
      <c r="G29" s="379"/>
      <c r="H29" s="379"/>
      <c r="I29" s="379"/>
      <c r="J29" s="379"/>
      <c r="K29" s="379"/>
      <c r="L29" s="379"/>
      <c r="M29" s="379"/>
      <c r="N29" s="379"/>
      <c r="O29" s="380"/>
      <c r="P29" s="381"/>
      <c r="Q29" s="382"/>
      <c r="R29" s="382"/>
      <c r="S29" s="382"/>
      <c r="T29" s="382"/>
      <c r="U29" s="383"/>
      <c r="V29" s="382"/>
      <c r="W29" s="382"/>
      <c r="X29" s="382"/>
      <c r="Y29" s="384"/>
      <c r="Z29" s="384"/>
      <c r="AA29" s="384"/>
      <c r="AB29" s="384"/>
      <c r="AC29" s="384"/>
      <c r="AD29" s="47"/>
      <c r="AE29" s="47"/>
      <c r="AF29" s="53"/>
      <c r="AG29" s="237">
        <v>0.36805555555555602</v>
      </c>
      <c r="AH29" s="53"/>
      <c r="AI29" s="53"/>
      <c r="AJ29" s="53"/>
      <c r="AK29" s="53"/>
      <c r="AL29" s="53"/>
      <c r="AM29" s="53"/>
      <c r="AN29" s="53"/>
    </row>
    <row r="30" spans="1:54" s="186" customFormat="1" ht="8.25" customHeight="1">
      <c r="A30" s="47"/>
      <c r="B30" s="89"/>
      <c r="C30" s="47"/>
      <c r="D30" s="47"/>
      <c r="E30" s="47"/>
      <c r="F30" s="47"/>
      <c r="G30" s="47"/>
      <c r="H30" s="47"/>
      <c r="I30" s="47"/>
      <c r="J30" s="47"/>
      <c r="K30" s="47"/>
      <c r="L30" s="47"/>
      <c r="M30" s="45"/>
      <c r="N30" s="45"/>
      <c r="O30" s="45"/>
      <c r="P30" s="47"/>
      <c r="Q30" s="47"/>
      <c r="R30" s="47"/>
      <c r="S30" s="47"/>
      <c r="T30" s="47"/>
      <c r="U30" s="47"/>
      <c r="V30" s="47"/>
      <c r="W30" s="47"/>
      <c r="X30" s="47"/>
      <c r="Y30" s="47"/>
      <c r="Z30" s="47"/>
      <c r="AA30" s="47"/>
      <c r="AB30" s="47"/>
      <c r="AC30" s="47"/>
      <c r="AD30" s="47"/>
      <c r="AE30" s="47"/>
      <c r="AF30" s="53"/>
      <c r="AG30" s="237">
        <v>0.37152777777777801</v>
      </c>
      <c r="AH30" s="53"/>
      <c r="AI30" s="53"/>
      <c r="AJ30" s="53"/>
      <c r="AK30" s="53"/>
      <c r="AL30" s="53"/>
      <c r="AM30" s="53"/>
      <c r="AN30" s="53"/>
    </row>
    <row r="31" spans="1:54" s="186" customFormat="1" ht="15.75" customHeight="1">
      <c r="A31" s="47"/>
      <c r="B31" s="89"/>
      <c r="C31" s="47"/>
      <c r="D31" s="47"/>
      <c r="E31" s="47"/>
      <c r="F31" s="47"/>
      <c r="G31" s="47"/>
      <c r="H31" s="47"/>
      <c r="I31" s="47"/>
      <c r="J31" s="47"/>
      <c r="K31" s="47"/>
      <c r="L31" s="47"/>
      <c r="M31" s="53"/>
      <c r="N31" s="53"/>
      <c r="O31" s="53"/>
      <c r="P31" s="47"/>
      <c r="Q31" s="5"/>
      <c r="R31" s="5"/>
      <c r="S31" s="5"/>
      <c r="T31" s="5"/>
      <c r="U31" s="5"/>
      <c r="V31" s="5"/>
      <c r="W31" s="5"/>
      <c r="X31" s="5"/>
      <c r="Y31" s="5"/>
      <c r="Z31" s="5"/>
      <c r="AA31" s="5"/>
      <c r="AB31" s="5"/>
      <c r="AC31" s="5"/>
      <c r="AD31" s="47"/>
      <c r="AE31" s="47"/>
      <c r="AF31" s="53"/>
      <c r="AG31" s="237">
        <v>0.375</v>
      </c>
      <c r="AH31" s="53"/>
      <c r="AI31" s="53"/>
      <c r="AJ31" s="53"/>
      <c r="AK31" s="53"/>
      <c r="AL31" s="53"/>
      <c r="AM31" s="53"/>
      <c r="AN31" s="53"/>
    </row>
    <row r="32" spans="1:54" s="186" customFormat="1" ht="15.75" customHeight="1">
      <c r="A32" s="47"/>
      <c r="B32" s="453" t="s">
        <v>323</v>
      </c>
      <c r="C32" s="454"/>
      <c r="D32" s="454"/>
      <c r="E32" s="454"/>
      <c r="F32" s="454"/>
      <c r="G32" s="454"/>
      <c r="H32" s="454"/>
      <c r="I32" s="454"/>
      <c r="J32" s="454"/>
      <c r="K32" s="454"/>
      <c r="L32" s="454"/>
      <c r="M32" s="454"/>
      <c r="N32" s="454"/>
      <c r="O32" s="454"/>
      <c r="P32" s="454"/>
      <c r="Q32" s="454"/>
      <c r="R32" s="454"/>
      <c r="S32" s="454"/>
      <c r="T32" s="454"/>
      <c r="U32" s="454"/>
      <c r="V32" s="454"/>
      <c r="W32" s="454"/>
      <c r="X32" s="454"/>
      <c r="Y32" s="454"/>
      <c r="Z32" s="454"/>
      <c r="AA32" s="454"/>
      <c r="AB32" s="454"/>
      <c r="AC32" s="455"/>
      <c r="AD32" s="47"/>
      <c r="AE32" s="47"/>
      <c r="AF32" s="53"/>
      <c r="AG32" s="237">
        <v>0.37847222222222299</v>
      </c>
      <c r="AH32" s="53"/>
      <c r="AI32" s="53"/>
      <c r="AJ32" s="53"/>
      <c r="AK32" s="53"/>
      <c r="AL32" s="53"/>
      <c r="AM32" s="53"/>
      <c r="AN32" s="53"/>
    </row>
    <row r="33" spans="1:44" s="28" customFormat="1" ht="15.75" customHeight="1">
      <c r="A33" s="5"/>
      <c r="B33" s="456" t="s">
        <v>324</v>
      </c>
      <c r="C33" s="457"/>
      <c r="D33" s="457"/>
      <c r="E33" s="457"/>
      <c r="F33" s="457"/>
      <c r="G33" s="457"/>
      <c r="H33" s="457"/>
      <c r="I33" s="457"/>
      <c r="J33" s="457"/>
      <c r="K33" s="457"/>
      <c r="L33" s="457"/>
      <c r="M33" s="457"/>
      <c r="N33" s="457"/>
      <c r="O33" s="457"/>
      <c r="P33" s="457"/>
      <c r="Q33" s="457"/>
      <c r="R33" s="457"/>
      <c r="S33" s="457"/>
      <c r="T33" s="457"/>
      <c r="U33" s="457"/>
      <c r="V33" s="457"/>
      <c r="W33" s="457"/>
      <c r="X33" s="457"/>
      <c r="Y33" s="457"/>
      <c r="Z33" s="457"/>
      <c r="AA33" s="457"/>
      <c r="AB33" s="457"/>
      <c r="AC33" s="458"/>
      <c r="AD33" s="5"/>
      <c r="AE33" s="8"/>
      <c r="AG33" s="237">
        <v>0.38194444444444497</v>
      </c>
      <c r="AO33" s="6"/>
      <c r="AP33" s="6"/>
      <c r="AQ33" s="6"/>
      <c r="AR33" s="6"/>
    </row>
    <row r="34" spans="1:44" s="28" customFormat="1" ht="15.75" customHeight="1">
      <c r="A34" s="5"/>
      <c r="B34" s="459" t="s">
        <v>325</v>
      </c>
      <c r="C34" s="460"/>
      <c r="D34" s="460"/>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1"/>
      <c r="AD34" s="5"/>
      <c r="AE34" s="8"/>
      <c r="AG34" s="237">
        <v>0.38541666666666702</v>
      </c>
      <c r="AO34" s="6"/>
      <c r="AP34" s="6"/>
      <c r="AQ34" s="6"/>
      <c r="AR34" s="6"/>
    </row>
    <row r="35" spans="1:44" s="28" customFormat="1" ht="15.75" customHeight="1">
      <c r="A35" s="5"/>
      <c r="B35" s="462" t="s">
        <v>326</v>
      </c>
      <c r="C35" s="463"/>
      <c r="D35" s="463"/>
      <c r="E35" s="463"/>
      <c r="F35" s="463"/>
      <c r="G35" s="463"/>
      <c r="H35" s="463"/>
      <c r="I35" s="463"/>
      <c r="J35" s="463"/>
      <c r="K35" s="463"/>
      <c r="L35" s="463"/>
      <c r="M35" s="463"/>
      <c r="N35" s="463"/>
      <c r="O35" s="463"/>
      <c r="P35" s="463"/>
      <c r="Q35" s="463"/>
      <c r="R35" s="463"/>
      <c r="S35" s="463"/>
      <c r="T35" s="463"/>
      <c r="U35" s="463"/>
      <c r="V35" s="463"/>
      <c r="W35" s="463"/>
      <c r="X35" s="463"/>
      <c r="Y35" s="463"/>
      <c r="Z35" s="463"/>
      <c r="AA35" s="463"/>
      <c r="AB35" s="463"/>
      <c r="AC35" s="464"/>
      <c r="AD35" s="5"/>
      <c r="AE35" s="8"/>
      <c r="AG35" s="237">
        <v>0.38888888888889001</v>
      </c>
      <c r="AO35" s="6"/>
      <c r="AP35" s="6"/>
      <c r="AQ35" s="6"/>
      <c r="AR35" s="6"/>
    </row>
    <row r="36" spans="1:44" s="28" customFormat="1" ht="15.75" customHeight="1">
      <c r="A36" s="5"/>
      <c r="B36" s="7"/>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8"/>
      <c r="AG36" s="237">
        <v>0.39236111111111199</v>
      </c>
      <c r="AO36" s="6"/>
      <c r="AP36" s="6"/>
      <c r="AQ36" s="6"/>
      <c r="AR36" s="6"/>
    </row>
    <row r="37" spans="1:44" s="28" customFormat="1" ht="15.75" customHeight="1">
      <c r="A37" s="5"/>
      <c r="B37" s="7"/>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8"/>
      <c r="AG37" s="237">
        <v>0.39583333333333398</v>
      </c>
      <c r="AO37" s="6"/>
      <c r="AP37" s="6"/>
      <c r="AQ37" s="6"/>
      <c r="AR37" s="6"/>
    </row>
    <row r="38" spans="1:44" s="28" customFormat="1" ht="15.75" customHeight="1">
      <c r="A38" s="5"/>
      <c r="B38" s="7"/>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8"/>
      <c r="AG38" s="237">
        <v>0.39930555555555602</v>
      </c>
      <c r="AO38" s="6"/>
      <c r="AP38" s="6"/>
      <c r="AQ38" s="6"/>
      <c r="AR38" s="6"/>
    </row>
    <row r="39" spans="1:44" s="28" customFormat="1" ht="15.75" customHeight="1">
      <c r="A39" s="5"/>
      <c r="B39" s="7"/>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8"/>
      <c r="AG39" s="237">
        <v>0.40277777777777901</v>
      </c>
      <c r="AO39" s="6"/>
      <c r="AP39" s="6"/>
      <c r="AQ39" s="6"/>
      <c r="AR39" s="6"/>
    </row>
    <row r="40" spans="1:44" s="28" customFormat="1" ht="15.75" customHeight="1">
      <c r="A40" s="5"/>
      <c r="B40" s="7"/>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8"/>
      <c r="AG40" s="237">
        <v>0.406250000000001</v>
      </c>
      <c r="AO40" s="6"/>
      <c r="AP40" s="6"/>
      <c r="AQ40" s="6"/>
      <c r="AR40" s="6"/>
    </row>
    <row r="41" spans="1:44" s="28" customFormat="1" ht="15.75" customHeight="1">
      <c r="A41" s="5"/>
      <c r="B41" s="7"/>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8"/>
      <c r="AG41" s="237">
        <v>0.40972222222222299</v>
      </c>
      <c r="AO41" s="6"/>
      <c r="AP41" s="6"/>
      <c r="AQ41" s="6"/>
      <c r="AR41" s="6"/>
    </row>
    <row r="42" spans="1:44" s="28" customFormat="1" ht="15.75" customHeight="1">
      <c r="A42" s="5"/>
      <c r="B42" s="7"/>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8"/>
      <c r="AG42" s="237">
        <v>0.41319444444444497</v>
      </c>
      <c r="AO42" s="6"/>
      <c r="AP42" s="6"/>
      <c r="AQ42" s="6"/>
      <c r="AR42" s="6"/>
    </row>
    <row r="43" spans="1:44" s="28" customFormat="1" ht="15.75" customHeight="1">
      <c r="A43" s="5"/>
      <c r="B43" s="7"/>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8"/>
      <c r="AG43" s="237">
        <v>0.41666666666666802</v>
      </c>
      <c r="AO43" s="6"/>
      <c r="AP43" s="6"/>
      <c r="AQ43" s="6"/>
      <c r="AR43" s="6"/>
    </row>
    <row r="44" spans="1:44" s="28" customFormat="1" ht="15.75" customHeight="1">
      <c r="A44" s="5"/>
      <c r="B44" s="7"/>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8"/>
      <c r="AG44" s="237">
        <v>0.42013888888889001</v>
      </c>
      <c r="AO44" s="6"/>
      <c r="AP44" s="6"/>
      <c r="AQ44" s="6"/>
      <c r="AR44" s="6"/>
    </row>
    <row r="45" spans="1:44" s="28" customFormat="1" ht="15.75" customHeight="1">
      <c r="A45" s="5"/>
      <c r="B45" s="7"/>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8"/>
      <c r="AG45" s="237">
        <v>0.42361111111111199</v>
      </c>
      <c r="AO45" s="6"/>
      <c r="AP45" s="6"/>
      <c r="AQ45" s="6"/>
      <c r="AR45" s="6"/>
    </row>
    <row r="46" spans="1:44" s="28" customFormat="1" ht="15.75" customHeight="1">
      <c r="A46" s="5"/>
      <c r="B46" s="7"/>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8"/>
      <c r="AG46" s="237">
        <v>0.42708333333333398</v>
      </c>
      <c r="AO46" s="6"/>
      <c r="AP46" s="6"/>
      <c r="AQ46" s="6"/>
      <c r="AR46" s="6"/>
    </row>
    <row r="47" spans="1:44" s="28" customFormat="1" ht="15.75" customHeight="1">
      <c r="A47" s="5"/>
      <c r="B47" s="7"/>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8"/>
      <c r="AG47" s="237">
        <v>0.43055555555555702</v>
      </c>
      <c r="AO47" s="6"/>
      <c r="AP47" s="6"/>
      <c r="AQ47" s="6"/>
      <c r="AR47" s="6"/>
    </row>
    <row r="48" spans="1:44" s="28" customFormat="1" ht="15.75" customHeight="1">
      <c r="A48" s="5"/>
      <c r="B48" s="7"/>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8"/>
      <c r="AG48" s="237">
        <v>0.43402777777777901</v>
      </c>
      <c r="AO48" s="6"/>
      <c r="AP48" s="6"/>
      <c r="AQ48" s="6"/>
      <c r="AR48" s="6"/>
    </row>
    <row r="49" spans="1:44" s="28" customFormat="1" ht="15.75" customHeight="1">
      <c r="A49" s="5"/>
      <c r="B49" s="7"/>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8"/>
      <c r="AG49" s="237">
        <v>0.437500000000001</v>
      </c>
      <c r="AO49" s="6"/>
      <c r="AP49" s="6"/>
      <c r="AQ49" s="6"/>
      <c r="AR49" s="6"/>
    </row>
    <row r="50" spans="1:44" s="28" customFormat="1" ht="15.75" customHeight="1">
      <c r="A50" s="5"/>
      <c r="B50" s="7"/>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8"/>
      <c r="AG50" s="237">
        <v>0.44097222222222299</v>
      </c>
      <c r="AO50" s="6"/>
      <c r="AP50" s="6"/>
      <c r="AQ50" s="6"/>
      <c r="AR50" s="6"/>
    </row>
    <row r="51" spans="1:44" s="28" customFormat="1" ht="15.75" customHeight="1">
      <c r="A51" s="5"/>
      <c r="B51" s="7"/>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8"/>
      <c r="AG51" s="237">
        <v>0.44444444444444497</v>
      </c>
      <c r="AO51" s="6"/>
      <c r="AP51" s="6"/>
      <c r="AQ51" s="6"/>
      <c r="AR51" s="6"/>
    </row>
    <row r="52" spans="1:44" s="28" customFormat="1" ht="15.75" customHeight="1">
      <c r="A52" s="5"/>
      <c r="B52" s="7"/>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8"/>
      <c r="AG52" s="237">
        <v>0.44791666666666802</v>
      </c>
      <c r="AO52" s="6"/>
      <c r="AP52" s="6"/>
      <c r="AQ52" s="6"/>
      <c r="AR52" s="6"/>
    </row>
    <row r="53" spans="1:44" s="28" customFormat="1" ht="15.75" customHeight="1">
      <c r="A53" s="5"/>
      <c r="B53" s="7"/>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8"/>
      <c r="AG53" s="237">
        <v>0.45138888888889001</v>
      </c>
      <c r="AO53" s="6"/>
      <c r="AP53" s="6"/>
      <c r="AQ53" s="6"/>
      <c r="AR53" s="6"/>
    </row>
    <row r="54" spans="1:44" s="28" customFormat="1" ht="15.75" customHeight="1">
      <c r="A54" s="5"/>
      <c r="B54" s="7"/>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8"/>
      <c r="AG54" s="237">
        <v>0.45486111111111199</v>
      </c>
      <c r="AO54" s="6"/>
      <c r="AP54" s="6"/>
      <c r="AQ54" s="6"/>
      <c r="AR54" s="6"/>
    </row>
    <row r="55" spans="1:44" s="28" customFormat="1" ht="15.75" customHeight="1">
      <c r="A55" s="5"/>
      <c r="B55" s="7"/>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8"/>
      <c r="AG55" s="237">
        <v>0.45833333333333498</v>
      </c>
      <c r="AO55" s="6"/>
      <c r="AP55" s="6"/>
      <c r="AQ55" s="6"/>
      <c r="AR55" s="6"/>
    </row>
    <row r="56" spans="1:44" s="28" customFormat="1" ht="15.75" customHeight="1">
      <c r="A56" s="5"/>
      <c r="B56" s="7"/>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8"/>
      <c r="AG56" s="237">
        <v>0.46180555555555702</v>
      </c>
      <c r="AO56" s="6"/>
      <c r="AP56" s="6"/>
      <c r="AQ56" s="6"/>
      <c r="AR56" s="6"/>
    </row>
    <row r="57" spans="1:44" s="28" customFormat="1" ht="15.75" customHeight="1">
      <c r="A57" s="5"/>
      <c r="B57" s="7"/>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8"/>
      <c r="AG57" s="237">
        <v>0.46527777777777901</v>
      </c>
      <c r="AO57" s="6"/>
      <c r="AP57" s="6"/>
      <c r="AQ57" s="6"/>
      <c r="AR57" s="6"/>
    </row>
    <row r="58" spans="1:44" s="28" customFormat="1" ht="15.75" customHeight="1">
      <c r="A58" s="5"/>
      <c r="B58" s="7"/>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8"/>
      <c r="AG58" s="237">
        <v>0.468750000000001</v>
      </c>
      <c r="AO58" s="6"/>
      <c r="AP58" s="6"/>
      <c r="AQ58" s="6"/>
      <c r="AR58" s="6"/>
    </row>
    <row r="59" spans="1:44" s="28" customFormat="1" ht="15.75" customHeight="1">
      <c r="A59" s="5"/>
      <c r="B59" s="7"/>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8"/>
      <c r="AG59" s="237">
        <v>0.47222222222222399</v>
      </c>
      <c r="AO59" s="6"/>
      <c r="AP59" s="6"/>
      <c r="AQ59" s="6"/>
      <c r="AR59" s="6"/>
    </row>
    <row r="60" spans="1:44" s="28" customFormat="1" ht="15.75" customHeight="1">
      <c r="A60" s="5"/>
      <c r="B60" s="7"/>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8"/>
      <c r="AG60" s="237">
        <v>0.47569444444444597</v>
      </c>
      <c r="AO60" s="6"/>
      <c r="AP60" s="6"/>
      <c r="AQ60" s="6"/>
      <c r="AR60" s="6"/>
    </row>
    <row r="61" spans="1:44" s="28" customFormat="1" ht="15.75" customHeight="1">
      <c r="A61" s="5"/>
      <c r="B61" s="7"/>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8"/>
      <c r="AG61" s="237">
        <v>0.47916666666666802</v>
      </c>
      <c r="AO61" s="6"/>
      <c r="AP61" s="6"/>
      <c r="AQ61" s="6"/>
      <c r="AR61" s="6"/>
    </row>
    <row r="62" spans="1:44" s="28" customFormat="1" ht="15.75" customHeight="1">
      <c r="A62" s="5"/>
      <c r="B62" s="7"/>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8"/>
      <c r="AG62" s="237">
        <v>0.48263888888889001</v>
      </c>
      <c r="AO62" s="6"/>
      <c r="AP62" s="6"/>
      <c r="AQ62" s="6"/>
      <c r="AR62" s="6"/>
    </row>
    <row r="63" spans="1:44" s="28" customFormat="1" ht="15.75" customHeight="1">
      <c r="A63" s="5"/>
      <c r="B63" s="7"/>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6"/>
      <c r="AG63" s="237">
        <v>0.48611111111111299</v>
      </c>
      <c r="AO63" s="6"/>
      <c r="AP63" s="6"/>
      <c r="AQ63" s="6"/>
      <c r="AR63" s="6"/>
    </row>
    <row r="64" spans="1:44" s="28" customFormat="1" ht="15.75" customHeight="1">
      <c r="A64" s="5"/>
      <c r="B64" s="7"/>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6"/>
      <c r="AG64" s="237">
        <v>0.48958333333333498</v>
      </c>
      <c r="AO64" s="6"/>
      <c r="AP64" s="6"/>
      <c r="AQ64" s="6"/>
      <c r="AR64" s="6"/>
    </row>
    <row r="65" spans="1:44" s="28" customFormat="1" ht="15.75" customHeight="1">
      <c r="A65" s="5"/>
      <c r="B65" s="7"/>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6"/>
      <c r="AG65" s="237">
        <v>0.49305555555555702</v>
      </c>
      <c r="AO65" s="6"/>
      <c r="AP65" s="6"/>
      <c r="AQ65" s="6"/>
      <c r="AR65" s="6"/>
    </row>
    <row r="66" spans="1:44" s="28" customFormat="1" ht="17.25">
      <c r="A66" s="5"/>
      <c r="B66" s="7"/>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6"/>
      <c r="AG66" s="237">
        <v>0.49652777777777901</v>
      </c>
      <c r="AO66" s="6"/>
      <c r="AP66" s="6"/>
      <c r="AQ66" s="6"/>
      <c r="AR66" s="6"/>
    </row>
    <row r="67" spans="1:44" s="28" customFormat="1" ht="17.25">
      <c r="A67" s="5"/>
      <c r="B67" s="7"/>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6"/>
      <c r="AG67" s="237">
        <v>0.500000000000002</v>
      </c>
      <c r="AO67" s="6"/>
      <c r="AP67" s="6"/>
      <c r="AQ67" s="6"/>
      <c r="AR67" s="6"/>
    </row>
    <row r="68" spans="1:44" s="28" customFormat="1" ht="17.25">
      <c r="A68" s="5"/>
      <c r="B68" s="7"/>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6"/>
      <c r="AG68" s="237">
        <v>0.50347222222222399</v>
      </c>
      <c r="AO68" s="6"/>
      <c r="AP68" s="6"/>
      <c r="AQ68" s="6"/>
      <c r="AR68" s="6"/>
    </row>
    <row r="69" spans="1:44" s="28" customFormat="1" ht="17.25">
      <c r="A69" s="5"/>
      <c r="B69" s="7"/>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6"/>
      <c r="AG69" s="237">
        <v>0.50694444444444597</v>
      </c>
      <c r="AO69" s="6"/>
      <c r="AP69" s="6"/>
      <c r="AQ69" s="6"/>
      <c r="AR69" s="6"/>
    </row>
    <row r="70" spans="1:44" s="28" customFormat="1" ht="17.25">
      <c r="A70" s="5"/>
      <c r="B70" s="7"/>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6"/>
      <c r="AG70" s="237">
        <v>0.51041666666666896</v>
      </c>
      <c r="AO70" s="6"/>
      <c r="AP70" s="6"/>
      <c r="AQ70" s="6"/>
      <c r="AR70" s="6"/>
    </row>
    <row r="71" spans="1:44" s="28" customFormat="1" ht="17.25">
      <c r="A71" s="5"/>
      <c r="B71" s="7"/>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6"/>
      <c r="AG71" s="237">
        <v>0.51388888888889095</v>
      </c>
      <c r="AO71" s="6"/>
      <c r="AP71" s="6"/>
      <c r="AQ71" s="6"/>
      <c r="AR71" s="6"/>
    </row>
    <row r="72" spans="1:44" s="28" customFormat="1" ht="17.25">
      <c r="A72" s="5"/>
      <c r="B72" s="7"/>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6"/>
      <c r="AG72" s="237">
        <v>0.51736111111111305</v>
      </c>
      <c r="AO72" s="6"/>
      <c r="AP72" s="6"/>
      <c r="AQ72" s="6"/>
      <c r="AR72" s="6"/>
    </row>
    <row r="73" spans="1:44" s="28" customFormat="1" ht="17.25">
      <c r="A73" s="5"/>
      <c r="B73" s="7"/>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6"/>
      <c r="AG73" s="237">
        <v>0.52083333333333504</v>
      </c>
      <c r="AO73" s="6"/>
      <c r="AP73" s="6"/>
      <c r="AQ73" s="6"/>
      <c r="AR73" s="6"/>
    </row>
    <row r="74" spans="1:44" s="28" customFormat="1" ht="17.25">
      <c r="A74" s="5"/>
      <c r="B74" s="7"/>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6"/>
      <c r="AG74" s="237">
        <v>0.52430555555555802</v>
      </c>
    </row>
    <row r="75" spans="1:44" s="28" customFormat="1" ht="17.25">
      <c r="A75" s="5"/>
      <c r="B75" s="7"/>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6"/>
      <c r="AG75" s="237">
        <v>0.52777777777778001</v>
      </c>
    </row>
    <row r="76" spans="1:44" s="28" customFormat="1" ht="17.25">
      <c r="A76" s="5"/>
      <c r="B76" s="7"/>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6"/>
      <c r="AG76" s="237">
        <v>0.531250000000002</v>
      </c>
    </row>
    <row r="77" spans="1:44" s="28" customFormat="1" ht="17.25">
      <c r="A77" s="5"/>
      <c r="B77" s="7"/>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6"/>
      <c r="AG77" s="237">
        <v>0.53472222222222399</v>
      </c>
    </row>
    <row r="78" spans="1:44" s="28" customFormat="1" ht="17.25">
      <c r="A78" s="5"/>
      <c r="B78" s="7"/>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6"/>
      <c r="AG78" s="237">
        <v>0.53819444444444697</v>
      </c>
    </row>
    <row r="79" spans="1:44" s="28" customFormat="1" ht="17.25">
      <c r="A79" s="5"/>
      <c r="B79" s="7"/>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6"/>
      <c r="AG79" s="237">
        <v>0.54166666666666896</v>
      </c>
    </row>
    <row r="80" spans="1:44" s="28" customFormat="1" ht="17.25">
      <c r="A80" s="5"/>
      <c r="B80" s="7"/>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6"/>
      <c r="AG80" s="237">
        <v>0.54513888888889095</v>
      </c>
    </row>
    <row r="81" spans="1:33" s="28" customFormat="1" ht="17.25">
      <c r="A81" s="5"/>
      <c r="B81" s="7"/>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6"/>
      <c r="AG81" s="237">
        <v>0.54861111111111305</v>
      </c>
    </row>
    <row r="82" spans="1:33" s="28" customFormat="1" ht="17.25">
      <c r="A82" s="5"/>
      <c r="B82" s="7"/>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6"/>
      <c r="AG82" s="237">
        <v>0.55208333333333603</v>
      </c>
    </row>
    <row r="83" spans="1:33" s="28" customFormat="1" ht="17.25">
      <c r="A83" s="5"/>
      <c r="B83" s="7"/>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6"/>
      <c r="AG83" s="237">
        <v>0.55555555555555802</v>
      </c>
    </row>
    <row r="84" spans="1:33" s="28" customFormat="1" ht="17.25">
      <c r="A84" s="5"/>
      <c r="B84" s="7"/>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6"/>
      <c r="AG84" s="237">
        <v>0.55902777777778001</v>
      </c>
    </row>
    <row r="85" spans="1:33" s="28" customFormat="1" ht="17.25">
      <c r="A85" s="5"/>
      <c r="B85" s="7"/>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6"/>
      <c r="AG85" s="237">
        <v>0.562500000000003</v>
      </c>
    </row>
    <row r="86" spans="1:33" s="28" customFormat="1" ht="17.25">
      <c r="A86" s="5"/>
      <c r="B86" s="7"/>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6"/>
      <c r="AG86" s="237">
        <v>0.56597222222222499</v>
      </c>
    </row>
    <row r="87" spans="1:33" s="28" customFormat="1" ht="17.25">
      <c r="A87" s="5"/>
      <c r="B87" s="7"/>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6"/>
      <c r="AG87" s="237">
        <v>0.56944444444444697</v>
      </c>
    </row>
    <row r="88" spans="1:33" s="28" customFormat="1" ht="17.25">
      <c r="A88" s="5"/>
      <c r="B88" s="7"/>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6"/>
      <c r="AG88" s="237">
        <v>0.57291666666666896</v>
      </c>
    </row>
    <row r="89" spans="1:33" s="28" customFormat="1" ht="17.25">
      <c r="A89" s="5"/>
      <c r="B89" s="7"/>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6"/>
      <c r="AG89" s="237">
        <v>0.57638888888889195</v>
      </c>
    </row>
    <row r="90" spans="1:33" s="28" customFormat="1" ht="17.25">
      <c r="A90" s="5"/>
      <c r="B90" s="7"/>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6"/>
      <c r="AG90" s="237">
        <v>0.57986111111111405</v>
      </c>
    </row>
    <row r="91" spans="1:33" s="28" customFormat="1" ht="17.25">
      <c r="A91" s="5"/>
      <c r="B91" s="7"/>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6"/>
      <c r="AG91" s="237">
        <v>0.58333333333333603</v>
      </c>
    </row>
    <row r="92" spans="1:33" s="28" customFormat="1" ht="17.25">
      <c r="A92" s="5"/>
      <c r="B92" s="7"/>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6"/>
      <c r="AG92" s="237">
        <v>0.58680555555555802</v>
      </c>
    </row>
    <row r="93" spans="1:33" s="28" customFormat="1" ht="17.25">
      <c r="A93" s="5"/>
      <c r="B93" s="7"/>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6"/>
      <c r="AG93" s="237">
        <v>0.59027777777778101</v>
      </c>
    </row>
    <row r="94" spans="1:33" s="28" customFormat="1" ht="17.25">
      <c r="A94" s="5"/>
      <c r="B94" s="7"/>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6"/>
      <c r="AG94" s="237">
        <v>0.593750000000003</v>
      </c>
    </row>
    <row r="95" spans="1:33" s="28" customFormat="1" ht="17.25">
      <c r="A95" s="5"/>
      <c r="B95" s="7"/>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6"/>
      <c r="AG95" s="237">
        <v>0.59722222222222499</v>
      </c>
    </row>
    <row r="96" spans="1:33" s="28" customFormat="1" ht="17.25">
      <c r="A96" s="5"/>
      <c r="B96" s="7"/>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6"/>
      <c r="AG96" s="237">
        <v>0.60069444444444697</v>
      </c>
    </row>
    <row r="97" spans="1:33" s="28" customFormat="1" ht="17.25">
      <c r="A97" s="5"/>
      <c r="B97" s="7"/>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6"/>
      <c r="AG97" s="237">
        <v>0.60416666666666996</v>
      </c>
    </row>
    <row r="98" spans="1:33" s="28" customFormat="1" ht="17.25">
      <c r="A98" s="5"/>
      <c r="B98" s="7"/>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6"/>
      <c r="AG98" s="237">
        <v>0.60763888888889195</v>
      </c>
    </row>
    <row r="99" spans="1:33" s="28" customFormat="1" ht="17.25">
      <c r="A99" s="5"/>
      <c r="B99" s="7"/>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6"/>
      <c r="AG99" s="237">
        <v>0.61111111111111405</v>
      </c>
    </row>
    <row r="100" spans="1:33" s="28" customFormat="1" ht="17.25">
      <c r="A100" s="5"/>
      <c r="B100" s="7"/>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6"/>
      <c r="AG100" s="237">
        <v>0.61458333333333603</v>
      </c>
    </row>
    <row r="101" spans="1:33" s="28" customFormat="1" ht="17.25">
      <c r="A101" s="5"/>
      <c r="B101" s="7"/>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6"/>
      <c r="AG101" s="237">
        <v>0.61805555555555902</v>
      </c>
    </row>
    <row r="102" spans="1:33" s="28" customFormat="1" ht="17.25">
      <c r="A102" s="5"/>
      <c r="B102" s="7"/>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6"/>
      <c r="AG102" s="237">
        <v>0.62152777777778101</v>
      </c>
    </row>
    <row r="103" spans="1:33" s="28" customFormat="1" ht="17.25">
      <c r="A103" s="5"/>
      <c r="B103" s="7"/>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6"/>
      <c r="AG103" s="237">
        <v>0.625000000000003</v>
      </c>
    </row>
    <row r="104" spans="1:33" s="28" customFormat="1" ht="17.25">
      <c r="A104" s="5"/>
      <c r="B104" s="7"/>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6"/>
      <c r="AG104" s="237">
        <v>0.62847222222222598</v>
      </c>
    </row>
    <row r="105" spans="1:33" s="28" customFormat="1" ht="17.25">
      <c r="A105" s="5"/>
      <c r="B105" s="7"/>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6"/>
      <c r="AG105" s="237">
        <v>0.63194444444444797</v>
      </c>
    </row>
    <row r="106" spans="1:33" s="28" customFormat="1" ht="17.25">
      <c r="A106" s="5"/>
      <c r="B106" s="7"/>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6"/>
      <c r="AG106" s="237">
        <v>0.63541666666666996</v>
      </c>
    </row>
    <row r="107" spans="1:33" s="28" customFormat="1" ht="17.25">
      <c r="A107" s="5"/>
      <c r="B107" s="7"/>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6"/>
      <c r="AG107" s="237">
        <v>0.63888888888889195</v>
      </c>
    </row>
    <row r="108" spans="1:33" s="28" customFormat="1" ht="17.25">
      <c r="A108" s="5"/>
      <c r="B108" s="7"/>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6"/>
      <c r="AG108" s="237">
        <v>0.64236111111111505</v>
      </c>
    </row>
    <row r="109" spans="1:33" s="28" customFormat="1" ht="17.25">
      <c r="A109" s="5"/>
      <c r="B109" s="7"/>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6"/>
      <c r="AG109" s="237">
        <v>0.64583333333333703</v>
      </c>
    </row>
    <row r="110" spans="1:33" s="28" customFormat="1" ht="17.25">
      <c r="A110" s="5"/>
      <c r="B110" s="7"/>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6"/>
      <c r="AG110" s="237">
        <v>0.64930555555555902</v>
      </c>
    </row>
    <row r="111" spans="1:33" s="28" customFormat="1" ht="17.25">
      <c r="A111" s="5"/>
      <c r="B111" s="7"/>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6"/>
      <c r="AG111" s="237">
        <v>0.65277777777778101</v>
      </c>
    </row>
    <row r="112" spans="1:33" s="28" customFormat="1" ht="17.25">
      <c r="A112" s="5"/>
      <c r="B112" s="7"/>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6"/>
      <c r="AG112" s="237">
        <v>0.656250000000004</v>
      </c>
    </row>
    <row r="113" spans="1:33" s="28" customFormat="1" ht="17.25">
      <c r="A113" s="5"/>
      <c r="B113" s="7"/>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6"/>
      <c r="AG113" s="237">
        <v>0.65972222222222598</v>
      </c>
    </row>
    <row r="114" spans="1:33" s="28" customFormat="1" ht="17.25">
      <c r="A114" s="5"/>
      <c r="B114" s="7"/>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6"/>
      <c r="AG114" s="237">
        <v>0.66319444444444797</v>
      </c>
    </row>
    <row r="115" spans="1:33" s="28" customFormat="1" ht="17.25">
      <c r="A115" s="5"/>
      <c r="B115" s="7"/>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6"/>
      <c r="AG115" s="237">
        <v>0.66666666666666996</v>
      </c>
    </row>
    <row r="116" spans="1:33" s="28" customFormat="1" ht="17.25">
      <c r="A116" s="5"/>
      <c r="B116" s="7"/>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6"/>
      <c r="AG116" s="237">
        <v>0.67013888888889295</v>
      </c>
    </row>
    <row r="117" spans="1:33" s="28" customFormat="1" ht="17.25">
      <c r="A117" s="5"/>
      <c r="B117" s="7"/>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6"/>
      <c r="AG117" s="237">
        <v>0.67361111111111505</v>
      </c>
    </row>
    <row r="118" spans="1:33" s="28" customFormat="1" ht="17.25">
      <c r="A118" s="5"/>
      <c r="B118" s="7"/>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6"/>
      <c r="AG118" s="237">
        <v>0.67708333333333703</v>
      </c>
    </row>
    <row r="119" spans="1:33" s="28" customFormat="1" ht="17.25">
      <c r="A119" s="5"/>
      <c r="B119" s="7"/>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6"/>
      <c r="AG119" s="237">
        <v>0.68055555555556002</v>
      </c>
    </row>
    <row r="120" spans="1:33" s="28" customFormat="1" ht="17.25">
      <c r="A120" s="5"/>
      <c r="B120" s="7"/>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6"/>
      <c r="AG120" s="237">
        <v>0.68402777777778201</v>
      </c>
    </row>
    <row r="121" spans="1:33" s="28" customFormat="1" ht="17.25">
      <c r="A121" s="5"/>
      <c r="B121" s="7"/>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6"/>
      <c r="AG121" s="237">
        <v>0.687500000000004</v>
      </c>
    </row>
    <row r="122" spans="1:33" s="28" customFormat="1" ht="17.25">
      <c r="A122" s="5"/>
      <c r="B122" s="7"/>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6"/>
      <c r="AG122" s="237">
        <v>0.69097222222222598</v>
      </c>
    </row>
    <row r="123" spans="1:33" s="28" customFormat="1" ht="17.25">
      <c r="A123" s="5"/>
      <c r="B123" s="7"/>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6"/>
      <c r="AG123" s="237">
        <v>0.69444444444444897</v>
      </c>
    </row>
    <row r="124" spans="1:33" s="28" customFormat="1" ht="17.25">
      <c r="A124" s="5"/>
      <c r="B124" s="7"/>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6"/>
      <c r="AG124" s="237">
        <v>0.69791666666667096</v>
      </c>
    </row>
    <row r="125" spans="1:33" s="28" customFormat="1" ht="17.25">
      <c r="A125" s="5"/>
      <c r="B125" s="7"/>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6"/>
      <c r="AG125" s="237">
        <v>0.70138888888889295</v>
      </c>
    </row>
    <row r="126" spans="1:33" s="28" customFormat="1" ht="17.25">
      <c r="A126" s="5"/>
      <c r="B126" s="7"/>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6"/>
      <c r="AG126" s="237">
        <v>0.70486111111111505</v>
      </c>
    </row>
    <row r="127" spans="1:33" s="28" customFormat="1" ht="17.25">
      <c r="A127" s="5"/>
      <c r="B127" s="7"/>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6"/>
      <c r="AG127" s="237">
        <v>0.70833333333333803</v>
      </c>
    </row>
    <row r="128" spans="1:33" s="28" customFormat="1" ht="17.25">
      <c r="A128" s="5"/>
      <c r="B128" s="7"/>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6"/>
      <c r="AG128" s="237">
        <v>0.71180555555556002</v>
      </c>
    </row>
    <row r="129" spans="1:33" s="28" customFormat="1" ht="17.25">
      <c r="A129" s="5"/>
      <c r="B129" s="7"/>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6"/>
      <c r="AG129" s="237">
        <v>0.71527777777778201</v>
      </c>
    </row>
    <row r="130" spans="1:33" s="28" customFormat="1" ht="17.25">
      <c r="A130" s="5"/>
      <c r="B130" s="7"/>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6"/>
      <c r="AG130" s="237">
        <v>0.718750000000004</v>
      </c>
    </row>
    <row r="131" spans="1:33" s="28" customFormat="1" ht="17.25">
      <c r="A131" s="5"/>
      <c r="B131" s="7"/>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6"/>
      <c r="AG131" s="237">
        <v>0.72222222222222698</v>
      </c>
    </row>
    <row r="132" spans="1:33" s="28" customFormat="1" ht="17.25">
      <c r="A132" s="5"/>
      <c r="B132" s="7"/>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6"/>
      <c r="AG132" s="237">
        <v>0.72569444444444897</v>
      </c>
    </row>
    <row r="133" spans="1:33" s="28" customFormat="1" ht="17.25">
      <c r="A133" s="5"/>
      <c r="B133" s="7"/>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6"/>
      <c r="AG133" s="237">
        <v>0.72916666666667096</v>
      </c>
    </row>
    <row r="134" spans="1:33" s="28" customFormat="1" ht="17.25">
      <c r="A134" s="5"/>
      <c r="B134" s="7"/>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6"/>
      <c r="AG134" s="237">
        <v>0.73263888888889395</v>
      </c>
    </row>
    <row r="135" spans="1:33" s="28" customFormat="1">
      <c r="A135" s="5"/>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5"/>
      <c r="AE135" s="6"/>
      <c r="AG135" s="237">
        <v>0.73611111111111605</v>
      </c>
    </row>
    <row r="136" spans="1:33" s="28" customFormat="1">
      <c r="A136" s="5"/>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5"/>
      <c r="AE136" s="6"/>
      <c r="AG136" s="237">
        <v>0.73958333333333803</v>
      </c>
    </row>
    <row r="137" spans="1:33" s="28" customFormat="1">
      <c r="A137" s="5"/>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5"/>
      <c r="AE137" s="6"/>
      <c r="AG137" s="237">
        <v>0.74305555555556002</v>
      </c>
    </row>
    <row r="138" spans="1:33" s="28" customForma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G138" s="237">
        <v>0.74652777777778301</v>
      </c>
    </row>
    <row r="139" spans="1:33" s="28" customForma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G139" s="237">
        <v>0.750000000000005</v>
      </c>
    </row>
    <row r="140" spans="1:33" s="28" customForma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G140" s="237">
        <v>0.75347222222222698</v>
      </c>
    </row>
    <row r="141" spans="1:33" s="28" customForma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G141" s="237">
        <v>0.75694444444444897</v>
      </c>
    </row>
    <row r="142" spans="1:33" s="28" customForma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G142" s="237">
        <v>0.76041666666667196</v>
      </c>
    </row>
    <row r="143" spans="1:33" s="28" customForma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G143" s="237">
        <v>0.76388888888889395</v>
      </c>
    </row>
    <row r="144" spans="1:33" s="28" customForma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G144" s="237">
        <v>0.76736111111111605</v>
      </c>
    </row>
    <row r="145" spans="1:33" s="28" customForma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G145" s="237">
        <v>0.77083333333333803</v>
      </c>
    </row>
    <row r="146" spans="1:33">
      <c r="AG146" s="237">
        <v>0.77430555555556102</v>
      </c>
    </row>
    <row r="147" spans="1:33">
      <c r="AG147" s="237">
        <v>0.77777777777778301</v>
      </c>
    </row>
    <row r="148" spans="1:33">
      <c r="AG148" s="237">
        <v>0.781250000000005</v>
      </c>
    </row>
    <row r="149" spans="1:33">
      <c r="AG149" s="237">
        <v>0.78472222222222798</v>
      </c>
    </row>
    <row r="150" spans="1:33">
      <c r="AG150" s="237">
        <v>0.79166666666666663</v>
      </c>
    </row>
  </sheetData>
  <mergeCells count="96">
    <mergeCell ref="E11:I11"/>
    <mergeCell ref="M11:P11"/>
    <mergeCell ref="R11:U11"/>
    <mergeCell ref="B32:AC32"/>
    <mergeCell ref="B33:AC33"/>
    <mergeCell ref="B34:AC34"/>
    <mergeCell ref="B35:AC35"/>
    <mergeCell ref="AO10:AU12"/>
    <mergeCell ref="S25:U25"/>
    <mergeCell ref="V25:X25"/>
    <mergeCell ref="Y25:AC25"/>
    <mergeCell ref="C26:O26"/>
    <mergeCell ref="P26:R26"/>
    <mergeCell ref="Y10:AC10"/>
    <mergeCell ref="Y13:AC13"/>
    <mergeCell ref="V10:X10"/>
    <mergeCell ref="V13:X13"/>
    <mergeCell ref="B10:C10"/>
    <mergeCell ref="D10:H10"/>
    <mergeCell ref="AP19:BB23"/>
    <mergeCell ref="AM18:AN18"/>
    <mergeCell ref="AK18:AL18"/>
    <mergeCell ref="Y24:AC24"/>
    <mergeCell ref="Y19:AC19"/>
    <mergeCell ref="M10:P10"/>
    <mergeCell ref="R10:U10"/>
    <mergeCell ref="AM16:AN16"/>
    <mergeCell ref="AH16:AH17"/>
    <mergeCell ref="AI16:AJ16"/>
    <mergeCell ref="AK16:AL16"/>
    <mergeCell ref="S16:U17"/>
    <mergeCell ref="V16:X17"/>
    <mergeCell ref="Y16:AC17"/>
    <mergeCell ref="B3:AC3"/>
    <mergeCell ref="B6:C6"/>
    <mergeCell ref="D6:AC6"/>
    <mergeCell ref="B7:C7"/>
    <mergeCell ref="D7:AC7"/>
    <mergeCell ref="AI18:AJ18"/>
    <mergeCell ref="Y18:AC18"/>
    <mergeCell ref="P19:R19"/>
    <mergeCell ref="S19:U19"/>
    <mergeCell ref="V19:X19"/>
    <mergeCell ref="P18:R18"/>
    <mergeCell ref="S18:U18"/>
    <mergeCell ref="V18:X18"/>
    <mergeCell ref="P25:R25"/>
    <mergeCell ref="Y27:AC27"/>
    <mergeCell ref="E13:U13"/>
    <mergeCell ref="E14:U14"/>
    <mergeCell ref="B16:O17"/>
    <mergeCell ref="P16:R17"/>
    <mergeCell ref="Y20:AC20"/>
    <mergeCell ref="Y21:AC21"/>
    <mergeCell ref="P24:R24"/>
    <mergeCell ref="C19:O19"/>
    <mergeCell ref="B18:O18"/>
    <mergeCell ref="S26:U26"/>
    <mergeCell ref="V26:X26"/>
    <mergeCell ref="Y26:AC26"/>
    <mergeCell ref="S24:U24"/>
    <mergeCell ref="V24:X24"/>
    <mergeCell ref="Y22:AC22"/>
    <mergeCell ref="Y23:AC23"/>
    <mergeCell ref="C22:O22"/>
    <mergeCell ref="C23:O23"/>
    <mergeCell ref="P22:R22"/>
    <mergeCell ref="S22:U22"/>
    <mergeCell ref="V22:X22"/>
    <mergeCell ref="C20:O20"/>
    <mergeCell ref="C21:O21"/>
    <mergeCell ref="P23:R23"/>
    <mergeCell ref="S23:U23"/>
    <mergeCell ref="V23:X23"/>
    <mergeCell ref="P20:R20"/>
    <mergeCell ref="S20:U20"/>
    <mergeCell ref="V20:X20"/>
    <mergeCell ref="P21:R21"/>
    <mergeCell ref="S21:U21"/>
    <mergeCell ref="V21:X21"/>
    <mergeCell ref="Y28:AC28"/>
    <mergeCell ref="Y29:AC29"/>
    <mergeCell ref="C24:O24"/>
    <mergeCell ref="C27:O27"/>
    <mergeCell ref="P29:R29"/>
    <mergeCell ref="S29:U29"/>
    <mergeCell ref="V29:X29"/>
    <mergeCell ref="P27:R27"/>
    <mergeCell ref="C29:O29"/>
    <mergeCell ref="C28:O28"/>
    <mergeCell ref="C25:O25"/>
    <mergeCell ref="P28:R28"/>
    <mergeCell ref="S28:U28"/>
    <mergeCell ref="V28:X28"/>
    <mergeCell ref="S27:U27"/>
    <mergeCell ref="V27:X27"/>
  </mergeCells>
  <phoneticPr fontId="25"/>
  <dataValidations count="3">
    <dataValidation type="list" allowBlank="1" showInputMessage="1" showErrorMessage="1" sqref="S19:S28 P19:P28 V24:V28">
      <formula1>$AH$19:$AH$22</formula1>
    </dataValidation>
    <dataValidation type="list" allowBlank="1" showInputMessage="1" showErrorMessage="1" sqref="S29 P29 V29">
      <formula1>$AH$19:$AH$21</formula1>
    </dataValidation>
    <dataValidation type="list" allowBlank="1" showInputMessage="1" showErrorMessage="1" sqref="V19:X23">
      <formula1>"4,3,2,1,0"</formula1>
    </dataValidation>
  </dataValidations>
  <printOptions horizontalCentered="1"/>
  <pageMargins left="0.70866141732283472" right="0.70866141732283472" top="0.74803149606299213" bottom="0"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tint="0.79998168889431442"/>
  </sheetPr>
  <dimension ref="A1:BC150"/>
  <sheetViews>
    <sheetView showGridLines="0" zoomScaleNormal="100" workbookViewId="0">
      <selection activeCell="P18" sqref="P18:R18"/>
    </sheetView>
  </sheetViews>
  <sheetFormatPr defaultRowHeight="13.5"/>
  <cols>
    <col min="1" max="1" width="1.875" style="6" customWidth="1"/>
    <col min="2" max="2" width="3.25" style="6" customWidth="1"/>
    <col min="3" max="3" width="4.5" style="6" customWidth="1"/>
    <col min="4" max="8" width="2.25" style="6" customWidth="1"/>
    <col min="9" max="10" width="4.5" style="6" customWidth="1"/>
    <col min="11" max="14" width="2.25" style="6" customWidth="1"/>
    <col min="15" max="16" width="2.125" style="6" customWidth="1"/>
    <col min="17" max="27" width="2.25" style="6" customWidth="1"/>
    <col min="28" max="29" width="9" style="6"/>
    <col min="30" max="30" width="1.875" style="6" customWidth="1"/>
    <col min="31" max="31" width="9" style="6"/>
    <col min="32" max="32" width="8.5" style="28" hidden="1" customWidth="1"/>
    <col min="33" max="33" width="8.5" style="238" hidden="1" customWidth="1"/>
    <col min="34" max="34" width="3.875" style="28" hidden="1" customWidth="1"/>
    <col min="35" max="40" width="8.5" style="28" hidden="1" customWidth="1"/>
    <col min="41" max="16384" width="9" style="6"/>
  </cols>
  <sheetData>
    <row r="1" spans="1:47" ht="21">
      <c r="A1" s="1"/>
      <c r="B1" s="2" t="s">
        <v>21</v>
      </c>
      <c r="C1" s="3"/>
      <c r="D1" s="3"/>
      <c r="E1" s="3"/>
      <c r="F1" s="3"/>
      <c r="G1" s="3"/>
      <c r="H1" s="3"/>
      <c r="I1" s="1"/>
      <c r="J1" s="1"/>
      <c r="K1" s="1"/>
      <c r="L1" s="1"/>
      <c r="M1" s="1"/>
      <c r="N1" s="1"/>
      <c r="O1" s="1"/>
      <c r="P1" s="1"/>
      <c r="Q1" s="1"/>
      <c r="R1" s="1"/>
      <c r="S1" s="1"/>
      <c r="T1" s="1"/>
      <c r="U1" s="1"/>
      <c r="V1" s="1"/>
      <c r="W1" s="1"/>
      <c r="X1" s="1"/>
      <c r="Y1" s="1"/>
      <c r="Z1" s="1"/>
      <c r="AA1" s="1"/>
      <c r="AB1" s="1"/>
      <c r="AC1" s="4"/>
      <c r="AD1" s="1"/>
      <c r="AE1" s="5"/>
      <c r="AF1" s="6"/>
      <c r="AG1"/>
      <c r="AH1" s="6"/>
      <c r="AI1" s="6"/>
      <c r="AJ1" s="6"/>
      <c r="AK1" s="6"/>
      <c r="AL1" s="6"/>
      <c r="AM1" s="6"/>
      <c r="AN1" s="6"/>
    </row>
    <row r="2" spans="1:47" s="45" customFormat="1" ht="3" customHeight="1">
      <c r="B2" s="46"/>
      <c r="AE2" s="47"/>
      <c r="AG2" s="34"/>
    </row>
    <row r="3" spans="1:47" s="45" customFormat="1" ht="42" customHeight="1">
      <c r="B3" s="346" t="s">
        <v>165</v>
      </c>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48"/>
      <c r="AE3" s="49"/>
      <c r="AG3" s="34"/>
    </row>
    <row r="4" spans="1:47" s="45" customFormat="1" ht="7.5" customHeight="1">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9"/>
      <c r="AG4" s="34"/>
    </row>
    <row r="5" spans="1:47" s="45" customFormat="1" ht="7.5" customHeight="1">
      <c r="A5" s="50"/>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2"/>
      <c r="AE5" s="47"/>
      <c r="AF5" s="53"/>
      <c r="AG5" s="233"/>
      <c r="AH5" s="53"/>
      <c r="AI5" s="53"/>
      <c r="AJ5" s="53"/>
      <c r="AK5" s="53"/>
      <c r="AL5" s="53"/>
      <c r="AM5" s="53"/>
      <c r="AN5" s="53"/>
    </row>
    <row r="6" spans="1:47" s="45" customFormat="1" ht="18.75" customHeight="1">
      <c r="A6" s="50"/>
      <c r="B6" s="436" t="s">
        <v>22</v>
      </c>
      <c r="C6" s="436"/>
      <c r="D6" s="442" t="s">
        <v>164</v>
      </c>
      <c r="E6" s="442"/>
      <c r="F6" s="442"/>
      <c r="G6" s="442"/>
      <c r="H6" s="442"/>
      <c r="I6" s="442"/>
      <c r="J6" s="442"/>
      <c r="K6" s="442"/>
      <c r="L6" s="442"/>
      <c r="M6" s="442"/>
      <c r="N6" s="442"/>
      <c r="O6" s="442"/>
      <c r="P6" s="442"/>
      <c r="Q6" s="442"/>
      <c r="R6" s="442"/>
      <c r="S6" s="442"/>
      <c r="T6" s="442"/>
      <c r="U6" s="442"/>
      <c r="V6" s="442"/>
      <c r="W6" s="442"/>
      <c r="X6" s="442"/>
      <c r="Y6" s="442"/>
      <c r="Z6" s="442"/>
      <c r="AA6" s="442"/>
      <c r="AB6" s="442"/>
      <c r="AC6" s="443"/>
      <c r="AE6" s="47"/>
      <c r="AF6" s="53"/>
      <c r="AG6" s="233"/>
      <c r="AH6" s="53"/>
      <c r="AI6" s="53"/>
      <c r="AJ6" s="53"/>
      <c r="AO6" s="45" t="s">
        <v>99</v>
      </c>
    </row>
    <row r="7" spans="1:47" s="45" customFormat="1" ht="32.1" customHeight="1">
      <c r="A7" s="50"/>
      <c r="B7" s="437" t="s">
        <v>180</v>
      </c>
      <c r="C7" s="437"/>
      <c r="D7" s="532" t="s">
        <v>170</v>
      </c>
      <c r="E7" s="532"/>
      <c r="F7" s="532"/>
      <c r="G7" s="532"/>
      <c r="H7" s="532"/>
      <c r="I7" s="532"/>
      <c r="J7" s="532"/>
      <c r="K7" s="532"/>
      <c r="L7" s="532"/>
      <c r="M7" s="532"/>
      <c r="N7" s="532"/>
      <c r="O7" s="532"/>
      <c r="P7" s="532"/>
      <c r="Q7" s="532"/>
      <c r="R7" s="532"/>
      <c r="S7" s="532"/>
      <c r="T7" s="532"/>
      <c r="U7" s="532"/>
      <c r="V7" s="532"/>
      <c r="W7" s="532"/>
      <c r="X7" s="532"/>
      <c r="Y7" s="532"/>
      <c r="Z7" s="532"/>
      <c r="AA7" s="532"/>
      <c r="AB7" s="532"/>
      <c r="AC7" s="533"/>
      <c r="AE7" s="47"/>
      <c r="AG7" s="34"/>
      <c r="AI7" s="53"/>
      <c r="AJ7" s="53"/>
      <c r="AK7" s="53"/>
      <c r="AL7" s="53"/>
      <c r="AM7" s="53"/>
      <c r="AN7" s="53"/>
    </row>
    <row r="8" spans="1:47" s="45" customFormat="1" ht="7.5" customHeight="1">
      <c r="A8" s="50"/>
      <c r="B8" s="54"/>
      <c r="C8" s="55"/>
      <c r="D8" s="55"/>
      <c r="E8" s="55"/>
      <c r="F8" s="55"/>
      <c r="G8" s="55"/>
      <c r="H8" s="55"/>
      <c r="I8" s="54"/>
      <c r="J8" s="55"/>
      <c r="K8" s="55"/>
      <c r="L8" s="55"/>
      <c r="M8" s="55"/>
      <c r="N8" s="55"/>
      <c r="O8" s="55"/>
      <c r="P8" s="55"/>
      <c r="Q8" s="55"/>
      <c r="R8" s="55"/>
      <c r="S8" s="55"/>
      <c r="T8" s="55"/>
      <c r="U8" s="55"/>
      <c r="V8" s="55"/>
      <c r="W8" s="55"/>
      <c r="X8" s="55"/>
      <c r="Y8" s="55"/>
      <c r="Z8" s="55"/>
      <c r="AA8" s="55"/>
      <c r="AB8" s="55"/>
      <c r="AC8" s="56"/>
      <c r="AE8" s="47"/>
      <c r="AG8" s="34"/>
    </row>
    <row r="9" spans="1:47" s="45" customFormat="1" ht="7.5" customHeight="1" thickBot="1">
      <c r="AE9" s="47"/>
      <c r="AG9" s="34"/>
    </row>
    <row r="10" spans="1:47" s="45" customFormat="1" ht="18.75" customHeight="1" thickBot="1">
      <c r="B10" s="365" t="s">
        <v>23</v>
      </c>
      <c r="C10" s="365"/>
      <c r="D10" s="470"/>
      <c r="E10" s="471"/>
      <c r="F10" s="471"/>
      <c r="G10" s="471"/>
      <c r="H10" s="472"/>
      <c r="I10" s="256"/>
      <c r="J10" s="93"/>
      <c r="K10" s="93"/>
      <c r="L10" s="250"/>
      <c r="M10" s="434"/>
      <c r="N10" s="434"/>
      <c r="O10" s="434"/>
      <c r="P10" s="434"/>
      <c r="Q10" s="255"/>
      <c r="R10" s="434"/>
      <c r="S10" s="434"/>
      <c r="T10" s="434"/>
      <c r="U10" s="434"/>
      <c r="V10" s="339" t="s">
        <v>2</v>
      </c>
      <c r="W10" s="339"/>
      <c r="X10" s="342"/>
      <c r="Y10" s="467" t="str">
        <f>IF(ISBLANK(シート1!N7),"",シート1!N7)</f>
        <v/>
      </c>
      <c r="Z10" s="468"/>
      <c r="AA10" s="468"/>
      <c r="AB10" s="468"/>
      <c r="AC10" s="469"/>
      <c r="AE10" s="47"/>
      <c r="AG10" s="34"/>
      <c r="AO10" s="465" t="s">
        <v>327</v>
      </c>
      <c r="AP10" s="466"/>
      <c r="AQ10" s="466"/>
      <c r="AR10" s="466"/>
      <c r="AS10" s="466"/>
      <c r="AT10" s="466"/>
      <c r="AU10" s="466"/>
    </row>
    <row r="11" spans="1:47" s="45" customFormat="1" ht="9" customHeight="1">
      <c r="B11" s="109"/>
      <c r="C11" s="109"/>
      <c r="D11" s="257"/>
      <c r="E11" s="435"/>
      <c r="F11" s="435"/>
      <c r="G11" s="435"/>
      <c r="H11" s="435"/>
      <c r="I11" s="435"/>
      <c r="J11" s="61"/>
      <c r="K11" s="61"/>
      <c r="L11" s="62"/>
      <c r="M11" s="433"/>
      <c r="N11" s="433"/>
      <c r="O11" s="433"/>
      <c r="P11" s="433"/>
      <c r="Q11" s="61"/>
      <c r="R11" s="433"/>
      <c r="S11" s="433"/>
      <c r="T11" s="433"/>
      <c r="U11" s="433"/>
      <c r="V11" s="61"/>
      <c r="W11" s="61"/>
      <c r="X11" s="61"/>
      <c r="Y11" s="258"/>
      <c r="Z11" s="258"/>
      <c r="AA11" s="258"/>
      <c r="AB11" s="258"/>
      <c r="AC11" s="258"/>
      <c r="AD11" s="59"/>
      <c r="AE11" s="59"/>
      <c r="AF11" s="59"/>
      <c r="AG11" s="234"/>
      <c r="AI11" s="47"/>
      <c r="AO11" s="466"/>
      <c r="AP11" s="466"/>
      <c r="AQ11" s="466"/>
      <c r="AR11" s="466"/>
      <c r="AS11" s="466"/>
      <c r="AT11" s="466"/>
      <c r="AU11" s="466"/>
    </row>
    <row r="12" spans="1:47" s="60" customFormat="1" ht="3.75" customHeight="1" thickBot="1">
      <c r="B12" s="61"/>
      <c r="C12" s="61"/>
      <c r="D12" s="62"/>
      <c r="E12" s="61"/>
      <c r="F12" s="61"/>
      <c r="G12" s="61"/>
      <c r="H12" s="61"/>
      <c r="I12" s="62"/>
      <c r="J12" s="62"/>
      <c r="K12" s="62"/>
      <c r="L12" s="61"/>
      <c r="M12" s="61"/>
      <c r="N12" s="61"/>
      <c r="O12" s="62"/>
      <c r="P12" s="62"/>
      <c r="Q12" s="62"/>
      <c r="R12" s="62"/>
      <c r="S12" s="61"/>
      <c r="T12" s="61"/>
      <c r="U12" s="61"/>
      <c r="V12" s="61"/>
      <c r="W12" s="61"/>
      <c r="X12" s="61"/>
      <c r="Y12" s="61"/>
      <c r="Z12" s="61"/>
      <c r="AA12" s="64"/>
      <c r="AB12" s="62"/>
      <c r="AC12" s="62"/>
      <c r="AF12" s="45"/>
      <c r="AG12" s="34"/>
      <c r="AO12" s="466"/>
      <c r="AP12" s="466"/>
      <c r="AQ12" s="466"/>
      <c r="AR12" s="466"/>
      <c r="AS12" s="466"/>
      <c r="AT12" s="466"/>
      <c r="AU12" s="466"/>
    </row>
    <row r="13" spans="1:47" s="45" customFormat="1" ht="18.75" customHeight="1" thickBot="1">
      <c r="B13" s="109"/>
      <c r="C13" s="109"/>
      <c r="D13" s="62"/>
      <c r="E13" s="367"/>
      <c r="F13" s="367"/>
      <c r="G13" s="367"/>
      <c r="H13" s="367"/>
      <c r="I13" s="367"/>
      <c r="J13" s="367"/>
      <c r="K13" s="367"/>
      <c r="L13" s="367"/>
      <c r="M13" s="367"/>
      <c r="N13" s="367"/>
      <c r="O13" s="367"/>
      <c r="P13" s="367"/>
      <c r="Q13" s="367"/>
      <c r="R13" s="367"/>
      <c r="S13" s="367"/>
      <c r="T13" s="367"/>
      <c r="U13" s="367"/>
      <c r="V13" s="339" t="s">
        <v>339</v>
      </c>
      <c r="W13" s="339"/>
      <c r="X13" s="342"/>
      <c r="Y13" s="467" t="str">
        <f>IF(ISBLANK(シート1!N9),"",シート1!N9)</f>
        <v/>
      </c>
      <c r="Z13" s="468"/>
      <c r="AA13" s="468"/>
      <c r="AB13" s="468"/>
      <c r="AC13" s="469"/>
      <c r="AG13" s="34"/>
    </row>
    <row r="14" spans="1:47" s="45" customFormat="1" ht="18.75" hidden="1" customHeight="1">
      <c r="B14" s="109"/>
      <c r="C14" s="109"/>
      <c r="D14" s="257"/>
      <c r="E14" s="367"/>
      <c r="F14" s="367"/>
      <c r="G14" s="367"/>
      <c r="H14" s="367"/>
      <c r="I14" s="367"/>
      <c r="J14" s="367"/>
      <c r="K14" s="367"/>
      <c r="L14" s="367"/>
      <c r="M14" s="367"/>
      <c r="N14" s="367"/>
      <c r="O14" s="367"/>
      <c r="P14" s="367"/>
      <c r="Q14" s="367"/>
      <c r="R14" s="367"/>
      <c r="S14" s="367"/>
      <c r="T14" s="367"/>
      <c r="U14" s="367"/>
      <c r="V14" s="61"/>
      <c r="W14" s="61"/>
      <c r="X14" s="61"/>
      <c r="Y14" s="259"/>
      <c r="Z14" s="259"/>
      <c r="AA14" s="259"/>
      <c r="AB14" s="259"/>
      <c r="AC14" s="259"/>
      <c r="AG14" s="34"/>
    </row>
    <row r="15" spans="1:47" s="45" customFormat="1">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G15" s="34"/>
    </row>
    <row r="16" spans="1:47" s="45" customFormat="1" ht="22.5" customHeight="1">
      <c r="A16" s="47"/>
      <c r="B16" s="447" t="s">
        <v>26</v>
      </c>
      <c r="C16" s="448"/>
      <c r="D16" s="448"/>
      <c r="E16" s="448"/>
      <c r="F16" s="448"/>
      <c r="G16" s="448"/>
      <c r="H16" s="448"/>
      <c r="I16" s="448"/>
      <c r="J16" s="448"/>
      <c r="K16" s="448"/>
      <c r="L16" s="448"/>
      <c r="M16" s="448"/>
      <c r="N16" s="448"/>
      <c r="O16" s="449"/>
      <c r="P16" s="417" t="s">
        <v>154</v>
      </c>
      <c r="Q16" s="418"/>
      <c r="R16" s="419"/>
      <c r="S16" s="417" t="s">
        <v>153</v>
      </c>
      <c r="T16" s="418"/>
      <c r="U16" s="419"/>
      <c r="V16" s="417" t="s">
        <v>161</v>
      </c>
      <c r="W16" s="418"/>
      <c r="X16" s="419"/>
      <c r="Y16" s="446" t="s">
        <v>28</v>
      </c>
      <c r="Z16" s="446"/>
      <c r="AA16" s="446"/>
      <c r="AB16" s="446"/>
      <c r="AC16" s="446"/>
      <c r="AD16" s="47"/>
      <c r="AF16" s="65" t="s">
        <v>13</v>
      </c>
      <c r="AG16" s="235" t="s">
        <v>24</v>
      </c>
      <c r="AH16" s="431"/>
      <c r="AI16" s="423" t="s">
        <v>37</v>
      </c>
      <c r="AJ16" s="424"/>
      <c r="AK16" s="423" t="s">
        <v>27</v>
      </c>
      <c r="AL16" s="424"/>
      <c r="AM16" s="423" t="s">
        <v>36</v>
      </c>
      <c r="AN16" s="424"/>
    </row>
    <row r="17" spans="1:55" s="45" customFormat="1" ht="22.5" customHeight="1" thickBot="1">
      <c r="A17" s="47"/>
      <c r="B17" s="450"/>
      <c r="C17" s="451"/>
      <c r="D17" s="451"/>
      <c r="E17" s="451"/>
      <c r="F17" s="451"/>
      <c r="G17" s="451"/>
      <c r="H17" s="451"/>
      <c r="I17" s="451"/>
      <c r="J17" s="451"/>
      <c r="K17" s="451"/>
      <c r="L17" s="451"/>
      <c r="M17" s="451"/>
      <c r="N17" s="451"/>
      <c r="O17" s="452"/>
      <c r="P17" s="420"/>
      <c r="Q17" s="421"/>
      <c r="R17" s="422"/>
      <c r="S17" s="420"/>
      <c r="T17" s="421"/>
      <c r="U17" s="422"/>
      <c r="V17" s="420"/>
      <c r="W17" s="421"/>
      <c r="X17" s="422"/>
      <c r="Y17" s="446"/>
      <c r="Z17" s="446"/>
      <c r="AA17" s="446"/>
      <c r="AB17" s="446"/>
      <c r="AC17" s="446"/>
      <c r="AD17" s="47"/>
      <c r="AF17" s="66"/>
      <c r="AG17" s="236" t="s">
        <v>25</v>
      </c>
      <c r="AH17" s="432"/>
      <c r="AI17" s="67" t="s">
        <v>38</v>
      </c>
      <c r="AJ17" s="68" t="s">
        <v>39</v>
      </c>
      <c r="AK17" s="67" t="s">
        <v>38</v>
      </c>
      <c r="AL17" s="69" t="s">
        <v>39</v>
      </c>
      <c r="AM17" s="70" t="s">
        <v>103</v>
      </c>
      <c r="AN17" s="69" t="s">
        <v>39</v>
      </c>
    </row>
    <row r="18" spans="1:55" s="45" customFormat="1" ht="30" customHeight="1" thickBot="1">
      <c r="A18" s="47"/>
      <c r="B18" s="429" t="s">
        <v>100</v>
      </c>
      <c r="C18" s="430"/>
      <c r="D18" s="430"/>
      <c r="E18" s="430"/>
      <c r="F18" s="430"/>
      <c r="G18" s="430"/>
      <c r="H18" s="430"/>
      <c r="I18" s="430"/>
      <c r="J18" s="430"/>
      <c r="K18" s="430"/>
      <c r="L18" s="430"/>
      <c r="M18" s="430"/>
      <c r="N18" s="430"/>
      <c r="O18" s="430"/>
      <c r="P18" s="402"/>
      <c r="Q18" s="403"/>
      <c r="R18" s="404"/>
      <c r="S18" s="425"/>
      <c r="T18" s="403"/>
      <c r="U18" s="404"/>
      <c r="V18" s="425"/>
      <c r="W18" s="403"/>
      <c r="X18" s="426"/>
      <c r="Y18" s="427"/>
      <c r="Z18" s="428"/>
      <c r="AA18" s="428"/>
      <c r="AB18" s="428"/>
      <c r="AC18" s="428"/>
      <c r="AD18" s="47"/>
      <c r="AF18" s="65" t="s">
        <v>13</v>
      </c>
      <c r="AG18" s="235" t="s">
        <v>24</v>
      </c>
      <c r="AH18" s="71"/>
      <c r="AI18" s="423" t="s">
        <v>37</v>
      </c>
      <c r="AJ18" s="424"/>
      <c r="AK18" s="423" t="s">
        <v>27</v>
      </c>
      <c r="AL18" s="424"/>
      <c r="AM18" s="423" t="s">
        <v>36</v>
      </c>
      <c r="AN18" s="424"/>
    </row>
    <row r="19" spans="1:55" s="45" customFormat="1" ht="41.25" customHeight="1">
      <c r="A19" s="47"/>
      <c r="B19" s="72" t="s">
        <v>29</v>
      </c>
      <c r="C19" s="399" t="s">
        <v>198</v>
      </c>
      <c r="D19" s="400"/>
      <c r="E19" s="400"/>
      <c r="F19" s="400"/>
      <c r="G19" s="400"/>
      <c r="H19" s="400"/>
      <c r="I19" s="400"/>
      <c r="J19" s="400"/>
      <c r="K19" s="400"/>
      <c r="L19" s="400"/>
      <c r="M19" s="400"/>
      <c r="N19" s="400"/>
      <c r="O19" s="400"/>
      <c r="P19" s="498"/>
      <c r="Q19" s="480"/>
      <c r="R19" s="499"/>
      <c r="S19" s="479"/>
      <c r="T19" s="480"/>
      <c r="U19" s="481"/>
      <c r="V19" s="484"/>
      <c r="W19" s="484"/>
      <c r="X19" s="484"/>
      <c r="Y19" s="440"/>
      <c r="Z19" s="440"/>
      <c r="AA19" s="440"/>
      <c r="AB19" s="440"/>
      <c r="AC19" s="441"/>
      <c r="AD19" s="47"/>
      <c r="AF19" s="73" t="s">
        <v>104</v>
      </c>
      <c r="AG19" s="237">
        <v>0.33333333333333331</v>
      </c>
      <c r="AH19" s="74">
        <v>4</v>
      </c>
      <c r="AI19" s="75" t="s">
        <v>106</v>
      </c>
      <c r="AJ19" s="76" t="s">
        <v>41</v>
      </c>
      <c r="AK19" s="75" t="s">
        <v>48</v>
      </c>
      <c r="AL19" s="78" t="s">
        <v>49</v>
      </c>
      <c r="AM19" s="75" t="s">
        <v>50</v>
      </c>
      <c r="AN19" s="78" t="s">
        <v>51</v>
      </c>
      <c r="AP19" s="186"/>
      <c r="AQ19" s="186"/>
      <c r="AR19" s="186"/>
      <c r="AS19" s="186"/>
      <c r="AT19" s="186"/>
      <c r="AU19" s="186"/>
      <c r="AV19" s="186"/>
      <c r="AW19" s="186"/>
      <c r="AX19" s="186"/>
      <c r="AY19" s="186"/>
      <c r="AZ19" s="186"/>
      <c r="BA19" s="186"/>
      <c r="BB19" s="186"/>
      <c r="BC19" s="186"/>
    </row>
    <row r="20" spans="1:55" s="45" customFormat="1" ht="41.25" customHeight="1">
      <c r="A20" s="47"/>
      <c r="B20" s="72" t="s">
        <v>30</v>
      </c>
      <c r="C20" s="399" t="s">
        <v>197</v>
      </c>
      <c r="D20" s="400"/>
      <c r="E20" s="400"/>
      <c r="F20" s="400"/>
      <c r="G20" s="400"/>
      <c r="H20" s="400"/>
      <c r="I20" s="400"/>
      <c r="J20" s="400"/>
      <c r="K20" s="400"/>
      <c r="L20" s="400"/>
      <c r="M20" s="400"/>
      <c r="N20" s="400"/>
      <c r="O20" s="400"/>
      <c r="P20" s="476"/>
      <c r="Q20" s="477"/>
      <c r="R20" s="478"/>
      <c r="S20" s="485"/>
      <c r="T20" s="477"/>
      <c r="U20" s="486"/>
      <c r="V20" s="485"/>
      <c r="W20" s="477"/>
      <c r="X20" s="478"/>
      <c r="Y20" s="397"/>
      <c r="Z20" s="397"/>
      <c r="AA20" s="397"/>
      <c r="AB20" s="397"/>
      <c r="AC20" s="398"/>
      <c r="AD20" s="47"/>
      <c r="AF20" s="77" t="s">
        <v>105</v>
      </c>
      <c r="AG20" s="237">
        <v>0.33680555555555558</v>
      </c>
      <c r="AH20" s="79">
        <v>3</v>
      </c>
      <c r="AI20" s="80" t="s">
        <v>107</v>
      </c>
      <c r="AJ20" s="81" t="s">
        <v>108</v>
      </c>
      <c r="AK20" s="80" t="s">
        <v>52</v>
      </c>
      <c r="AL20" s="82" t="s">
        <v>53</v>
      </c>
      <c r="AM20" s="80" t="s">
        <v>54</v>
      </c>
      <c r="AN20" s="82" t="s">
        <v>55</v>
      </c>
      <c r="AP20" s="186"/>
      <c r="AQ20" s="186"/>
      <c r="AR20" s="186"/>
      <c r="AS20" s="186"/>
      <c r="AT20" s="186"/>
      <c r="AU20" s="186"/>
      <c r="AV20" s="186"/>
      <c r="AW20" s="186"/>
      <c r="AX20" s="186"/>
      <c r="AY20" s="186"/>
      <c r="AZ20" s="186"/>
      <c r="BA20" s="186"/>
      <c r="BB20" s="186"/>
      <c r="BC20" s="186"/>
    </row>
    <row r="21" spans="1:55" s="45" customFormat="1" ht="41.25" customHeight="1">
      <c r="A21" s="47"/>
      <c r="B21" s="72" t="s">
        <v>31</v>
      </c>
      <c r="C21" s="385" t="s">
        <v>199</v>
      </c>
      <c r="D21" s="386"/>
      <c r="E21" s="386"/>
      <c r="F21" s="386"/>
      <c r="G21" s="386"/>
      <c r="H21" s="386"/>
      <c r="I21" s="386"/>
      <c r="J21" s="386"/>
      <c r="K21" s="386"/>
      <c r="L21" s="386"/>
      <c r="M21" s="386"/>
      <c r="N21" s="386"/>
      <c r="O21" s="386"/>
      <c r="P21" s="476"/>
      <c r="Q21" s="477"/>
      <c r="R21" s="478"/>
      <c r="S21" s="485"/>
      <c r="T21" s="477"/>
      <c r="U21" s="486"/>
      <c r="V21" s="485"/>
      <c r="W21" s="477"/>
      <c r="X21" s="478"/>
      <c r="Y21" s="397"/>
      <c r="Z21" s="397"/>
      <c r="AA21" s="397"/>
      <c r="AB21" s="397"/>
      <c r="AC21" s="398"/>
      <c r="AD21" s="47"/>
      <c r="AF21" s="53"/>
      <c r="AG21" s="237">
        <v>0.34027777777777801</v>
      </c>
      <c r="AH21" s="79">
        <v>2</v>
      </c>
      <c r="AI21" s="80" t="s">
        <v>109</v>
      </c>
      <c r="AJ21" s="81" t="s">
        <v>108</v>
      </c>
      <c r="AK21" s="80" t="s">
        <v>56</v>
      </c>
      <c r="AL21" s="82" t="s">
        <v>57</v>
      </c>
      <c r="AM21" s="80" t="s">
        <v>58</v>
      </c>
      <c r="AN21" s="82" t="s">
        <v>59</v>
      </c>
      <c r="AP21" s="186"/>
      <c r="AQ21" s="186"/>
      <c r="AR21" s="186"/>
      <c r="AS21" s="186"/>
      <c r="AT21" s="186"/>
      <c r="AU21" s="186"/>
      <c r="AV21" s="186"/>
      <c r="AW21" s="186"/>
      <c r="AX21" s="186"/>
      <c r="AY21" s="186"/>
      <c r="AZ21" s="186"/>
      <c r="BA21" s="186"/>
      <c r="BB21" s="186"/>
      <c r="BC21" s="186"/>
    </row>
    <row r="22" spans="1:55" s="45" customFormat="1" ht="41.25" customHeight="1">
      <c r="A22" s="47"/>
      <c r="B22" s="72" t="s">
        <v>32</v>
      </c>
      <c r="C22" s="385" t="s">
        <v>200</v>
      </c>
      <c r="D22" s="386"/>
      <c r="E22" s="386"/>
      <c r="F22" s="386"/>
      <c r="G22" s="386"/>
      <c r="H22" s="386"/>
      <c r="I22" s="386"/>
      <c r="J22" s="386"/>
      <c r="K22" s="386"/>
      <c r="L22" s="386"/>
      <c r="M22" s="386"/>
      <c r="N22" s="386"/>
      <c r="O22" s="386"/>
      <c r="P22" s="476"/>
      <c r="Q22" s="477"/>
      <c r="R22" s="478"/>
      <c r="S22" s="485"/>
      <c r="T22" s="477"/>
      <c r="U22" s="486"/>
      <c r="V22" s="485"/>
      <c r="W22" s="477"/>
      <c r="X22" s="478"/>
      <c r="Y22" s="397"/>
      <c r="Z22" s="397"/>
      <c r="AA22" s="397"/>
      <c r="AB22" s="397"/>
      <c r="AC22" s="398"/>
      <c r="AD22" s="47"/>
      <c r="AF22" s="53"/>
      <c r="AG22" s="237">
        <v>0.34375</v>
      </c>
      <c r="AH22" s="83">
        <v>1</v>
      </c>
      <c r="AI22" s="84" t="s">
        <v>110</v>
      </c>
      <c r="AJ22" s="68" t="s">
        <v>108</v>
      </c>
      <c r="AK22" s="84" t="s">
        <v>60</v>
      </c>
      <c r="AL22" s="85" t="s">
        <v>61</v>
      </c>
      <c r="AM22" s="84" t="s">
        <v>62</v>
      </c>
      <c r="AN22" s="85" t="s">
        <v>63</v>
      </c>
      <c r="AP22" s="186"/>
      <c r="AQ22" s="186"/>
      <c r="AR22" s="186"/>
      <c r="AS22" s="186"/>
      <c r="AT22" s="186"/>
      <c r="AU22" s="186"/>
      <c r="AV22" s="186"/>
      <c r="AW22" s="186"/>
      <c r="AX22" s="186"/>
      <c r="AY22" s="186"/>
      <c r="AZ22" s="186"/>
      <c r="BA22" s="186"/>
      <c r="BB22" s="186"/>
      <c r="BC22" s="186"/>
    </row>
    <row r="23" spans="1:55" s="45" customFormat="1" ht="41.25" customHeight="1">
      <c r="A23" s="47"/>
      <c r="B23" s="72" t="s">
        <v>33</v>
      </c>
      <c r="C23" s="385" t="s">
        <v>201</v>
      </c>
      <c r="D23" s="386"/>
      <c r="E23" s="386"/>
      <c r="F23" s="386"/>
      <c r="G23" s="386"/>
      <c r="H23" s="386"/>
      <c r="I23" s="386"/>
      <c r="J23" s="386"/>
      <c r="K23" s="386"/>
      <c r="L23" s="386"/>
      <c r="M23" s="386"/>
      <c r="N23" s="386"/>
      <c r="O23" s="386"/>
      <c r="P23" s="476"/>
      <c r="Q23" s="477"/>
      <c r="R23" s="478"/>
      <c r="S23" s="485"/>
      <c r="T23" s="477"/>
      <c r="U23" s="486"/>
      <c r="V23" s="485"/>
      <c r="W23" s="477"/>
      <c r="X23" s="478"/>
      <c r="Y23" s="397"/>
      <c r="Z23" s="397"/>
      <c r="AA23" s="397"/>
      <c r="AB23" s="397"/>
      <c r="AC23" s="398"/>
      <c r="AD23" s="47"/>
      <c r="AF23" s="53"/>
      <c r="AG23" s="237">
        <v>0.34722222222222199</v>
      </c>
      <c r="AP23" s="186"/>
      <c r="AQ23" s="186"/>
      <c r="AR23" s="186"/>
      <c r="AS23" s="186"/>
      <c r="AT23" s="186"/>
      <c r="AU23" s="186"/>
      <c r="AV23" s="186"/>
      <c r="AW23" s="186"/>
      <c r="AX23" s="186"/>
      <c r="AY23" s="186"/>
      <c r="AZ23" s="186"/>
      <c r="BA23" s="186"/>
      <c r="BB23" s="186"/>
      <c r="BC23" s="186"/>
    </row>
    <row r="24" spans="1:55" s="45" customFormat="1" ht="41.25" customHeight="1">
      <c r="A24" s="47"/>
      <c r="B24" s="72" t="s">
        <v>34</v>
      </c>
      <c r="C24" s="385" t="s">
        <v>202</v>
      </c>
      <c r="D24" s="386"/>
      <c r="E24" s="386"/>
      <c r="F24" s="386"/>
      <c r="G24" s="386"/>
      <c r="H24" s="386"/>
      <c r="I24" s="386"/>
      <c r="J24" s="386"/>
      <c r="K24" s="386"/>
      <c r="L24" s="386"/>
      <c r="M24" s="386"/>
      <c r="N24" s="386"/>
      <c r="O24" s="386"/>
      <c r="P24" s="476"/>
      <c r="Q24" s="477"/>
      <c r="R24" s="478"/>
      <c r="S24" s="485"/>
      <c r="T24" s="477"/>
      <c r="U24" s="486"/>
      <c r="V24" s="485"/>
      <c r="W24" s="477"/>
      <c r="X24" s="478"/>
      <c r="Y24" s="397"/>
      <c r="Z24" s="397"/>
      <c r="AA24" s="397"/>
      <c r="AB24" s="397"/>
      <c r="AC24" s="398"/>
      <c r="AD24" s="47"/>
      <c r="AF24" s="53"/>
      <c r="AG24" s="237">
        <v>0.35069444444444497</v>
      </c>
      <c r="AH24" s="86"/>
      <c r="AI24" s="53"/>
      <c r="AJ24" s="53"/>
      <c r="AK24" s="86"/>
      <c r="AL24" s="53"/>
      <c r="AM24" s="86"/>
      <c r="AN24" s="86"/>
      <c r="AP24" s="186"/>
      <c r="AQ24" s="186"/>
      <c r="AR24" s="186"/>
      <c r="AS24" s="186"/>
      <c r="AT24" s="186"/>
      <c r="AU24" s="186"/>
      <c r="AV24" s="186"/>
      <c r="AW24" s="186"/>
      <c r="AX24" s="186"/>
      <c r="AY24" s="186"/>
      <c r="AZ24" s="186"/>
      <c r="BA24" s="186"/>
      <c r="BB24" s="186"/>
      <c r="BC24" s="186"/>
    </row>
    <row r="25" spans="1:55" s="51" customFormat="1" ht="41.25" customHeight="1" thickBot="1">
      <c r="A25" s="191"/>
      <c r="B25" s="87" t="s">
        <v>186</v>
      </c>
      <c r="C25" s="385" t="s">
        <v>237</v>
      </c>
      <c r="D25" s="386"/>
      <c r="E25" s="386"/>
      <c r="F25" s="386"/>
      <c r="G25" s="386"/>
      <c r="H25" s="386"/>
      <c r="I25" s="386"/>
      <c r="J25" s="386"/>
      <c r="K25" s="386"/>
      <c r="L25" s="386"/>
      <c r="M25" s="386"/>
      <c r="N25" s="386"/>
      <c r="O25" s="386"/>
      <c r="P25" s="518"/>
      <c r="Q25" s="519"/>
      <c r="R25" s="520"/>
      <c r="S25" s="521"/>
      <c r="T25" s="519"/>
      <c r="U25" s="519"/>
      <c r="V25" s="491"/>
      <c r="W25" s="492"/>
      <c r="X25" s="493"/>
      <c r="Y25" s="507"/>
      <c r="Z25" s="507"/>
      <c r="AA25" s="507"/>
      <c r="AB25" s="507"/>
      <c r="AC25" s="508"/>
      <c r="AD25" s="60"/>
      <c r="AE25" s="189"/>
      <c r="AF25" s="86"/>
      <c r="AG25" s="237">
        <v>0.35416666666666702</v>
      </c>
      <c r="AH25" s="86"/>
      <c r="AI25" s="86"/>
      <c r="AJ25" s="86"/>
      <c r="AK25" s="86"/>
      <c r="AL25" s="86"/>
      <c r="AM25" s="86"/>
      <c r="AN25" s="86"/>
      <c r="AO25" s="189"/>
      <c r="AP25" s="190"/>
      <c r="AQ25" s="190"/>
      <c r="AR25" s="190"/>
      <c r="AS25" s="190"/>
      <c r="AT25" s="190"/>
      <c r="AU25" s="190"/>
      <c r="AV25" s="190"/>
      <c r="AW25" s="190"/>
      <c r="AX25" s="190"/>
      <c r="AY25" s="190"/>
      <c r="AZ25" s="190"/>
      <c r="BA25" s="190"/>
      <c r="BB25" s="190"/>
      <c r="BC25" s="189"/>
    </row>
    <row r="26" spans="1:55" s="189" customFormat="1" ht="41.25" hidden="1" customHeight="1">
      <c r="A26" s="60"/>
      <c r="B26" s="90"/>
      <c r="C26" s="372"/>
      <c r="D26" s="373"/>
      <c r="E26" s="373"/>
      <c r="F26" s="373"/>
      <c r="G26" s="373"/>
      <c r="H26" s="373"/>
      <c r="I26" s="373"/>
      <c r="J26" s="373"/>
      <c r="K26" s="373"/>
      <c r="L26" s="373"/>
      <c r="M26" s="373"/>
      <c r="N26" s="373"/>
      <c r="O26" s="373"/>
      <c r="P26" s="374"/>
      <c r="Q26" s="375"/>
      <c r="R26" s="375"/>
      <c r="S26" s="375"/>
      <c r="T26" s="375"/>
      <c r="U26" s="376"/>
      <c r="V26" s="375"/>
      <c r="W26" s="375"/>
      <c r="X26" s="375"/>
      <c r="Y26" s="377"/>
      <c r="Z26" s="377"/>
      <c r="AA26" s="377"/>
      <c r="AB26" s="377"/>
      <c r="AC26" s="377"/>
      <c r="AD26" s="60"/>
      <c r="AF26" s="86"/>
      <c r="AG26" s="237">
        <v>0.35763888888888901</v>
      </c>
      <c r="AH26" s="86"/>
      <c r="AI26" s="86"/>
      <c r="AJ26" s="86"/>
      <c r="AK26" s="86"/>
      <c r="AL26" s="86"/>
      <c r="AM26" s="86"/>
      <c r="AN26" s="86"/>
      <c r="AP26" s="190"/>
      <c r="AQ26" s="190"/>
      <c r="AR26" s="190"/>
      <c r="AS26" s="190"/>
      <c r="AT26" s="190"/>
      <c r="AU26" s="190"/>
      <c r="AV26" s="190"/>
      <c r="AW26" s="190"/>
      <c r="AX26" s="190"/>
      <c r="AY26" s="190"/>
      <c r="AZ26" s="190"/>
      <c r="BA26" s="190"/>
      <c r="BB26" s="190"/>
    </row>
    <row r="27" spans="1:55" s="51" customFormat="1" ht="41.25" hidden="1" customHeight="1">
      <c r="A27" s="191"/>
      <c r="B27" s="87"/>
      <c r="C27" s="385"/>
      <c r="D27" s="386"/>
      <c r="E27" s="386"/>
      <c r="F27" s="386"/>
      <c r="G27" s="386"/>
      <c r="H27" s="386"/>
      <c r="I27" s="386"/>
      <c r="J27" s="386"/>
      <c r="K27" s="386"/>
      <c r="L27" s="386"/>
      <c r="M27" s="386"/>
      <c r="N27" s="386"/>
      <c r="O27" s="386"/>
      <c r="P27" s="515"/>
      <c r="Q27" s="515"/>
      <c r="R27" s="515"/>
      <c r="S27" s="522"/>
      <c r="T27" s="523"/>
      <c r="U27" s="523"/>
      <c r="V27" s="524"/>
      <c r="W27" s="525"/>
      <c r="X27" s="525"/>
      <c r="Y27" s="534"/>
      <c r="Z27" s="534"/>
      <c r="AA27" s="534"/>
      <c r="AB27" s="534"/>
      <c r="AC27" s="534"/>
      <c r="AD27" s="60"/>
      <c r="AE27" s="189"/>
      <c r="AF27" s="86"/>
      <c r="AG27" s="237">
        <v>0.36111111111111099</v>
      </c>
      <c r="AH27" s="86"/>
      <c r="AI27" s="86"/>
      <c r="AJ27" s="86"/>
      <c r="AK27" s="86"/>
      <c r="AL27" s="86"/>
      <c r="AM27" s="86"/>
      <c r="AN27" s="86"/>
      <c r="AO27" s="189"/>
      <c r="AP27" s="190"/>
      <c r="AQ27" s="190"/>
      <c r="AR27" s="190"/>
      <c r="AS27" s="190"/>
      <c r="AT27" s="190"/>
      <c r="AU27" s="190"/>
      <c r="AV27" s="190"/>
      <c r="AW27" s="190"/>
      <c r="AX27" s="190"/>
      <c r="AY27" s="190"/>
      <c r="AZ27" s="190"/>
      <c r="BA27" s="190"/>
      <c r="BB27" s="190"/>
      <c r="BC27" s="189"/>
    </row>
    <row r="28" spans="1:55" s="189" customFormat="1" ht="41.25" hidden="1" customHeight="1">
      <c r="A28" s="60"/>
      <c r="B28" s="188"/>
      <c r="C28" s="194"/>
      <c r="D28" s="195"/>
      <c r="E28" s="195"/>
      <c r="F28" s="195"/>
      <c r="G28" s="195"/>
      <c r="H28" s="195"/>
      <c r="I28" s="195"/>
      <c r="J28" s="195"/>
      <c r="K28" s="195"/>
      <c r="L28" s="195"/>
      <c r="M28" s="195"/>
      <c r="N28" s="195"/>
      <c r="O28" s="195"/>
      <c r="P28" s="515"/>
      <c r="Q28" s="515"/>
      <c r="R28" s="515"/>
      <c r="S28" s="522"/>
      <c r="T28" s="523"/>
      <c r="U28" s="523"/>
      <c r="V28" s="524"/>
      <c r="W28" s="525"/>
      <c r="X28" s="525"/>
      <c r="Y28" s="534"/>
      <c r="Z28" s="534"/>
      <c r="AA28" s="534"/>
      <c r="AB28" s="534"/>
      <c r="AC28" s="534"/>
      <c r="AD28" s="60"/>
      <c r="AF28" s="86"/>
      <c r="AG28" s="237">
        <v>0.36458333333333398</v>
      </c>
      <c r="AH28" s="86"/>
      <c r="AI28" s="86"/>
      <c r="AJ28" s="86"/>
      <c r="AK28" s="86"/>
      <c r="AL28" s="86"/>
      <c r="AM28" s="86"/>
      <c r="AN28" s="86"/>
      <c r="AP28" s="190"/>
      <c r="AQ28" s="190"/>
      <c r="AR28" s="190"/>
      <c r="AS28" s="190"/>
      <c r="AT28" s="190"/>
      <c r="AU28" s="190"/>
      <c r="AV28" s="190"/>
      <c r="AW28" s="190"/>
      <c r="AX28" s="190"/>
      <c r="AY28" s="190"/>
      <c r="AZ28" s="190"/>
      <c r="BA28" s="190"/>
      <c r="BB28" s="190"/>
    </row>
    <row r="29" spans="1:55" s="186" customFormat="1" ht="41.25" customHeight="1">
      <c r="A29" s="47"/>
      <c r="B29" s="196"/>
      <c r="C29" s="378"/>
      <c r="D29" s="379"/>
      <c r="E29" s="379"/>
      <c r="F29" s="379"/>
      <c r="G29" s="379"/>
      <c r="H29" s="379"/>
      <c r="I29" s="379"/>
      <c r="J29" s="379"/>
      <c r="K29" s="379"/>
      <c r="L29" s="379"/>
      <c r="M29" s="379"/>
      <c r="N29" s="379"/>
      <c r="O29" s="380"/>
      <c r="P29" s="381"/>
      <c r="Q29" s="382"/>
      <c r="R29" s="382"/>
      <c r="S29" s="382"/>
      <c r="T29" s="382"/>
      <c r="U29" s="383"/>
      <c r="V29" s="382"/>
      <c r="W29" s="382"/>
      <c r="X29" s="382"/>
      <c r="Y29" s="384"/>
      <c r="Z29" s="384"/>
      <c r="AA29" s="384"/>
      <c r="AB29" s="384"/>
      <c r="AC29" s="384"/>
      <c r="AD29" s="47"/>
      <c r="AE29" s="47"/>
      <c r="AF29" s="53"/>
      <c r="AG29" s="237">
        <v>0.36805555555555602</v>
      </c>
      <c r="AH29" s="53"/>
      <c r="AI29" s="53"/>
      <c r="AJ29" s="53"/>
      <c r="AK29" s="53"/>
      <c r="AL29" s="53"/>
      <c r="AM29" s="53"/>
      <c r="AN29" s="53"/>
    </row>
    <row r="30" spans="1:55" s="186" customFormat="1" ht="8.25" customHeight="1">
      <c r="A30" s="47"/>
      <c r="B30" s="89"/>
      <c r="C30" s="47"/>
      <c r="D30" s="47"/>
      <c r="E30" s="47"/>
      <c r="F30" s="47"/>
      <c r="G30" s="47"/>
      <c r="H30" s="47"/>
      <c r="I30" s="47"/>
      <c r="J30" s="47"/>
      <c r="K30" s="47"/>
      <c r="L30" s="47"/>
      <c r="M30" s="45"/>
      <c r="N30" s="45"/>
      <c r="O30" s="45"/>
      <c r="P30" s="47"/>
      <c r="Q30" s="47"/>
      <c r="R30" s="47"/>
      <c r="S30" s="47"/>
      <c r="T30" s="47"/>
      <c r="U30" s="47"/>
      <c r="V30" s="47"/>
      <c r="W30" s="47"/>
      <c r="X30" s="47"/>
      <c r="Y30" s="47"/>
      <c r="Z30" s="47"/>
      <c r="AA30" s="47"/>
      <c r="AB30" s="47"/>
      <c r="AC30" s="47"/>
      <c r="AD30" s="47"/>
      <c r="AE30" s="47"/>
      <c r="AF30" s="53"/>
      <c r="AG30" s="237">
        <v>0.37152777777777801</v>
      </c>
      <c r="AH30" s="53"/>
      <c r="AI30" s="53"/>
      <c r="AJ30" s="53"/>
      <c r="AK30" s="53"/>
      <c r="AL30" s="53"/>
      <c r="AM30" s="53"/>
      <c r="AN30" s="53"/>
    </row>
    <row r="31" spans="1:55" s="186" customFormat="1" ht="15.75" customHeight="1">
      <c r="A31" s="47"/>
      <c r="B31" s="7"/>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47"/>
      <c r="AE31" s="47"/>
      <c r="AF31" s="53"/>
      <c r="AG31" s="237">
        <v>0.375</v>
      </c>
      <c r="AH31" s="53"/>
      <c r="AI31" s="53"/>
      <c r="AJ31" s="53"/>
      <c r="AK31" s="53"/>
      <c r="AL31" s="53"/>
      <c r="AM31" s="53"/>
      <c r="AN31" s="53"/>
    </row>
    <row r="32" spans="1:55" s="186" customFormat="1" ht="15.75" customHeight="1">
      <c r="A32" s="47"/>
      <c r="B32" s="453" t="s">
        <v>323</v>
      </c>
      <c r="C32" s="454"/>
      <c r="D32" s="454"/>
      <c r="E32" s="454"/>
      <c r="F32" s="454"/>
      <c r="G32" s="454"/>
      <c r="H32" s="454"/>
      <c r="I32" s="454"/>
      <c r="J32" s="454"/>
      <c r="K32" s="454"/>
      <c r="L32" s="454"/>
      <c r="M32" s="454"/>
      <c r="N32" s="454"/>
      <c r="O32" s="454"/>
      <c r="P32" s="454"/>
      <c r="Q32" s="454"/>
      <c r="R32" s="454"/>
      <c r="S32" s="454"/>
      <c r="T32" s="454"/>
      <c r="U32" s="454"/>
      <c r="V32" s="454"/>
      <c r="W32" s="454"/>
      <c r="X32" s="454"/>
      <c r="Y32" s="454"/>
      <c r="Z32" s="454"/>
      <c r="AA32" s="454"/>
      <c r="AB32" s="454"/>
      <c r="AC32" s="455"/>
      <c r="AD32" s="47"/>
      <c r="AE32" s="47"/>
      <c r="AF32" s="53"/>
      <c r="AG32" s="237">
        <v>0.37847222222222299</v>
      </c>
      <c r="AH32" s="53"/>
      <c r="AI32" s="53"/>
      <c r="AJ32" s="53"/>
      <c r="AK32" s="53"/>
      <c r="AL32" s="53"/>
      <c r="AM32" s="53"/>
      <c r="AN32" s="53"/>
    </row>
    <row r="33" spans="1:44" s="28" customFormat="1" ht="15.75" customHeight="1">
      <c r="A33" s="5"/>
      <c r="B33" s="456" t="s">
        <v>324</v>
      </c>
      <c r="C33" s="457"/>
      <c r="D33" s="457"/>
      <c r="E33" s="457"/>
      <c r="F33" s="457"/>
      <c r="G33" s="457"/>
      <c r="H33" s="457"/>
      <c r="I33" s="457"/>
      <c r="J33" s="457"/>
      <c r="K33" s="457"/>
      <c r="L33" s="457"/>
      <c r="M33" s="457"/>
      <c r="N33" s="457"/>
      <c r="O33" s="457"/>
      <c r="P33" s="457"/>
      <c r="Q33" s="457"/>
      <c r="R33" s="457"/>
      <c r="S33" s="457"/>
      <c r="T33" s="457"/>
      <c r="U33" s="457"/>
      <c r="V33" s="457"/>
      <c r="W33" s="457"/>
      <c r="X33" s="457"/>
      <c r="Y33" s="457"/>
      <c r="Z33" s="457"/>
      <c r="AA33" s="457"/>
      <c r="AB33" s="457"/>
      <c r="AC33" s="458"/>
      <c r="AD33" s="5"/>
      <c r="AE33" s="8"/>
      <c r="AG33" s="237">
        <v>0.38194444444444497</v>
      </c>
      <c r="AO33" s="6"/>
      <c r="AP33" s="6"/>
      <c r="AQ33" s="6"/>
      <c r="AR33" s="6"/>
    </row>
    <row r="34" spans="1:44" s="28" customFormat="1" ht="15.75" customHeight="1">
      <c r="A34" s="5"/>
      <c r="B34" s="459" t="s">
        <v>325</v>
      </c>
      <c r="C34" s="460"/>
      <c r="D34" s="460"/>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1"/>
      <c r="AD34" s="5"/>
      <c r="AE34" s="8"/>
      <c r="AG34" s="237">
        <v>0.38541666666666702</v>
      </c>
      <c r="AO34" s="6"/>
      <c r="AP34" s="6"/>
      <c r="AQ34" s="6"/>
      <c r="AR34" s="6"/>
    </row>
    <row r="35" spans="1:44" s="28" customFormat="1" ht="15.75" customHeight="1">
      <c r="A35" s="5"/>
      <c r="B35" s="462" t="s">
        <v>326</v>
      </c>
      <c r="C35" s="463"/>
      <c r="D35" s="463"/>
      <c r="E35" s="463"/>
      <c r="F35" s="463"/>
      <c r="G35" s="463"/>
      <c r="H35" s="463"/>
      <c r="I35" s="463"/>
      <c r="J35" s="463"/>
      <c r="K35" s="463"/>
      <c r="L35" s="463"/>
      <c r="M35" s="463"/>
      <c r="N35" s="463"/>
      <c r="O35" s="463"/>
      <c r="P35" s="463"/>
      <c r="Q35" s="463"/>
      <c r="R35" s="463"/>
      <c r="S35" s="463"/>
      <c r="T35" s="463"/>
      <c r="U35" s="463"/>
      <c r="V35" s="463"/>
      <c r="W35" s="463"/>
      <c r="X35" s="463"/>
      <c r="Y35" s="463"/>
      <c r="Z35" s="463"/>
      <c r="AA35" s="463"/>
      <c r="AB35" s="463"/>
      <c r="AC35" s="464"/>
      <c r="AD35" s="5"/>
      <c r="AE35" s="8"/>
      <c r="AG35" s="237">
        <v>0.38888888888889001</v>
      </c>
      <c r="AO35" s="6"/>
      <c r="AP35" s="6"/>
      <c r="AQ35" s="6"/>
      <c r="AR35" s="6"/>
    </row>
    <row r="36" spans="1:44" s="28" customFormat="1" ht="15.75" customHeight="1">
      <c r="A36" s="5"/>
      <c r="B36" s="7"/>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8"/>
      <c r="AG36" s="237">
        <v>0.39236111111111199</v>
      </c>
      <c r="AO36" s="6"/>
      <c r="AP36" s="6"/>
      <c r="AQ36" s="6"/>
      <c r="AR36" s="6"/>
    </row>
    <row r="37" spans="1:44" s="28" customFormat="1" ht="15.75" customHeight="1">
      <c r="A37" s="5"/>
      <c r="B37" s="7"/>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8"/>
      <c r="AG37" s="237">
        <v>0.39583333333333398</v>
      </c>
      <c r="AO37" s="6"/>
      <c r="AP37" s="6"/>
      <c r="AQ37" s="6"/>
      <c r="AR37" s="6"/>
    </row>
    <row r="38" spans="1:44" s="28" customFormat="1" ht="15.75" customHeight="1">
      <c r="A38" s="5"/>
      <c r="B38" s="7"/>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8"/>
      <c r="AG38" s="237">
        <v>0.39930555555555602</v>
      </c>
      <c r="AO38" s="6"/>
      <c r="AP38" s="6"/>
      <c r="AQ38" s="6"/>
      <c r="AR38" s="6"/>
    </row>
    <row r="39" spans="1:44" s="28" customFormat="1" ht="15.75" customHeight="1">
      <c r="A39" s="5"/>
      <c r="B39" s="7"/>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8"/>
      <c r="AG39" s="237">
        <v>0.40277777777777901</v>
      </c>
      <c r="AO39" s="6"/>
      <c r="AP39" s="6"/>
      <c r="AQ39" s="6"/>
      <c r="AR39" s="6"/>
    </row>
    <row r="40" spans="1:44" s="28" customFormat="1" ht="15.75" customHeight="1">
      <c r="A40" s="5"/>
      <c r="B40" s="7"/>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8"/>
      <c r="AG40" s="237">
        <v>0.406250000000001</v>
      </c>
      <c r="AO40" s="6"/>
      <c r="AP40" s="6"/>
      <c r="AQ40" s="6"/>
      <c r="AR40" s="6"/>
    </row>
    <row r="41" spans="1:44" s="28" customFormat="1" ht="15.75" customHeight="1">
      <c r="A41" s="5"/>
      <c r="B41" s="7"/>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8"/>
      <c r="AG41" s="237">
        <v>0.40972222222222299</v>
      </c>
      <c r="AO41" s="6"/>
      <c r="AP41" s="6"/>
      <c r="AQ41" s="6"/>
      <c r="AR41" s="6"/>
    </row>
    <row r="42" spans="1:44" s="28" customFormat="1" ht="15.75" customHeight="1">
      <c r="A42" s="5"/>
      <c r="B42" s="7"/>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8"/>
      <c r="AG42" s="237">
        <v>0.41319444444444497</v>
      </c>
      <c r="AO42" s="6"/>
      <c r="AP42" s="6"/>
      <c r="AQ42" s="6"/>
      <c r="AR42" s="6"/>
    </row>
    <row r="43" spans="1:44" s="28" customFormat="1" ht="15.75" customHeight="1">
      <c r="A43" s="5"/>
      <c r="B43" s="7"/>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8"/>
      <c r="AG43" s="237">
        <v>0.41666666666666802</v>
      </c>
      <c r="AO43" s="6"/>
      <c r="AP43" s="6"/>
      <c r="AQ43" s="6"/>
      <c r="AR43" s="6"/>
    </row>
    <row r="44" spans="1:44" s="28" customFormat="1" ht="15.75" customHeight="1">
      <c r="A44" s="5"/>
      <c r="B44" s="7"/>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8"/>
      <c r="AG44" s="237">
        <v>0.42013888888889001</v>
      </c>
      <c r="AO44" s="6"/>
      <c r="AP44" s="6"/>
      <c r="AQ44" s="6"/>
      <c r="AR44" s="6"/>
    </row>
    <row r="45" spans="1:44" s="28" customFormat="1" ht="15.75" customHeight="1">
      <c r="A45" s="5"/>
      <c r="B45" s="7"/>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8"/>
      <c r="AG45" s="237">
        <v>0.42361111111111199</v>
      </c>
      <c r="AO45" s="6"/>
      <c r="AP45" s="6"/>
      <c r="AQ45" s="6"/>
      <c r="AR45" s="6"/>
    </row>
    <row r="46" spans="1:44" s="28" customFormat="1" ht="15.75" customHeight="1">
      <c r="A46" s="5"/>
      <c r="B46" s="7"/>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8"/>
      <c r="AG46" s="237">
        <v>0.42708333333333398</v>
      </c>
      <c r="AO46" s="6"/>
      <c r="AP46" s="6"/>
      <c r="AQ46" s="6"/>
      <c r="AR46" s="6"/>
    </row>
    <row r="47" spans="1:44" s="28" customFormat="1" ht="15.75" customHeight="1">
      <c r="A47" s="5"/>
      <c r="B47" s="7"/>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8"/>
      <c r="AG47" s="237">
        <v>0.43055555555555702</v>
      </c>
      <c r="AO47" s="6"/>
      <c r="AP47" s="6"/>
      <c r="AQ47" s="6"/>
      <c r="AR47" s="6"/>
    </row>
    <row r="48" spans="1:44" s="28" customFormat="1" ht="15.75" customHeight="1">
      <c r="A48" s="5"/>
      <c r="B48" s="7"/>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8"/>
      <c r="AG48" s="237">
        <v>0.43402777777777901</v>
      </c>
      <c r="AO48" s="6"/>
      <c r="AP48" s="6"/>
      <c r="AQ48" s="6"/>
      <c r="AR48" s="6"/>
    </row>
    <row r="49" spans="1:44" s="28" customFormat="1" ht="15.75" customHeight="1">
      <c r="A49" s="5"/>
      <c r="B49" s="7"/>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8"/>
      <c r="AG49" s="237">
        <v>0.437500000000001</v>
      </c>
      <c r="AO49" s="6"/>
      <c r="AP49" s="6"/>
      <c r="AQ49" s="6"/>
      <c r="AR49" s="6"/>
    </row>
    <row r="50" spans="1:44" s="28" customFormat="1" ht="15.75" customHeight="1">
      <c r="A50" s="5"/>
      <c r="B50" s="7"/>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8"/>
      <c r="AG50" s="237">
        <v>0.44097222222222299</v>
      </c>
      <c r="AO50" s="6"/>
      <c r="AP50" s="6"/>
      <c r="AQ50" s="6"/>
      <c r="AR50" s="6"/>
    </row>
    <row r="51" spans="1:44" s="28" customFormat="1" ht="15.75" customHeight="1">
      <c r="A51" s="5"/>
      <c r="B51" s="7"/>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8"/>
      <c r="AG51" s="237">
        <v>0.44444444444444497</v>
      </c>
      <c r="AO51" s="6"/>
      <c r="AP51" s="6"/>
      <c r="AQ51" s="6"/>
      <c r="AR51" s="6"/>
    </row>
    <row r="52" spans="1:44" s="28" customFormat="1" ht="15.75" customHeight="1">
      <c r="A52" s="5"/>
      <c r="B52" s="7"/>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8"/>
      <c r="AG52" s="237">
        <v>0.44791666666666802</v>
      </c>
      <c r="AO52" s="6"/>
      <c r="AP52" s="6"/>
      <c r="AQ52" s="6"/>
      <c r="AR52" s="6"/>
    </row>
    <row r="53" spans="1:44" s="28" customFormat="1" ht="15.75" customHeight="1">
      <c r="A53" s="5"/>
      <c r="B53" s="7"/>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8"/>
      <c r="AG53" s="237">
        <v>0.45138888888889001</v>
      </c>
      <c r="AO53" s="6"/>
      <c r="AP53" s="6"/>
      <c r="AQ53" s="6"/>
      <c r="AR53" s="6"/>
    </row>
    <row r="54" spans="1:44" s="28" customFormat="1" ht="15.75" customHeight="1">
      <c r="A54" s="5"/>
      <c r="B54" s="7"/>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6"/>
      <c r="AG54" s="237">
        <v>0.45486111111111199</v>
      </c>
      <c r="AO54" s="6"/>
      <c r="AP54" s="6"/>
      <c r="AQ54" s="6"/>
      <c r="AR54" s="6"/>
    </row>
    <row r="55" spans="1:44" s="28" customFormat="1" ht="15.75" customHeight="1">
      <c r="A55" s="5"/>
      <c r="B55" s="7"/>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6"/>
      <c r="AG55" s="237">
        <v>0.45833333333333498</v>
      </c>
      <c r="AO55" s="6"/>
      <c r="AP55" s="6"/>
      <c r="AQ55" s="6"/>
      <c r="AR55" s="6"/>
    </row>
    <row r="56" spans="1:44" s="28" customFormat="1" ht="15.75" customHeight="1">
      <c r="A56" s="5"/>
      <c r="B56" s="7"/>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6"/>
      <c r="AG56" s="237">
        <v>0.46180555555555702</v>
      </c>
      <c r="AO56" s="6"/>
      <c r="AP56" s="6"/>
      <c r="AQ56" s="6"/>
      <c r="AR56" s="6"/>
    </row>
    <row r="57" spans="1:44" s="28" customFormat="1" ht="17.25">
      <c r="A57" s="5"/>
      <c r="B57" s="7"/>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6"/>
      <c r="AG57" s="237">
        <v>0.46527777777777901</v>
      </c>
      <c r="AO57" s="6"/>
      <c r="AP57" s="6"/>
      <c r="AQ57" s="6"/>
      <c r="AR57" s="6"/>
    </row>
    <row r="58" spans="1:44" s="28" customFormat="1" ht="17.25">
      <c r="A58" s="5"/>
      <c r="B58" s="7"/>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6"/>
      <c r="AG58" s="237">
        <v>0.468750000000001</v>
      </c>
      <c r="AO58" s="6"/>
      <c r="AP58" s="6"/>
      <c r="AQ58" s="6"/>
      <c r="AR58" s="6"/>
    </row>
    <row r="59" spans="1:44" s="28" customFormat="1" ht="17.25">
      <c r="A59" s="5"/>
      <c r="B59" s="7"/>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6"/>
      <c r="AG59" s="237">
        <v>0.47222222222222399</v>
      </c>
      <c r="AO59" s="6"/>
      <c r="AP59" s="6"/>
      <c r="AQ59" s="6"/>
      <c r="AR59" s="6"/>
    </row>
    <row r="60" spans="1:44" s="28" customFormat="1" ht="17.25">
      <c r="A60" s="5"/>
      <c r="B60" s="7"/>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6"/>
      <c r="AG60" s="237">
        <v>0.47569444444444597</v>
      </c>
      <c r="AO60" s="6"/>
      <c r="AP60" s="6"/>
      <c r="AQ60" s="6"/>
      <c r="AR60" s="6"/>
    </row>
    <row r="61" spans="1:44" s="28" customFormat="1" ht="17.25">
      <c r="A61" s="5"/>
      <c r="B61" s="7"/>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6"/>
      <c r="AG61" s="237">
        <v>0.47916666666666802</v>
      </c>
      <c r="AO61" s="6"/>
      <c r="AP61" s="6"/>
      <c r="AQ61" s="6"/>
      <c r="AR61" s="6"/>
    </row>
    <row r="62" spans="1:44" s="28" customFormat="1" ht="17.25">
      <c r="A62" s="5"/>
      <c r="B62" s="7"/>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6"/>
      <c r="AG62" s="237">
        <v>0.48263888888889001</v>
      </c>
      <c r="AO62" s="6"/>
      <c r="AP62" s="6"/>
      <c r="AQ62" s="6"/>
      <c r="AR62" s="6"/>
    </row>
    <row r="63" spans="1:44" s="28" customFormat="1" ht="17.25">
      <c r="A63" s="5"/>
      <c r="B63" s="7"/>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6"/>
      <c r="AG63" s="237">
        <v>0.48611111111111299</v>
      </c>
      <c r="AO63" s="6"/>
      <c r="AP63" s="6"/>
      <c r="AQ63" s="6"/>
      <c r="AR63" s="6"/>
    </row>
    <row r="64" spans="1:44" s="28" customFormat="1" ht="17.25">
      <c r="A64" s="5"/>
      <c r="B64" s="7"/>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6"/>
      <c r="AG64" s="237">
        <v>0.48958333333333498</v>
      </c>
      <c r="AO64" s="6"/>
      <c r="AP64" s="6"/>
      <c r="AQ64" s="6"/>
      <c r="AR64" s="6"/>
    </row>
    <row r="65" spans="1:33" s="28" customFormat="1" ht="17.25">
      <c r="A65" s="5"/>
      <c r="B65" s="7"/>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6"/>
      <c r="AG65" s="237">
        <v>0.49305555555555702</v>
      </c>
    </row>
    <row r="66" spans="1:33" s="28" customFormat="1" ht="17.25">
      <c r="A66" s="5"/>
      <c r="B66" s="7"/>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6"/>
      <c r="AG66" s="237">
        <v>0.49652777777777901</v>
      </c>
    </row>
    <row r="67" spans="1:33" s="28" customFormat="1" ht="17.25">
      <c r="A67" s="5"/>
      <c r="B67" s="7"/>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6"/>
      <c r="AG67" s="237">
        <v>0.500000000000002</v>
      </c>
    </row>
    <row r="68" spans="1:33" s="28" customFormat="1" ht="17.25">
      <c r="A68" s="5"/>
      <c r="B68" s="7"/>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6"/>
      <c r="AG68" s="237">
        <v>0.50347222222222399</v>
      </c>
    </row>
    <row r="69" spans="1:33" s="28" customFormat="1" ht="17.25">
      <c r="A69" s="5"/>
      <c r="B69" s="7"/>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6"/>
      <c r="AG69" s="237">
        <v>0.50694444444444597</v>
      </c>
    </row>
    <row r="70" spans="1:33" s="28" customFormat="1" ht="17.25">
      <c r="A70" s="5"/>
      <c r="B70" s="7"/>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6"/>
      <c r="AG70" s="237">
        <v>0.51041666666666896</v>
      </c>
    </row>
    <row r="71" spans="1:33" s="28" customFormat="1" ht="17.25">
      <c r="A71" s="5"/>
      <c r="B71" s="7"/>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6"/>
      <c r="AG71" s="237">
        <v>0.51388888888889095</v>
      </c>
    </row>
    <row r="72" spans="1:33" s="28" customFormat="1" ht="17.25">
      <c r="A72" s="5"/>
      <c r="B72" s="7"/>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6"/>
      <c r="AG72" s="237">
        <v>0.51736111111111305</v>
      </c>
    </row>
    <row r="73" spans="1:33" s="28" customFormat="1" ht="17.25">
      <c r="A73" s="5"/>
      <c r="B73" s="7"/>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6"/>
      <c r="AG73" s="237">
        <v>0.52083333333333504</v>
      </c>
    </row>
    <row r="74" spans="1:33" s="28" customFormat="1" ht="17.25">
      <c r="A74" s="5"/>
      <c r="B74" s="7"/>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6"/>
      <c r="AG74" s="237">
        <v>0.52430555555555802</v>
      </c>
    </row>
    <row r="75" spans="1:33" s="28" customFormat="1" ht="17.25">
      <c r="A75" s="5"/>
      <c r="B75" s="7"/>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6"/>
      <c r="AG75" s="237">
        <v>0.52777777777778001</v>
      </c>
    </row>
    <row r="76" spans="1:33" s="28" customFormat="1" ht="17.25">
      <c r="A76" s="5"/>
      <c r="B76" s="7"/>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6"/>
      <c r="AG76" s="237">
        <v>0.531250000000002</v>
      </c>
    </row>
    <row r="77" spans="1:33" s="28" customFormat="1" ht="17.25">
      <c r="A77" s="5"/>
      <c r="B77" s="7"/>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6"/>
      <c r="AG77" s="237">
        <v>0.53472222222222399</v>
      </c>
    </row>
    <row r="78" spans="1:33" s="28" customFormat="1" ht="17.25">
      <c r="A78" s="5"/>
      <c r="B78" s="7"/>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6"/>
      <c r="AG78" s="237">
        <v>0.53819444444444697</v>
      </c>
    </row>
    <row r="79" spans="1:33" s="28" customFormat="1" ht="17.25">
      <c r="A79" s="5"/>
      <c r="B79" s="7"/>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6"/>
      <c r="AG79" s="237">
        <v>0.54166666666666896</v>
      </c>
    </row>
    <row r="80" spans="1:33" s="28" customFormat="1" ht="17.25">
      <c r="A80" s="5"/>
      <c r="B80" s="7"/>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6"/>
      <c r="AG80" s="237">
        <v>0.54513888888889095</v>
      </c>
    </row>
    <row r="81" spans="1:33" s="28" customFormat="1" ht="17.25">
      <c r="A81" s="5"/>
      <c r="B81" s="7"/>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6"/>
      <c r="AG81" s="237">
        <v>0.54861111111111305</v>
      </c>
    </row>
    <row r="82" spans="1:33" s="28" customFormat="1" ht="17.25">
      <c r="A82" s="5"/>
      <c r="B82" s="7"/>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6"/>
      <c r="AG82" s="237">
        <v>0.55208333333333603</v>
      </c>
    </row>
    <row r="83" spans="1:33" s="28" customFormat="1" ht="17.25">
      <c r="A83" s="5"/>
      <c r="B83" s="7"/>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6"/>
      <c r="AG83" s="237">
        <v>0.55555555555555802</v>
      </c>
    </row>
    <row r="84" spans="1:33" s="28" customFormat="1" ht="17.25">
      <c r="A84" s="5"/>
      <c r="B84" s="7"/>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6"/>
      <c r="AG84" s="237">
        <v>0.55902777777778001</v>
      </c>
    </row>
    <row r="85" spans="1:33" s="28" customFormat="1" ht="17.25">
      <c r="A85" s="5"/>
      <c r="B85" s="7"/>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6"/>
      <c r="AG85" s="237">
        <v>0.562500000000003</v>
      </c>
    </row>
    <row r="86" spans="1:33" s="28" customFormat="1" ht="17.25">
      <c r="A86" s="5"/>
      <c r="B86" s="7"/>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6"/>
      <c r="AG86" s="237">
        <v>0.56597222222222499</v>
      </c>
    </row>
    <row r="87" spans="1:33" s="28" customFormat="1" ht="17.25">
      <c r="A87" s="5"/>
      <c r="B87" s="7"/>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6"/>
      <c r="AG87" s="237">
        <v>0.56944444444444697</v>
      </c>
    </row>
    <row r="88" spans="1:33" s="28" customFormat="1" ht="17.25">
      <c r="A88" s="5"/>
      <c r="B88" s="7"/>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6"/>
      <c r="AG88" s="237">
        <v>0.57291666666666896</v>
      </c>
    </row>
    <row r="89" spans="1:33" s="28" customFormat="1" ht="17.25">
      <c r="A89" s="5"/>
      <c r="B89" s="7"/>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6"/>
      <c r="AG89" s="237">
        <v>0.57638888888889195</v>
      </c>
    </row>
    <row r="90" spans="1:33" s="28" customFormat="1" ht="17.25">
      <c r="A90" s="5"/>
      <c r="B90" s="7"/>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6"/>
      <c r="AG90" s="237">
        <v>0.57986111111111405</v>
      </c>
    </row>
    <row r="91" spans="1:33" s="28" customFormat="1" ht="17.25">
      <c r="A91" s="5"/>
      <c r="B91" s="7"/>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6"/>
      <c r="AG91" s="237">
        <v>0.58333333333333603</v>
      </c>
    </row>
    <row r="92" spans="1:33" s="28" customFormat="1" ht="17.25">
      <c r="A92" s="5"/>
      <c r="B92" s="7"/>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6"/>
      <c r="AG92" s="237">
        <v>0.58680555555555802</v>
      </c>
    </row>
    <row r="93" spans="1:33" s="28" customFormat="1" ht="17.25">
      <c r="A93" s="5"/>
      <c r="B93" s="7"/>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6"/>
      <c r="AG93" s="237">
        <v>0.59027777777778101</v>
      </c>
    </row>
    <row r="94" spans="1:33" s="28" customFormat="1" ht="17.25">
      <c r="A94" s="5"/>
      <c r="B94" s="7"/>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6"/>
      <c r="AG94" s="237">
        <v>0.593750000000003</v>
      </c>
    </row>
    <row r="95" spans="1:33" s="28" customFormat="1" ht="17.25">
      <c r="A95" s="5"/>
      <c r="B95" s="7"/>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6"/>
      <c r="AG95" s="237">
        <v>0.59722222222222499</v>
      </c>
    </row>
    <row r="96" spans="1:33" s="28" customFormat="1" ht="17.25">
      <c r="A96" s="5"/>
      <c r="B96" s="7"/>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6"/>
      <c r="AG96" s="237">
        <v>0.60069444444444697</v>
      </c>
    </row>
    <row r="97" spans="1:33" s="28" customFormat="1" ht="17.25">
      <c r="A97" s="5"/>
      <c r="B97" s="7"/>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6"/>
      <c r="AG97" s="237">
        <v>0.60416666666666996</v>
      </c>
    </row>
    <row r="98" spans="1:33" s="28" customFormat="1" ht="17.25">
      <c r="A98" s="5"/>
      <c r="B98" s="7"/>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6"/>
      <c r="AG98" s="237">
        <v>0.60763888888889195</v>
      </c>
    </row>
    <row r="99" spans="1:33" s="28" customFormat="1" ht="17.25">
      <c r="A99" s="5"/>
      <c r="B99" s="7"/>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6"/>
      <c r="AG99" s="237">
        <v>0.61111111111111405</v>
      </c>
    </row>
    <row r="100" spans="1:33" s="28" customFormat="1" ht="17.25">
      <c r="A100" s="5"/>
      <c r="B100" s="7"/>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6"/>
      <c r="AG100" s="237">
        <v>0.61458333333333603</v>
      </c>
    </row>
    <row r="101" spans="1:33" s="28" customFormat="1" ht="17.25">
      <c r="A101" s="5"/>
      <c r="B101" s="7"/>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6"/>
      <c r="AG101" s="237">
        <v>0.61805555555555902</v>
      </c>
    </row>
    <row r="102" spans="1:33" s="28" customFormat="1" ht="17.25">
      <c r="A102" s="5"/>
      <c r="B102" s="7"/>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6"/>
      <c r="AG102" s="237">
        <v>0.62152777777778101</v>
      </c>
    </row>
    <row r="103" spans="1:33" s="28" customFormat="1" ht="17.25">
      <c r="A103" s="5"/>
      <c r="B103" s="7"/>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6"/>
      <c r="AG103" s="237">
        <v>0.625000000000003</v>
      </c>
    </row>
    <row r="104" spans="1:33" s="28" customFormat="1" ht="17.25">
      <c r="A104" s="5"/>
      <c r="B104" s="7"/>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6"/>
      <c r="AG104" s="237">
        <v>0.62847222222222598</v>
      </c>
    </row>
    <row r="105" spans="1:33" s="28" customFormat="1" ht="17.25">
      <c r="A105" s="5"/>
      <c r="B105" s="7"/>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6"/>
      <c r="AG105" s="237">
        <v>0.63194444444444797</v>
      </c>
    </row>
    <row r="106" spans="1:33" s="28" customFormat="1" ht="17.25">
      <c r="A106" s="5"/>
      <c r="B106" s="7"/>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6"/>
      <c r="AG106" s="237">
        <v>0.63541666666666996</v>
      </c>
    </row>
    <row r="107" spans="1:33" s="28" customFormat="1" ht="17.25">
      <c r="A107" s="5"/>
      <c r="B107" s="7"/>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6"/>
      <c r="AG107" s="237">
        <v>0.63888888888889195</v>
      </c>
    </row>
    <row r="108" spans="1:33" s="28" customFormat="1" ht="17.25">
      <c r="A108" s="5"/>
      <c r="B108" s="7"/>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6"/>
      <c r="AG108" s="237">
        <v>0.64236111111111505</v>
      </c>
    </row>
    <row r="109" spans="1:33" s="28" customFormat="1" ht="17.25">
      <c r="A109" s="5"/>
      <c r="B109" s="7"/>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6"/>
      <c r="AG109" s="237">
        <v>0.64583333333333703</v>
      </c>
    </row>
    <row r="110" spans="1:33" s="28" customFormat="1" ht="17.25">
      <c r="A110" s="5"/>
      <c r="B110" s="7"/>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6"/>
      <c r="AG110" s="237">
        <v>0.64930555555555902</v>
      </c>
    </row>
    <row r="111" spans="1:33" s="28" customFormat="1" ht="17.25">
      <c r="A111" s="5"/>
      <c r="B111" s="7"/>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6"/>
      <c r="AG111" s="237">
        <v>0.65277777777778101</v>
      </c>
    </row>
    <row r="112" spans="1:33" s="28" customFormat="1" ht="17.25">
      <c r="A112" s="5"/>
      <c r="B112" s="7"/>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6"/>
      <c r="AG112" s="237">
        <v>0.656250000000004</v>
      </c>
    </row>
    <row r="113" spans="1:33" s="28" customFormat="1" ht="17.25">
      <c r="A113" s="5"/>
      <c r="B113" s="7"/>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6"/>
      <c r="AG113" s="237">
        <v>0.65972222222222598</v>
      </c>
    </row>
    <row r="114" spans="1:33" s="28" customFormat="1" ht="17.25">
      <c r="A114" s="5"/>
      <c r="B114" s="7"/>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6"/>
      <c r="AG114" s="237">
        <v>0.66319444444444797</v>
      </c>
    </row>
    <row r="115" spans="1:33" s="28" customFormat="1" ht="17.25">
      <c r="A115" s="5"/>
      <c r="B115" s="7"/>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6"/>
      <c r="AG115" s="237">
        <v>0.66666666666666996</v>
      </c>
    </row>
    <row r="116" spans="1:33" s="28" customFormat="1" ht="17.25">
      <c r="A116" s="5"/>
      <c r="B116" s="7"/>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6"/>
      <c r="AG116" s="237">
        <v>0.67013888888889295</v>
      </c>
    </row>
    <row r="117" spans="1:33" s="28" customFormat="1" ht="17.25">
      <c r="A117" s="5"/>
      <c r="B117" s="7"/>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6"/>
      <c r="AG117" s="237">
        <v>0.67361111111111505</v>
      </c>
    </row>
    <row r="118" spans="1:33" s="28" customFormat="1" ht="17.25">
      <c r="A118" s="5"/>
      <c r="B118" s="7"/>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6"/>
      <c r="AG118" s="237">
        <v>0.67708333333333703</v>
      </c>
    </row>
    <row r="119" spans="1:33" s="28" customFormat="1" ht="17.25">
      <c r="A119" s="5"/>
      <c r="B119" s="7"/>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6"/>
      <c r="AG119" s="237">
        <v>0.68055555555556002</v>
      </c>
    </row>
    <row r="120" spans="1:33" s="28" customFormat="1" ht="17.25">
      <c r="A120" s="5"/>
      <c r="B120" s="7"/>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6"/>
      <c r="AG120" s="237">
        <v>0.68402777777778201</v>
      </c>
    </row>
    <row r="121" spans="1:33" s="28" customFormat="1" ht="17.25">
      <c r="A121" s="5"/>
      <c r="B121" s="7"/>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6"/>
      <c r="AG121" s="237">
        <v>0.687500000000004</v>
      </c>
    </row>
    <row r="122" spans="1:33" s="28" customFormat="1" ht="17.25">
      <c r="A122" s="5"/>
      <c r="B122" s="7"/>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6"/>
      <c r="AG122" s="237">
        <v>0.69097222222222598</v>
      </c>
    </row>
    <row r="123" spans="1:33" s="28" customFormat="1" ht="17.25">
      <c r="A123" s="5"/>
      <c r="B123" s="7"/>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6"/>
      <c r="AG123" s="237">
        <v>0.69444444444444897</v>
      </c>
    </row>
    <row r="124" spans="1:33" s="28" customFormat="1" ht="17.25">
      <c r="A124" s="5"/>
      <c r="B124" s="7"/>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6"/>
      <c r="AG124" s="237">
        <v>0.69791666666667096</v>
      </c>
    </row>
    <row r="125" spans="1:33" s="28" customFormat="1" ht="17.25">
      <c r="A125" s="5"/>
      <c r="B125" s="7"/>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6"/>
      <c r="AG125" s="237">
        <v>0.70138888888889295</v>
      </c>
    </row>
    <row r="126" spans="1:33" s="28" customFormat="1" ht="17.25">
      <c r="A126" s="5"/>
      <c r="B126" s="7"/>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6"/>
      <c r="AG126" s="237">
        <v>0.70486111111111505</v>
      </c>
    </row>
    <row r="127" spans="1:33" s="28" customFormat="1" ht="17.25">
      <c r="A127" s="5"/>
      <c r="B127" s="7"/>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6"/>
      <c r="AG127" s="237">
        <v>0.70833333333333803</v>
      </c>
    </row>
    <row r="128" spans="1:33" s="28" customFormat="1">
      <c r="A128" s="5"/>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5"/>
      <c r="AE128" s="6"/>
      <c r="AG128" s="237">
        <v>0.71180555555556002</v>
      </c>
    </row>
    <row r="129" spans="1:33" s="28" customForma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G129" s="237">
        <v>0.71527777777778201</v>
      </c>
    </row>
    <row r="130" spans="1:33" s="28" customForma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G130" s="237">
        <v>0.718750000000004</v>
      </c>
    </row>
    <row r="131" spans="1:33" s="28" customForma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G131" s="237">
        <v>0.72222222222222698</v>
      </c>
    </row>
    <row r="132" spans="1:33" s="28" customForma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G132" s="237">
        <v>0.72569444444444897</v>
      </c>
    </row>
    <row r="133" spans="1:33" s="28" customForma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G133" s="237">
        <v>0.72916666666667096</v>
      </c>
    </row>
    <row r="134" spans="1:33" s="28" customForma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G134" s="237">
        <v>0.73263888888889395</v>
      </c>
    </row>
    <row r="135" spans="1:33" s="28" customForma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G135" s="237">
        <v>0.73611111111111605</v>
      </c>
    </row>
    <row r="136" spans="1:33" s="28" customForma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G136" s="237">
        <v>0.73958333333333803</v>
      </c>
    </row>
    <row r="137" spans="1:33">
      <c r="AG137" s="237">
        <v>0.74305555555556002</v>
      </c>
    </row>
    <row r="138" spans="1:33">
      <c r="AG138" s="237">
        <v>0.74652777777778301</v>
      </c>
    </row>
    <row r="139" spans="1:33">
      <c r="AG139" s="237">
        <v>0.750000000000005</v>
      </c>
    </row>
    <row r="140" spans="1:33">
      <c r="AG140" s="237">
        <v>0.75347222222222698</v>
      </c>
    </row>
    <row r="141" spans="1:33">
      <c r="AG141" s="237">
        <v>0.75694444444444897</v>
      </c>
    </row>
    <row r="142" spans="1:33">
      <c r="AG142" s="237">
        <v>0.76041666666667196</v>
      </c>
    </row>
    <row r="143" spans="1:33">
      <c r="AG143" s="237">
        <v>0.76388888888889395</v>
      </c>
    </row>
    <row r="144" spans="1:33">
      <c r="AG144" s="237">
        <v>0.76736111111111605</v>
      </c>
    </row>
    <row r="145" spans="33:33">
      <c r="AG145" s="237">
        <v>0.77083333333333803</v>
      </c>
    </row>
    <row r="146" spans="33:33">
      <c r="AG146" s="237">
        <v>0.77430555555556102</v>
      </c>
    </row>
    <row r="147" spans="33:33">
      <c r="AG147" s="237">
        <v>0.77777777777778301</v>
      </c>
    </row>
    <row r="148" spans="33:33">
      <c r="AG148" s="237">
        <v>0.781250000000005</v>
      </c>
    </row>
    <row r="149" spans="33:33">
      <c r="AG149" s="237">
        <v>0.78472222222222798</v>
      </c>
    </row>
    <row r="150" spans="33:33">
      <c r="AG150" s="237">
        <v>0.79166666666666663</v>
      </c>
    </row>
  </sheetData>
  <mergeCells count="94">
    <mergeCell ref="C22:O22"/>
    <mergeCell ref="S18:U18"/>
    <mergeCell ref="B18:O18"/>
    <mergeCell ref="B34:AC34"/>
    <mergeCell ref="B35:AC35"/>
    <mergeCell ref="P28:R28"/>
    <mergeCell ref="S28:U28"/>
    <mergeCell ref="V28:X28"/>
    <mergeCell ref="Y29:AC29"/>
    <mergeCell ref="B32:AC32"/>
    <mergeCell ref="B33:AC33"/>
    <mergeCell ref="AO10:AU12"/>
    <mergeCell ref="C26:O26"/>
    <mergeCell ref="Y25:AC25"/>
    <mergeCell ref="Y28:AC28"/>
    <mergeCell ref="Y26:AC26"/>
    <mergeCell ref="E11:I11"/>
    <mergeCell ref="M11:P11"/>
    <mergeCell ref="R11:U11"/>
    <mergeCell ref="S22:U22"/>
    <mergeCell ref="V22:X22"/>
    <mergeCell ref="Y27:AC27"/>
    <mergeCell ref="B10:C10"/>
    <mergeCell ref="D10:H10"/>
    <mergeCell ref="C24:O24"/>
    <mergeCell ref="Y24:AC24"/>
    <mergeCell ref="C21:O21"/>
    <mergeCell ref="B16:O17"/>
    <mergeCell ref="P16:R17"/>
    <mergeCell ref="S16:U17"/>
    <mergeCell ref="V16:X17"/>
    <mergeCell ref="B3:AC3"/>
    <mergeCell ref="B6:C6"/>
    <mergeCell ref="D6:AC6"/>
    <mergeCell ref="B7:C7"/>
    <mergeCell ref="D7:AC7"/>
    <mergeCell ref="M10:P10"/>
    <mergeCell ref="R10:U10"/>
    <mergeCell ref="E14:U14"/>
    <mergeCell ref="E13:U13"/>
    <mergeCell ref="Y10:AC10"/>
    <mergeCell ref="Y13:AC13"/>
    <mergeCell ref="V10:X10"/>
    <mergeCell ref="V13:X13"/>
    <mergeCell ref="P19:R19"/>
    <mergeCell ref="C20:O20"/>
    <mergeCell ref="V18:X18"/>
    <mergeCell ref="S19:U19"/>
    <mergeCell ref="V19:X19"/>
    <mergeCell ref="P20:R20"/>
    <mergeCell ref="P18:R18"/>
    <mergeCell ref="C19:O19"/>
    <mergeCell ref="V24:X24"/>
    <mergeCell ref="AK16:AL16"/>
    <mergeCell ref="AM16:AN16"/>
    <mergeCell ref="AH16:AH17"/>
    <mergeCell ref="Y16:AC17"/>
    <mergeCell ref="Y18:AC18"/>
    <mergeCell ref="AI18:AJ18"/>
    <mergeCell ref="AM18:AN18"/>
    <mergeCell ref="AI16:AJ16"/>
    <mergeCell ref="V21:X21"/>
    <mergeCell ref="S26:U26"/>
    <mergeCell ref="P22:R22"/>
    <mergeCell ref="V20:X20"/>
    <mergeCell ref="C23:O23"/>
    <mergeCell ref="C27:O27"/>
    <mergeCell ref="V27:X27"/>
    <mergeCell ref="V26:X26"/>
    <mergeCell ref="C25:O25"/>
    <mergeCell ref="P25:R25"/>
    <mergeCell ref="S25:U25"/>
    <mergeCell ref="P23:R23"/>
    <mergeCell ref="S23:U23"/>
    <mergeCell ref="V25:X25"/>
    <mergeCell ref="P21:R21"/>
    <mergeCell ref="P24:R24"/>
    <mergeCell ref="S24:U24"/>
    <mergeCell ref="Y19:AC19"/>
    <mergeCell ref="Y20:AC20"/>
    <mergeCell ref="AK18:AL18"/>
    <mergeCell ref="C29:O29"/>
    <mergeCell ref="P29:R29"/>
    <mergeCell ref="S29:U29"/>
    <mergeCell ref="V29:X29"/>
    <mergeCell ref="Y22:AC22"/>
    <mergeCell ref="Y23:AC23"/>
    <mergeCell ref="Y21:AC21"/>
    <mergeCell ref="S20:U20"/>
    <mergeCell ref="S21:U21"/>
    <mergeCell ref="V23:X23"/>
    <mergeCell ref="P27:R27"/>
    <mergeCell ref="S27:U27"/>
    <mergeCell ref="P26:R26"/>
  </mergeCells>
  <phoneticPr fontId="25"/>
  <dataValidations count="3">
    <dataValidation type="list" allowBlank="1" showInputMessage="1" showErrorMessage="1" sqref="P27:P28 V27:V28 S27:S28 P19:P25 S19:S25">
      <formula1>$AH$19:$AH$22</formula1>
    </dataValidation>
    <dataValidation type="list" allowBlank="1" showInputMessage="1" showErrorMessage="1" sqref="S29 P26 V26 S26 P29 V29">
      <formula1>$AH$19:$AH$21</formula1>
    </dataValidation>
    <dataValidation type="list" allowBlank="1" showInputMessage="1" showErrorMessage="1" sqref="V19:X25">
      <formula1>"4,3,2,1,0"</formula1>
    </dataValidation>
  </dataValidations>
  <printOptions horizontalCentered="1"/>
  <pageMargins left="0.70866141732283472" right="0.70866141732283472" top="0.74803149606299213" bottom="0"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5" tint="0.79998168889431442"/>
  </sheetPr>
  <dimension ref="A1:BC150"/>
  <sheetViews>
    <sheetView showGridLines="0" zoomScaleNormal="100" workbookViewId="0">
      <selection activeCell="P18" sqref="P18:R18"/>
    </sheetView>
  </sheetViews>
  <sheetFormatPr defaultRowHeight="13.5"/>
  <cols>
    <col min="1" max="1" width="1.875" style="6" customWidth="1"/>
    <col min="2" max="2" width="3.25" style="6" customWidth="1"/>
    <col min="3" max="3" width="4.5" style="6" customWidth="1"/>
    <col min="4" max="8" width="2.25" style="6" customWidth="1"/>
    <col min="9" max="10" width="4.5" style="6" customWidth="1"/>
    <col min="11" max="14" width="2.25" style="6" customWidth="1"/>
    <col min="15" max="16" width="2.125" style="6" customWidth="1"/>
    <col min="17" max="27" width="2.25" style="6" customWidth="1"/>
    <col min="28" max="29" width="9" style="6"/>
    <col min="30" max="30" width="1.875" style="6" customWidth="1"/>
    <col min="31" max="31" width="9" style="6"/>
    <col min="32" max="32" width="8.5" style="28" hidden="1" customWidth="1"/>
    <col min="33" max="33" width="8.5" style="238" hidden="1" customWidth="1"/>
    <col min="34" max="34" width="3.875" style="28" hidden="1" customWidth="1"/>
    <col min="35" max="40" width="8.5" style="28" hidden="1" customWidth="1"/>
    <col min="41" max="16384" width="9" style="6"/>
  </cols>
  <sheetData>
    <row r="1" spans="1:47" ht="21">
      <c r="A1" s="1"/>
      <c r="B1" s="2" t="s">
        <v>21</v>
      </c>
      <c r="C1" s="3"/>
      <c r="D1" s="3"/>
      <c r="E1" s="3"/>
      <c r="F1" s="3"/>
      <c r="G1" s="3"/>
      <c r="H1" s="3"/>
      <c r="I1" s="1"/>
      <c r="J1" s="1"/>
      <c r="K1" s="1"/>
      <c r="L1" s="1"/>
      <c r="M1" s="1"/>
      <c r="N1" s="1"/>
      <c r="O1" s="1"/>
      <c r="P1" s="1"/>
      <c r="Q1" s="1"/>
      <c r="R1" s="1"/>
      <c r="S1" s="1"/>
      <c r="T1" s="1"/>
      <c r="U1" s="1"/>
      <c r="V1" s="1"/>
      <c r="W1" s="1"/>
      <c r="X1" s="1"/>
      <c r="Y1" s="1"/>
      <c r="Z1" s="1"/>
      <c r="AA1" s="1"/>
      <c r="AB1" s="1"/>
      <c r="AC1" s="4"/>
      <c r="AD1" s="1"/>
      <c r="AE1" s="5"/>
      <c r="AF1" s="6"/>
      <c r="AG1"/>
      <c r="AH1" s="6"/>
      <c r="AI1" s="6"/>
      <c r="AJ1" s="6"/>
      <c r="AK1" s="6"/>
      <c r="AL1" s="6"/>
      <c r="AM1" s="6"/>
      <c r="AN1" s="6"/>
    </row>
    <row r="2" spans="1:47" s="45" customFormat="1" ht="3" customHeight="1">
      <c r="B2" s="46"/>
      <c r="AE2" s="47"/>
      <c r="AG2" s="34"/>
    </row>
    <row r="3" spans="1:47" s="45" customFormat="1" ht="42" customHeight="1">
      <c r="B3" s="346" t="s">
        <v>165</v>
      </c>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48"/>
      <c r="AE3" s="49"/>
      <c r="AG3" s="34"/>
    </row>
    <row r="4" spans="1:47" s="45" customFormat="1" ht="7.5" customHeight="1">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9"/>
      <c r="AG4" s="34"/>
    </row>
    <row r="5" spans="1:47" s="45" customFormat="1" ht="7.5" customHeight="1">
      <c r="A5" s="50"/>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2"/>
      <c r="AE5" s="47"/>
      <c r="AF5" s="53"/>
      <c r="AG5" s="233"/>
      <c r="AH5" s="53"/>
      <c r="AI5" s="53"/>
      <c r="AJ5" s="53"/>
      <c r="AK5" s="53"/>
      <c r="AL5" s="53"/>
      <c r="AM5" s="53"/>
      <c r="AN5" s="53"/>
    </row>
    <row r="6" spans="1:47" s="45" customFormat="1" ht="18.75" customHeight="1">
      <c r="A6" s="50"/>
      <c r="B6" s="436" t="s">
        <v>22</v>
      </c>
      <c r="C6" s="436"/>
      <c r="D6" s="442" t="s">
        <v>164</v>
      </c>
      <c r="E6" s="442"/>
      <c r="F6" s="442"/>
      <c r="G6" s="442"/>
      <c r="H6" s="442"/>
      <c r="I6" s="442"/>
      <c r="J6" s="442"/>
      <c r="K6" s="442"/>
      <c r="L6" s="442"/>
      <c r="M6" s="442"/>
      <c r="N6" s="442"/>
      <c r="O6" s="442"/>
      <c r="P6" s="442"/>
      <c r="Q6" s="442"/>
      <c r="R6" s="442"/>
      <c r="S6" s="442"/>
      <c r="T6" s="442"/>
      <c r="U6" s="442"/>
      <c r="V6" s="442"/>
      <c r="W6" s="442"/>
      <c r="X6" s="442"/>
      <c r="Y6" s="442"/>
      <c r="Z6" s="442"/>
      <c r="AA6" s="442"/>
      <c r="AB6" s="442"/>
      <c r="AC6" s="443"/>
      <c r="AE6" s="47"/>
      <c r="AF6" s="53"/>
      <c r="AG6" s="233"/>
      <c r="AH6" s="53"/>
      <c r="AI6" s="53"/>
      <c r="AJ6" s="53"/>
      <c r="AO6" s="45" t="s">
        <v>99</v>
      </c>
    </row>
    <row r="7" spans="1:47" s="45" customFormat="1" ht="32.1" customHeight="1">
      <c r="A7" s="50"/>
      <c r="B7" s="437" t="s">
        <v>180</v>
      </c>
      <c r="C7" s="437"/>
      <c r="D7" s="444" t="s">
        <v>241</v>
      </c>
      <c r="E7" s="444"/>
      <c r="F7" s="444"/>
      <c r="G7" s="444"/>
      <c r="H7" s="444"/>
      <c r="I7" s="444"/>
      <c r="J7" s="444"/>
      <c r="K7" s="444"/>
      <c r="L7" s="444"/>
      <c r="M7" s="444"/>
      <c r="N7" s="444"/>
      <c r="O7" s="444"/>
      <c r="P7" s="444"/>
      <c r="Q7" s="444"/>
      <c r="R7" s="444"/>
      <c r="S7" s="444"/>
      <c r="T7" s="444"/>
      <c r="U7" s="444"/>
      <c r="V7" s="444"/>
      <c r="W7" s="444"/>
      <c r="X7" s="444"/>
      <c r="Y7" s="444"/>
      <c r="Z7" s="444"/>
      <c r="AA7" s="444"/>
      <c r="AB7" s="444"/>
      <c r="AC7" s="445"/>
      <c r="AE7" s="47"/>
      <c r="AG7" s="34"/>
      <c r="AI7" s="53"/>
      <c r="AJ7" s="53"/>
      <c r="AK7" s="53"/>
      <c r="AL7" s="53"/>
      <c r="AM7" s="53"/>
      <c r="AN7" s="53"/>
    </row>
    <row r="8" spans="1:47" s="45" customFormat="1" ht="7.5" customHeight="1">
      <c r="A8" s="50"/>
      <c r="B8" s="54"/>
      <c r="C8" s="55"/>
      <c r="D8" s="55"/>
      <c r="E8" s="55"/>
      <c r="F8" s="55"/>
      <c r="G8" s="55"/>
      <c r="H8" s="55"/>
      <c r="I8" s="54"/>
      <c r="J8" s="55"/>
      <c r="K8" s="55"/>
      <c r="L8" s="55"/>
      <c r="M8" s="55"/>
      <c r="N8" s="55"/>
      <c r="O8" s="55"/>
      <c r="P8" s="55"/>
      <c r="Q8" s="55"/>
      <c r="R8" s="55"/>
      <c r="S8" s="55"/>
      <c r="T8" s="55"/>
      <c r="U8" s="55"/>
      <c r="V8" s="55"/>
      <c r="W8" s="55"/>
      <c r="X8" s="55"/>
      <c r="Y8" s="55"/>
      <c r="Z8" s="55"/>
      <c r="AA8" s="55"/>
      <c r="AB8" s="55"/>
      <c r="AC8" s="56"/>
      <c r="AE8" s="47"/>
      <c r="AG8" s="34"/>
    </row>
    <row r="9" spans="1:47" s="45" customFormat="1" ht="7.5" customHeight="1" thickBot="1">
      <c r="AE9" s="47"/>
      <c r="AG9" s="34"/>
    </row>
    <row r="10" spans="1:47" s="45" customFormat="1" ht="18.75" customHeight="1" thickBot="1">
      <c r="B10" s="365" t="s">
        <v>23</v>
      </c>
      <c r="C10" s="365"/>
      <c r="D10" s="470"/>
      <c r="E10" s="471"/>
      <c r="F10" s="471"/>
      <c r="G10" s="471"/>
      <c r="H10" s="472"/>
      <c r="I10" s="256"/>
      <c r="J10" s="93"/>
      <c r="K10" s="93"/>
      <c r="L10" s="250"/>
      <c r="M10" s="434"/>
      <c r="N10" s="434"/>
      <c r="O10" s="434"/>
      <c r="P10" s="434"/>
      <c r="Q10" s="255"/>
      <c r="R10" s="434"/>
      <c r="S10" s="434"/>
      <c r="T10" s="434"/>
      <c r="U10" s="434"/>
      <c r="V10" s="339" t="s">
        <v>2</v>
      </c>
      <c r="W10" s="339"/>
      <c r="X10" s="342"/>
      <c r="Y10" s="467" t="str">
        <f>IF(ISBLANK(シート1!N7),"",シート1!N7)</f>
        <v/>
      </c>
      <c r="Z10" s="468"/>
      <c r="AA10" s="468"/>
      <c r="AB10" s="468"/>
      <c r="AC10" s="469"/>
      <c r="AE10" s="47"/>
      <c r="AG10" s="34"/>
      <c r="AO10" s="465" t="s">
        <v>327</v>
      </c>
      <c r="AP10" s="466"/>
      <c r="AQ10" s="466"/>
      <c r="AR10" s="466"/>
      <c r="AS10" s="466"/>
      <c r="AT10" s="466"/>
      <c r="AU10" s="466"/>
    </row>
    <row r="11" spans="1:47" s="45" customFormat="1" ht="9" customHeight="1">
      <c r="B11" s="109"/>
      <c r="C11" s="109"/>
      <c r="D11" s="257"/>
      <c r="E11" s="435"/>
      <c r="F11" s="435"/>
      <c r="G11" s="435"/>
      <c r="H11" s="435"/>
      <c r="I11" s="435"/>
      <c r="J11" s="61"/>
      <c r="K11" s="61"/>
      <c r="L11" s="62"/>
      <c r="M11" s="433"/>
      <c r="N11" s="433"/>
      <c r="O11" s="433"/>
      <c r="P11" s="433"/>
      <c r="Q11" s="61"/>
      <c r="R11" s="433"/>
      <c r="S11" s="433"/>
      <c r="T11" s="433"/>
      <c r="U11" s="433"/>
      <c r="V11" s="61"/>
      <c r="W11" s="61"/>
      <c r="X11" s="61"/>
      <c r="Y11" s="258"/>
      <c r="Z11" s="258"/>
      <c r="AA11" s="258"/>
      <c r="AB11" s="258"/>
      <c r="AC11" s="258"/>
      <c r="AD11" s="59"/>
      <c r="AE11" s="59"/>
      <c r="AF11" s="59"/>
      <c r="AG11" s="234"/>
      <c r="AI11" s="47"/>
      <c r="AO11" s="466"/>
      <c r="AP11" s="466"/>
      <c r="AQ11" s="466"/>
      <c r="AR11" s="466"/>
      <c r="AS11" s="466"/>
      <c r="AT11" s="466"/>
      <c r="AU11" s="466"/>
    </row>
    <row r="12" spans="1:47" s="60" customFormat="1" ht="3.75" customHeight="1" thickBot="1">
      <c r="B12" s="61"/>
      <c r="C12" s="61"/>
      <c r="D12" s="62"/>
      <c r="E12" s="61"/>
      <c r="F12" s="61"/>
      <c r="G12" s="61"/>
      <c r="H12" s="61"/>
      <c r="I12" s="62"/>
      <c r="J12" s="62"/>
      <c r="K12" s="62"/>
      <c r="L12" s="61"/>
      <c r="M12" s="61"/>
      <c r="N12" s="61"/>
      <c r="O12" s="62"/>
      <c r="P12" s="62"/>
      <c r="Q12" s="62"/>
      <c r="R12" s="62"/>
      <c r="S12" s="61"/>
      <c r="T12" s="61"/>
      <c r="U12" s="61"/>
      <c r="V12" s="61"/>
      <c r="W12" s="61"/>
      <c r="X12" s="61"/>
      <c r="Y12" s="61"/>
      <c r="Z12" s="61"/>
      <c r="AA12" s="64"/>
      <c r="AB12" s="62"/>
      <c r="AC12" s="62"/>
      <c r="AF12" s="45"/>
      <c r="AG12" s="34"/>
      <c r="AO12" s="466"/>
      <c r="AP12" s="466"/>
      <c r="AQ12" s="466"/>
      <c r="AR12" s="466"/>
      <c r="AS12" s="466"/>
      <c r="AT12" s="466"/>
      <c r="AU12" s="466"/>
    </row>
    <row r="13" spans="1:47" s="45" customFormat="1" ht="18.75" customHeight="1" thickBot="1">
      <c r="B13" s="109"/>
      <c r="C13" s="109"/>
      <c r="D13" s="62"/>
      <c r="E13" s="367"/>
      <c r="F13" s="367"/>
      <c r="G13" s="367"/>
      <c r="H13" s="367"/>
      <c r="I13" s="367"/>
      <c r="J13" s="367"/>
      <c r="K13" s="367"/>
      <c r="L13" s="367"/>
      <c r="M13" s="367"/>
      <c r="N13" s="367"/>
      <c r="O13" s="367"/>
      <c r="P13" s="367"/>
      <c r="Q13" s="367"/>
      <c r="R13" s="367"/>
      <c r="S13" s="367"/>
      <c r="T13" s="367"/>
      <c r="U13" s="367"/>
      <c r="V13" s="339" t="s">
        <v>339</v>
      </c>
      <c r="W13" s="339"/>
      <c r="X13" s="342"/>
      <c r="Y13" s="467" t="str">
        <f>IF(ISBLANK(シート1!N9),"",シート1!N9)</f>
        <v/>
      </c>
      <c r="Z13" s="468"/>
      <c r="AA13" s="468"/>
      <c r="AB13" s="468"/>
      <c r="AC13" s="469"/>
      <c r="AG13" s="34"/>
    </row>
    <row r="14" spans="1:47" s="45" customFormat="1" ht="18.75" hidden="1" customHeight="1">
      <c r="B14" s="109"/>
      <c r="C14" s="109"/>
      <c r="D14" s="257"/>
      <c r="E14" s="367"/>
      <c r="F14" s="367"/>
      <c r="G14" s="367"/>
      <c r="H14" s="367"/>
      <c r="I14" s="367"/>
      <c r="J14" s="367"/>
      <c r="K14" s="367"/>
      <c r="L14" s="367"/>
      <c r="M14" s="367"/>
      <c r="N14" s="367"/>
      <c r="O14" s="367"/>
      <c r="P14" s="367"/>
      <c r="Q14" s="367"/>
      <c r="R14" s="367"/>
      <c r="S14" s="367"/>
      <c r="T14" s="367"/>
      <c r="U14" s="367"/>
      <c r="V14" s="61"/>
      <c r="W14" s="61"/>
      <c r="X14" s="61"/>
      <c r="Y14" s="259"/>
      <c r="Z14" s="259"/>
      <c r="AA14" s="259"/>
      <c r="AB14" s="259"/>
      <c r="AC14" s="259"/>
      <c r="AG14" s="34"/>
    </row>
    <row r="15" spans="1:47" s="45" customFormat="1">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G15" s="34"/>
    </row>
    <row r="16" spans="1:47" s="45" customFormat="1" ht="22.5" customHeight="1">
      <c r="A16" s="47"/>
      <c r="B16" s="447" t="s">
        <v>26</v>
      </c>
      <c r="C16" s="448"/>
      <c r="D16" s="448"/>
      <c r="E16" s="448"/>
      <c r="F16" s="448"/>
      <c r="G16" s="448"/>
      <c r="H16" s="448"/>
      <c r="I16" s="448"/>
      <c r="J16" s="448"/>
      <c r="K16" s="448"/>
      <c r="L16" s="448"/>
      <c r="M16" s="448"/>
      <c r="N16" s="448"/>
      <c r="O16" s="449"/>
      <c r="P16" s="417" t="s">
        <v>154</v>
      </c>
      <c r="Q16" s="418"/>
      <c r="R16" s="419"/>
      <c r="S16" s="417" t="s">
        <v>153</v>
      </c>
      <c r="T16" s="418"/>
      <c r="U16" s="419"/>
      <c r="V16" s="417" t="s">
        <v>161</v>
      </c>
      <c r="W16" s="418"/>
      <c r="X16" s="419"/>
      <c r="Y16" s="446" t="s">
        <v>28</v>
      </c>
      <c r="Z16" s="446"/>
      <c r="AA16" s="446"/>
      <c r="AB16" s="446"/>
      <c r="AC16" s="446"/>
      <c r="AD16" s="47"/>
      <c r="AF16" s="65" t="s">
        <v>13</v>
      </c>
      <c r="AG16" s="235" t="s">
        <v>24</v>
      </c>
      <c r="AH16" s="431"/>
      <c r="AI16" s="423" t="s">
        <v>37</v>
      </c>
      <c r="AJ16" s="424"/>
      <c r="AK16" s="423" t="s">
        <v>27</v>
      </c>
      <c r="AL16" s="424"/>
      <c r="AM16" s="423" t="s">
        <v>36</v>
      </c>
      <c r="AN16" s="424"/>
    </row>
    <row r="17" spans="1:42" s="45" customFormat="1" ht="22.5" customHeight="1" thickBot="1">
      <c r="A17" s="47"/>
      <c r="B17" s="450"/>
      <c r="C17" s="451"/>
      <c r="D17" s="451"/>
      <c r="E17" s="451"/>
      <c r="F17" s="451"/>
      <c r="G17" s="451"/>
      <c r="H17" s="451"/>
      <c r="I17" s="451"/>
      <c r="J17" s="451"/>
      <c r="K17" s="451"/>
      <c r="L17" s="451"/>
      <c r="M17" s="451"/>
      <c r="N17" s="451"/>
      <c r="O17" s="452"/>
      <c r="P17" s="420"/>
      <c r="Q17" s="421"/>
      <c r="R17" s="422"/>
      <c r="S17" s="420"/>
      <c r="T17" s="421"/>
      <c r="U17" s="422"/>
      <c r="V17" s="420"/>
      <c r="W17" s="421"/>
      <c r="X17" s="422"/>
      <c r="Y17" s="446"/>
      <c r="Z17" s="446"/>
      <c r="AA17" s="446"/>
      <c r="AB17" s="446"/>
      <c r="AC17" s="446"/>
      <c r="AD17" s="47"/>
      <c r="AF17" s="66"/>
      <c r="AG17" s="236" t="s">
        <v>25</v>
      </c>
      <c r="AH17" s="432"/>
      <c r="AI17" s="67" t="s">
        <v>38</v>
      </c>
      <c r="AJ17" s="68" t="s">
        <v>39</v>
      </c>
      <c r="AK17" s="67" t="s">
        <v>38</v>
      </c>
      <c r="AL17" s="69" t="s">
        <v>39</v>
      </c>
      <c r="AM17" s="70" t="s">
        <v>103</v>
      </c>
      <c r="AN17" s="69" t="s">
        <v>39</v>
      </c>
    </row>
    <row r="18" spans="1:42" s="45" customFormat="1" ht="30" customHeight="1" thickBot="1">
      <c r="A18" s="47"/>
      <c r="B18" s="429" t="s">
        <v>100</v>
      </c>
      <c r="C18" s="430"/>
      <c r="D18" s="430"/>
      <c r="E18" s="430"/>
      <c r="F18" s="430"/>
      <c r="G18" s="430"/>
      <c r="H18" s="430"/>
      <c r="I18" s="430"/>
      <c r="J18" s="430"/>
      <c r="K18" s="430"/>
      <c r="L18" s="430"/>
      <c r="M18" s="430"/>
      <c r="N18" s="430"/>
      <c r="O18" s="430"/>
      <c r="P18" s="402"/>
      <c r="Q18" s="403"/>
      <c r="R18" s="404"/>
      <c r="S18" s="425"/>
      <c r="T18" s="403"/>
      <c r="U18" s="404"/>
      <c r="V18" s="425"/>
      <c r="W18" s="403"/>
      <c r="X18" s="426"/>
      <c r="Y18" s="427"/>
      <c r="Z18" s="428"/>
      <c r="AA18" s="428"/>
      <c r="AB18" s="428"/>
      <c r="AC18" s="428"/>
      <c r="AD18" s="47"/>
      <c r="AF18" s="65" t="s">
        <v>13</v>
      </c>
      <c r="AG18" s="235" t="s">
        <v>24</v>
      </c>
      <c r="AH18" s="71"/>
      <c r="AI18" s="423" t="s">
        <v>37</v>
      </c>
      <c r="AJ18" s="424"/>
      <c r="AK18" s="423" t="s">
        <v>27</v>
      </c>
      <c r="AL18" s="424"/>
      <c r="AM18" s="423" t="s">
        <v>36</v>
      </c>
      <c r="AN18" s="424"/>
    </row>
    <row r="19" spans="1:42" s="45" customFormat="1" ht="41.25" customHeight="1">
      <c r="A19" s="47"/>
      <c r="B19" s="72" t="s">
        <v>29</v>
      </c>
      <c r="C19" s="399" t="s">
        <v>203</v>
      </c>
      <c r="D19" s="400"/>
      <c r="E19" s="400"/>
      <c r="F19" s="400"/>
      <c r="G19" s="400"/>
      <c r="H19" s="400"/>
      <c r="I19" s="400"/>
      <c r="J19" s="400"/>
      <c r="K19" s="400"/>
      <c r="L19" s="400"/>
      <c r="M19" s="400"/>
      <c r="N19" s="400"/>
      <c r="O19" s="401"/>
      <c r="P19" s="538"/>
      <c r="Q19" s="539"/>
      <c r="R19" s="540"/>
      <c r="S19" s="479"/>
      <c r="T19" s="480"/>
      <c r="U19" s="481"/>
      <c r="V19" s="484"/>
      <c r="W19" s="484"/>
      <c r="X19" s="484"/>
      <c r="Y19" s="440"/>
      <c r="Z19" s="440"/>
      <c r="AA19" s="440"/>
      <c r="AB19" s="440"/>
      <c r="AC19" s="441"/>
      <c r="AD19" s="47"/>
      <c r="AF19" s="73" t="s">
        <v>104</v>
      </c>
      <c r="AG19" s="237">
        <v>0.33333333333333331</v>
      </c>
      <c r="AH19" s="74">
        <v>4</v>
      </c>
      <c r="AI19" s="75" t="s">
        <v>106</v>
      </c>
      <c r="AJ19" s="76" t="s">
        <v>41</v>
      </c>
      <c r="AK19" s="75" t="s">
        <v>48</v>
      </c>
      <c r="AL19" s="78" t="s">
        <v>49</v>
      </c>
      <c r="AM19" s="75" t="s">
        <v>50</v>
      </c>
      <c r="AN19" s="78" t="s">
        <v>51</v>
      </c>
      <c r="AP19" s="186"/>
    </row>
    <row r="20" spans="1:42" s="45" customFormat="1" ht="41.25" customHeight="1">
      <c r="A20" s="47"/>
      <c r="B20" s="72" t="s">
        <v>30</v>
      </c>
      <c r="C20" s="399" t="s">
        <v>204</v>
      </c>
      <c r="D20" s="400"/>
      <c r="E20" s="400"/>
      <c r="F20" s="400"/>
      <c r="G20" s="400"/>
      <c r="H20" s="400"/>
      <c r="I20" s="400"/>
      <c r="J20" s="400"/>
      <c r="K20" s="400"/>
      <c r="L20" s="400"/>
      <c r="M20" s="400"/>
      <c r="N20" s="400"/>
      <c r="O20" s="401"/>
      <c r="P20" s="535"/>
      <c r="Q20" s="393"/>
      <c r="R20" s="394"/>
      <c r="S20" s="485"/>
      <c r="T20" s="477"/>
      <c r="U20" s="486"/>
      <c r="V20" s="485"/>
      <c r="W20" s="477"/>
      <c r="X20" s="478"/>
      <c r="Y20" s="397"/>
      <c r="Z20" s="397"/>
      <c r="AA20" s="397"/>
      <c r="AB20" s="397"/>
      <c r="AC20" s="398"/>
      <c r="AD20" s="47"/>
      <c r="AF20" s="77" t="s">
        <v>105</v>
      </c>
      <c r="AG20" s="237">
        <v>0.33680555555555558</v>
      </c>
      <c r="AH20" s="79">
        <v>3</v>
      </c>
      <c r="AI20" s="80" t="s">
        <v>107</v>
      </c>
      <c r="AJ20" s="81" t="s">
        <v>108</v>
      </c>
      <c r="AK20" s="80" t="s">
        <v>52</v>
      </c>
      <c r="AL20" s="82" t="s">
        <v>53</v>
      </c>
      <c r="AM20" s="80" t="s">
        <v>54</v>
      </c>
      <c r="AN20" s="82" t="s">
        <v>55</v>
      </c>
      <c r="AP20" s="186"/>
    </row>
    <row r="21" spans="1:42" s="45" customFormat="1" ht="41.25" customHeight="1">
      <c r="A21" s="47"/>
      <c r="B21" s="72" t="s">
        <v>31</v>
      </c>
      <c r="C21" s="385" t="s">
        <v>242</v>
      </c>
      <c r="D21" s="386"/>
      <c r="E21" s="386"/>
      <c r="F21" s="386"/>
      <c r="G21" s="386"/>
      <c r="H21" s="386"/>
      <c r="I21" s="386"/>
      <c r="J21" s="386"/>
      <c r="K21" s="386"/>
      <c r="L21" s="386"/>
      <c r="M21" s="386"/>
      <c r="N21" s="386"/>
      <c r="O21" s="387"/>
      <c r="P21" s="535"/>
      <c r="Q21" s="393"/>
      <c r="R21" s="394"/>
      <c r="S21" s="485"/>
      <c r="T21" s="477"/>
      <c r="U21" s="486"/>
      <c r="V21" s="485"/>
      <c r="W21" s="477"/>
      <c r="X21" s="478"/>
      <c r="Y21" s="397"/>
      <c r="Z21" s="397"/>
      <c r="AA21" s="397"/>
      <c r="AB21" s="397"/>
      <c r="AC21" s="398"/>
      <c r="AD21" s="47"/>
      <c r="AF21" s="53"/>
      <c r="AG21" s="237">
        <v>0.34027777777777801</v>
      </c>
      <c r="AH21" s="79">
        <v>2</v>
      </c>
      <c r="AI21" s="80" t="s">
        <v>109</v>
      </c>
      <c r="AJ21" s="81" t="s">
        <v>108</v>
      </c>
      <c r="AK21" s="80" t="s">
        <v>56</v>
      </c>
      <c r="AL21" s="82" t="s">
        <v>57</v>
      </c>
      <c r="AM21" s="80" t="s">
        <v>58</v>
      </c>
      <c r="AN21" s="82" t="s">
        <v>59</v>
      </c>
      <c r="AP21" s="186"/>
    </row>
    <row r="22" spans="1:42" s="45" customFormat="1" ht="41.25" customHeight="1">
      <c r="A22" s="47"/>
      <c r="B22" s="72" t="s">
        <v>32</v>
      </c>
      <c r="C22" s="385" t="s">
        <v>205</v>
      </c>
      <c r="D22" s="386"/>
      <c r="E22" s="386"/>
      <c r="F22" s="386"/>
      <c r="G22" s="386"/>
      <c r="H22" s="386"/>
      <c r="I22" s="386"/>
      <c r="J22" s="386"/>
      <c r="K22" s="386"/>
      <c r="L22" s="386"/>
      <c r="M22" s="386"/>
      <c r="N22" s="386"/>
      <c r="O22" s="387"/>
      <c r="P22" s="535"/>
      <c r="Q22" s="393"/>
      <c r="R22" s="394"/>
      <c r="S22" s="485"/>
      <c r="T22" s="477"/>
      <c r="U22" s="486"/>
      <c r="V22" s="485"/>
      <c r="W22" s="477"/>
      <c r="X22" s="478"/>
      <c r="Y22" s="397"/>
      <c r="Z22" s="397"/>
      <c r="AA22" s="397"/>
      <c r="AB22" s="397"/>
      <c r="AC22" s="398"/>
      <c r="AD22" s="47"/>
      <c r="AF22" s="53"/>
      <c r="AG22" s="237">
        <v>0.34375</v>
      </c>
      <c r="AH22" s="83">
        <v>1</v>
      </c>
      <c r="AI22" s="84" t="s">
        <v>110</v>
      </c>
      <c r="AJ22" s="68" t="s">
        <v>108</v>
      </c>
      <c r="AK22" s="84" t="s">
        <v>60</v>
      </c>
      <c r="AL22" s="85" t="s">
        <v>61</v>
      </c>
      <c r="AM22" s="84" t="s">
        <v>62</v>
      </c>
      <c r="AN22" s="85" t="s">
        <v>63</v>
      </c>
      <c r="AP22" s="186"/>
    </row>
    <row r="23" spans="1:42" s="45" customFormat="1" ht="41.25" customHeight="1">
      <c r="A23" s="47"/>
      <c r="B23" s="72" t="s">
        <v>33</v>
      </c>
      <c r="C23" s="385" t="s">
        <v>206</v>
      </c>
      <c r="D23" s="386"/>
      <c r="E23" s="386"/>
      <c r="F23" s="386"/>
      <c r="G23" s="386"/>
      <c r="H23" s="386"/>
      <c r="I23" s="386"/>
      <c r="J23" s="386"/>
      <c r="K23" s="386"/>
      <c r="L23" s="386"/>
      <c r="M23" s="386"/>
      <c r="N23" s="386"/>
      <c r="O23" s="387"/>
      <c r="P23" s="535"/>
      <c r="Q23" s="393"/>
      <c r="R23" s="394"/>
      <c r="S23" s="485"/>
      <c r="T23" s="477"/>
      <c r="U23" s="486"/>
      <c r="V23" s="485"/>
      <c r="W23" s="477"/>
      <c r="X23" s="478"/>
      <c r="Y23" s="397"/>
      <c r="Z23" s="397"/>
      <c r="AA23" s="397"/>
      <c r="AB23" s="397"/>
      <c r="AC23" s="398"/>
      <c r="AD23" s="47"/>
      <c r="AF23" s="53"/>
      <c r="AG23" s="237">
        <v>0.34722222222222199</v>
      </c>
      <c r="AP23" s="186"/>
    </row>
    <row r="24" spans="1:42" s="45" customFormat="1" ht="41.25" customHeight="1">
      <c r="A24" s="47"/>
      <c r="B24" s="72" t="s">
        <v>34</v>
      </c>
      <c r="C24" s="385" t="s">
        <v>207</v>
      </c>
      <c r="D24" s="386"/>
      <c r="E24" s="386"/>
      <c r="F24" s="386"/>
      <c r="G24" s="386"/>
      <c r="H24" s="386"/>
      <c r="I24" s="386"/>
      <c r="J24" s="386"/>
      <c r="K24" s="386"/>
      <c r="L24" s="386"/>
      <c r="M24" s="386"/>
      <c r="N24" s="386"/>
      <c r="O24" s="387"/>
      <c r="P24" s="535"/>
      <c r="Q24" s="393"/>
      <c r="R24" s="394"/>
      <c r="S24" s="485"/>
      <c r="T24" s="477"/>
      <c r="U24" s="486"/>
      <c r="V24" s="485"/>
      <c r="W24" s="477"/>
      <c r="X24" s="478"/>
      <c r="Y24" s="397"/>
      <c r="Z24" s="397"/>
      <c r="AA24" s="397"/>
      <c r="AB24" s="397"/>
      <c r="AC24" s="398"/>
      <c r="AD24" s="47"/>
      <c r="AF24" s="53"/>
      <c r="AG24" s="237">
        <v>0.35069444444444497</v>
      </c>
      <c r="AH24" s="86"/>
      <c r="AI24" s="53"/>
      <c r="AJ24" s="53"/>
      <c r="AK24" s="86"/>
      <c r="AL24" s="53"/>
      <c r="AM24" s="86"/>
      <c r="AN24" s="86"/>
      <c r="AP24" s="186"/>
    </row>
    <row r="25" spans="1:42" s="45" customFormat="1" ht="41.25" customHeight="1" thickBot="1">
      <c r="A25" s="47"/>
      <c r="B25" s="72" t="s">
        <v>35</v>
      </c>
      <c r="C25" s="385" t="s">
        <v>238</v>
      </c>
      <c r="D25" s="386"/>
      <c r="E25" s="386"/>
      <c r="F25" s="386"/>
      <c r="G25" s="386"/>
      <c r="H25" s="386"/>
      <c r="I25" s="386"/>
      <c r="J25" s="386"/>
      <c r="K25" s="386"/>
      <c r="L25" s="386"/>
      <c r="M25" s="386"/>
      <c r="N25" s="386"/>
      <c r="O25" s="387"/>
      <c r="P25" s="536"/>
      <c r="Q25" s="410"/>
      <c r="R25" s="411"/>
      <c r="S25" s="491"/>
      <c r="T25" s="492"/>
      <c r="U25" s="537"/>
      <c r="V25" s="491"/>
      <c r="W25" s="492"/>
      <c r="X25" s="493"/>
      <c r="Y25" s="507"/>
      <c r="Z25" s="507"/>
      <c r="AA25" s="507"/>
      <c r="AB25" s="507"/>
      <c r="AC25" s="508"/>
      <c r="AD25" s="47"/>
      <c r="AF25" s="53"/>
      <c r="AG25" s="237">
        <v>0.35416666666666702</v>
      </c>
      <c r="AH25" s="86"/>
      <c r="AI25" s="53"/>
      <c r="AJ25" s="53"/>
      <c r="AK25" s="86"/>
      <c r="AL25" s="53"/>
      <c r="AM25" s="86"/>
      <c r="AN25" s="86"/>
      <c r="AP25" s="186"/>
    </row>
    <row r="26" spans="1:42" s="45" customFormat="1" ht="41.25" hidden="1" customHeight="1">
      <c r="A26" s="47"/>
      <c r="B26" s="87"/>
      <c r="C26" s="385"/>
      <c r="D26" s="386"/>
      <c r="E26" s="386"/>
      <c r="F26" s="386"/>
      <c r="G26" s="386"/>
      <c r="H26" s="386"/>
      <c r="I26" s="386"/>
      <c r="J26" s="386"/>
      <c r="K26" s="386"/>
      <c r="L26" s="386"/>
      <c r="M26" s="386"/>
      <c r="N26" s="386"/>
      <c r="O26" s="386"/>
      <c r="P26" s="515"/>
      <c r="Q26" s="515"/>
      <c r="R26" s="515"/>
      <c r="S26" s="522"/>
      <c r="T26" s="523"/>
      <c r="U26" s="523"/>
      <c r="V26" s="524"/>
      <c r="W26" s="525"/>
      <c r="X26" s="525"/>
      <c r="Y26" s="534"/>
      <c r="Z26" s="534"/>
      <c r="AA26" s="534"/>
      <c r="AB26" s="534"/>
      <c r="AC26" s="534"/>
      <c r="AD26" s="47"/>
      <c r="AF26" s="53"/>
      <c r="AG26" s="237">
        <v>0.35763888888888901</v>
      </c>
      <c r="AH26" s="53"/>
      <c r="AI26" s="53"/>
      <c r="AJ26" s="53"/>
      <c r="AK26" s="86"/>
      <c r="AL26" s="53"/>
      <c r="AM26" s="86"/>
      <c r="AN26" s="86"/>
    </row>
    <row r="27" spans="1:42" s="45" customFormat="1" ht="41.25" hidden="1" customHeight="1">
      <c r="A27" s="47"/>
      <c r="B27" s="87"/>
      <c r="C27" s="385"/>
      <c r="D27" s="386"/>
      <c r="E27" s="386"/>
      <c r="F27" s="386"/>
      <c r="G27" s="386"/>
      <c r="H27" s="386"/>
      <c r="I27" s="386"/>
      <c r="J27" s="386"/>
      <c r="K27" s="386"/>
      <c r="L27" s="386"/>
      <c r="M27" s="386"/>
      <c r="N27" s="386"/>
      <c r="O27" s="386"/>
      <c r="P27" s="515"/>
      <c r="Q27" s="515"/>
      <c r="R27" s="515"/>
      <c r="S27" s="522"/>
      <c r="T27" s="523"/>
      <c r="U27" s="523"/>
      <c r="V27" s="524"/>
      <c r="W27" s="525"/>
      <c r="X27" s="525"/>
      <c r="Y27" s="534"/>
      <c r="Z27" s="534"/>
      <c r="AA27" s="534"/>
      <c r="AB27" s="534"/>
      <c r="AC27" s="534"/>
      <c r="AD27" s="47"/>
      <c r="AF27" s="53"/>
      <c r="AG27" s="237">
        <v>0.36111111111111099</v>
      </c>
      <c r="AH27" s="53"/>
      <c r="AI27" s="53"/>
      <c r="AJ27" s="53"/>
      <c r="AK27" s="86"/>
      <c r="AL27" s="53"/>
      <c r="AM27" s="86"/>
      <c r="AN27" s="86"/>
    </row>
    <row r="28" spans="1:42" s="45" customFormat="1" ht="41.25" hidden="1" customHeight="1">
      <c r="A28" s="47"/>
      <c r="B28" s="87"/>
      <c r="C28" s="385"/>
      <c r="D28" s="386"/>
      <c r="E28" s="386"/>
      <c r="F28" s="386"/>
      <c r="G28" s="386"/>
      <c r="H28" s="386"/>
      <c r="I28" s="386"/>
      <c r="J28" s="386"/>
      <c r="K28" s="386"/>
      <c r="L28" s="386"/>
      <c r="M28" s="386"/>
      <c r="N28" s="386"/>
      <c r="O28" s="386"/>
      <c r="P28" s="515"/>
      <c r="Q28" s="515"/>
      <c r="R28" s="515"/>
      <c r="S28" s="522"/>
      <c r="T28" s="523"/>
      <c r="U28" s="523"/>
      <c r="V28" s="524"/>
      <c r="W28" s="525"/>
      <c r="X28" s="525"/>
      <c r="Y28" s="534"/>
      <c r="Z28" s="534"/>
      <c r="AA28" s="534"/>
      <c r="AB28" s="534"/>
      <c r="AC28" s="534"/>
      <c r="AD28" s="47"/>
      <c r="AF28" s="53"/>
      <c r="AG28" s="237">
        <v>0.36458333333333398</v>
      </c>
      <c r="AH28" s="53"/>
      <c r="AI28" s="53"/>
      <c r="AJ28" s="53"/>
      <c r="AK28" s="86"/>
      <c r="AL28" s="53"/>
      <c r="AM28" s="86"/>
      <c r="AN28" s="86"/>
    </row>
    <row r="29" spans="1:42" s="186" customFormat="1" ht="41.25" customHeight="1">
      <c r="A29" s="47"/>
      <c r="B29" s="196"/>
      <c r="C29" s="378"/>
      <c r="D29" s="379"/>
      <c r="E29" s="379"/>
      <c r="F29" s="379"/>
      <c r="G29" s="379"/>
      <c r="H29" s="379"/>
      <c r="I29" s="379"/>
      <c r="J29" s="379"/>
      <c r="K29" s="379"/>
      <c r="L29" s="379"/>
      <c r="M29" s="379"/>
      <c r="N29" s="379"/>
      <c r="O29" s="380"/>
      <c r="P29" s="381"/>
      <c r="Q29" s="382"/>
      <c r="R29" s="382"/>
      <c r="S29" s="382"/>
      <c r="T29" s="382"/>
      <c r="U29" s="383"/>
      <c r="V29" s="382"/>
      <c r="W29" s="382"/>
      <c r="X29" s="382"/>
      <c r="Y29" s="384"/>
      <c r="Z29" s="384"/>
      <c r="AA29" s="384"/>
      <c r="AB29" s="384"/>
      <c r="AC29" s="384"/>
      <c r="AD29" s="47"/>
      <c r="AE29" s="47"/>
      <c r="AF29" s="53"/>
      <c r="AG29" s="237">
        <v>0.36805555555555602</v>
      </c>
      <c r="AH29" s="53"/>
      <c r="AI29" s="53"/>
      <c r="AJ29" s="53"/>
      <c r="AK29" s="53"/>
      <c r="AL29" s="53"/>
      <c r="AM29" s="53"/>
      <c r="AN29" s="53"/>
    </row>
    <row r="30" spans="1:42" s="186" customFormat="1" ht="8.25" customHeight="1">
      <c r="A30" s="47"/>
      <c r="B30" s="89"/>
      <c r="C30" s="47"/>
      <c r="D30" s="47"/>
      <c r="E30" s="47"/>
      <c r="F30" s="47"/>
      <c r="G30" s="47"/>
      <c r="H30" s="47"/>
      <c r="I30" s="47"/>
      <c r="J30" s="47"/>
      <c r="K30" s="47"/>
      <c r="L30" s="47"/>
      <c r="M30" s="45"/>
      <c r="N30" s="45"/>
      <c r="O30" s="45"/>
      <c r="P30" s="47"/>
      <c r="Q30" s="47"/>
      <c r="R30" s="47"/>
      <c r="S30" s="47"/>
      <c r="T30" s="47"/>
      <c r="U30" s="47"/>
      <c r="V30" s="47"/>
      <c r="W30" s="47"/>
      <c r="X30" s="47"/>
      <c r="Y30" s="47"/>
      <c r="Z30" s="47"/>
      <c r="AA30" s="47"/>
      <c r="AB30" s="47"/>
      <c r="AC30" s="47"/>
      <c r="AD30" s="47"/>
      <c r="AE30" s="47"/>
      <c r="AF30" s="53"/>
      <c r="AG30" s="237">
        <v>0.37152777777777801</v>
      </c>
      <c r="AH30" s="53"/>
      <c r="AI30" s="53"/>
      <c r="AJ30" s="53"/>
      <c r="AK30" s="53"/>
      <c r="AL30" s="53"/>
      <c r="AM30" s="53"/>
      <c r="AN30" s="53"/>
    </row>
    <row r="31" spans="1:42" s="186" customFormat="1" ht="15.75" customHeight="1">
      <c r="A31" s="47"/>
      <c r="B31" s="89"/>
      <c r="C31" s="47"/>
      <c r="D31" s="47"/>
      <c r="E31" s="47"/>
      <c r="F31" s="47"/>
      <c r="G31" s="47"/>
      <c r="H31" s="47"/>
      <c r="I31" s="47"/>
      <c r="J31" s="47"/>
      <c r="K31" s="47"/>
      <c r="L31" s="47"/>
      <c r="M31" s="53"/>
      <c r="N31" s="53"/>
      <c r="O31" s="53"/>
      <c r="P31" s="47"/>
      <c r="Q31" s="5"/>
      <c r="R31" s="5"/>
      <c r="S31" s="5"/>
      <c r="T31" s="5"/>
      <c r="U31" s="5"/>
      <c r="V31" s="5"/>
      <c r="W31" s="5"/>
      <c r="X31" s="5"/>
      <c r="Y31" s="5"/>
      <c r="Z31" s="5"/>
      <c r="AA31" s="5"/>
      <c r="AB31" s="5"/>
      <c r="AC31" s="5"/>
      <c r="AD31" s="47"/>
      <c r="AE31" s="47"/>
      <c r="AF31" s="53"/>
      <c r="AG31" s="237">
        <v>0.375</v>
      </c>
      <c r="AH31" s="53"/>
      <c r="AI31" s="53"/>
      <c r="AJ31" s="53"/>
      <c r="AK31" s="53"/>
      <c r="AL31" s="53"/>
      <c r="AM31" s="53"/>
      <c r="AN31" s="53"/>
    </row>
    <row r="32" spans="1:42" s="186" customFormat="1" ht="15.75" customHeight="1">
      <c r="A32" s="47"/>
      <c r="B32" s="453" t="s">
        <v>323</v>
      </c>
      <c r="C32" s="454"/>
      <c r="D32" s="454"/>
      <c r="E32" s="454"/>
      <c r="F32" s="454"/>
      <c r="G32" s="454"/>
      <c r="H32" s="454"/>
      <c r="I32" s="454"/>
      <c r="J32" s="454"/>
      <c r="K32" s="454"/>
      <c r="L32" s="454"/>
      <c r="M32" s="454"/>
      <c r="N32" s="454"/>
      <c r="O32" s="454"/>
      <c r="P32" s="454"/>
      <c r="Q32" s="454"/>
      <c r="R32" s="454"/>
      <c r="S32" s="454"/>
      <c r="T32" s="454"/>
      <c r="U32" s="454"/>
      <c r="V32" s="454"/>
      <c r="W32" s="454"/>
      <c r="X32" s="454"/>
      <c r="Y32" s="454"/>
      <c r="Z32" s="454"/>
      <c r="AA32" s="454"/>
      <c r="AB32" s="454"/>
      <c r="AC32" s="455"/>
      <c r="AD32" s="47"/>
      <c r="AE32" s="47"/>
      <c r="AF32" s="53"/>
      <c r="AG32" s="237">
        <v>0.37847222222222299</v>
      </c>
      <c r="AH32" s="53"/>
      <c r="AI32" s="53"/>
      <c r="AJ32" s="53"/>
      <c r="AK32" s="53"/>
      <c r="AL32" s="53"/>
      <c r="AM32" s="53"/>
      <c r="AN32" s="53"/>
    </row>
    <row r="33" spans="1:55" s="28" customFormat="1" ht="15.75" customHeight="1">
      <c r="A33" s="5"/>
      <c r="B33" s="456" t="s">
        <v>324</v>
      </c>
      <c r="C33" s="457"/>
      <c r="D33" s="457"/>
      <c r="E33" s="457"/>
      <c r="F33" s="457"/>
      <c r="G33" s="457"/>
      <c r="H33" s="457"/>
      <c r="I33" s="457"/>
      <c r="J33" s="457"/>
      <c r="K33" s="457"/>
      <c r="L33" s="457"/>
      <c r="M33" s="457"/>
      <c r="N33" s="457"/>
      <c r="O33" s="457"/>
      <c r="P33" s="457"/>
      <c r="Q33" s="457"/>
      <c r="R33" s="457"/>
      <c r="S33" s="457"/>
      <c r="T33" s="457"/>
      <c r="U33" s="457"/>
      <c r="V33" s="457"/>
      <c r="W33" s="457"/>
      <c r="X33" s="457"/>
      <c r="Y33" s="457"/>
      <c r="Z33" s="457"/>
      <c r="AA33" s="457"/>
      <c r="AB33" s="457"/>
      <c r="AC33" s="458"/>
      <c r="AD33" s="5"/>
      <c r="AE33" s="8"/>
      <c r="AG33" s="237">
        <v>0.38194444444444497</v>
      </c>
      <c r="AO33" s="6"/>
      <c r="AP33" s="6"/>
      <c r="AQ33" s="45"/>
      <c r="AR33" s="45"/>
      <c r="AS33" s="45"/>
      <c r="AT33" s="45"/>
      <c r="AU33" s="45"/>
      <c r="AV33" s="45"/>
      <c r="AW33" s="45"/>
      <c r="AX33" s="45"/>
      <c r="AY33" s="45"/>
      <c r="AZ33" s="45"/>
      <c r="BA33" s="45"/>
      <c r="BB33" s="45"/>
      <c r="BC33" s="45"/>
    </row>
    <row r="34" spans="1:55" s="28" customFormat="1" ht="15.75" customHeight="1">
      <c r="A34" s="5"/>
      <c r="B34" s="459" t="s">
        <v>325</v>
      </c>
      <c r="C34" s="460"/>
      <c r="D34" s="460"/>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1"/>
      <c r="AD34" s="5"/>
      <c r="AE34" s="8"/>
      <c r="AG34" s="237">
        <v>0.38541666666666702</v>
      </c>
      <c r="AO34" s="6"/>
      <c r="AP34" s="6"/>
      <c r="AQ34" s="45"/>
      <c r="AR34" s="45"/>
      <c r="AS34" s="45"/>
      <c r="AT34" s="45"/>
      <c r="AU34" s="45"/>
      <c r="AV34" s="45"/>
      <c r="AW34" s="45"/>
      <c r="AX34" s="45"/>
      <c r="AY34" s="45"/>
      <c r="AZ34" s="45"/>
      <c r="BA34" s="45"/>
      <c r="BB34" s="45"/>
      <c r="BC34" s="45"/>
    </row>
    <row r="35" spans="1:55" s="28" customFormat="1" ht="15.75" customHeight="1">
      <c r="A35" s="5"/>
      <c r="B35" s="462" t="s">
        <v>326</v>
      </c>
      <c r="C35" s="463"/>
      <c r="D35" s="463"/>
      <c r="E35" s="463"/>
      <c r="F35" s="463"/>
      <c r="G35" s="463"/>
      <c r="H35" s="463"/>
      <c r="I35" s="463"/>
      <c r="J35" s="463"/>
      <c r="K35" s="463"/>
      <c r="L35" s="463"/>
      <c r="M35" s="463"/>
      <c r="N35" s="463"/>
      <c r="O35" s="463"/>
      <c r="P35" s="463"/>
      <c r="Q35" s="463"/>
      <c r="R35" s="463"/>
      <c r="S35" s="463"/>
      <c r="T35" s="463"/>
      <c r="U35" s="463"/>
      <c r="V35" s="463"/>
      <c r="W35" s="463"/>
      <c r="X35" s="463"/>
      <c r="Y35" s="463"/>
      <c r="Z35" s="463"/>
      <c r="AA35" s="463"/>
      <c r="AB35" s="463"/>
      <c r="AC35" s="464"/>
      <c r="AD35" s="5"/>
      <c r="AE35" s="8"/>
      <c r="AG35" s="237">
        <v>0.38888888888889001</v>
      </c>
      <c r="AO35" s="6"/>
      <c r="AP35" s="6"/>
      <c r="AQ35" s="45"/>
      <c r="AR35" s="45"/>
      <c r="AS35" s="45"/>
      <c r="AT35" s="45"/>
      <c r="AU35" s="45"/>
      <c r="AV35" s="45"/>
      <c r="AW35" s="45"/>
      <c r="AX35" s="45"/>
      <c r="AY35" s="45"/>
      <c r="AZ35" s="45"/>
      <c r="BA35" s="45"/>
      <c r="BB35" s="45"/>
      <c r="BC35" s="45"/>
    </row>
    <row r="36" spans="1:55" s="28" customFormat="1" ht="15.75" customHeight="1">
      <c r="A36" s="5"/>
      <c r="B36" s="7"/>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8"/>
      <c r="AG36" s="237">
        <v>0.39236111111111199</v>
      </c>
      <c r="AO36" s="6"/>
      <c r="AP36" s="6"/>
      <c r="AQ36" s="45"/>
      <c r="AR36" s="45"/>
      <c r="AS36" s="45"/>
      <c r="AT36" s="45"/>
      <c r="AU36" s="45"/>
      <c r="AV36" s="45"/>
      <c r="AW36" s="45"/>
      <c r="AX36" s="45"/>
      <c r="AY36" s="45"/>
      <c r="AZ36" s="45"/>
      <c r="BA36" s="45"/>
      <c r="BB36" s="45"/>
      <c r="BC36" s="45"/>
    </row>
    <row r="37" spans="1:55" s="28" customFormat="1" ht="15.75" customHeight="1">
      <c r="A37" s="5"/>
      <c r="B37" s="7"/>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8"/>
      <c r="AG37" s="237">
        <v>0.39583333333333398</v>
      </c>
      <c r="AO37" s="6"/>
      <c r="AP37" s="6"/>
      <c r="AQ37" s="45"/>
      <c r="AR37" s="45"/>
      <c r="AS37" s="45"/>
      <c r="AT37" s="45"/>
      <c r="AU37" s="45"/>
      <c r="AV37" s="45"/>
      <c r="AW37" s="45"/>
      <c r="AX37" s="45"/>
      <c r="AY37" s="45"/>
      <c r="AZ37" s="45"/>
      <c r="BA37" s="45"/>
      <c r="BB37" s="45"/>
      <c r="BC37" s="45"/>
    </row>
    <row r="38" spans="1:55" s="28" customFormat="1" ht="15.75" customHeight="1">
      <c r="A38" s="5"/>
      <c r="B38" s="7"/>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8"/>
      <c r="AG38" s="237">
        <v>0.39930555555555602</v>
      </c>
      <c r="AO38" s="6"/>
      <c r="AP38" s="6"/>
      <c r="AQ38" s="45"/>
      <c r="AR38" s="45"/>
      <c r="AS38" s="45"/>
      <c r="AT38" s="45"/>
      <c r="AU38" s="45"/>
      <c r="AV38" s="45"/>
      <c r="AW38" s="45"/>
      <c r="AX38" s="45"/>
      <c r="AY38" s="45"/>
      <c r="AZ38" s="45"/>
      <c r="BA38" s="45"/>
      <c r="BB38" s="45"/>
      <c r="BC38" s="45"/>
    </row>
    <row r="39" spans="1:55" s="28" customFormat="1" ht="15.75" customHeight="1">
      <c r="A39" s="5"/>
      <c r="B39" s="7"/>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8"/>
      <c r="AG39" s="237">
        <v>0.40277777777777901</v>
      </c>
      <c r="AO39" s="6"/>
      <c r="AP39" s="6"/>
      <c r="AQ39" s="45"/>
      <c r="AR39" s="45"/>
      <c r="AS39" s="45"/>
      <c r="AT39" s="45"/>
      <c r="AU39" s="45"/>
      <c r="AV39" s="45"/>
      <c r="AW39" s="45"/>
      <c r="AX39" s="45"/>
      <c r="AY39" s="45"/>
      <c r="AZ39" s="45"/>
      <c r="BA39" s="45"/>
      <c r="BB39" s="45"/>
      <c r="BC39" s="45"/>
    </row>
    <row r="40" spans="1:55" s="28" customFormat="1" ht="15.75" customHeight="1">
      <c r="A40" s="5"/>
      <c r="B40" s="7"/>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8"/>
      <c r="AG40" s="237">
        <v>0.406250000000001</v>
      </c>
      <c r="AO40" s="6"/>
      <c r="AP40" s="6"/>
      <c r="AQ40" s="45"/>
      <c r="AR40" s="45"/>
      <c r="AS40" s="45"/>
      <c r="AT40" s="45"/>
      <c r="AU40" s="45"/>
      <c r="AV40" s="45"/>
      <c r="AW40" s="45"/>
      <c r="AX40" s="45"/>
      <c r="AY40" s="45"/>
      <c r="AZ40" s="45"/>
      <c r="BA40" s="45"/>
      <c r="BB40" s="45"/>
      <c r="BC40" s="45"/>
    </row>
    <row r="41" spans="1:55" s="28" customFormat="1" ht="15.75" customHeight="1">
      <c r="A41" s="5"/>
      <c r="B41" s="7"/>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8"/>
      <c r="AG41" s="237">
        <v>0.40972222222222299</v>
      </c>
      <c r="AO41" s="6"/>
      <c r="AP41" s="6"/>
      <c r="AQ41" s="45"/>
      <c r="AR41" s="45"/>
      <c r="AS41" s="45"/>
      <c r="AT41" s="45"/>
      <c r="AU41" s="45"/>
      <c r="AV41" s="45"/>
      <c r="AW41" s="45"/>
      <c r="AX41" s="45"/>
      <c r="AY41" s="45"/>
      <c r="AZ41" s="45"/>
      <c r="BA41" s="45"/>
      <c r="BB41" s="45"/>
      <c r="BC41" s="45"/>
    </row>
    <row r="42" spans="1:55" s="28" customFormat="1" ht="15.75" customHeight="1">
      <c r="A42" s="5"/>
      <c r="B42" s="7"/>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8"/>
      <c r="AG42" s="237">
        <v>0.41319444444444497</v>
      </c>
      <c r="AO42" s="6"/>
      <c r="AP42" s="6"/>
      <c r="AQ42" s="45"/>
      <c r="AR42" s="45"/>
      <c r="AS42" s="45"/>
      <c r="AT42" s="45"/>
      <c r="AU42" s="45"/>
      <c r="AV42" s="45"/>
      <c r="AW42" s="45"/>
      <c r="AX42" s="45"/>
      <c r="AY42" s="45"/>
      <c r="AZ42" s="45"/>
      <c r="BA42" s="45"/>
      <c r="BB42" s="45"/>
      <c r="BC42" s="45"/>
    </row>
    <row r="43" spans="1:55" s="28" customFormat="1" ht="15.75" customHeight="1">
      <c r="A43" s="5"/>
      <c r="B43" s="7"/>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8"/>
      <c r="AG43" s="237">
        <v>0.41666666666666802</v>
      </c>
      <c r="AO43" s="6"/>
      <c r="AP43" s="6"/>
      <c r="AQ43" s="45"/>
      <c r="AR43" s="45"/>
      <c r="AS43" s="45"/>
      <c r="AT43" s="45"/>
      <c r="AU43" s="45"/>
      <c r="AV43" s="45"/>
      <c r="AW43" s="45"/>
      <c r="AX43" s="45"/>
      <c r="AY43" s="45"/>
      <c r="AZ43" s="45"/>
      <c r="BA43" s="45"/>
      <c r="BB43" s="45"/>
      <c r="BC43" s="45"/>
    </row>
    <row r="44" spans="1:55" s="28" customFormat="1" ht="15.75" customHeight="1">
      <c r="A44" s="5"/>
      <c r="B44" s="7"/>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8"/>
      <c r="AG44" s="237">
        <v>0.42013888888889001</v>
      </c>
      <c r="AO44" s="6"/>
      <c r="AP44" s="6"/>
      <c r="AQ44" s="45"/>
      <c r="AR44" s="45"/>
      <c r="AS44" s="45"/>
      <c r="AT44" s="45"/>
      <c r="AU44" s="45"/>
      <c r="AV44" s="45"/>
      <c r="AW44" s="45"/>
      <c r="AX44" s="45"/>
      <c r="AY44" s="45"/>
      <c r="AZ44" s="45"/>
      <c r="BA44" s="45"/>
      <c r="BB44" s="45"/>
      <c r="BC44" s="45"/>
    </row>
    <row r="45" spans="1:55" s="28" customFormat="1" ht="15.75" customHeight="1">
      <c r="A45" s="5"/>
      <c r="B45" s="7"/>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8"/>
      <c r="AG45" s="237">
        <v>0.42361111111111199</v>
      </c>
      <c r="AO45" s="6"/>
      <c r="AP45" s="6"/>
      <c r="AQ45" s="45"/>
      <c r="AR45" s="45"/>
      <c r="AS45" s="45"/>
      <c r="AT45" s="45"/>
      <c r="AU45" s="45"/>
      <c r="AV45" s="45"/>
      <c r="AW45" s="45"/>
      <c r="AX45" s="45"/>
      <c r="AY45" s="45"/>
      <c r="AZ45" s="45"/>
      <c r="BA45" s="45"/>
      <c r="BB45" s="45"/>
      <c r="BC45" s="45"/>
    </row>
    <row r="46" spans="1:55" s="28" customFormat="1" ht="15.75" customHeight="1">
      <c r="A46" s="5"/>
      <c r="B46" s="7"/>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8"/>
      <c r="AG46" s="237">
        <v>0.42708333333333398</v>
      </c>
      <c r="AO46" s="6"/>
      <c r="AP46" s="6"/>
      <c r="AQ46" s="45"/>
      <c r="AR46" s="45"/>
      <c r="AS46" s="45"/>
      <c r="AT46" s="45"/>
      <c r="AU46" s="45"/>
      <c r="AV46" s="45"/>
      <c r="AW46" s="45"/>
      <c r="AX46" s="45"/>
      <c r="AY46" s="45"/>
      <c r="AZ46" s="45"/>
      <c r="BA46" s="45"/>
      <c r="BB46" s="45"/>
      <c r="BC46" s="45"/>
    </row>
    <row r="47" spans="1:55" s="28" customFormat="1" ht="15.75" customHeight="1">
      <c r="A47" s="5"/>
      <c r="B47" s="7"/>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8"/>
      <c r="AG47" s="237">
        <v>0.43055555555555702</v>
      </c>
      <c r="AO47" s="6"/>
      <c r="AP47" s="6"/>
      <c r="AQ47" s="45"/>
      <c r="AR47" s="45"/>
      <c r="AS47" s="45"/>
      <c r="AT47" s="45"/>
      <c r="AU47" s="45"/>
      <c r="AV47" s="45"/>
      <c r="AW47" s="45"/>
      <c r="AX47" s="45"/>
      <c r="AY47" s="45"/>
      <c r="AZ47" s="45"/>
      <c r="BA47" s="45"/>
      <c r="BB47" s="45"/>
      <c r="BC47" s="45"/>
    </row>
    <row r="48" spans="1:55" s="28" customFormat="1" ht="15.75" customHeight="1">
      <c r="A48" s="5"/>
      <c r="B48" s="7"/>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8"/>
      <c r="AG48" s="237">
        <v>0.43402777777777901</v>
      </c>
      <c r="AO48" s="6"/>
      <c r="AP48" s="6"/>
      <c r="AQ48" s="45"/>
      <c r="AR48" s="45"/>
      <c r="AS48" s="45"/>
      <c r="AT48" s="45"/>
      <c r="AU48" s="45"/>
      <c r="AV48" s="45"/>
      <c r="AW48" s="45"/>
      <c r="AX48" s="45"/>
      <c r="AY48" s="45"/>
      <c r="AZ48" s="45"/>
      <c r="BA48" s="45"/>
      <c r="BB48" s="45"/>
      <c r="BC48" s="45"/>
    </row>
    <row r="49" spans="1:55" s="28" customFormat="1" ht="15.75" customHeight="1">
      <c r="A49" s="5"/>
      <c r="B49" s="7"/>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8"/>
      <c r="AG49" s="237">
        <v>0.437500000000001</v>
      </c>
      <c r="AO49" s="6"/>
      <c r="AP49" s="6"/>
      <c r="AQ49" s="45"/>
      <c r="AR49" s="45"/>
      <c r="AS49" s="45"/>
      <c r="AT49" s="45"/>
      <c r="AU49" s="45"/>
      <c r="AV49" s="45"/>
      <c r="AW49" s="45"/>
      <c r="AX49" s="45"/>
      <c r="AY49" s="45"/>
      <c r="AZ49" s="45"/>
      <c r="BA49" s="45"/>
      <c r="BB49" s="45"/>
      <c r="BC49" s="45"/>
    </row>
    <row r="50" spans="1:55" s="28" customFormat="1" ht="15.75" customHeight="1">
      <c r="A50" s="5"/>
      <c r="B50" s="7"/>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8"/>
      <c r="AG50" s="237">
        <v>0.44097222222222299</v>
      </c>
      <c r="AO50" s="6"/>
      <c r="AP50" s="6"/>
      <c r="AQ50" s="45"/>
      <c r="AR50" s="45"/>
      <c r="AS50" s="45"/>
      <c r="AT50" s="45"/>
      <c r="AU50" s="45"/>
      <c r="AV50" s="45"/>
      <c r="AW50" s="45"/>
      <c r="AX50" s="45"/>
      <c r="AY50" s="45"/>
      <c r="AZ50" s="45"/>
      <c r="BA50" s="45"/>
      <c r="BB50" s="45"/>
      <c r="BC50" s="45"/>
    </row>
    <row r="51" spans="1:55" s="28" customFormat="1" ht="15.75" customHeight="1">
      <c r="A51" s="5"/>
      <c r="B51" s="7"/>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8"/>
      <c r="AG51" s="237">
        <v>0.44444444444444497</v>
      </c>
      <c r="AO51" s="6"/>
      <c r="AP51" s="6"/>
      <c r="AQ51" s="45"/>
      <c r="AR51" s="45"/>
      <c r="AS51" s="45"/>
      <c r="AT51" s="45"/>
      <c r="AU51" s="45"/>
      <c r="AV51" s="45"/>
      <c r="AW51" s="45"/>
      <c r="AX51" s="45"/>
      <c r="AY51" s="45"/>
      <c r="AZ51" s="45"/>
      <c r="BA51" s="45"/>
      <c r="BB51" s="45"/>
      <c r="BC51" s="45"/>
    </row>
    <row r="52" spans="1:55" s="28" customFormat="1" ht="15.75" customHeight="1">
      <c r="A52" s="5"/>
      <c r="B52" s="7"/>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8"/>
      <c r="AG52" s="237">
        <v>0.44791666666666802</v>
      </c>
      <c r="AO52" s="6"/>
      <c r="AP52" s="6"/>
      <c r="AQ52" s="45"/>
      <c r="AR52" s="45"/>
      <c r="AS52" s="45"/>
      <c r="AT52" s="45"/>
      <c r="AU52" s="45"/>
      <c r="AV52" s="45"/>
      <c r="AW52" s="45"/>
      <c r="AX52" s="45"/>
      <c r="AY52" s="45"/>
      <c r="AZ52" s="45"/>
      <c r="BA52" s="45"/>
      <c r="BB52" s="45"/>
      <c r="BC52" s="45"/>
    </row>
    <row r="53" spans="1:55" s="28" customFormat="1" ht="15.75" customHeight="1">
      <c r="A53" s="5"/>
      <c r="B53" s="7"/>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8"/>
      <c r="AG53" s="237">
        <v>0.45138888888889001</v>
      </c>
      <c r="AO53" s="6"/>
      <c r="AP53" s="6"/>
      <c r="AQ53" s="45"/>
      <c r="AR53" s="45"/>
      <c r="AS53" s="45"/>
      <c r="AT53" s="45"/>
      <c r="AU53" s="45"/>
      <c r="AV53" s="45"/>
      <c r="AW53" s="45"/>
      <c r="AX53" s="45"/>
      <c r="AY53" s="45"/>
      <c r="AZ53" s="45"/>
      <c r="BA53" s="45"/>
      <c r="BB53" s="45"/>
      <c r="BC53" s="45"/>
    </row>
    <row r="54" spans="1:55" s="28" customFormat="1" ht="15.75" customHeight="1">
      <c r="A54" s="5"/>
      <c r="B54" s="7"/>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8"/>
      <c r="AG54" s="237">
        <v>0.45486111111111199</v>
      </c>
      <c r="AO54" s="6"/>
      <c r="AP54" s="6"/>
      <c r="AQ54" s="45"/>
      <c r="AR54" s="45"/>
      <c r="AS54" s="45"/>
      <c r="AT54" s="45"/>
      <c r="AU54" s="45"/>
      <c r="AV54" s="45"/>
      <c r="AW54" s="45"/>
      <c r="AX54" s="45"/>
      <c r="AY54" s="45"/>
      <c r="AZ54" s="45"/>
      <c r="BA54" s="45"/>
      <c r="BB54" s="45"/>
      <c r="BC54" s="45"/>
    </row>
    <row r="55" spans="1:55" s="28" customFormat="1" ht="15.75" customHeight="1">
      <c r="A55" s="5"/>
      <c r="B55" s="7"/>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8"/>
      <c r="AG55" s="237">
        <v>0.45833333333333498</v>
      </c>
      <c r="AO55" s="6"/>
      <c r="AP55" s="6"/>
      <c r="AQ55" s="45"/>
      <c r="AR55" s="45"/>
      <c r="AS55" s="45"/>
      <c r="AT55" s="45"/>
      <c r="AU55" s="45"/>
      <c r="AV55" s="45"/>
      <c r="AW55" s="45"/>
      <c r="AX55" s="45"/>
      <c r="AY55" s="45"/>
      <c r="AZ55" s="45"/>
      <c r="BA55" s="45"/>
      <c r="BB55" s="45"/>
      <c r="BC55" s="45"/>
    </row>
    <row r="56" spans="1:55" s="28" customFormat="1" ht="15.75" customHeight="1">
      <c r="A56" s="5"/>
      <c r="B56" s="7"/>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8"/>
      <c r="AG56" s="237">
        <v>0.46180555555555702</v>
      </c>
      <c r="AO56" s="6"/>
      <c r="AP56" s="6"/>
      <c r="AQ56" s="45"/>
      <c r="AR56" s="45"/>
      <c r="AS56" s="45"/>
      <c r="AT56" s="45"/>
      <c r="AU56" s="45"/>
      <c r="AV56" s="45"/>
      <c r="AW56" s="45"/>
      <c r="AX56" s="45"/>
      <c r="AY56" s="45"/>
      <c r="AZ56" s="45"/>
      <c r="BA56" s="45"/>
      <c r="BB56" s="45"/>
      <c r="BC56" s="45"/>
    </row>
    <row r="57" spans="1:55" s="28" customFormat="1" ht="15.75" customHeight="1">
      <c r="A57" s="5"/>
      <c r="B57" s="7"/>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8"/>
      <c r="AG57" s="237">
        <v>0.46527777777777901</v>
      </c>
      <c r="AO57" s="6"/>
      <c r="AP57" s="6"/>
      <c r="AQ57" s="45"/>
      <c r="AR57" s="45"/>
      <c r="AS57" s="45"/>
      <c r="AT57" s="45"/>
      <c r="AU57" s="45"/>
      <c r="AV57" s="45"/>
      <c r="AW57" s="45"/>
      <c r="AX57" s="45"/>
      <c r="AY57" s="45"/>
      <c r="AZ57" s="45"/>
      <c r="BA57" s="45"/>
      <c r="BB57" s="45"/>
      <c r="BC57" s="45"/>
    </row>
    <row r="58" spans="1:55" s="28" customFormat="1" ht="15.75" customHeight="1">
      <c r="A58" s="5"/>
      <c r="B58" s="7"/>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8"/>
      <c r="AG58" s="237">
        <v>0.468750000000001</v>
      </c>
      <c r="AO58" s="6"/>
      <c r="AP58" s="6"/>
      <c r="AQ58" s="45"/>
      <c r="AR58" s="45"/>
      <c r="AS58" s="45"/>
      <c r="AT58" s="45"/>
      <c r="AU58" s="45"/>
      <c r="AV58" s="45"/>
      <c r="AW58" s="45"/>
      <c r="AX58" s="45"/>
      <c r="AY58" s="45"/>
      <c r="AZ58" s="45"/>
      <c r="BA58" s="45"/>
      <c r="BB58" s="45"/>
      <c r="BC58" s="45"/>
    </row>
    <row r="59" spans="1:55" s="28" customFormat="1" ht="15.75" customHeight="1">
      <c r="A59" s="5"/>
      <c r="B59" s="7"/>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8"/>
      <c r="AG59" s="237">
        <v>0.47222222222222399</v>
      </c>
      <c r="AO59" s="6"/>
      <c r="AP59" s="6"/>
      <c r="AQ59" s="45"/>
      <c r="AR59" s="45"/>
      <c r="AS59" s="45"/>
      <c r="AT59" s="45"/>
      <c r="AU59" s="45"/>
      <c r="AV59" s="45"/>
      <c r="AW59" s="45"/>
      <c r="AX59" s="45"/>
      <c r="AY59" s="45"/>
      <c r="AZ59" s="45"/>
      <c r="BA59" s="45"/>
      <c r="BB59" s="45"/>
      <c r="BC59" s="45"/>
    </row>
    <row r="60" spans="1:55" s="28" customFormat="1" ht="15.75" customHeight="1">
      <c r="A60" s="5"/>
      <c r="B60" s="7"/>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8"/>
      <c r="AG60" s="237">
        <v>0.47569444444444597</v>
      </c>
      <c r="AO60" s="6"/>
      <c r="AP60" s="6"/>
      <c r="AQ60" s="45"/>
      <c r="AR60" s="45"/>
      <c r="AS60" s="45"/>
      <c r="AT60" s="45"/>
      <c r="AU60" s="45"/>
      <c r="AV60" s="45"/>
      <c r="AW60" s="45"/>
      <c r="AX60" s="45"/>
      <c r="AY60" s="45"/>
      <c r="AZ60" s="45"/>
      <c r="BA60" s="45"/>
      <c r="BB60" s="45"/>
      <c r="BC60" s="45"/>
    </row>
    <row r="61" spans="1:55" s="28" customFormat="1" ht="15.75" customHeight="1">
      <c r="A61" s="5"/>
      <c r="B61" s="7"/>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8"/>
      <c r="AG61" s="237">
        <v>0.47916666666666802</v>
      </c>
      <c r="AO61" s="6"/>
      <c r="AP61" s="6"/>
      <c r="AQ61" s="45"/>
      <c r="AR61" s="45"/>
      <c r="AS61" s="45"/>
      <c r="AT61" s="45"/>
      <c r="AU61" s="45"/>
      <c r="AV61" s="45"/>
      <c r="AW61" s="45"/>
      <c r="AX61" s="45"/>
      <c r="AY61" s="45"/>
      <c r="AZ61" s="45"/>
      <c r="BA61" s="45"/>
      <c r="BB61" s="45"/>
      <c r="BC61" s="45"/>
    </row>
    <row r="62" spans="1:55" s="28" customFormat="1" ht="15.75" customHeight="1">
      <c r="A62" s="5"/>
      <c r="B62" s="7"/>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8"/>
      <c r="AG62" s="237">
        <v>0.48263888888889001</v>
      </c>
      <c r="AO62" s="6"/>
      <c r="AP62" s="6"/>
      <c r="AQ62" s="45"/>
      <c r="AR62" s="45"/>
      <c r="AS62" s="45"/>
      <c r="AT62" s="45"/>
      <c r="AU62" s="45"/>
      <c r="AV62" s="45"/>
      <c r="AW62" s="45"/>
      <c r="AX62" s="45"/>
      <c r="AY62" s="45"/>
      <c r="AZ62" s="45"/>
      <c r="BA62" s="45"/>
      <c r="BB62" s="45"/>
      <c r="BC62" s="45"/>
    </row>
    <row r="63" spans="1:55" s="28" customFormat="1" ht="15.75" customHeight="1">
      <c r="A63" s="5"/>
      <c r="B63" s="7"/>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8"/>
      <c r="AG63" s="237">
        <v>0.48611111111111299</v>
      </c>
      <c r="AO63" s="6"/>
      <c r="AP63" s="6"/>
      <c r="AQ63" s="45"/>
      <c r="AR63" s="45"/>
      <c r="AS63" s="45"/>
      <c r="AT63" s="45"/>
      <c r="AU63" s="45"/>
      <c r="AV63" s="45"/>
      <c r="AW63" s="45"/>
      <c r="AX63" s="45"/>
      <c r="AY63" s="45"/>
      <c r="AZ63" s="45"/>
      <c r="BA63" s="45"/>
      <c r="BB63" s="45"/>
      <c r="BC63" s="45"/>
    </row>
    <row r="64" spans="1:55" s="28" customFormat="1" ht="15.75" customHeight="1">
      <c r="A64" s="5"/>
      <c r="B64" s="7"/>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6"/>
      <c r="AG64" s="237">
        <v>0.48958333333333498</v>
      </c>
      <c r="AO64" s="6"/>
      <c r="AP64" s="6"/>
      <c r="AQ64" s="45"/>
      <c r="AR64" s="45"/>
      <c r="AS64" s="45"/>
      <c r="AT64" s="45"/>
      <c r="AU64" s="45"/>
      <c r="AV64" s="45"/>
      <c r="AW64" s="45"/>
      <c r="AX64" s="45"/>
      <c r="AY64" s="45"/>
      <c r="AZ64" s="45"/>
      <c r="BA64" s="45"/>
      <c r="BB64" s="45"/>
      <c r="BC64" s="45"/>
    </row>
    <row r="65" spans="1:55" s="28" customFormat="1" ht="15.75" customHeight="1">
      <c r="A65" s="5"/>
      <c r="B65" s="7"/>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6"/>
      <c r="AG65" s="237">
        <v>0.49305555555555702</v>
      </c>
      <c r="AO65" s="6"/>
      <c r="AP65" s="6"/>
      <c r="AQ65" s="45"/>
      <c r="AR65" s="45"/>
      <c r="AS65" s="45"/>
      <c r="AT65" s="45"/>
      <c r="AU65" s="45"/>
      <c r="AV65" s="45"/>
      <c r="AW65" s="45"/>
      <c r="AX65" s="45"/>
      <c r="AY65" s="45"/>
      <c r="AZ65" s="45"/>
      <c r="BA65" s="45"/>
      <c r="BB65" s="45"/>
      <c r="BC65" s="45"/>
    </row>
    <row r="66" spans="1:55" s="28" customFormat="1" ht="15.75" customHeight="1">
      <c r="A66" s="5"/>
      <c r="B66" s="7"/>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6"/>
      <c r="AG66" s="237">
        <v>0.49652777777777901</v>
      </c>
      <c r="AO66" s="6"/>
      <c r="AP66" s="6"/>
      <c r="AQ66" s="45"/>
      <c r="AR66" s="45"/>
      <c r="AS66" s="45"/>
      <c r="AT66" s="45"/>
      <c r="AU66" s="45"/>
      <c r="AV66" s="45"/>
      <c r="AW66" s="45"/>
      <c r="AX66" s="45"/>
      <c r="AY66" s="45"/>
      <c r="AZ66" s="45"/>
      <c r="BA66" s="45"/>
      <c r="BB66" s="45"/>
      <c r="BC66" s="45"/>
    </row>
    <row r="67" spans="1:55" s="28" customFormat="1" ht="17.25">
      <c r="A67" s="5"/>
      <c r="B67" s="7"/>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6"/>
      <c r="AG67" s="237">
        <v>0.500000000000002</v>
      </c>
      <c r="AO67" s="6"/>
      <c r="AP67" s="6"/>
      <c r="AQ67" s="45"/>
      <c r="AR67" s="45"/>
      <c r="AS67" s="45"/>
      <c r="AT67" s="45"/>
      <c r="AU67" s="45"/>
      <c r="AV67" s="45"/>
      <c r="AW67" s="45"/>
      <c r="AX67" s="45"/>
      <c r="AY67" s="45"/>
      <c r="AZ67" s="45"/>
      <c r="BA67" s="45"/>
      <c r="BB67" s="45"/>
      <c r="BC67" s="45"/>
    </row>
    <row r="68" spans="1:55" s="28" customFormat="1" ht="17.25">
      <c r="A68" s="5"/>
      <c r="B68" s="7"/>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6"/>
      <c r="AG68" s="237">
        <v>0.50347222222222399</v>
      </c>
      <c r="AO68" s="6"/>
      <c r="AP68" s="6"/>
      <c r="AQ68" s="45"/>
      <c r="AR68" s="45"/>
      <c r="AS68" s="45"/>
      <c r="AT68" s="45"/>
      <c r="AU68" s="45"/>
      <c r="AV68" s="45"/>
      <c r="AW68" s="45"/>
      <c r="AX68" s="45"/>
      <c r="AY68" s="45"/>
      <c r="AZ68" s="45"/>
      <c r="BA68" s="45"/>
      <c r="BB68" s="45"/>
      <c r="BC68" s="45"/>
    </row>
    <row r="69" spans="1:55" s="28" customFormat="1" ht="17.25">
      <c r="A69" s="5"/>
      <c r="B69" s="7"/>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6"/>
      <c r="AG69" s="237">
        <v>0.50694444444444597</v>
      </c>
      <c r="AO69" s="6"/>
      <c r="AP69" s="6"/>
      <c r="AQ69" s="45"/>
      <c r="AR69" s="45"/>
      <c r="AS69" s="45"/>
      <c r="AT69" s="45"/>
      <c r="AU69" s="45"/>
      <c r="AV69" s="45"/>
      <c r="AW69" s="45"/>
      <c r="AX69" s="45"/>
      <c r="AY69" s="45"/>
      <c r="AZ69" s="45"/>
      <c r="BA69" s="45"/>
      <c r="BB69" s="45"/>
      <c r="BC69" s="45"/>
    </row>
    <row r="70" spans="1:55" s="28" customFormat="1" ht="17.25">
      <c r="A70" s="5"/>
      <c r="B70" s="7"/>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6"/>
      <c r="AG70" s="237">
        <v>0.51041666666666896</v>
      </c>
      <c r="AO70" s="6"/>
      <c r="AP70" s="6"/>
      <c r="AQ70" s="45"/>
      <c r="AR70" s="45"/>
      <c r="AS70" s="45"/>
      <c r="AT70" s="45"/>
      <c r="AU70" s="45"/>
      <c r="AV70" s="45"/>
      <c r="AW70" s="45"/>
      <c r="AX70" s="45"/>
      <c r="AY70" s="45"/>
      <c r="AZ70" s="45"/>
      <c r="BA70" s="45"/>
      <c r="BB70" s="45"/>
      <c r="BC70" s="45"/>
    </row>
    <row r="71" spans="1:55" s="28" customFormat="1" ht="17.25">
      <c r="A71" s="5"/>
      <c r="B71" s="7"/>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6"/>
      <c r="AG71" s="237">
        <v>0.51388888888889095</v>
      </c>
      <c r="AO71" s="6"/>
      <c r="AP71" s="6"/>
      <c r="AQ71" s="45"/>
      <c r="AR71" s="45"/>
      <c r="AS71" s="45"/>
      <c r="AT71" s="45"/>
      <c r="AU71" s="45"/>
      <c r="AV71" s="45"/>
      <c r="AW71" s="45"/>
      <c r="AX71" s="45"/>
      <c r="AY71" s="45"/>
      <c r="AZ71" s="45"/>
      <c r="BA71" s="45"/>
      <c r="BB71" s="45"/>
      <c r="BC71" s="45"/>
    </row>
    <row r="72" spans="1:55" s="28" customFormat="1" ht="17.25">
      <c r="A72" s="5"/>
      <c r="B72" s="7"/>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6"/>
      <c r="AG72" s="237">
        <v>0.51736111111111305</v>
      </c>
      <c r="AO72" s="6"/>
      <c r="AP72" s="6"/>
      <c r="AQ72" s="45"/>
      <c r="AR72" s="45"/>
      <c r="AS72" s="45"/>
      <c r="AT72" s="45"/>
      <c r="AU72" s="45"/>
      <c r="AV72" s="45"/>
      <c r="AW72" s="45"/>
      <c r="AX72" s="45"/>
      <c r="AY72" s="45"/>
      <c r="AZ72" s="45"/>
      <c r="BA72" s="45"/>
      <c r="BB72" s="45"/>
      <c r="BC72" s="45"/>
    </row>
    <row r="73" spans="1:55" s="28" customFormat="1" ht="17.25">
      <c r="A73" s="5"/>
      <c r="B73" s="7"/>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6"/>
      <c r="AG73" s="237">
        <v>0.52083333333333504</v>
      </c>
      <c r="AO73" s="6"/>
      <c r="AP73" s="6"/>
      <c r="AQ73" s="45"/>
      <c r="AR73" s="45"/>
      <c r="AS73" s="45"/>
      <c r="AT73" s="45"/>
      <c r="AU73" s="45"/>
      <c r="AV73" s="45"/>
      <c r="AW73" s="45"/>
      <c r="AX73" s="45"/>
      <c r="AY73" s="45"/>
      <c r="AZ73" s="45"/>
      <c r="BA73" s="45"/>
      <c r="BB73" s="45"/>
      <c r="BC73" s="45"/>
    </row>
    <row r="74" spans="1:55" s="28" customFormat="1" ht="17.25">
      <c r="A74" s="5"/>
      <c r="B74" s="7"/>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6"/>
      <c r="AG74" s="237">
        <v>0.52430555555555802</v>
      </c>
      <c r="AO74" s="6"/>
      <c r="AP74" s="6"/>
      <c r="AQ74" s="45"/>
      <c r="AR74" s="45"/>
      <c r="AS74" s="45"/>
      <c r="AT74" s="45"/>
      <c r="AU74" s="45"/>
      <c r="AV74" s="45"/>
      <c r="AW74" s="45"/>
      <c r="AX74" s="45"/>
      <c r="AY74" s="45"/>
      <c r="AZ74" s="45"/>
      <c r="BA74" s="45"/>
      <c r="BB74" s="45"/>
      <c r="BC74" s="45"/>
    </row>
    <row r="75" spans="1:55" s="28" customFormat="1" ht="17.25">
      <c r="A75" s="5"/>
      <c r="B75" s="7"/>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6"/>
      <c r="AG75" s="237">
        <v>0.52777777777778001</v>
      </c>
      <c r="AQ75" s="45"/>
      <c r="AR75" s="45"/>
      <c r="AS75" s="45"/>
      <c r="AT75" s="45"/>
      <c r="AU75" s="45"/>
      <c r="AV75" s="45"/>
      <c r="AW75" s="45"/>
      <c r="AX75" s="45"/>
      <c r="AY75" s="45"/>
      <c r="AZ75" s="45"/>
      <c r="BA75" s="45"/>
      <c r="BB75" s="45"/>
      <c r="BC75" s="45"/>
    </row>
    <row r="76" spans="1:55" s="28" customFormat="1" ht="17.25">
      <c r="A76" s="5"/>
      <c r="B76" s="7"/>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6"/>
      <c r="AG76" s="237">
        <v>0.531250000000002</v>
      </c>
      <c r="AQ76" s="45"/>
      <c r="AR76" s="45"/>
      <c r="AS76" s="45"/>
      <c r="AT76" s="45"/>
      <c r="AU76" s="45"/>
      <c r="AV76" s="45"/>
      <c r="AW76" s="45"/>
      <c r="AX76" s="45"/>
      <c r="AY76" s="45"/>
      <c r="AZ76" s="45"/>
      <c r="BA76" s="45"/>
      <c r="BB76" s="45"/>
      <c r="BC76" s="45"/>
    </row>
    <row r="77" spans="1:55" s="28" customFormat="1" ht="17.25">
      <c r="A77" s="5"/>
      <c r="B77" s="7"/>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6"/>
      <c r="AG77" s="237">
        <v>0.53472222222222399</v>
      </c>
      <c r="AQ77" s="45"/>
      <c r="AR77" s="45"/>
      <c r="AS77" s="45"/>
      <c r="AT77" s="45"/>
      <c r="AU77" s="45"/>
      <c r="AV77" s="45"/>
      <c r="AW77" s="45"/>
      <c r="AX77" s="45"/>
      <c r="AY77" s="45"/>
      <c r="AZ77" s="45"/>
      <c r="BA77" s="45"/>
      <c r="BB77" s="45"/>
      <c r="BC77" s="45"/>
    </row>
    <row r="78" spans="1:55" s="28" customFormat="1" ht="17.25">
      <c r="A78" s="5"/>
      <c r="B78" s="7"/>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6"/>
      <c r="AG78" s="237">
        <v>0.53819444444444697</v>
      </c>
      <c r="AQ78" s="45"/>
      <c r="AR78" s="45"/>
      <c r="AS78" s="45"/>
      <c r="AT78" s="45"/>
      <c r="AU78" s="45"/>
      <c r="AV78" s="45"/>
      <c r="AW78" s="45"/>
      <c r="AX78" s="45"/>
      <c r="AY78" s="45"/>
      <c r="AZ78" s="45"/>
      <c r="BA78" s="45"/>
      <c r="BB78" s="45"/>
      <c r="BC78" s="45"/>
    </row>
    <row r="79" spans="1:55" s="28" customFormat="1" ht="17.25">
      <c r="A79" s="5"/>
      <c r="B79" s="7"/>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6"/>
      <c r="AG79" s="237">
        <v>0.54166666666666896</v>
      </c>
      <c r="AQ79" s="45"/>
      <c r="AR79" s="45"/>
      <c r="AS79" s="45"/>
      <c r="AT79" s="45"/>
      <c r="AU79" s="45"/>
      <c r="AV79" s="45"/>
      <c r="AW79" s="45"/>
      <c r="AX79" s="45"/>
      <c r="AY79" s="45"/>
      <c r="AZ79" s="45"/>
      <c r="BA79" s="45"/>
      <c r="BB79" s="45"/>
      <c r="BC79" s="45"/>
    </row>
    <row r="80" spans="1:55" s="28" customFormat="1" ht="17.25">
      <c r="A80" s="5"/>
      <c r="B80" s="7"/>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6"/>
      <c r="AG80" s="237">
        <v>0.54513888888889095</v>
      </c>
    </row>
    <row r="81" spans="1:33" s="28" customFormat="1" ht="17.25">
      <c r="A81" s="5"/>
      <c r="B81" s="7"/>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6"/>
      <c r="AG81" s="237">
        <v>0.54861111111111305</v>
      </c>
    </row>
    <row r="82" spans="1:33" s="28" customFormat="1" ht="17.25">
      <c r="A82" s="5"/>
      <c r="B82" s="7"/>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6"/>
      <c r="AG82" s="237">
        <v>0.55208333333333603</v>
      </c>
    </row>
    <row r="83" spans="1:33" s="28" customFormat="1" ht="17.25">
      <c r="A83" s="5"/>
      <c r="B83" s="7"/>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6"/>
      <c r="AG83" s="237">
        <v>0.55555555555555802</v>
      </c>
    </row>
    <row r="84" spans="1:33" s="28" customFormat="1" ht="17.25">
      <c r="A84" s="5"/>
      <c r="B84" s="7"/>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6"/>
      <c r="AG84" s="237">
        <v>0.55902777777778001</v>
      </c>
    </row>
    <row r="85" spans="1:33" s="28" customFormat="1" ht="17.25">
      <c r="A85" s="5"/>
      <c r="B85" s="7"/>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6"/>
      <c r="AG85" s="237">
        <v>0.562500000000003</v>
      </c>
    </row>
    <row r="86" spans="1:33" s="28" customFormat="1" ht="17.25">
      <c r="A86" s="5"/>
      <c r="B86" s="7"/>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6"/>
      <c r="AG86" s="237">
        <v>0.56597222222222499</v>
      </c>
    </row>
    <row r="87" spans="1:33" s="28" customFormat="1" ht="17.25">
      <c r="A87" s="5"/>
      <c r="B87" s="7"/>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6"/>
      <c r="AG87" s="237">
        <v>0.56944444444444697</v>
      </c>
    </row>
    <row r="88" spans="1:33" s="28" customFormat="1" ht="17.25">
      <c r="A88" s="5"/>
      <c r="B88" s="7"/>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6"/>
      <c r="AG88" s="237">
        <v>0.57291666666666896</v>
      </c>
    </row>
    <row r="89" spans="1:33" s="28" customFormat="1" ht="17.25">
      <c r="A89" s="5"/>
      <c r="B89" s="7"/>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6"/>
      <c r="AG89" s="237">
        <v>0.57638888888889195</v>
      </c>
    </row>
    <row r="90" spans="1:33" s="28" customFormat="1" ht="17.25">
      <c r="A90" s="5"/>
      <c r="B90" s="7"/>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6"/>
      <c r="AG90" s="237">
        <v>0.57986111111111405</v>
      </c>
    </row>
    <row r="91" spans="1:33" s="28" customFormat="1" ht="17.25">
      <c r="A91" s="5"/>
      <c r="B91" s="7"/>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6"/>
      <c r="AG91" s="237">
        <v>0.58333333333333603</v>
      </c>
    </row>
    <row r="92" spans="1:33" s="28" customFormat="1" ht="17.25">
      <c r="A92" s="5"/>
      <c r="B92" s="7"/>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6"/>
      <c r="AG92" s="237">
        <v>0.58680555555555802</v>
      </c>
    </row>
    <row r="93" spans="1:33" s="28" customFormat="1" ht="17.25">
      <c r="A93" s="5"/>
      <c r="B93" s="7"/>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6"/>
      <c r="AG93" s="237">
        <v>0.59027777777778101</v>
      </c>
    </row>
    <row r="94" spans="1:33" s="28" customFormat="1" ht="17.25">
      <c r="A94" s="5"/>
      <c r="B94" s="7"/>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6"/>
      <c r="AG94" s="237">
        <v>0.593750000000003</v>
      </c>
    </row>
    <row r="95" spans="1:33" s="28" customFormat="1" ht="17.25">
      <c r="A95" s="5"/>
      <c r="B95" s="7"/>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6"/>
      <c r="AG95" s="237">
        <v>0.59722222222222499</v>
      </c>
    </row>
    <row r="96" spans="1:33" s="28" customFormat="1" ht="17.25">
      <c r="A96" s="5"/>
      <c r="B96" s="7"/>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6"/>
      <c r="AG96" s="237">
        <v>0.60069444444444697</v>
      </c>
    </row>
    <row r="97" spans="1:33" s="28" customFormat="1" ht="17.25">
      <c r="A97" s="5"/>
      <c r="B97" s="7"/>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6"/>
      <c r="AG97" s="237">
        <v>0.60416666666666996</v>
      </c>
    </row>
    <row r="98" spans="1:33" s="28" customFormat="1" ht="17.25">
      <c r="A98" s="5"/>
      <c r="B98" s="7"/>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6"/>
      <c r="AG98" s="237">
        <v>0.60763888888889195</v>
      </c>
    </row>
    <row r="99" spans="1:33" s="28" customFormat="1" ht="17.25">
      <c r="A99" s="5"/>
      <c r="B99" s="7"/>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6"/>
      <c r="AG99" s="237">
        <v>0.61111111111111405</v>
      </c>
    </row>
    <row r="100" spans="1:33" s="28" customFormat="1" ht="17.25">
      <c r="A100" s="5"/>
      <c r="B100" s="7"/>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6"/>
      <c r="AG100" s="237">
        <v>0.61458333333333603</v>
      </c>
    </row>
    <row r="101" spans="1:33" s="28" customFormat="1" ht="17.25">
      <c r="A101" s="5"/>
      <c r="B101" s="7"/>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6"/>
      <c r="AG101" s="237">
        <v>0.61805555555555902</v>
      </c>
    </row>
    <row r="102" spans="1:33" s="28" customFormat="1" ht="17.25">
      <c r="A102" s="5"/>
      <c r="B102" s="7"/>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6"/>
      <c r="AG102" s="237">
        <v>0.62152777777778101</v>
      </c>
    </row>
    <row r="103" spans="1:33" s="28" customFormat="1" ht="17.25">
      <c r="A103" s="5"/>
      <c r="B103" s="7"/>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6"/>
      <c r="AG103" s="237">
        <v>0.625000000000003</v>
      </c>
    </row>
    <row r="104" spans="1:33" s="28" customFormat="1" ht="17.25">
      <c r="A104" s="5"/>
      <c r="B104" s="7"/>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6"/>
      <c r="AG104" s="237">
        <v>0.62847222222222598</v>
      </c>
    </row>
    <row r="105" spans="1:33" s="28" customFormat="1" ht="17.25">
      <c r="A105" s="5"/>
      <c r="B105" s="7"/>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6"/>
      <c r="AG105" s="237">
        <v>0.63194444444444797</v>
      </c>
    </row>
    <row r="106" spans="1:33" s="28" customFormat="1" ht="17.25">
      <c r="A106" s="5"/>
      <c r="B106" s="7"/>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6"/>
      <c r="AG106" s="237">
        <v>0.63541666666666996</v>
      </c>
    </row>
    <row r="107" spans="1:33" s="28" customFormat="1" ht="17.25">
      <c r="A107" s="5"/>
      <c r="B107" s="7"/>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6"/>
      <c r="AG107" s="237">
        <v>0.63888888888889195</v>
      </c>
    </row>
    <row r="108" spans="1:33" s="28" customFormat="1" ht="17.25">
      <c r="A108" s="5"/>
      <c r="B108" s="7"/>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6"/>
      <c r="AG108" s="237">
        <v>0.64236111111111505</v>
      </c>
    </row>
    <row r="109" spans="1:33" s="28" customFormat="1" ht="17.25">
      <c r="A109" s="5"/>
      <c r="B109" s="7"/>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6"/>
      <c r="AG109" s="237">
        <v>0.64583333333333703</v>
      </c>
    </row>
    <row r="110" spans="1:33" s="28" customFormat="1" ht="17.25">
      <c r="A110" s="5"/>
      <c r="B110" s="7"/>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6"/>
      <c r="AG110" s="237">
        <v>0.64930555555555902</v>
      </c>
    </row>
    <row r="111" spans="1:33" s="28" customFormat="1" ht="17.25">
      <c r="A111" s="5"/>
      <c r="B111" s="7"/>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6"/>
      <c r="AG111" s="237">
        <v>0.65277777777778101</v>
      </c>
    </row>
    <row r="112" spans="1:33" s="28" customFormat="1" ht="17.25">
      <c r="A112" s="5"/>
      <c r="B112" s="7"/>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6"/>
      <c r="AG112" s="237">
        <v>0.656250000000004</v>
      </c>
    </row>
    <row r="113" spans="1:33" s="28" customFormat="1" ht="17.25">
      <c r="A113" s="5"/>
      <c r="B113" s="7"/>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6"/>
      <c r="AG113" s="237">
        <v>0.65972222222222598</v>
      </c>
    </row>
    <row r="114" spans="1:33" s="28" customFormat="1" ht="17.25">
      <c r="A114" s="5"/>
      <c r="B114" s="7"/>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6"/>
      <c r="AG114" s="237">
        <v>0.66319444444444797</v>
      </c>
    </row>
    <row r="115" spans="1:33" s="28" customFormat="1" ht="17.25">
      <c r="A115" s="5"/>
      <c r="B115" s="7"/>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6"/>
      <c r="AG115" s="237">
        <v>0.66666666666666996</v>
      </c>
    </row>
    <row r="116" spans="1:33" s="28" customFormat="1" ht="17.25">
      <c r="A116" s="5"/>
      <c r="B116" s="7"/>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6"/>
      <c r="AG116" s="237">
        <v>0.67013888888889295</v>
      </c>
    </row>
    <row r="117" spans="1:33" s="28" customFormat="1" ht="17.25">
      <c r="A117" s="5"/>
      <c r="B117" s="7"/>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6"/>
      <c r="AG117" s="237">
        <v>0.67361111111111505</v>
      </c>
    </row>
    <row r="118" spans="1:33" s="28" customFormat="1" ht="17.25">
      <c r="A118" s="5"/>
      <c r="B118" s="7"/>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6"/>
      <c r="AG118" s="237">
        <v>0.67708333333333703</v>
      </c>
    </row>
    <row r="119" spans="1:33" s="28" customFormat="1" ht="17.25">
      <c r="A119" s="5"/>
      <c r="B119" s="7"/>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6"/>
      <c r="AG119" s="237">
        <v>0.68055555555556002</v>
      </c>
    </row>
    <row r="120" spans="1:33" s="28" customFormat="1" ht="17.25">
      <c r="A120" s="5"/>
      <c r="B120" s="7"/>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6"/>
      <c r="AG120" s="237">
        <v>0.68402777777778201</v>
      </c>
    </row>
    <row r="121" spans="1:33" s="28" customFormat="1" ht="17.25">
      <c r="A121" s="5"/>
      <c r="B121" s="7"/>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6"/>
      <c r="AG121" s="237">
        <v>0.687500000000004</v>
      </c>
    </row>
    <row r="122" spans="1:33" s="28" customFormat="1" ht="17.25">
      <c r="A122" s="5"/>
      <c r="B122" s="7"/>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6"/>
      <c r="AG122" s="237">
        <v>0.69097222222222598</v>
      </c>
    </row>
    <row r="123" spans="1:33" s="28" customFormat="1" ht="17.25">
      <c r="A123" s="5"/>
      <c r="B123" s="7"/>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6"/>
      <c r="AG123" s="237">
        <v>0.69444444444444897</v>
      </c>
    </row>
    <row r="124" spans="1:33" s="28" customFormat="1" ht="17.25">
      <c r="A124" s="5"/>
      <c r="B124" s="7"/>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6"/>
      <c r="AG124" s="237">
        <v>0.69791666666667096</v>
      </c>
    </row>
    <row r="125" spans="1:33" s="28" customFormat="1" ht="17.25">
      <c r="A125" s="5"/>
      <c r="B125" s="7"/>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6"/>
      <c r="AG125" s="237">
        <v>0.70138888888889295</v>
      </c>
    </row>
    <row r="126" spans="1:33" s="28" customFormat="1" ht="17.25">
      <c r="A126" s="5"/>
      <c r="B126" s="7"/>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6"/>
      <c r="AG126" s="237">
        <v>0.70486111111111505</v>
      </c>
    </row>
    <row r="127" spans="1:33" s="28" customFormat="1" ht="17.25">
      <c r="A127" s="5"/>
      <c r="B127" s="7"/>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6"/>
      <c r="AG127" s="237">
        <v>0.70833333333333803</v>
      </c>
    </row>
    <row r="128" spans="1:33" s="28" customFormat="1" ht="17.25">
      <c r="A128" s="5"/>
      <c r="B128" s="7"/>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6"/>
      <c r="AG128" s="237">
        <v>0.71180555555556002</v>
      </c>
    </row>
    <row r="129" spans="1:33" s="28" customFormat="1" ht="17.25">
      <c r="A129" s="5"/>
      <c r="B129" s="7"/>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6"/>
      <c r="AG129" s="237">
        <v>0.71527777777778201</v>
      </c>
    </row>
    <row r="130" spans="1:33" s="28" customFormat="1" ht="17.25">
      <c r="A130" s="5"/>
      <c r="B130" s="7"/>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6"/>
      <c r="AG130" s="237">
        <v>0.718750000000004</v>
      </c>
    </row>
    <row r="131" spans="1:33" s="28" customFormat="1" ht="17.25">
      <c r="A131" s="5"/>
      <c r="B131" s="7"/>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6"/>
      <c r="AG131" s="237">
        <v>0.72222222222222698</v>
      </c>
    </row>
    <row r="132" spans="1:33" s="28" customFormat="1" ht="17.25">
      <c r="A132" s="5"/>
      <c r="B132" s="7"/>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6"/>
      <c r="AG132" s="237">
        <v>0.72569444444444897</v>
      </c>
    </row>
    <row r="133" spans="1:33" s="28" customFormat="1" ht="17.25">
      <c r="A133" s="5"/>
      <c r="B133" s="7"/>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6"/>
      <c r="AG133" s="237">
        <v>0.72916666666667096</v>
      </c>
    </row>
    <row r="134" spans="1:33" s="28" customFormat="1" ht="17.25">
      <c r="A134" s="5"/>
      <c r="B134" s="7"/>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6"/>
      <c r="AG134" s="237">
        <v>0.73263888888889395</v>
      </c>
    </row>
    <row r="135" spans="1:33" s="28" customFormat="1" ht="17.25">
      <c r="A135" s="5"/>
      <c r="B135" s="7"/>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6"/>
      <c r="AG135" s="237">
        <v>0.73611111111111605</v>
      </c>
    </row>
    <row r="136" spans="1:33" s="28" customFormat="1">
      <c r="A136" s="5"/>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5"/>
      <c r="AE136" s="6"/>
      <c r="AG136" s="237">
        <v>0.73958333333333803</v>
      </c>
    </row>
    <row r="137" spans="1:33" s="28" customFormat="1">
      <c r="A137" s="5"/>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5"/>
      <c r="AE137" s="6"/>
      <c r="AG137" s="237">
        <v>0.74305555555556002</v>
      </c>
    </row>
    <row r="138" spans="1:33" s="28" customFormat="1">
      <c r="A138" s="5"/>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5"/>
      <c r="AE138" s="6"/>
      <c r="AG138" s="237">
        <v>0.74652777777778301</v>
      </c>
    </row>
    <row r="139" spans="1:33" s="28" customForma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G139" s="237">
        <v>0.750000000000005</v>
      </c>
    </row>
    <row r="140" spans="1:33" s="28" customForma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G140" s="237">
        <v>0.75347222222222698</v>
      </c>
    </row>
    <row r="141" spans="1:33" s="28" customForma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G141" s="237">
        <v>0.75694444444444897</v>
      </c>
    </row>
    <row r="142" spans="1:33" s="28" customForma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G142" s="237">
        <v>0.76041666666667196</v>
      </c>
    </row>
    <row r="143" spans="1:33" s="28" customForma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G143" s="237">
        <v>0.76388888888889395</v>
      </c>
    </row>
    <row r="144" spans="1:33" s="28" customForma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G144" s="237">
        <v>0.76736111111111605</v>
      </c>
    </row>
    <row r="145" spans="1:33" s="28" customForma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G145" s="237">
        <v>0.77083333333333803</v>
      </c>
    </row>
    <row r="146" spans="1:33" s="28" customForma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G146" s="237">
        <v>0.77430555555556102</v>
      </c>
    </row>
    <row r="147" spans="1:33">
      <c r="AG147" s="237">
        <v>0.77777777777778301</v>
      </c>
    </row>
    <row r="148" spans="1:33">
      <c r="AG148" s="237">
        <v>0.781250000000005</v>
      </c>
    </row>
    <row r="149" spans="1:33">
      <c r="AG149" s="237">
        <v>0.78472222222222798</v>
      </c>
    </row>
    <row r="150" spans="1:33">
      <c r="AG150" s="237">
        <v>0.79166666666666663</v>
      </c>
    </row>
  </sheetData>
  <mergeCells count="95">
    <mergeCell ref="B34:AC34"/>
    <mergeCell ref="B35:AC35"/>
    <mergeCell ref="AO10:AU12"/>
    <mergeCell ref="C27:O27"/>
    <mergeCell ref="P27:R27"/>
    <mergeCell ref="S27:U27"/>
    <mergeCell ref="V27:X27"/>
    <mergeCell ref="Y27:AC27"/>
    <mergeCell ref="E14:U14"/>
    <mergeCell ref="P19:R19"/>
    <mergeCell ref="Y10:AC10"/>
    <mergeCell ref="Y13:AC13"/>
    <mergeCell ref="V10:X10"/>
    <mergeCell ref="V13:X13"/>
    <mergeCell ref="B10:C10"/>
    <mergeCell ref="D10:H10"/>
    <mergeCell ref="B32:AC32"/>
    <mergeCell ref="B33:AC33"/>
    <mergeCell ref="P16:R17"/>
    <mergeCell ref="C26:O26"/>
    <mergeCell ref="P26:R26"/>
    <mergeCell ref="S26:U26"/>
    <mergeCell ref="B18:O18"/>
    <mergeCell ref="P18:R18"/>
    <mergeCell ref="V19:X19"/>
    <mergeCell ref="E11:I11"/>
    <mergeCell ref="S23:U23"/>
    <mergeCell ref="V26:X26"/>
    <mergeCell ref="B3:AC3"/>
    <mergeCell ref="B6:C6"/>
    <mergeCell ref="D6:AC6"/>
    <mergeCell ref="B7:C7"/>
    <mergeCell ref="D7:AC7"/>
    <mergeCell ref="R11:U11"/>
    <mergeCell ref="M11:P11"/>
    <mergeCell ref="M10:P10"/>
    <mergeCell ref="S19:U19"/>
    <mergeCell ref="R10:U10"/>
    <mergeCell ref="E13:U13"/>
    <mergeCell ref="S18:U18"/>
    <mergeCell ref="V18:X18"/>
    <mergeCell ref="S16:U17"/>
    <mergeCell ref="V16:X17"/>
    <mergeCell ref="B16:O17"/>
    <mergeCell ref="C19:O19"/>
    <mergeCell ref="C20:O20"/>
    <mergeCell ref="P20:R20"/>
    <mergeCell ref="S20:U20"/>
    <mergeCell ref="V20:X20"/>
    <mergeCell ref="C28:O28"/>
    <mergeCell ref="P29:R29"/>
    <mergeCell ref="S29:U29"/>
    <mergeCell ref="V29:X29"/>
    <mergeCell ref="C29:O29"/>
    <mergeCell ref="P28:R28"/>
    <mergeCell ref="S28:U28"/>
    <mergeCell ref="V28:X28"/>
    <mergeCell ref="V22:X22"/>
    <mergeCell ref="P21:R21"/>
    <mergeCell ref="S21:U21"/>
    <mergeCell ref="V21:X21"/>
    <mergeCell ref="S25:U25"/>
    <mergeCell ref="V25:X25"/>
    <mergeCell ref="P24:R24"/>
    <mergeCell ref="AM18:AN18"/>
    <mergeCell ref="Y18:AC18"/>
    <mergeCell ref="Y26:AC26"/>
    <mergeCell ref="AH16:AH17"/>
    <mergeCell ref="AI16:AJ16"/>
    <mergeCell ref="AK16:AL16"/>
    <mergeCell ref="AI18:AJ18"/>
    <mergeCell ref="AM16:AN16"/>
    <mergeCell ref="Y16:AC17"/>
    <mergeCell ref="AK18:AL18"/>
    <mergeCell ref="Y29:AC29"/>
    <mergeCell ref="Y25:AC25"/>
    <mergeCell ref="Y23:AC23"/>
    <mergeCell ref="Y24:AC24"/>
    <mergeCell ref="Y19:AC19"/>
    <mergeCell ref="Y20:AC20"/>
    <mergeCell ref="Y28:AC28"/>
    <mergeCell ref="Y21:AC21"/>
    <mergeCell ref="Y22:AC22"/>
    <mergeCell ref="P22:R22"/>
    <mergeCell ref="P23:R23"/>
    <mergeCell ref="P25:R25"/>
    <mergeCell ref="S24:U24"/>
    <mergeCell ref="V24:X24"/>
    <mergeCell ref="S22:U22"/>
    <mergeCell ref="V23:X23"/>
    <mergeCell ref="C21:O21"/>
    <mergeCell ref="C22:O22"/>
    <mergeCell ref="C23:O23"/>
    <mergeCell ref="C24:O24"/>
    <mergeCell ref="C25:O25"/>
  </mergeCells>
  <phoneticPr fontId="25"/>
  <dataValidations count="3">
    <dataValidation type="list" allowBlank="1" showInputMessage="1" showErrorMessage="1" sqref="P19:P28 S19:S28 V26:V28">
      <formula1>$AH$19:$AH$22</formula1>
    </dataValidation>
    <dataValidation type="list" allowBlank="1" showInputMessage="1" showErrorMessage="1" sqref="S29 P29 V29">
      <formula1>$AH$19:$AH$21</formula1>
    </dataValidation>
    <dataValidation type="list" allowBlank="1" showInputMessage="1" showErrorMessage="1" sqref="V19:X25">
      <formula1>"4,3,2,1,0"</formula1>
    </dataValidation>
  </dataValidations>
  <printOptions horizontalCentered="1"/>
  <pageMargins left="0.70866141732283472" right="0.70866141732283472" top="0.74803149606299213" bottom="0" header="0.31496062992125984" footer="0.31496062992125984"/>
  <pageSetup paperSize="9" orientation="portrait" r:id="rId1"/>
  <drawing r:id="rId2"/>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32B433E5D51E4CB621DE4ED043EBBC" ma:contentTypeVersion="10" ma:contentTypeDescription="新しいドキュメントを作成します。" ma:contentTypeScope="" ma:versionID="6e7d43673a3f758a36f5b79d1e438655">
  <xsd:schema xmlns:xsd="http://www.w3.org/2001/XMLSchema" xmlns:xs="http://www.w3.org/2001/XMLSchema" xmlns:p="http://schemas.microsoft.com/office/2006/metadata/properties" xmlns:ns2="1fb6e17c-a27b-46ac-956c-71cc2ac87fc3" xmlns:ns3="b49e3a07-e2a0-4055-b1a1-af6b602eab2d" targetNamespace="http://schemas.microsoft.com/office/2006/metadata/properties" ma:root="true" ma:fieldsID="f9674628888c378794f4dd7d2a0544d6" ns2:_="" ns3:_="">
    <xsd:import namespace="1fb6e17c-a27b-46ac-956c-71cc2ac87fc3"/>
    <xsd:import namespace="b49e3a07-e2a0-4055-b1a1-af6b602eab2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b6e17c-a27b-46ac-956c-71cc2ac87f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9e3a07-e2a0-4055-b1a1-af6b602eab2d"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EFF412-0609-4C13-B00E-D980E9A0F0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b6e17c-a27b-46ac-956c-71cc2ac87fc3"/>
    <ds:schemaRef ds:uri="b49e3a07-e2a0-4055-b1a1-af6b602eab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71997C-3714-4368-AF46-2FCB37FE937E}">
  <ds:schemaRefs>
    <ds:schemaRef ds:uri="http://purl.org/dc/terms/"/>
    <ds:schemaRef ds:uri="http://schemas.openxmlformats.org/package/2006/metadata/core-properties"/>
    <ds:schemaRef ds:uri="1fb6e17c-a27b-46ac-956c-71cc2ac87fc3"/>
    <ds:schemaRef ds:uri="http://schemas.microsoft.com/office/2006/documentManagement/types"/>
    <ds:schemaRef ds:uri="http://schemas.microsoft.com/office/infopath/2007/PartnerControls"/>
    <ds:schemaRef ds:uri="http://purl.org/dc/elements/1.1/"/>
    <ds:schemaRef ds:uri="http://schemas.microsoft.com/office/2006/metadata/properties"/>
    <ds:schemaRef ds:uri="b49e3a07-e2a0-4055-b1a1-af6b602eab2d"/>
    <ds:schemaRef ds:uri="http://www.w3.org/XML/1998/namespace"/>
    <ds:schemaRef ds:uri="http://purl.org/dc/dcmitype/"/>
  </ds:schemaRefs>
</ds:datastoreItem>
</file>

<file path=customXml/itemProps3.xml><?xml version="1.0" encoding="utf-8"?>
<ds:datastoreItem xmlns:ds="http://schemas.openxmlformats.org/officeDocument/2006/customXml" ds:itemID="{AF79265A-954D-44BD-B4C5-AA50834E06CC}">
  <ds:schemaRefs>
    <ds:schemaRef ds:uri="http://schemas.microsoft.com/sharepoint/v3/contenttype/forms"/>
  </ds:schemaRefs>
</ds:datastoreItem>
</file>