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Jm0026-smb5\健康福祉部\健康福祉部（本庁）\各課専用\家庭・青少年支援課\非行少年・ひきこもり対策担当\青少年課からの移管ファイル（27年度以降）\健全育成\05 ひきこもり対策\04 ひきこもり支援\08年度事業\08 社会参加支援事業補助金\01募集及び手引き制定\元データ\"/>
    </mc:Choice>
  </mc:AlternateContent>
  <xr:revisionPtr revIDLastSave="0" documentId="13_ncr:1_{641BF28F-00BB-460B-8430-8A899A2F78B6}" xr6:coauthVersionLast="47" xr6:coauthVersionMax="47" xr10:uidLastSave="{00000000-0000-0000-0000-000000000000}"/>
  <bookViews>
    <workbookView xWindow="-110" yWindow="-110" windowWidth="19420" windowHeight="10300" xr2:uid="{00000000-000D-0000-FFFF-FFFF00000000}"/>
  </bookViews>
  <sheets>
    <sheet name="基本事項・事業内容" sheetId="5" r:id="rId1"/>
    <sheet name="事業成果" sheetId="1" r:id="rId2"/>
    <sheet name="別添表" sheetId="4" r:id="rId3"/>
  </sheets>
  <definedNames>
    <definedName name="_xlnm.Print_Area" localSheetId="0">基本事項・事業内容!$A$1:$G$30</definedName>
    <definedName name="_xlnm.Print_Area" localSheetId="1">事業成果!$A$1:$F$3</definedName>
    <definedName name="_xlnm.Print_Area" localSheetId="2">別添表!$A$1:$R$62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5" l="1"/>
  <c r="D19" i="5"/>
  <c r="D15" i="5"/>
  <c r="D21" i="5"/>
  <c r="D25" i="5"/>
  <c r="D11" i="5"/>
  <c r="H61" i="4"/>
  <c r="D17" i="5"/>
  <c r="D13" i="5"/>
  <c r="F62" i="4" l="1"/>
  <c r="F61" i="4"/>
  <c r="D69" i="5" l="1"/>
  <c r="D67" i="5"/>
  <c r="D65" i="5"/>
  <c r="D63" i="5"/>
  <c r="D61" i="5"/>
  <c r="D59" i="5"/>
  <c r="D57" i="5"/>
  <c r="D55" i="5"/>
  <c r="D53" i="5"/>
  <c r="D51" i="5"/>
  <c r="L62" i="4"/>
  <c r="M61" i="4"/>
  <c r="L61" i="4"/>
  <c r="H62" i="4" l="1"/>
  <c r="J62" i="4"/>
  <c r="K61" i="4"/>
  <c r="J61" i="4"/>
  <c r="P61" i="4" s="1"/>
  <c r="G61" i="4"/>
  <c r="I61" i="4"/>
  <c r="Q61" i="4" l="1"/>
  <c r="P62" i="4"/>
  <c r="D8" i="5" s="1"/>
  <c r="G7" i="5"/>
  <c r="G6" i="5" l="1"/>
</calcChain>
</file>

<file path=xl/sharedStrings.xml><?xml version="1.0" encoding="utf-8"?>
<sst xmlns="http://schemas.openxmlformats.org/spreadsheetml/2006/main" count="301" uniqueCount="68">
  <si>
    <t>法人名</t>
    <rPh sb="0" eb="2">
      <t>ホウジン</t>
    </rPh>
    <rPh sb="2" eb="3">
      <t>メイ</t>
    </rPh>
    <phoneticPr fontId="1"/>
  </si>
  <si>
    <t>事業名</t>
    <rPh sb="0" eb="2">
      <t>ジギョウ</t>
    </rPh>
    <rPh sb="2" eb="3">
      <t>メイ</t>
    </rPh>
    <phoneticPr fontId="1"/>
  </si>
  <si>
    <t>実施場所</t>
    <rPh sb="0" eb="2">
      <t>ジッシ</t>
    </rPh>
    <rPh sb="2" eb="4">
      <t>バショ</t>
    </rPh>
    <phoneticPr fontId="1"/>
  </si>
  <si>
    <t>開催日</t>
    <rPh sb="0" eb="3">
      <t>カイサイビ</t>
    </rPh>
    <phoneticPr fontId="1"/>
  </si>
  <si>
    <t>参加人数</t>
    <rPh sb="0" eb="2">
      <t>サンカ</t>
    </rPh>
    <rPh sb="2" eb="4">
      <t>ニンズウ</t>
    </rPh>
    <phoneticPr fontId="1"/>
  </si>
  <si>
    <t>年間事業実施日数</t>
    <rPh sb="0" eb="2">
      <t>ネンカン</t>
    </rPh>
    <rPh sb="2" eb="4">
      <t>ジギョウ</t>
    </rPh>
    <rPh sb="4" eb="6">
      <t>ジッシ</t>
    </rPh>
    <rPh sb="6" eb="8">
      <t>ニッスウ</t>
    </rPh>
    <phoneticPr fontId="1"/>
  </si>
  <si>
    <t>事業実施内容</t>
    <rPh sb="0" eb="2">
      <t>ジギョウ</t>
    </rPh>
    <rPh sb="2" eb="4">
      <t>ジッシ</t>
    </rPh>
    <rPh sb="4" eb="6">
      <t>ナイヨウ</t>
    </rPh>
    <phoneticPr fontId="1"/>
  </si>
  <si>
    <t>事業実施期間</t>
    <rPh sb="0" eb="2">
      <t>ジギョウ</t>
    </rPh>
    <rPh sb="2" eb="4">
      <t>ジッシ</t>
    </rPh>
    <rPh sb="4" eb="6">
      <t>キカン</t>
    </rPh>
    <phoneticPr fontId="1"/>
  </si>
  <si>
    <t>日</t>
  </si>
  <si>
    <t>日</t>
    <rPh sb="0" eb="1">
      <t>ニチ</t>
    </rPh>
    <phoneticPr fontId="1"/>
  </si>
  <si>
    <t>事業参加人数</t>
    <rPh sb="0" eb="2">
      <t>ジギョウ</t>
    </rPh>
    <rPh sb="2" eb="4">
      <t>サンカ</t>
    </rPh>
    <rPh sb="4" eb="6">
      <t>ニンズウ</t>
    </rPh>
    <phoneticPr fontId="1"/>
  </si>
  <si>
    <t>←別添表より自動転記</t>
    <rPh sb="1" eb="3">
      <t>ベッテン</t>
    </rPh>
    <rPh sb="3" eb="4">
      <t>ヒョウ</t>
    </rPh>
    <rPh sb="6" eb="8">
      <t>ジドウ</t>
    </rPh>
    <rPh sb="8" eb="10">
      <t>テンキ</t>
    </rPh>
    <phoneticPr fontId="1"/>
  </si>
  <si>
    <t>開催日・開催人数</t>
    <rPh sb="0" eb="2">
      <t>カイサイ</t>
    </rPh>
    <rPh sb="4" eb="6">
      <t>カイサイ</t>
    </rPh>
    <rPh sb="6" eb="8">
      <t>ニンズウ</t>
    </rPh>
    <phoneticPr fontId="1"/>
  </si>
  <si>
    <t>別添表のとおり</t>
    <rPh sb="0" eb="2">
      <t>ベッテン</t>
    </rPh>
    <rPh sb="2" eb="3">
      <t>ヒョウ</t>
    </rPh>
    <phoneticPr fontId="1"/>
  </si>
  <si>
    <t>【事業内容】</t>
    <rPh sb="1" eb="3">
      <t>ジギョウ</t>
    </rPh>
    <rPh sb="3" eb="5">
      <t>ナイヨウ</t>
    </rPh>
    <phoneticPr fontId="1"/>
  </si>
  <si>
    <t>【事業実施による成果】</t>
    <rPh sb="1" eb="3">
      <t>ジギョウ</t>
    </rPh>
    <rPh sb="3" eb="5">
      <t>ジッシ</t>
    </rPh>
    <rPh sb="8" eb="10">
      <t>セイカ</t>
    </rPh>
    <phoneticPr fontId="1"/>
  </si>
  <si>
    <t>ひきこもり状態が改善した人数</t>
    <rPh sb="5" eb="7">
      <t>ジョウタイ</t>
    </rPh>
    <rPh sb="8" eb="10">
      <t>カイゼン</t>
    </rPh>
    <rPh sb="12" eb="14">
      <t>ニンズウ</t>
    </rPh>
    <phoneticPr fontId="1"/>
  </si>
  <si>
    <t>具体的な事例</t>
    <rPh sb="0" eb="3">
      <t>グタイテキ</t>
    </rPh>
    <rPh sb="4" eb="6">
      <t>ジレイ</t>
    </rPh>
    <phoneticPr fontId="1"/>
  </si>
  <si>
    <t>人</t>
    <rPh sb="0" eb="1">
      <t>ニン</t>
    </rPh>
    <phoneticPr fontId="1"/>
  </si>
  <si>
    <t>（概要を簡潔に記載）</t>
    <rPh sb="1" eb="3">
      <t>ガイヨウ</t>
    </rPh>
    <rPh sb="4" eb="6">
      <t>カンケツ</t>
    </rPh>
    <rPh sb="7" eb="9">
      <t>キサイ</t>
    </rPh>
    <phoneticPr fontId="1"/>
  </si>
  <si>
    <t>当事者人数（実数）</t>
    <rPh sb="0" eb="3">
      <t>トウジシャ</t>
    </rPh>
    <rPh sb="3" eb="5">
      <t>ニンズウ</t>
    </rPh>
    <rPh sb="6" eb="8">
      <t>ジッスウ</t>
    </rPh>
    <phoneticPr fontId="1"/>
  </si>
  <si>
    <t>家族人数（実数）</t>
    <rPh sb="0" eb="2">
      <t>カゾク</t>
    </rPh>
    <rPh sb="2" eb="4">
      <t>ニンズウ</t>
    </rPh>
    <rPh sb="5" eb="7">
      <t>ジッスウ</t>
    </rPh>
    <phoneticPr fontId="1"/>
  </si>
  <si>
    <t>日</t>
    <rPh sb="0" eb="1">
      <t>ニチ</t>
    </rPh>
    <phoneticPr fontId="1"/>
  </si>
  <si>
    <t>当事者</t>
    <rPh sb="0" eb="3">
      <t>トウジシャ</t>
    </rPh>
    <phoneticPr fontId="1"/>
  </si>
  <si>
    <t>家族</t>
    <rPh sb="0" eb="2">
      <t>カゾク</t>
    </rPh>
    <phoneticPr fontId="1"/>
  </si>
  <si>
    <t>参加者数総合計</t>
    <rPh sb="0" eb="3">
      <t>サンカシャ</t>
    </rPh>
    <rPh sb="3" eb="4">
      <t>スウ</t>
    </rPh>
    <rPh sb="4" eb="7">
      <t>ソウゴウケイ</t>
    </rPh>
    <phoneticPr fontId="1"/>
  </si>
  <si>
    <t>御家族</t>
    <rPh sb="0" eb="3">
      <t>ゴカゾク</t>
    </rPh>
    <phoneticPr fontId="1"/>
  </si>
  <si>
    <t>当事者</t>
    <rPh sb="0" eb="3">
      <t>トウジシャ</t>
    </rPh>
    <phoneticPr fontId="1"/>
  </si>
  <si>
    <t>参加者延人数合計</t>
    <rPh sb="0" eb="3">
      <t>サンカシャ</t>
    </rPh>
    <rPh sb="3" eb="4">
      <t>ノ</t>
    </rPh>
    <rPh sb="4" eb="6">
      <t>ニンズウ</t>
    </rPh>
    <rPh sb="5" eb="6">
      <t>スウ</t>
    </rPh>
    <rPh sb="6" eb="8">
      <t>ゴウケイ</t>
    </rPh>
    <phoneticPr fontId="1"/>
  </si>
  <si>
    <t>実施延日数合計</t>
    <rPh sb="0" eb="2">
      <t>ジッシ</t>
    </rPh>
    <rPh sb="2" eb="3">
      <t>ノ</t>
    </rPh>
    <rPh sb="3" eb="5">
      <t>ニッスウ</t>
    </rPh>
    <rPh sb="5" eb="7">
      <t>ゴウケイ</t>
    </rPh>
    <phoneticPr fontId="1"/>
  </si>
  <si>
    <t>参加者数
合計</t>
    <rPh sb="0" eb="3">
      <t>サンカシャ</t>
    </rPh>
    <rPh sb="3" eb="4">
      <t>スウ</t>
    </rPh>
    <rPh sb="5" eb="7">
      <t>ゴウケイ</t>
    </rPh>
    <phoneticPr fontId="1"/>
  </si>
  <si>
    <t>家族延べ参加人数</t>
    <rPh sb="0" eb="2">
      <t>カゾク</t>
    </rPh>
    <rPh sb="2" eb="3">
      <t>ノ</t>
    </rPh>
    <rPh sb="4" eb="6">
      <t>サンカ</t>
    </rPh>
    <rPh sb="6" eb="8">
      <t>ニンズウ</t>
    </rPh>
    <phoneticPr fontId="1"/>
  </si>
  <si>
    <t>当事者延べ参加人数</t>
    <rPh sb="0" eb="3">
      <t>トウジシャ</t>
    </rPh>
    <rPh sb="3" eb="4">
      <t>ノ</t>
    </rPh>
    <rPh sb="5" eb="7">
      <t>サンカ</t>
    </rPh>
    <rPh sb="7" eb="9">
      <t>ニンズウ</t>
    </rPh>
    <phoneticPr fontId="1"/>
  </si>
  <si>
    <t>実施場所</t>
    <rPh sb="0" eb="2">
      <t>ジッシ</t>
    </rPh>
    <rPh sb="2" eb="4">
      <t>バショ</t>
    </rPh>
    <rPh sb="3" eb="4">
      <t>カイジョウ</t>
    </rPh>
    <phoneticPr fontId="1"/>
  </si>
  <si>
    <t>事業名称</t>
    <rPh sb="0" eb="2">
      <t>ジギョウ</t>
    </rPh>
    <rPh sb="2" eb="4">
      <t>メイショウ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</si>
  <si>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</si>
  <si>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</si>
  <si>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</si>
  <si>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</si>
  <si>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</si>
  <si>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</si>
  <si>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</si>
  <si>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</si>
  <si>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</si>
  <si>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</si>
  <si>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</si>
  <si>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</si>
  <si>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</si>
  <si>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</si>
  <si>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</si>
  <si>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月</t>
  </si>
  <si>
    <t>月</t>
    <rPh sb="0" eb="1">
      <t>ツキ</t>
    </rPh>
    <phoneticPr fontId="1"/>
  </si>
  <si>
    <t>実施日数合計</t>
    <rPh sb="0" eb="2">
      <t>ジッシ</t>
    </rPh>
    <rPh sb="2" eb="4">
      <t>ニッスウ</t>
    </rPh>
    <rPh sb="4" eb="6">
      <t>ゴウケイ</t>
    </rPh>
    <phoneticPr fontId="1"/>
  </si>
  <si>
    <t>特定非営利活動法人○○○○</t>
    <rPh sb="0" eb="2">
      <t>トクテイ</t>
    </rPh>
    <rPh sb="2" eb="5">
      <t>ヒエイリ</t>
    </rPh>
    <rPh sb="5" eb="7">
      <t>カツドウ</t>
    </rPh>
    <rPh sb="7" eb="9">
      <t>ホウジン</t>
    </rPh>
    <phoneticPr fontId="1"/>
  </si>
  <si>
    <t>①○○歳（○○代）の男性は、来所当時、他の当事者の方と会話することが難しかったが、段々と居場所への参加も積極的になり、職員の補助なく他の参加者と交流をもつようになった。また、○○ほど経つと短期のアルバイトに応募して実際に働いてみるなど、就業の意欲がみられる。
②・・・
③・・・</t>
    <rPh sb="3" eb="4">
      <t>サイ</t>
    </rPh>
    <rPh sb="7" eb="8">
      <t>ダイ</t>
    </rPh>
    <rPh sb="10" eb="12">
      <t>ダンセイ</t>
    </rPh>
    <rPh sb="14" eb="16">
      <t>ライショ</t>
    </rPh>
    <rPh sb="16" eb="18">
      <t>トウジ</t>
    </rPh>
    <rPh sb="19" eb="20">
      <t>タ</t>
    </rPh>
    <rPh sb="27" eb="29">
      <t>カイワ</t>
    </rPh>
    <rPh sb="34" eb="35">
      <t>ムズカ</t>
    </rPh>
    <rPh sb="41" eb="43">
      <t>ダンダン</t>
    </rPh>
    <rPh sb="44" eb="47">
      <t>イバショ</t>
    </rPh>
    <rPh sb="49" eb="51">
      <t>サンカ</t>
    </rPh>
    <rPh sb="52" eb="55">
      <t>セッキョクテキ</t>
    </rPh>
    <rPh sb="59" eb="61">
      <t>ショクイン</t>
    </rPh>
    <rPh sb="62" eb="64">
      <t>ホジョ</t>
    </rPh>
    <rPh sb="66" eb="67">
      <t>タ</t>
    </rPh>
    <rPh sb="68" eb="71">
      <t>サンカシャ</t>
    </rPh>
    <rPh sb="72" eb="74">
      <t>コウリュウ</t>
    </rPh>
    <rPh sb="91" eb="92">
      <t>タ</t>
    </rPh>
    <rPh sb="94" eb="96">
      <t>タンキ</t>
    </rPh>
    <rPh sb="103" eb="105">
      <t>オウボ</t>
    </rPh>
    <rPh sb="107" eb="109">
      <t>ジッサイ</t>
    </rPh>
    <rPh sb="110" eb="111">
      <t>ハタラ</t>
    </rPh>
    <rPh sb="118" eb="120">
      <t>シュウギョウ</t>
    </rPh>
    <rPh sb="121" eb="123">
      <t>イヨク</t>
    </rPh>
    <phoneticPr fontId="1"/>
  </si>
  <si>
    <t>居場所事業</t>
    <rPh sb="0" eb="3">
      <t>イバショ</t>
    </rPh>
    <rPh sb="3" eb="5">
      <t>ジギョウ</t>
    </rPh>
    <phoneticPr fontId="1"/>
  </si>
  <si>
    <t>○○</t>
    <phoneticPr fontId="1"/>
  </si>
  <si>
    <t>ひきこもり文化祭</t>
    <rPh sb="5" eb="8">
      <t>ブンカサイ</t>
    </rPh>
    <phoneticPr fontId="1"/>
  </si>
  <si>
    <t>××</t>
    <phoneticPr fontId="1"/>
  </si>
  <si>
    <t>△△</t>
    <phoneticPr fontId="1"/>
  </si>
  <si>
    <t>・・・</t>
    <phoneticPr fontId="1"/>
  </si>
  <si>
    <t>年に一度10月に、当事者で準備してひきこもり文化祭を開催。居場所の事業で取り組んだ作品などを披露し、人前での発表の機会とするとともに当事者間の交流を促す。またご家族にも参加してもらい、日頃の活動を知ることで家庭での会話の機会にしていただく。</t>
    <rPh sb="0" eb="1">
      <t>ネン</t>
    </rPh>
    <rPh sb="2" eb="3">
      <t>イッ</t>
    </rPh>
    <rPh sb="3" eb="4">
      <t>ド</t>
    </rPh>
    <rPh sb="6" eb="7">
      <t>ガツ</t>
    </rPh>
    <rPh sb="9" eb="12">
      <t>トウジシャ</t>
    </rPh>
    <rPh sb="13" eb="15">
      <t>ジュンビ</t>
    </rPh>
    <rPh sb="22" eb="25">
      <t>ブンカサイ</t>
    </rPh>
    <rPh sb="26" eb="28">
      <t>カイサイ</t>
    </rPh>
    <rPh sb="29" eb="32">
      <t>イバショ</t>
    </rPh>
    <rPh sb="33" eb="35">
      <t>ジギョウ</t>
    </rPh>
    <rPh sb="36" eb="37">
      <t>ト</t>
    </rPh>
    <rPh sb="38" eb="39">
      <t>ク</t>
    </rPh>
    <rPh sb="41" eb="43">
      <t>サクヒン</t>
    </rPh>
    <rPh sb="46" eb="48">
      <t>ヒロウ</t>
    </rPh>
    <rPh sb="50" eb="52">
      <t>ヒトマエ</t>
    </rPh>
    <rPh sb="54" eb="56">
      <t>ハッピョウ</t>
    </rPh>
    <rPh sb="57" eb="59">
      <t>キカイ</t>
    </rPh>
    <rPh sb="66" eb="69">
      <t>トウジシャ</t>
    </rPh>
    <rPh sb="69" eb="70">
      <t>カン</t>
    </rPh>
    <rPh sb="71" eb="73">
      <t>コウリュウ</t>
    </rPh>
    <rPh sb="74" eb="75">
      <t>ウナガ</t>
    </rPh>
    <rPh sb="80" eb="82">
      <t>カゾク</t>
    </rPh>
    <rPh sb="84" eb="86">
      <t>サンカ</t>
    </rPh>
    <rPh sb="92" eb="94">
      <t>ヒゴロ</t>
    </rPh>
    <rPh sb="95" eb="97">
      <t>カツドウ</t>
    </rPh>
    <rPh sb="98" eb="99">
      <t>シ</t>
    </rPh>
    <rPh sb="103" eb="105">
      <t>カテイ</t>
    </rPh>
    <rPh sb="107" eb="109">
      <t>カイワ</t>
    </rPh>
    <rPh sb="110" eb="112">
      <t>キカイ</t>
    </rPh>
    <phoneticPr fontId="1"/>
  </si>
  <si>
    <t>○○で毎週金曜日○○時～○○時に居場所を開設。学習支援、音楽の日、アートの日など、参加者それぞれの興味に合わせて事業を実施している。（各取組み内容など）・・・</t>
    <rPh sb="3" eb="5">
      <t>マイシュウ</t>
    </rPh>
    <rPh sb="5" eb="8">
      <t>キンヨウビ</t>
    </rPh>
    <rPh sb="10" eb="11">
      <t>ジ</t>
    </rPh>
    <rPh sb="14" eb="15">
      <t>ジ</t>
    </rPh>
    <rPh sb="16" eb="19">
      <t>イバショ</t>
    </rPh>
    <rPh sb="20" eb="22">
      <t>カイセツ</t>
    </rPh>
    <rPh sb="23" eb="25">
      <t>ガクシュウ</t>
    </rPh>
    <rPh sb="25" eb="27">
      <t>シエン</t>
    </rPh>
    <rPh sb="28" eb="30">
      <t>オンガク</t>
    </rPh>
    <rPh sb="31" eb="32">
      <t>ヒ</t>
    </rPh>
    <rPh sb="37" eb="38">
      <t>ヒ</t>
    </rPh>
    <rPh sb="41" eb="44">
      <t>サンカシャ</t>
    </rPh>
    <rPh sb="49" eb="51">
      <t>キョウミ</t>
    </rPh>
    <rPh sb="52" eb="53">
      <t>ア</t>
    </rPh>
    <rPh sb="56" eb="58">
      <t>ジギョウ</t>
    </rPh>
    <rPh sb="59" eb="61">
      <t>ジッシ</t>
    </rPh>
    <rPh sb="67" eb="68">
      <t>カク</t>
    </rPh>
    <rPh sb="68" eb="70">
      <t>トリク</t>
    </rPh>
    <rPh sb="71" eb="73">
      <t>ナイヨウ</t>
    </rPh>
    <phoneticPr fontId="1"/>
  </si>
  <si>
    <t>　　　　【記載例】</t>
    <rPh sb="5" eb="8">
      <t>キサイレイ</t>
    </rPh>
    <phoneticPr fontId="1"/>
  </si>
  <si>
    <t>　　　　　　【記載例】</t>
    <phoneticPr fontId="1"/>
  </si>
  <si>
    <t>【記載例】</t>
    <phoneticPr fontId="1"/>
  </si>
  <si>
    <t>令和８年４月１日　　～　　令和９年３月３１日</t>
    <rPh sb="0" eb="2">
      <t>レイワ</t>
    </rPh>
    <rPh sb="3" eb="4">
      <t>ネン</t>
    </rPh>
    <rPh sb="4" eb="5">
      <t>ヘイネン</t>
    </rPh>
    <rPh sb="5" eb="6">
      <t>ガツ</t>
    </rPh>
    <rPh sb="7" eb="8">
      <t>ニチ</t>
    </rPh>
    <rPh sb="13" eb="15">
      <t>レイワ</t>
    </rPh>
    <rPh sb="16" eb="17">
      <t>ネン</t>
    </rPh>
    <rPh sb="18" eb="19">
      <t>ガツ</t>
    </rPh>
    <rPh sb="21" eb="22">
      <t>ニチ</t>
    </rPh>
    <phoneticPr fontId="1"/>
  </si>
  <si>
    <t>令和８年度京都府「ひきこもり状態にある者のための社会参加支援事業補助金」事業実施報告書</t>
    <rPh sb="0" eb="2">
      <t>レイワ</t>
    </rPh>
    <rPh sb="3" eb="5">
      <t>ネンド</t>
    </rPh>
    <rPh sb="5" eb="8">
      <t>キョウトフ</t>
    </rPh>
    <rPh sb="14" eb="16">
      <t>ジョウタイ</t>
    </rPh>
    <rPh sb="19" eb="20">
      <t>モノ</t>
    </rPh>
    <rPh sb="24" eb="26">
      <t>シャカイ</t>
    </rPh>
    <rPh sb="26" eb="28">
      <t>サンカ</t>
    </rPh>
    <rPh sb="28" eb="30">
      <t>シエン</t>
    </rPh>
    <rPh sb="30" eb="32">
      <t>ジギョウ</t>
    </rPh>
    <rPh sb="32" eb="35">
      <t>ホジョキン</t>
    </rPh>
    <rPh sb="36" eb="38">
      <t>ジギョウ</t>
    </rPh>
    <rPh sb="38" eb="40">
      <t>ジッシ</t>
    </rPh>
    <rPh sb="40" eb="42">
      <t>ホウコク</t>
    </rPh>
    <rPh sb="42" eb="43">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</si>
</sst>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4"/>
      <color theme="1"/>
      <name val="ＭＳ Ｐゴシック"/>
      <family val="3"/>
      <charset val="128"/>
      <scheme val="minor"/>
    </font>
    <font>
      <sz val="12"/>
      <color theme="1"/>
      <name val="ＭＳ Ｐゴシック"/>
      <family val="2"/>
      <charset val="128"/>
      <scheme val="minor"/>
    </font>
    <font>
      <i/>
      <sz val="11"/>
      <color theme="1"/>
      <name val="ＭＳ Ｐゴシック"/>
      <family val="3"/>
      <charset val="128"/>
      <scheme val="minor"/>
    </font>
    <font>
      <b/>
      <i/>
      <sz val="11"/>
      <color theme="1"/>
      <name val="ＭＳ Ｐゴシック"/>
      <family val="3"/>
      <charset val="128"/>
      <scheme val="minor"/>
    </font>
    <font>
      <sz val="14"/>
      <color theme="1"/>
      <name val="ＭＳ Ｐゴシック"/>
      <family val="2"/>
      <charset val="128"/>
      <scheme val="minor"/>
    </font>
  </fonts>
  <fills count="7">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7"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s>
  <cellStyleXfs count="1">
    <xf numFmtId="0" fontId="0" fillId="0" borderId="0">
      <alignment vertical="center"/>
    </xf>
  </cellStyleXfs>
  <cellXfs count="98">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2" borderId="8" xfId="0" applyFill="1" applyBorder="1" applyAlignment="1">
      <alignment horizontal="center" vertical="center"/>
    </xf>
    <xf numFmtId="0" fontId="0" fillId="2" borderId="19" xfId="0" applyFill="1" applyBorder="1">
      <alignment vertical="center"/>
    </xf>
    <xf numFmtId="0" fontId="0" fillId="2" borderId="9" xfId="0" applyFill="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176" fontId="0" fillId="0" borderId="35" xfId="0" applyNumberFormat="1" applyBorder="1" applyAlignment="1">
      <alignment horizontal="right" vertical="center"/>
    </xf>
    <xf numFmtId="176" fontId="0" fillId="0" borderId="36" xfId="0" applyNumberFormat="1" applyBorder="1" applyAlignment="1">
      <alignment horizontal="right" vertical="center"/>
    </xf>
    <xf numFmtId="176" fontId="0" fillId="0" borderId="35" xfId="0" applyNumberFormat="1" applyBorder="1">
      <alignment vertical="center"/>
    </xf>
    <xf numFmtId="176" fontId="0" fillId="0" borderId="36" xfId="0" applyNumberFormat="1" applyBorder="1">
      <alignment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0" borderId="35" xfId="0" applyBorder="1">
      <alignment vertical="center"/>
    </xf>
    <xf numFmtId="0" fontId="0" fillId="0" borderId="36" xfId="0" applyBorder="1">
      <alignment vertical="center"/>
    </xf>
    <xf numFmtId="176" fontId="3" fillId="3" borderId="31" xfId="0" applyNumberFormat="1" applyFont="1" applyFill="1" applyBorder="1" applyAlignment="1">
      <alignment horizontal="right" vertical="center"/>
    </xf>
    <xf numFmtId="176" fontId="3" fillId="3" borderId="32" xfId="0" applyNumberFormat="1" applyFont="1" applyFill="1" applyBorder="1" applyAlignment="1">
      <alignment horizontal="right" vertical="center"/>
    </xf>
    <xf numFmtId="0" fontId="0" fillId="0" borderId="39" xfId="0" applyBorder="1">
      <alignment vertical="center"/>
    </xf>
    <xf numFmtId="176" fontId="3" fillId="0" borderId="39" xfId="0" applyNumberFormat="1" applyFont="1" applyBorder="1" applyAlignment="1">
      <alignment horizontal="right" vertical="center"/>
    </xf>
    <xf numFmtId="176" fontId="2" fillId="6" borderId="1" xfId="0" applyNumberFormat="1" applyFont="1" applyFill="1" applyBorder="1" applyAlignment="1">
      <alignment horizontal="center" vertical="center" wrapText="1"/>
    </xf>
    <xf numFmtId="176" fontId="2" fillId="6" borderId="1" xfId="0" applyNumberFormat="1" applyFont="1" applyFill="1" applyBorder="1">
      <alignment vertical="center"/>
    </xf>
    <xf numFmtId="0" fontId="5" fillId="5" borderId="2" xfId="0" applyFont="1" applyFill="1" applyBorder="1">
      <alignment vertical="center"/>
    </xf>
    <xf numFmtId="0" fontId="0" fillId="2" borderId="4" xfId="0" applyFill="1" applyBorder="1" applyAlignment="1">
      <alignment horizontal="center" vertical="center"/>
    </xf>
    <xf numFmtId="0" fontId="2" fillId="6" borderId="1" xfId="0" applyFont="1" applyFill="1" applyBorder="1" applyAlignment="1">
      <alignment horizontal="center" vertical="center"/>
    </xf>
    <xf numFmtId="176" fontId="3" fillId="0" borderId="0" xfId="0" applyNumberFormat="1" applyFont="1" applyAlignment="1">
      <alignment horizontal="center" vertical="center"/>
    </xf>
    <xf numFmtId="0" fontId="4" fillId="0" borderId="43" xfId="0" applyFont="1" applyBorder="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0" fillId="6" borderId="1" xfId="0" applyFill="1" applyBorder="1">
      <alignmen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15" xfId="0" applyBorder="1" applyAlignment="1">
      <alignment horizontal="center" vertical="center"/>
    </xf>
    <xf numFmtId="0" fontId="0" fillId="0" borderId="23" xfId="0" applyBorder="1" applyAlignment="1">
      <alignment horizontal="center" vertical="center"/>
    </xf>
    <xf numFmtId="49" fontId="6" fillId="5" borderId="6" xfId="0" applyNumberFormat="1" applyFont="1" applyFill="1" applyBorder="1" applyAlignment="1">
      <alignment horizontal="center" vertical="center"/>
    </xf>
    <xf numFmtId="49" fontId="6" fillId="5" borderId="7" xfId="0" applyNumberFormat="1" applyFont="1" applyFill="1"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5" fillId="5" borderId="3" xfId="0" applyFont="1" applyFill="1" applyBorder="1" applyAlignment="1" applyProtection="1">
      <alignment horizontal="center" vertical="center"/>
      <protection locked="0"/>
    </xf>
    <xf numFmtId="0" fontId="5" fillId="5" borderId="4" xfId="0" applyFont="1" applyFill="1" applyBorder="1" applyAlignment="1" applyProtection="1">
      <alignment horizontal="center" vertical="center"/>
      <protection locked="0"/>
    </xf>
    <xf numFmtId="0" fontId="5" fillId="5" borderId="9" xfId="0" applyFont="1" applyFill="1" applyBorder="1" applyAlignment="1" applyProtection="1">
      <alignment horizontal="center" vertical="center"/>
      <protection locked="0"/>
    </xf>
    <xf numFmtId="0" fontId="0" fillId="0" borderId="18" xfId="0" applyBorder="1" applyAlignment="1">
      <alignment horizontal="center" vertical="center" wrapText="1"/>
    </xf>
    <xf numFmtId="0" fontId="0" fillId="0" borderId="24" xfId="0" applyBorder="1" applyAlignment="1">
      <alignment horizontal="center" vertical="center" wrapText="1"/>
    </xf>
    <xf numFmtId="0" fontId="0" fillId="0" borderId="10" xfId="0" applyBorder="1" applyAlignment="1">
      <alignment horizontal="center" vertical="center"/>
    </xf>
    <xf numFmtId="0" fontId="0" fillId="0" borderId="25" xfId="0" applyBorder="1" applyAlignment="1">
      <alignment horizontal="center" vertical="center"/>
    </xf>
    <xf numFmtId="0" fontId="0" fillId="0" borderId="11" xfId="0" applyBorder="1" applyAlignment="1">
      <alignment horizontal="center" vertical="center"/>
    </xf>
    <xf numFmtId="0" fontId="6" fillId="5" borderId="6" xfId="0" applyFont="1" applyFill="1" applyBorder="1" applyAlignment="1">
      <alignment horizontal="center" vertical="center"/>
    </xf>
    <xf numFmtId="0" fontId="6" fillId="5" borderId="7" xfId="0" applyFont="1" applyFill="1"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9" xfId="0" applyBorder="1" applyAlignment="1">
      <alignment horizontal="left" vertical="center" wrapText="1"/>
    </xf>
    <xf numFmtId="49" fontId="0" fillId="0" borderId="1" xfId="0" applyNumberFormat="1" applyBorder="1" applyAlignment="1">
      <alignment horizontal="center" vertical="center"/>
    </xf>
    <xf numFmtId="0" fontId="3" fillId="0" borderId="0" xfId="0" applyFont="1" applyAlignment="1">
      <alignment horizontal="center" vertical="center"/>
    </xf>
    <xf numFmtId="0" fontId="5"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2" xfId="0" applyFont="1" applyFill="1" applyBorder="1" applyAlignment="1">
      <alignment horizontal="center" vertical="center"/>
    </xf>
    <xf numFmtId="0" fontId="0" fillId="0" borderId="18" xfId="0" applyBorder="1" applyAlignment="1">
      <alignment horizontal="left" vertical="center"/>
    </xf>
    <xf numFmtId="0" fontId="0" fillId="0" borderId="11" xfId="0" applyBorder="1" applyAlignment="1">
      <alignment horizontal="left" vertical="center"/>
    </xf>
    <xf numFmtId="0" fontId="0" fillId="0" borderId="8" xfId="0" applyBorder="1" applyAlignment="1">
      <alignment horizontal="left" vertical="center" wrapText="1"/>
    </xf>
    <xf numFmtId="0" fontId="0" fillId="0" borderId="13" xfId="0" applyBorder="1" applyAlignment="1">
      <alignment horizontal="center" vertical="center"/>
    </xf>
    <xf numFmtId="0" fontId="0" fillId="0" borderId="12" xfId="0" applyBorder="1" applyAlignment="1">
      <alignment horizontal="center" vertical="center"/>
    </xf>
    <xf numFmtId="176" fontId="3" fillId="3" borderId="37" xfId="0" applyNumberFormat="1" applyFont="1" applyFill="1" applyBorder="1" applyAlignment="1">
      <alignment horizontal="center" vertical="center"/>
    </xf>
    <xf numFmtId="176" fontId="3" fillId="3" borderId="38" xfId="0" applyNumberFormat="1" applyFont="1" applyFill="1" applyBorder="1" applyAlignment="1">
      <alignment horizontal="center" vertical="center"/>
    </xf>
    <xf numFmtId="176" fontId="3" fillId="3" borderId="18" xfId="0" applyNumberFormat="1" applyFont="1" applyFill="1" applyBorder="1" applyAlignment="1">
      <alignment horizontal="center" vertical="center"/>
    </xf>
    <xf numFmtId="176" fontId="3" fillId="3" borderId="11" xfId="0" applyNumberFormat="1" applyFont="1"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2"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2" xfId="0" applyFont="1" applyFill="1" applyBorder="1" applyAlignment="1">
      <alignment horizontal="center" vertical="center"/>
    </xf>
    <xf numFmtId="176" fontId="2" fillId="6" borderId="1" xfId="0" applyNumberFormat="1" applyFont="1" applyFill="1" applyBorder="1" applyAlignment="1">
      <alignment horizontal="center" vertical="center"/>
    </xf>
    <xf numFmtId="0" fontId="2" fillId="6" borderId="1" xfId="0" applyFont="1" applyFill="1" applyBorder="1" applyAlignment="1">
      <alignment horizontal="center" vertical="center"/>
    </xf>
    <xf numFmtId="0" fontId="2" fillId="6"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448236</xdr:colOff>
      <xdr:row>8</xdr:row>
      <xdr:rowOff>100852</xdr:rowOff>
    </xdr:from>
    <xdr:to>
      <xdr:col>3</xdr:col>
      <xdr:colOff>1211035</xdr:colOff>
      <xdr:row>11</xdr:row>
      <xdr:rowOff>27214</xdr:rowOff>
    </xdr:to>
    <xdr:sp macro="" textlink="">
      <xdr:nvSpPr>
        <xdr:cNvPr id="2" name="線吹き出し 1 (枠付き) 1">
          <a:extLst>
            <a:ext uri="{FF2B5EF4-FFF2-40B4-BE49-F238E27FC236}">
              <a16:creationId xmlns:a16="http://schemas.microsoft.com/office/drawing/2014/main" id="{00000000-0008-0000-0000-000002000000}"/>
            </a:ext>
          </a:extLst>
        </xdr:cNvPr>
        <xdr:cNvSpPr/>
      </xdr:nvSpPr>
      <xdr:spPr>
        <a:xfrm>
          <a:off x="1727307" y="2541066"/>
          <a:ext cx="1833228" cy="951434"/>
        </a:xfrm>
        <a:prstGeom prst="borderCallout1">
          <a:avLst>
            <a:gd name="adj1" fmla="val -1037"/>
            <a:gd name="adj2" fmla="val 49359"/>
            <a:gd name="adj3" fmla="val -117799"/>
            <a:gd name="adj4" fmla="val 114484"/>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実施期間は、事前着手届の着手日からとなります。</a:t>
          </a:r>
        </a:p>
        <a:p>
          <a:pPr algn="l"/>
          <a:r>
            <a:rPr kumimoji="1" lang="ja-JP" altLang="en-US" sz="1100">
              <a:solidFill>
                <a:sysClr val="windowText" lastClr="000000"/>
              </a:solidFill>
            </a:rPr>
            <a:t>記載の期間外の領収書は補助金の対象となりません。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533879</xdr:colOff>
      <xdr:row>7</xdr:row>
      <xdr:rowOff>58432</xdr:rowOff>
    </xdr:from>
    <xdr:to>
      <xdr:col>9</xdr:col>
      <xdr:colOff>126438</xdr:colOff>
      <xdr:row>13</xdr:row>
      <xdr:rowOff>78441</xdr:rowOff>
    </xdr:to>
    <xdr:sp macro="" textlink="">
      <xdr:nvSpPr>
        <xdr:cNvPr id="3" name="線吹き出し 1 (枠付き) 2">
          <a:extLst>
            <a:ext uri="{FF2B5EF4-FFF2-40B4-BE49-F238E27FC236}">
              <a16:creationId xmlns:a16="http://schemas.microsoft.com/office/drawing/2014/main" id="{00000000-0008-0000-0200-000003000000}"/>
            </a:ext>
          </a:extLst>
        </xdr:cNvPr>
        <xdr:cNvSpPr/>
      </xdr:nvSpPr>
      <xdr:spPr>
        <a:xfrm>
          <a:off x="2752644" y="1851373"/>
          <a:ext cx="1542382" cy="1364715"/>
        </a:xfrm>
        <a:prstGeom prst="borderCallout1">
          <a:avLst>
            <a:gd name="adj1" fmla="val 44037"/>
            <a:gd name="adj2" fmla="val -1087"/>
            <a:gd name="adj3" fmla="val -28434"/>
            <a:gd name="adj4" fmla="val -7963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開催日には、事業を実施した日を全て記入してください。</a:t>
          </a:r>
        </a:p>
        <a:p>
          <a:pPr algn="l"/>
          <a:r>
            <a:rPr kumimoji="1" lang="ja-JP" altLang="en-US" sz="1100">
              <a:solidFill>
                <a:sysClr val="windowText" lastClr="000000"/>
              </a:solidFill>
            </a:rPr>
            <a:t>人件費の日数や、講師謝金の日付と矛盾がないようにしてください。</a:t>
          </a:r>
        </a:p>
      </xdr:txBody>
    </xdr:sp>
    <xdr:clientData/>
  </xdr:twoCellAnchor>
  <xdr:twoCellAnchor>
    <xdr:from>
      <xdr:col>9</xdr:col>
      <xdr:colOff>483425</xdr:colOff>
      <xdr:row>5</xdr:row>
      <xdr:rowOff>220889</xdr:rowOff>
    </xdr:from>
    <xdr:to>
      <xdr:col>12</xdr:col>
      <xdr:colOff>201706</xdr:colOff>
      <xdr:row>11</xdr:row>
      <xdr:rowOff>25587</xdr:rowOff>
    </xdr:to>
    <xdr:sp macro="" textlink="">
      <xdr:nvSpPr>
        <xdr:cNvPr id="4" name="線吹き出し 1 (枠付き) 3">
          <a:extLst>
            <a:ext uri="{FF2B5EF4-FFF2-40B4-BE49-F238E27FC236}">
              <a16:creationId xmlns:a16="http://schemas.microsoft.com/office/drawing/2014/main" id="{00000000-0008-0000-0200-000004000000}"/>
            </a:ext>
          </a:extLst>
        </xdr:cNvPr>
        <xdr:cNvSpPr/>
      </xdr:nvSpPr>
      <xdr:spPr>
        <a:xfrm>
          <a:off x="4652013" y="1565595"/>
          <a:ext cx="1668105" cy="1149404"/>
        </a:xfrm>
        <a:prstGeom prst="borderCallout1">
          <a:avLst>
            <a:gd name="adj1" fmla="val 47779"/>
            <a:gd name="adj2" fmla="val -892"/>
            <a:gd name="adj3" fmla="val -102549"/>
            <a:gd name="adj4" fmla="val -32301"/>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事業毎に分けて記載してください。居場所の内容で開催日が分かれている場合はそれぞれの内容で分けてください。</a:t>
          </a:r>
        </a:p>
      </xdr:txBody>
    </xdr:sp>
    <xdr:clientData/>
  </xdr:twoCellAnchor>
  <xdr:twoCellAnchor>
    <xdr:from>
      <xdr:col>6</xdr:col>
      <xdr:colOff>529079</xdr:colOff>
      <xdr:row>21</xdr:row>
      <xdr:rowOff>0</xdr:rowOff>
    </xdr:from>
    <xdr:to>
      <xdr:col>9</xdr:col>
      <xdr:colOff>569899</xdr:colOff>
      <xdr:row>26</xdr:row>
      <xdr:rowOff>22412</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2740373" y="5050118"/>
          <a:ext cx="1990644" cy="1180353"/>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事業で招聘した講師などの謝金・旅費は、何日のどの活動か分かるように領収書に記載整理し、数が多い場合は任意様式で一覧に纏めてください。</a:t>
          </a:r>
        </a:p>
      </xdr:txBody>
    </xdr:sp>
    <xdr:clientData/>
  </xdr:twoCellAnchor>
  <xdr:twoCellAnchor>
    <xdr:from>
      <xdr:col>5</xdr:col>
      <xdr:colOff>408213</xdr:colOff>
      <xdr:row>54</xdr:row>
      <xdr:rowOff>78441</xdr:rowOff>
    </xdr:from>
    <xdr:to>
      <xdr:col>8</xdr:col>
      <xdr:colOff>201706</xdr:colOff>
      <xdr:row>59</xdr:row>
      <xdr:rowOff>168088</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2122713" y="12404912"/>
          <a:ext cx="1911405" cy="121023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不要な余白（列・行）については削除のこと。</a:t>
          </a:r>
        </a:p>
        <a:p>
          <a:pPr algn="l"/>
          <a:r>
            <a:rPr kumimoji="1" lang="ja-JP" altLang="en-US" sz="1100"/>
            <a:t>削除の際は、右集計欄の削除や、計算式のエラーに気をつけてください。</a:t>
          </a:r>
        </a:p>
      </xdr:txBody>
    </xdr:sp>
    <xdr:clientData/>
  </xdr:twoCellAnchor>
  <xdr:twoCellAnchor>
    <xdr:from>
      <xdr:col>3</xdr:col>
      <xdr:colOff>392206</xdr:colOff>
      <xdr:row>55</xdr:row>
      <xdr:rowOff>156883</xdr:rowOff>
    </xdr:from>
    <xdr:to>
      <xdr:col>5</xdr:col>
      <xdr:colOff>408213</xdr:colOff>
      <xdr:row>57</xdr:row>
      <xdr:rowOff>11206</xdr:rowOff>
    </xdr:to>
    <xdr:cxnSp macro="">
      <xdr:nvCxnSpPr>
        <xdr:cNvPr id="11" name="直線コネクタ 10">
          <a:extLst>
            <a:ext uri="{FF2B5EF4-FFF2-40B4-BE49-F238E27FC236}">
              <a16:creationId xmlns:a16="http://schemas.microsoft.com/office/drawing/2014/main" id="{00000000-0008-0000-0200-00000B000000}"/>
            </a:ext>
          </a:extLst>
        </xdr:cNvPr>
        <xdr:cNvCxnSpPr>
          <a:endCxn id="9" idx="1"/>
        </xdr:cNvCxnSpPr>
      </xdr:nvCxnSpPr>
      <xdr:spPr>
        <a:xfrm>
          <a:off x="1210235" y="12707471"/>
          <a:ext cx="912478" cy="302559"/>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201706</xdr:colOff>
      <xdr:row>57</xdr:row>
      <xdr:rowOff>11206</xdr:rowOff>
    </xdr:from>
    <xdr:to>
      <xdr:col>11</xdr:col>
      <xdr:colOff>428625</xdr:colOff>
      <xdr:row>61</xdr:row>
      <xdr:rowOff>214312</xdr:rowOff>
    </xdr:to>
    <xdr:cxnSp macro="">
      <xdr:nvCxnSpPr>
        <xdr:cNvPr id="13" name="直線コネクタ 12">
          <a:extLst>
            <a:ext uri="{FF2B5EF4-FFF2-40B4-BE49-F238E27FC236}">
              <a16:creationId xmlns:a16="http://schemas.microsoft.com/office/drawing/2014/main" id="{00000000-0008-0000-0200-00000D000000}"/>
            </a:ext>
          </a:extLst>
        </xdr:cNvPr>
        <xdr:cNvCxnSpPr>
          <a:stCxn id="9" idx="3"/>
        </xdr:cNvCxnSpPr>
      </xdr:nvCxnSpPr>
      <xdr:spPr>
        <a:xfrm>
          <a:off x="4034118" y="13010030"/>
          <a:ext cx="2344831" cy="1166811"/>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1"/>
  <sheetViews>
    <sheetView tabSelected="1" view="pageBreakPreview" zoomScale="70" zoomScaleNormal="100" zoomScaleSheetLayoutView="70" workbookViewId="0">
      <selection activeCell="A3" sqref="A3"/>
    </sheetView>
  </sheetViews>
  <sheetFormatPr defaultColWidth="12.36328125" defaultRowHeight="18" customHeight="1" x14ac:dyDescent="0.2"/>
  <cols>
    <col min="1" max="1" width="5.90625" customWidth="1"/>
    <col min="3" max="3" width="15.26953125" customWidth="1"/>
    <col min="4" max="4" width="18.453125" customWidth="1"/>
    <col min="5" max="5" width="17.453125" customWidth="1"/>
    <col min="6" max="6" width="22" customWidth="1"/>
    <col min="7" max="7" width="20" customWidth="1"/>
    <col min="8" max="8" width="19.08984375" customWidth="1"/>
    <col min="9" max="9" width="16.90625" customWidth="1"/>
    <col min="10" max="10" width="14.6328125" customWidth="1"/>
  </cols>
  <sheetData>
    <row r="1" spans="1:8" ht="22.5" customHeight="1" x14ac:dyDescent="0.2">
      <c r="G1" s="36" t="s">
        <v>63</v>
      </c>
    </row>
    <row r="2" spans="1:8" ht="30" customHeight="1" x14ac:dyDescent="0.2">
      <c r="A2" s="67" t="s">
        <v>67</v>
      </c>
      <c r="B2" s="67"/>
      <c r="C2" s="67"/>
      <c r="D2" s="67"/>
      <c r="E2" s="67"/>
      <c r="F2" s="67"/>
      <c r="G2" s="67"/>
    </row>
    <row r="3" spans="1:8" ht="18" customHeight="1" x14ac:dyDescent="0.2">
      <c r="G3" s="39"/>
    </row>
    <row r="4" spans="1:8" ht="24" customHeight="1" x14ac:dyDescent="0.2">
      <c r="A4" s="40" t="s">
        <v>0</v>
      </c>
      <c r="B4" s="40"/>
      <c r="C4" s="40"/>
      <c r="D4" s="40" t="s">
        <v>53</v>
      </c>
      <c r="E4" s="40"/>
      <c r="F4" s="40"/>
      <c r="G4" s="40"/>
    </row>
    <row r="5" spans="1:8" ht="24" customHeight="1" x14ac:dyDescent="0.2">
      <c r="A5" s="40" t="s">
        <v>7</v>
      </c>
      <c r="B5" s="40"/>
      <c r="C5" s="40"/>
      <c r="D5" s="66" t="s">
        <v>66</v>
      </c>
      <c r="E5" s="66"/>
      <c r="F5" s="66"/>
      <c r="G5" s="66"/>
    </row>
    <row r="6" spans="1:8" ht="24" customHeight="1" x14ac:dyDescent="0.2">
      <c r="A6" s="40" t="s">
        <v>10</v>
      </c>
      <c r="B6" s="40"/>
      <c r="C6" s="40"/>
      <c r="D6" s="6" t="s">
        <v>20</v>
      </c>
      <c r="E6" s="7">
        <v>23</v>
      </c>
      <c r="F6" s="6" t="s">
        <v>32</v>
      </c>
      <c r="G6" s="31">
        <f>別添表!P61</f>
        <v>103</v>
      </c>
      <c r="H6" s="8" t="s">
        <v>11</v>
      </c>
    </row>
    <row r="7" spans="1:8" ht="24" customHeight="1" x14ac:dyDescent="0.2">
      <c r="A7" s="40"/>
      <c r="B7" s="40"/>
      <c r="C7" s="40"/>
      <c r="D7" s="6" t="s">
        <v>21</v>
      </c>
      <c r="E7" s="7">
        <v>9</v>
      </c>
      <c r="F7" s="6" t="s">
        <v>31</v>
      </c>
      <c r="G7" s="31">
        <f>別添表!Q61</f>
        <v>11</v>
      </c>
      <c r="H7" s="8" t="s">
        <v>11</v>
      </c>
    </row>
    <row r="8" spans="1:8" ht="24" customHeight="1" x14ac:dyDescent="0.2">
      <c r="A8" s="40" t="s">
        <v>5</v>
      </c>
      <c r="B8" s="40"/>
      <c r="C8" s="40"/>
      <c r="D8" s="68">
        <f>別添表!P62</f>
        <v>49</v>
      </c>
      <c r="E8" s="69"/>
      <c r="F8" s="70"/>
      <c r="G8" s="2" t="s">
        <v>9</v>
      </c>
      <c r="H8" s="8" t="s">
        <v>11</v>
      </c>
    </row>
    <row r="9" spans="1:8" ht="24" customHeight="1" x14ac:dyDescent="0.2"/>
    <row r="10" spans="1:8" ht="24" customHeight="1" thickBot="1" x14ac:dyDescent="0.25">
      <c r="A10" s="35" t="s">
        <v>14</v>
      </c>
    </row>
    <row r="11" spans="1:8" ht="32.25" customHeight="1" x14ac:dyDescent="0.2">
      <c r="A11" s="41" t="s">
        <v>35</v>
      </c>
      <c r="B11" s="44" t="s">
        <v>34</v>
      </c>
      <c r="C11" s="45"/>
      <c r="D11" s="46" t="str">
        <f>別添表!F2</f>
        <v>居場所事業</v>
      </c>
      <c r="E11" s="46"/>
      <c r="F11" s="46"/>
      <c r="G11" s="47"/>
      <c r="H11" t="s">
        <v>11</v>
      </c>
    </row>
    <row r="12" spans="1:8" ht="75" customHeight="1" x14ac:dyDescent="0.2">
      <c r="A12" s="42"/>
      <c r="B12" s="48" t="s">
        <v>6</v>
      </c>
      <c r="C12" s="49"/>
      <c r="D12" s="63" t="s">
        <v>62</v>
      </c>
      <c r="E12" s="64"/>
      <c r="F12" s="64"/>
      <c r="G12" s="65"/>
    </row>
    <row r="13" spans="1:8" ht="24" customHeight="1" x14ac:dyDescent="0.2">
      <c r="A13" s="42"/>
      <c r="B13" s="48" t="s">
        <v>33</v>
      </c>
      <c r="C13" s="49"/>
      <c r="D13" s="53" t="str">
        <f>別添表!F3</f>
        <v>○○</v>
      </c>
      <c r="E13" s="54"/>
      <c r="F13" s="54"/>
      <c r="G13" s="55"/>
      <c r="H13" t="s">
        <v>11</v>
      </c>
    </row>
    <row r="14" spans="1:8" ht="30.75" customHeight="1" thickBot="1" x14ac:dyDescent="0.25">
      <c r="A14" s="43"/>
      <c r="B14" s="56" t="s">
        <v>12</v>
      </c>
      <c r="C14" s="57"/>
      <c r="D14" s="58" t="s">
        <v>13</v>
      </c>
      <c r="E14" s="59"/>
      <c r="F14" s="59"/>
      <c r="G14" s="60"/>
    </row>
    <row r="15" spans="1:8" ht="32.25" customHeight="1" x14ac:dyDescent="0.2">
      <c r="A15" s="41" t="s">
        <v>36</v>
      </c>
      <c r="B15" s="44" t="s">
        <v>34</v>
      </c>
      <c r="C15" s="45"/>
      <c r="D15" s="61" t="str">
        <f>別添表!H2</f>
        <v>ひきこもり文化祭</v>
      </c>
      <c r="E15" s="61"/>
      <c r="F15" s="61"/>
      <c r="G15" s="62"/>
      <c r="H15" t="s">
        <v>11</v>
      </c>
    </row>
    <row r="16" spans="1:8" ht="75.75" customHeight="1" x14ac:dyDescent="0.2">
      <c r="A16" s="42"/>
      <c r="B16" s="48" t="s">
        <v>6</v>
      </c>
      <c r="C16" s="49"/>
      <c r="D16" s="63" t="s">
        <v>61</v>
      </c>
      <c r="E16" s="64"/>
      <c r="F16" s="64"/>
      <c r="G16" s="65"/>
    </row>
    <row r="17" spans="1:8" ht="24" customHeight="1" x14ac:dyDescent="0.2">
      <c r="A17" s="42"/>
      <c r="B17" s="48" t="s">
        <v>33</v>
      </c>
      <c r="C17" s="49"/>
      <c r="D17" s="53" t="str">
        <f>別添表!H3</f>
        <v>××</v>
      </c>
      <c r="E17" s="54"/>
      <c r="F17" s="54"/>
      <c r="G17" s="55"/>
      <c r="H17" t="s">
        <v>11</v>
      </c>
    </row>
    <row r="18" spans="1:8" ht="30.75" customHeight="1" thickBot="1" x14ac:dyDescent="0.25">
      <c r="A18" s="43"/>
      <c r="B18" s="56" t="s">
        <v>12</v>
      </c>
      <c r="C18" s="57"/>
      <c r="D18" s="58" t="s">
        <v>13</v>
      </c>
      <c r="E18" s="59"/>
      <c r="F18" s="59"/>
      <c r="G18" s="60"/>
    </row>
    <row r="19" spans="1:8" ht="32.25" customHeight="1" x14ac:dyDescent="0.2">
      <c r="A19" s="41" t="s">
        <v>37</v>
      </c>
      <c r="B19" s="44" t="s">
        <v>34</v>
      </c>
      <c r="C19" s="45"/>
      <c r="D19" s="61" t="str">
        <f>別添表!J2</f>
        <v>・・・</v>
      </c>
      <c r="E19" s="61"/>
      <c r="F19" s="61"/>
      <c r="G19" s="62"/>
      <c r="H19" t="s">
        <v>11</v>
      </c>
    </row>
    <row r="20" spans="1:8" ht="75.75" customHeight="1" x14ac:dyDescent="0.2">
      <c r="A20" s="42"/>
      <c r="B20" s="48" t="s">
        <v>6</v>
      </c>
      <c r="C20" s="49"/>
      <c r="D20" s="50" t="s">
        <v>19</v>
      </c>
      <c r="E20" s="51"/>
      <c r="F20" s="51"/>
      <c r="G20" s="52"/>
    </row>
    <row r="21" spans="1:8" ht="24" customHeight="1" x14ac:dyDescent="0.2">
      <c r="A21" s="42"/>
      <c r="B21" s="48" t="s">
        <v>33</v>
      </c>
      <c r="C21" s="49"/>
      <c r="D21" s="53" t="str">
        <f>別添表!J3</f>
        <v>△△</v>
      </c>
      <c r="E21" s="54"/>
      <c r="F21" s="54"/>
      <c r="G21" s="55"/>
      <c r="H21" t="s">
        <v>11</v>
      </c>
    </row>
    <row r="22" spans="1:8" ht="30.75" customHeight="1" thickBot="1" x14ac:dyDescent="0.25">
      <c r="A22" s="43"/>
      <c r="B22" s="56" t="s">
        <v>12</v>
      </c>
      <c r="C22" s="57"/>
      <c r="D22" s="58" t="s">
        <v>13</v>
      </c>
      <c r="E22" s="59"/>
      <c r="F22" s="59"/>
      <c r="G22" s="60"/>
    </row>
    <row r="23" spans="1:8" ht="32.25" customHeight="1" x14ac:dyDescent="0.2">
      <c r="A23" s="41" t="s">
        <v>38</v>
      </c>
      <c r="B23" s="44" t="s">
        <v>34</v>
      </c>
      <c r="C23" s="45"/>
      <c r="D23" s="61">
        <f>別添表!L2</f>
        <v>0</v>
      </c>
      <c r="E23" s="61"/>
      <c r="F23" s="61"/>
      <c r="G23" s="62"/>
      <c r="H23" t="s">
        <v>11</v>
      </c>
    </row>
    <row r="24" spans="1:8" ht="75.75" customHeight="1" x14ac:dyDescent="0.2">
      <c r="A24" s="42"/>
      <c r="B24" s="48" t="s">
        <v>6</v>
      </c>
      <c r="C24" s="49"/>
      <c r="D24" s="50" t="s">
        <v>19</v>
      </c>
      <c r="E24" s="51"/>
      <c r="F24" s="51"/>
      <c r="G24" s="52"/>
    </row>
    <row r="25" spans="1:8" ht="24" customHeight="1" x14ac:dyDescent="0.2">
      <c r="A25" s="42"/>
      <c r="B25" s="48" t="s">
        <v>33</v>
      </c>
      <c r="C25" s="49"/>
      <c r="D25" s="53">
        <f>別添表!L3</f>
        <v>0</v>
      </c>
      <c r="E25" s="54"/>
      <c r="F25" s="54"/>
      <c r="G25" s="55"/>
      <c r="H25" t="s">
        <v>11</v>
      </c>
    </row>
    <row r="26" spans="1:8" ht="30.75" customHeight="1" thickBot="1" x14ac:dyDescent="0.25">
      <c r="A26" s="43"/>
      <c r="B26" s="56" t="s">
        <v>12</v>
      </c>
      <c r="C26" s="57"/>
      <c r="D26" s="58" t="s">
        <v>13</v>
      </c>
      <c r="E26" s="59"/>
      <c r="F26" s="59"/>
      <c r="G26" s="60"/>
    </row>
    <row r="27" spans="1:8" ht="32.25" customHeight="1" x14ac:dyDescent="0.2">
      <c r="A27" s="41" t="s">
        <v>39</v>
      </c>
      <c r="B27" s="44" t="s">
        <v>34</v>
      </c>
      <c r="C27" s="45"/>
      <c r="D27" s="61">
        <v>0</v>
      </c>
      <c r="E27" s="61"/>
      <c r="F27" s="61"/>
      <c r="G27" s="62"/>
      <c r="H27" t="s">
        <v>11</v>
      </c>
    </row>
    <row r="28" spans="1:8" ht="75.75" customHeight="1" x14ac:dyDescent="0.2">
      <c r="A28" s="42"/>
      <c r="B28" s="48" t="s">
        <v>6</v>
      </c>
      <c r="C28" s="49"/>
      <c r="D28" s="50" t="s">
        <v>19</v>
      </c>
      <c r="E28" s="51"/>
      <c r="F28" s="51"/>
      <c r="G28" s="52"/>
    </row>
    <row r="29" spans="1:8" ht="24" customHeight="1" x14ac:dyDescent="0.2">
      <c r="A29" s="42"/>
      <c r="B29" s="48" t="s">
        <v>33</v>
      </c>
      <c r="C29" s="49"/>
      <c r="D29" s="53">
        <v>0</v>
      </c>
      <c r="E29" s="54"/>
      <c r="F29" s="54"/>
      <c r="G29" s="55"/>
      <c r="H29" t="s">
        <v>11</v>
      </c>
    </row>
    <row r="30" spans="1:8" ht="30.75" customHeight="1" thickBot="1" x14ac:dyDescent="0.25">
      <c r="A30" s="43"/>
      <c r="B30" s="56" t="s">
        <v>12</v>
      </c>
      <c r="C30" s="57"/>
      <c r="D30" s="58" t="s">
        <v>13</v>
      </c>
      <c r="E30" s="59"/>
      <c r="F30" s="59"/>
      <c r="G30" s="60"/>
    </row>
    <row r="31" spans="1:8" ht="32.25" customHeight="1" x14ac:dyDescent="0.2">
      <c r="A31" s="41" t="s">
        <v>40</v>
      </c>
      <c r="B31" s="44" t="s">
        <v>34</v>
      </c>
      <c r="C31" s="45"/>
      <c r="D31" s="61">
        <v>0</v>
      </c>
      <c r="E31" s="61"/>
      <c r="F31" s="61"/>
      <c r="G31" s="62"/>
      <c r="H31" t="s">
        <v>11</v>
      </c>
    </row>
    <row r="32" spans="1:8" ht="75.75" customHeight="1" x14ac:dyDescent="0.2">
      <c r="A32" s="42"/>
      <c r="B32" s="48" t="s">
        <v>6</v>
      </c>
      <c r="C32" s="49"/>
      <c r="D32" s="50" t="s">
        <v>19</v>
      </c>
      <c r="E32" s="51"/>
      <c r="F32" s="51"/>
      <c r="G32" s="52"/>
    </row>
    <row r="33" spans="1:8" ht="24" customHeight="1" x14ac:dyDescent="0.2">
      <c r="A33" s="42"/>
      <c r="B33" s="48" t="s">
        <v>33</v>
      </c>
      <c r="C33" s="49"/>
      <c r="D33" s="53">
        <v>0</v>
      </c>
      <c r="E33" s="54"/>
      <c r="F33" s="54"/>
      <c r="G33" s="55"/>
      <c r="H33" t="s">
        <v>11</v>
      </c>
    </row>
    <row r="34" spans="1:8" ht="30.75" customHeight="1" thickBot="1" x14ac:dyDescent="0.25">
      <c r="A34" s="43"/>
      <c r="B34" s="56" t="s">
        <v>12</v>
      </c>
      <c r="C34" s="57"/>
      <c r="D34" s="58" t="s">
        <v>13</v>
      </c>
      <c r="E34" s="59"/>
      <c r="F34" s="59"/>
      <c r="G34" s="60"/>
    </row>
    <row r="35" spans="1:8" ht="32.25" customHeight="1" x14ac:dyDescent="0.2">
      <c r="A35" s="41" t="s">
        <v>41</v>
      </c>
      <c r="B35" s="44" t="s">
        <v>34</v>
      </c>
      <c r="C35" s="45"/>
      <c r="D35" s="61">
        <v>0</v>
      </c>
      <c r="E35" s="61"/>
      <c r="F35" s="61"/>
      <c r="G35" s="62"/>
      <c r="H35" t="s">
        <v>11</v>
      </c>
    </row>
    <row r="36" spans="1:8" ht="75.75" customHeight="1" x14ac:dyDescent="0.2">
      <c r="A36" s="42"/>
      <c r="B36" s="48" t="s">
        <v>6</v>
      </c>
      <c r="C36" s="49"/>
      <c r="D36" s="50" t="s">
        <v>19</v>
      </c>
      <c r="E36" s="51"/>
      <c r="F36" s="51"/>
      <c r="G36" s="52"/>
    </row>
    <row r="37" spans="1:8" ht="24" customHeight="1" x14ac:dyDescent="0.2">
      <c r="A37" s="42"/>
      <c r="B37" s="48" t="s">
        <v>33</v>
      </c>
      <c r="C37" s="49"/>
      <c r="D37" s="53">
        <v>0</v>
      </c>
      <c r="E37" s="54"/>
      <c r="F37" s="54"/>
      <c r="G37" s="55"/>
      <c r="H37" t="s">
        <v>11</v>
      </c>
    </row>
    <row r="38" spans="1:8" ht="30.75" customHeight="1" thickBot="1" x14ac:dyDescent="0.25">
      <c r="A38" s="43"/>
      <c r="B38" s="56" t="s">
        <v>12</v>
      </c>
      <c r="C38" s="57"/>
      <c r="D38" s="58" t="s">
        <v>13</v>
      </c>
      <c r="E38" s="59"/>
      <c r="F38" s="59"/>
      <c r="G38" s="60"/>
    </row>
    <row r="39" spans="1:8" ht="32.25" customHeight="1" x14ac:dyDescent="0.2">
      <c r="A39" s="41" t="s">
        <v>42</v>
      </c>
      <c r="B39" s="44" t="s">
        <v>34</v>
      </c>
      <c r="C39" s="45"/>
      <c r="D39" s="61">
        <v>0</v>
      </c>
      <c r="E39" s="61"/>
      <c r="F39" s="61"/>
      <c r="G39" s="62"/>
      <c r="H39" t="s">
        <v>11</v>
      </c>
    </row>
    <row r="40" spans="1:8" ht="75.75" customHeight="1" x14ac:dyDescent="0.2">
      <c r="A40" s="42"/>
      <c r="B40" s="48" t="s">
        <v>6</v>
      </c>
      <c r="C40" s="49"/>
      <c r="D40" s="50" t="s">
        <v>19</v>
      </c>
      <c r="E40" s="51"/>
      <c r="F40" s="51"/>
      <c r="G40" s="52"/>
    </row>
    <row r="41" spans="1:8" ht="24" customHeight="1" x14ac:dyDescent="0.2">
      <c r="A41" s="42"/>
      <c r="B41" s="48" t="s">
        <v>33</v>
      </c>
      <c r="C41" s="49"/>
      <c r="D41" s="53">
        <v>0</v>
      </c>
      <c r="E41" s="54"/>
      <c r="F41" s="54"/>
      <c r="G41" s="55"/>
      <c r="H41" t="s">
        <v>11</v>
      </c>
    </row>
    <row r="42" spans="1:8" ht="30.75" customHeight="1" thickBot="1" x14ac:dyDescent="0.25">
      <c r="A42" s="43"/>
      <c r="B42" s="56" t="s">
        <v>12</v>
      </c>
      <c r="C42" s="57"/>
      <c r="D42" s="58" t="s">
        <v>13</v>
      </c>
      <c r="E42" s="59"/>
      <c r="F42" s="59"/>
      <c r="G42" s="60"/>
    </row>
    <row r="43" spans="1:8" ht="32.25" customHeight="1" x14ac:dyDescent="0.2">
      <c r="A43" s="41" t="s">
        <v>43</v>
      </c>
      <c r="B43" s="44" t="s">
        <v>34</v>
      </c>
      <c r="C43" s="45"/>
      <c r="D43" s="61">
        <v>0</v>
      </c>
      <c r="E43" s="61"/>
      <c r="F43" s="61"/>
      <c r="G43" s="62"/>
      <c r="H43" t="s">
        <v>11</v>
      </c>
    </row>
    <row r="44" spans="1:8" ht="75.75" customHeight="1" x14ac:dyDescent="0.2">
      <c r="A44" s="42"/>
      <c r="B44" s="48" t="s">
        <v>6</v>
      </c>
      <c r="C44" s="49"/>
      <c r="D44" s="50" t="s">
        <v>19</v>
      </c>
      <c r="E44" s="51"/>
      <c r="F44" s="51"/>
      <c r="G44" s="52"/>
    </row>
    <row r="45" spans="1:8" ht="24" customHeight="1" x14ac:dyDescent="0.2">
      <c r="A45" s="42"/>
      <c r="B45" s="48" t="s">
        <v>33</v>
      </c>
      <c r="C45" s="49"/>
      <c r="D45" s="53">
        <v>0</v>
      </c>
      <c r="E45" s="54"/>
      <c r="F45" s="54"/>
      <c r="G45" s="55"/>
      <c r="H45" t="s">
        <v>11</v>
      </c>
    </row>
    <row r="46" spans="1:8" ht="30.75" customHeight="1" thickBot="1" x14ac:dyDescent="0.25">
      <c r="A46" s="43"/>
      <c r="B46" s="56" t="s">
        <v>12</v>
      </c>
      <c r="C46" s="57"/>
      <c r="D46" s="58" t="s">
        <v>13</v>
      </c>
      <c r="E46" s="59"/>
      <c r="F46" s="59"/>
      <c r="G46" s="60"/>
    </row>
    <row r="47" spans="1:8" ht="32.25" customHeight="1" x14ac:dyDescent="0.2">
      <c r="A47" s="41" t="s">
        <v>44</v>
      </c>
      <c r="B47" s="44" t="s">
        <v>34</v>
      </c>
      <c r="C47" s="45"/>
      <c r="D47" s="61">
        <v>0</v>
      </c>
      <c r="E47" s="61"/>
      <c r="F47" s="61"/>
      <c r="G47" s="62"/>
      <c r="H47" t="s">
        <v>11</v>
      </c>
    </row>
    <row r="48" spans="1:8" ht="75.75" customHeight="1" x14ac:dyDescent="0.2">
      <c r="A48" s="42"/>
      <c r="B48" s="48" t="s">
        <v>6</v>
      </c>
      <c r="C48" s="49"/>
      <c r="D48" s="50" t="s">
        <v>19</v>
      </c>
      <c r="E48" s="51"/>
      <c r="F48" s="51"/>
      <c r="G48" s="52"/>
    </row>
    <row r="49" spans="1:8" ht="24" customHeight="1" x14ac:dyDescent="0.2">
      <c r="A49" s="42"/>
      <c r="B49" s="48" t="s">
        <v>33</v>
      </c>
      <c r="C49" s="49"/>
      <c r="D49" s="53">
        <v>0</v>
      </c>
      <c r="E49" s="54"/>
      <c r="F49" s="54"/>
      <c r="G49" s="55"/>
      <c r="H49" t="s">
        <v>11</v>
      </c>
    </row>
    <row r="50" spans="1:8" ht="30.75" customHeight="1" thickBot="1" x14ac:dyDescent="0.25">
      <c r="A50" s="43"/>
      <c r="B50" s="56" t="s">
        <v>12</v>
      </c>
      <c r="C50" s="57"/>
      <c r="D50" s="58" t="s">
        <v>13</v>
      </c>
      <c r="E50" s="59"/>
      <c r="F50" s="59"/>
      <c r="G50" s="60"/>
    </row>
    <row r="51" spans="1:8" ht="32.25" hidden="1" customHeight="1" x14ac:dyDescent="0.2">
      <c r="A51" s="41" t="s">
        <v>45</v>
      </c>
      <c r="B51" s="44" t="s">
        <v>34</v>
      </c>
      <c r="C51" s="45"/>
      <c r="D51" s="46" t="e">
        <f>別添表!#REF!</f>
        <v>#REF!</v>
      </c>
      <c r="E51" s="46"/>
      <c r="F51" s="46"/>
      <c r="G51" s="47"/>
      <c r="H51" t="s">
        <v>11</v>
      </c>
    </row>
    <row r="52" spans="1:8" ht="57.75" hidden="1" customHeight="1" x14ac:dyDescent="0.2">
      <c r="A52" s="42"/>
      <c r="B52" s="48" t="s">
        <v>6</v>
      </c>
      <c r="C52" s="49"/>
      <c r="D52" s="50" t="s">
        <v>19</v>
      </c>
      <c r="E52" s="51"/>
      <c r="F52" s="51"/>
      <c r="G52" s="52"/>
    </row>
    <row r="53" spans="1:8" ht="24" hidden="1" customHeight="1" x14ac:dyDescent="0.2">
      <c r="A53" s="42"/>
      <c r="B53" s="48" t="s">
        <v>33</v>
      </c>
      <c r="C53" s="49"/>
      <c r="D53" s="53" t="e">
        <f>別添表!#REF!</f>
        <v>#REF!</v>
      </c>
      <c r="E53" s="54"/>
      <c r="F53" s="54"/>
      <c r="G53" s="55"/>
      <c r="H53" t="s">
        <v>11</v>
      </c>
    </row>
    <row r="54" spans="1:8" ht="30.75" hidden="1" customHeight="1" thickBot="1" x14ac:dyDescent="0.25">
      <c r="A54" s="43"/>
      <c r="B54" s="56" t="s">
        <v>12</v>
      </c>
      <c r="C54" s="57"/>
      <c r="D54" s="58" t="s">
        <v>13</v>
      </c>
      <c r="E54" s="59"/>
      <c r="F54" s="59"/>
      <c r="G54" s="60"/>
    </row>
    <row r="55" spans="1:8" ht="32.25" hidden="1" customHeight="1" x14ac:dyDescent="0.2">
      <c r="A55" s="41" t="s">
        <v>46</v>
      </c>
      <c r="B55" s="44" t="s">
        <v>34</v>
      </c>
      <c r="C55" s="45"/>
      <c r="D55" s="46" t="e">
        <f>別添表!#REF!</f>
        <v>#REF!</v>
      </c>
      <c r="E55" s="46"/>
      <c r="F55" s="46"/>
      <c r="G55" s="47"/>
      <c r="H55" t="s">
        <v>11</v>
      </c>
    </row>
    <row r="56" spans="1:8" ht="57.75" hidden="1" customHeight="1" x14ac:dyDescent="0.2">
      <c r="A56" s="42"/>
      <c r="B56" s="48" t="s">
        <v>6</v>
      </c>
      <c r="C56" s="49"/>
      <c r="D56" s="50" t="s">
        <v>19</v>
      </c>
      <c r="E56" s="51"/>
      <c r="F56" s="51"/>
      <c r="G56" s="52"/>
    </row>
    <row r="57" spans="1:8" ht="24" hidden="1" customHeight="1" x14ac:dyDescent="0.2">
      <c r="A57" s="42"/>
      <c r="B57" s="48" t="s">
        <v>33</v>
      </c>
      <c r="C57" s="49"/>
      <c r="D57" s="53" t="e">
        <f>別添表!#REF!</f>
        <v>#REF!</v>
      </c>
      <c r="E57" s="54"/>
      <c r="F57" s="54"/>
      <c r="G57" s="55"/>
      <c r="H57" t="s">
        <v>11</v>
      </c>
    </row>
    <row r="58" spans="1:8" ht="30.75" hidden="1" customHeight="1" thickBot="1" x14ac:dyDescent="0.25">
      <c r="A58" s="43"/>
      <c r="B58" s="56" t="s">
        <v>12</v>
      </c>
      <c r="C58" s="57"/>
      <c r="D58" s="58" t="s">
        <v>13</v>
      </c>
      <c r="E58" s="59"/>
      <c r="F58" s="59"/>
      <c r="G58" s="60"/>
    </row>
    <row r="59" spans="1:8" ht="32.25" hidden="1" customHeight="1" x14ac:dyDescent="0.2">
      <c r="A59" s="41" t="s">
        <v>47</v>
      </c>
      <c r="B59" s="44" t="s">
        <v>34</v>
      </c>
      <c r="C59" s="45"/>
      <c r="D59" s="46" t="e">
        <f>別添表!#REF!</f>
        <v>#REF!</v>
      </c>
      <c r="E59" s="46"/>
      <c r="F59" s="46"/>
      <c r="G59" s="47"/>
      <c r="H59" t="s">
        <v>11</v>
      </c>
    </row>
    <row r="60" spans="1:8" ht="57.75" hidden="1" customHeight="1" x14ac:dyDescent="0.2">
      <c r="A60" s="42"/>
      <c r="B60" s="48" t="s">
        <v>6</v>
      </c>
      <c r="C60" s="49"/>
      <c r="D60" s="50" t="s">
        <v>19</v>
      </c>
      <c r="E60" s="51"/>
      <c r="F60" s="51"/>
      <c r="G60" s="52"/>
    </row>
    <row r="61" spans="1:8" ht="24" hidden="1" customHeight="1" x14ac:dyDescent="0.2">
      <c r="A61" s="42"/>
      <c r="B61" s="48" t="s">
        <v>33</v>
      </c>
      <c r="C61" s="49"/>
      <c r="D61" s="53" t="e">
        <f>別添表!#REF!</f>
        <v>#REF!</v>
      </c>
      <c r="E61" s="54"/>
      <c r="F61" s="54"/>
      <c r="G61" s="55"/>
      <c r="H61" t="s">
        <v>11</v>
      </c>
    </row>
    <row r="62" spans="1:8" ht="30.75" hidden="1" customHeight="1" thickBot="1" x14ac:dyDescent="0.25">
      <c r="A62" s="43"/>
      <c r="B62" s="56" t="s">
        <v>12</v>
      </c>
      <c r="C62" s="57"/>
      <c r="D62" s="58" t="s">
        <v>13</v>
      </c>
      <c r="E62" s="59"/>
      <c r="F62" s="59"/>
      <c r="G62" s="60"/>
    </row>
    <row r="63" spans="1:8" ht="32.25" hidden="1" customHeight="1" x14ac:dyDescent="0.2">
      <c r="A63" s="41" t="s">
        <v>48</v>
      </c>
      <c r="B63" s="44" t="s">
        <v>34</v>
      </c>
      <c r="C63" s="45"/>
      <c r="D63" s="46" t="e">
        <f>別添表!#REF!</f>
        <v>#REF!</v>
      </c>
      <c r="E63" s="46"/>
      <c r="F63" s="46"/>
      <c r="G63" s="47"/>
      <c r="H63" t="s">
        <v>11</v>
      </c>
    </row>
    <row r="64" spans="1:8" ht="57.75" hidden="1" customHeight="1" x14ac:dyDescent="0.2">
      <c r="A64" s="42"/>
      <c r="B64" s="48" t="s">
        <v>6</v>
      </c>
      <c r="C64" s="49"/>
      <c r="D64" s="50" t="s">
        <v>19</v>
      </c>
      <c r="E64" s="51"/>
      <c r="F64" s="51"/>
      <c r="G64" s="52"/>
    </row>
    <row r="65" spans="1:8" ht="24" hidden="1" customHeight="1" x14ac:dyDescent="0.2">
      <c r="A65" s="42"/>
      <c r="B65" s="48" t="s">
        <v>33</v>
      </c>
      <c r="C65" s="49"/>
      <c r="D65" s="53" t="e">
        <f>別添表!#REF!</f>
        <v>#REF!</v>
      </c>
      <c r="E65" s="54"/>
      <c r="F65" s="54"/>
      <c r="G65" s="55"/>
      <c r="H65" t="s">
        <v>11</v>
      </c>
    </row>
    <row r="66" spans="1:8" ht="30.75" hidden="1" customHeight="1" thickBot="1" x14ac:dyDescent="0.25">
      <c r="A66" s="43"/>
      <c r="B66" s="56" t="s">
        <v>12</v>
      </c>
      <c r="C66" s="57"/>
      <c r="D66" s="58" t="s">
        <v>13</v>
      </c>
      <c r="E66" s="59"/>
      <c r="F66" s="59"/>
      <c r="G66" s="60"/>
    </row>
    <row r="67" spans="1:8" ht="32.25" hidden="1" customHeight="1" x14ac:dyDescent="0.2">
      <c r="A67" s="41" t="s">
        <v>49</v>
      </c>
      <c r="B67" s="44" t="s">
        <v>34</v>
      </c>
      <c r="C67" s="45"/>
      <c r="D67" s="46">
        <f>別添表!F55</f>
        <v>0</v>
      </c>
      <c r="E67" s="46"/>
      <c r="F67" s="46"/>
      <c r="G67" s="47"/>
      <c r="H67" t="s">
        <v>11</v>
      </c>
    </row>
    <row r="68" spans="1:8" ht="57.75" hidden="1" customHeight="1" x14ac:dyDescent="0.2">
      <c r="A68" s="42"/>
      <c r="B68" s="48" t="s">
        <v>6</v>
      </c>
      <c r="C68" s="49"/>
      <c r="D68" s="50" t="s">
        <v>19</v>
      </c>
      <c r="E68" s="51"/>
      <c r="F68" s="51"/>
      <c r="G68" s="52"/>
    </row>
    <row r="69" spans="1:8" ht="24" hidden="1" customHeight="1" x14ac:dyDescent="0.2">
      <c r="A69" s="42"/>
      <c r="B69" s="48" t="s">
        <v>33</v>
      </c>
      <c r="C69" s="49"/>
      <c r="D69" s="53">
        <f>別添表!F56</f>
        <v>0</v>
      </c>
      <c r="E69" s="54"/>
      <c r="F69" s="54"/>
      <c r="G69" s="55"/>
      <c r="H69" t="s">
        <v>11</v>
      </c>
    </row>
    <row r="70" spans="1:8" ht="30.75" hidden="1" customHeight="1" thickBot="1" x14ac:dyDescent="0.25">
      <c r="A70" s="43"/>
      <c r="B70" s="56" t="s">
        <v>12</v>
      </c>
      <c r="C70" s="57"/>
      <c r="D70" s="58" t="s">
        <v>13</v>
      </c>
      <c r="E70" s="59"/>
      <c r="F70" s="59"/>
      <c r="G70" s="60"/>
    </row>
    <row r="71" spans="1:8" ht="19.5" customHeight="1" x14ac:dyDescent="0.2"/>
  </sheetData>
  <mergeCells count="143">
    <mergeCell ref="A11:A14"/>
    <mergeCell ref="D4:G4"/>
    <mergeCell ref="D5:G5"/>
    <mergeCell ref="A2:G2"/>
    <mergeCell ref="B22:C22"/>
    <mergeCell ref="D22:G22"/>
    <mergeCell ref="B13:C13"/>
    <mergeCell ref="D13:G13"/>
    <mergeCell ref="B14:C14"/>
    <mergeCell ref="D14:G14"/>
    <mergeCell ref="D8:F8"/>
    <mergeCell ref="B11:C11"/>
    <mergeCell ref="D11:G11"/>
    <mergeCell ref="B12:C12"/>
    <mergeCell ref="D12:G12"/>
    <mergeCell ref="A15:A18"/>
    <mergeCell ref="B18:C18"/>
    <mergeCell ref="D18:G18"/>
    <mergeCell ref="A19:A22"/>
    <mergeCell ref="B19:C19"/>
    <mergeCell ref="D19:G19"/>
    <mergeCell ref="A4:C4"/>
    <mergeCell ref="A5:C5"/>
    <mergeCell ref="A6:C7"/>
    <mergeCell ref="B15:C15"/>
    <mergeCell ref="D15:G15"/>
    <mergeCell ref="B16:C16"/>
    <mergeCell ref="D16:G16"/>
    <mergeCell ref="B17:C17"/>
    <mergeCell ref="D17:G17"/>
    <mergeCell ref="B23:C23"/>
    <mergeCell ref="D23:G23"/>
    <mergeCell ref="B24:C24"/>
    <mergeCell ref="D24:G24"/>
    <mergeCell ref="B20:C20"/>
    <mergeCell ref="D20:G20"/>
    <mergeCell ref="B21:C21"/>
    <mergeCell ref="D21:G21"/>
    <mergeCell ref="A23:A26"/>
    <mergeCell ref="A27:A30"/>
    <mergeCell ref="B27:C27"/>
    <mergeCell ref="D27:G27"/>
    <mergeCell ref="B28:C28"/>
    <mergeCell ref="D28:G28"/>
    <mergeCell ref="B29:C29"/>
    <mergeCell ref="D29:G29"/>
    <mergeCell ref="B30:C30"/>
    <mergeCell ref="D30:G30"/>
    <mergeCell ref="B26:C26"/>
    <mergeCell ref="D26:G26"/>
    <mergeCell ref="B25:C25"/>
    <mergeCell ref="D25:G25"/>
    <mergeCell ref="A31:A34"/>
    <mergeCell ref="B31:C31"/>
    <mergeCell ref="D31:G31"/>
    <mergeCell ref="B32:C32"/>
    <mergeCell ref="D32:G32"/>
    <mergeCell ref="B33:C33"/>
    <mergeCell ref="D33:G33"/>
    <mergeCell ref="B34:C34"/>
    <mergeCell ref="D34:G34"/>
    <mergeCell ref="A35:A38"/>
    <mergeCell ref="B35:C35"/>
    <mergeCell ref="D35:G35"/>
    <mergeCell ref="B36:C36"/>
    <mergeCell ref="D36:G36"/>
    <mergeCell ref="B37:C37"/>
    <mergeCell ref="D37:G37"/>
    <mergeCell ref="B38:C38"/>
    <mergeCell ref="D38:G38"/>
    <mergeCell ref="A39:A42"/>
    <mergeCell ref="B39:C39"/>
    <mergeCell ref="D39:G39"/>
    <mergeCell ref="B40:C40"/>
    <mergeCell ref="D40:G40"/>
    <mergeCell ref="B41:C41"/>
    <mergeCell ref="D41:G41"/>
    <mergeCell ref="B42:C42"/>
    <mergeCell ref="D42:G42"/>
    <mergeCell ref="A43:A46"/>
    <mergeCell ref="B43:C43"/>
    <mergeCell ref="D43:G43"/>
    <mergeCell ref="B44:C44"/>
    <mergeCell ref="D44:G44"/>
    <mergeCell ref="B45:C45"/>
    <mergeCell ref="D45:G45"/>
    <mergeCell ref="B46:C46"/>
    <mergeCell ref="D46:G46"/>
    <mergeCell ref="A47:A50"/>
    <mergeCell ref="B47:C47"/>
    <mergeCell ref="D47:G47"/>
    <mergeCell ref="B48:C48"/>
    <mergeCell ref="D48:G48"/>
    <mergeCell ref="B49:C49"/>
    <mergeCell ref="D49:G49"/>
    <mergeCell ref="B50:C50"/>
    <mergeCell ref="D50:G50"/>
    <mergeCell ref="A51:A54"/>
    <mergeCell ref="B51:C51"/>
    <mergeCell ref="D51:G51"/>
    <mergeCell ref="B52:C52"/>
    <mergeCell ref="D52:G52"/>
    <mergeCell ref="B53:C53"/>
    <mergeCell ref="D53:G53"/>
    <mergeCell ref="B54:C54"/>
    <mergeCell ref="D54:G54"/>
    <mergeCell ref="B61:C61"/>
    <mergeCell ref="D61:G61"/>
    <mergeCell ref="B62:C62"/>
    <mergeCell ref="D62:G62"/>
    <mergeCell ref="A55:A58"/>
    <mergeCell ref="B55:C55"/>
    <mergeCell ref="D55:G55"/>
    <mergeCell ref="B56:C56"/>
    <mergeCell ref="D56:G56"/>
    <mergeCell ref="B57:C57"/>
    <mergeCell ref="D57:G57"/>
    <mergeCell ref="B58:C58"/>
    <mergeCell ref="D58:G58"/>
    <mergeCell ref="A8:C8"/>
    <mergeCell ref="A67:A70"/>
    <mergeCell ref="B67:C67"/>
    <mergeCell ref="D67:G67"/>
    <mergeCell ref="B68:C68"/>
    <mergeCell ref="D68:G68"/>
    <mergeCell ref="B69:C69"/>
    <mergeCell ref="D69:G69"/>
    <mergeCell ref="B70:C70"/>
    <mergeCell ref="D70:G70"/>
    <mergeCell ref="A63:A66"/>
    <mergeCell ref="B63:C63"/>
    <mergeCell ref="D63:G63"/>
    <mergeCell ref="B64:C64"/>
    <mergeCell ref="D64:G64"/>
    <mergeCell ref="B65:C65"/>
    <mergeCell ref="D65:G65"/>
    <mergeCell ref="B66:C66"/>
    <mergeCell ref="D66:G66"/>
    <mergeCell ref="A59:A62"/>
    <mergeCell ref="B59:C59"/>
    <mergeCell ref="D59:G59"/>
    <mergeCell ref="B60:C60"/>
    <mergeCell ref="D60:G60"/>
  </mergeCells>
  <phoneticPr fontId="1"/>
  <printOptions horizontalCentered="1"/>
  <pageMargins left="0.70866141732283472" right="0.70866141732283472" top="0.74803149606299213" bottom="0.74803149606299213" header="0.31496062992125984" footer="0.31496062992125984"/>
  <pageSetup paperSize="9" scale="74" orientation="portrait" r:id="rId1"/>
  <rowBreaks count="1" manualBreakCount="1">
    <brk id="30"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
  <sheetViews>
    <sheetView view="pageBreakPreview" zoomScale="85" zoomScaleNormal="100" zoomScaleSheetLayoutView="85" workbookViewId="0">
      <selection activeCell="G3" sqref="G3"/>
    </sheetView>
  </sheetViews>
  <sheetFormatPr defaultColWidth="12.36328125" defaultRowHeight="18" customHeight="1" x14ac:dyDescent="0.2"/>
  <cols>
    <col min="1" max="1" width="14.08984375" customWidth="1"/>
    <col min="3" max="3" width="15.26953125" customWidth="1"/>
    <col min="4" max="4" width="14.08984375" customWidth="1"/>
    <col min="5" max="5" width="20.26953125" customWidth="1"/>
    <col min="6" max="6" width="17.26953125" customWidth="1"/>
    <col min="7" max="7" width="24" customWidth="1"/>
    <col min="8" max="8" width="19.08984375" customWidth="1"/>
    <col min="9" max="9" width="16.90625" customWidth="1"/>
    <col min="10" max="10" width="14.6328125" customWidth="1"/>
  </cols>
  <sheetData>
    <row r="1" spans="1:6" ht="18" customHeight="1" thickBot="1" x14ac:dyDescent="0.25">
      <c r="A1" t="s">
        <v>15</v>
      </c>
      <c r="F1" t="s">
        <v>64</v>
      </c>
    </row>
    <row r="2" spans="1:6" ht="29.25" customHeight="1" x14ac:dyDescent="0.2">
      <c r="A2" s="9" t="s">
        <v>16</v>
      </c>
      <c r="B2" s="11"/>
      <c r="C2" s="10"/>
      <c r="D2" s="10">
        <v>3</v>
      </c>
      <c r="E2" s="10" t="s">
        <v>18</v>
      </c>
      <c r="F2" s="11"/>
    </row>
    <row r="3" spans="1:6" ht="117" customHeight="1" thickBot="1" x14ac:dyDescent="0.25">
      <c r="A3" s="71" t="s">
        <v>17</v>
      </c>
      <c r="B3" s="72"/>
      <c r="C3" s="73" t="s">
        <v>54</v>
      </c>
      <c r="D3" s="64"/>
      <c r="E3" s="64"/>
      <c r="F3" s="65"/>
    </row>
  </sheetData>
  <mergeCells count="2">
    <mergeCell ref="A3:B3"/>
    <mergeCell ref="C3:F3"/>
  </mergeCells>
  <phoneticPr fontId="1"/>
  <printOptions horizontalCentered="1"/>
  <pageMargins left="0.70866141732283472" right="0.70866141732283472" top="0.94488188976377963" bottom="0.74803149606299213" header="0.31496062992125984" footer="0.31496062992125984"/>
  <pageSetup paperSize="9" scale="82" orientation="portrait" r:id="rId1"/>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63"/>
  <sheetViews>
    <sheetView view="pageBreakPreview" zoomScale="85" zoomScaleNormal="115" zoomScaleSheetLayoutView="85" workbookViewId="0">
      <selection activeCell="P14" sqref="P14"/>
    </sheetView>
  </sheetViews>
  <sheetFormatPr defaultColWidth="12.26953125" defaultRowHeight="21" customHeight="1" x14ac:dyDescent="0.2"/>
  <cols>
    <col min="1" max="1" width="8.984375E-2" customWidth="1"/>
    <col min="2" max="3" width="5.26953125" style="1" customWidth="1"/>
    <col min="4" max="4" width="5.453125" customWidth="1"/>
    <col min="5" max="5" width="6.26953125" style="1" customWidth="1"/>
    <col min="6" max="13" width="9.26953125" customWidth="1"/>
    <col min="14" max="14" width="1.36328125" customWidth="1"/>
    <col min="15" max="15" width="11.90625" customWidth="1"/>
    <col min="16" max="17" width="11.453125" customWidth="1"/>
    <col min="18" max="18" width="8.984375E-2" customWidth="1"/>
  </cols>
  <sheetData>
    <row r="1" spans="2:17" ht="21" customHeight="1" thickBot="1" x14ac:dyDescent="0.25">
      <c r="Q1" s="37" t="s">
        <v>65</v>
      </c>
    </row>
    <row r="2" spans="2:17" ht="21" customHeight="1" thickBot="1" x14ac:dyDescent="0.25">
      <c r="B2" s="85" t="s">
        <v>1</v>
      </c>
      <c r="C2" s="86"/>
      <c r="D2" s="86"/>
      <c r="E2" s="87"/>
      <c r="F2" s="80" t="s">
        <v>55</v>
      </c>
      <c r="G2" s="81"/>
      <c r="H2" s="74" t="s">
        <v>57</v>
      </c>
      <c r="I2" s="75"/>
      <c r="J2" s="74" t="s">
        <v>60</v>
      </c>
      <c r="K2" s="75"/>
      <c r="L2" s="74"/>
      <c r="M2" s="75"/>
      <c r="N2" s="1"/>
      <c r="O2" s="1"/>
    </row>
    <row r="3" spans="2:17" ht="21" customHeight="1" thickBot="1" x14ac:dyDescent="0.25">
      <c r="B3" s="85" t="s">
        <v>2</v>
      </c>
      <c r="C3" s="86"/>
      <c r="D3" s="86"/>
      <c r="E3" s="87"/>
      <c r="F3" s="80" t="s">
        <v>56</v>
      </c>
      <c r="G3" s="81"/>
      <c r="H3" s="74" t="s">
        <v>58</v>
      </c>
      <c r="I3" s="75"/>
      <c r="J3" s="74" t="s">
        <v>59</v>
      </c>
      <c r="K3" s="75"/>
      <c r="L3" s="74"/>
      <c r="M3" s="75"/>
      <c r="N3" s="1"/>
      <c r="O3" s="1"/>
    </row>
    <row r="4" spans="2:17" ht="21" customHeight="1" x14ac:dyDescent="0.2">
      <c r="B4" s="88" t="s">
        <v>3</v>
      </c>
      <c r="C4" s="89"/>
      <c r="D4" s="89"/>
      <c r="E4" s="90"/>
      <c r="F4" s="21" t="s">
        <v>4</v>
      </c>
      <c r="G4" s="22" t="s">
        <v>4</v>
      </c>
      <c r="H4" s="21" t="s">
        <v>4</v>
      </c>
      <c r="I4" s="22" t="s">
        <v>4</v>
      </c>
      <c r="J4" s="21" t="s">
        <v>4</v>
      </c>
      <c r="K4" s="22" t="s">
        <v>4</v>
      </c>
      <c r="L4" s="21" t="s">
        <v>4</v>
      </c>
      <c r="M4" s="22" t="s">
        <v>4</v>
      </c>
      <c r="N4" s="1"/>
      <c r="O4" s="1"/>
    </row>
    <row r="5" spans="2:17" ht="21" customHeight="1" x14ac:dyDescent="0.2">
      <c r="B5" s="12"/>
      <c r="C5" s="13"/>
      <c r="D5" s="13"/>
      <c r="E5" s="14"/>
      <c r="F5" s="15" t="s">
        <v>23</v>
      </c>
      <c r="G5" s="16" t="s">
        <v>24</v>
      </c>
      <c r="H5" s="15" t="s">
        <v>23</v>
      </c>
      <c r="I5" s="16" t="s">
        <v>24</v>
      </c>
      <c r="J5" s="15" t="s">
        <v>23</v>
      </c>
      <c r="K5" s="16" t="s">
        <v>24</v>
      </c>
      <c r="L5" s="15" t="s">
        <v>23</v>
      </c>
      <c r="M5" s="16" t="s">
        <v>24</v>
      </c>
      <c r="N5" s="1"/>
      <c r="O5" s="1"/>
    </row>
    <row r="6" spans="2:17" ht="18" customHeight="1" x14ac:dyDescent="0.2">
      <c r="B6" s="3">
        <v>4</v>
      </c>
      <c r="C6" s="32" t="s">
        <v>51</v>
      </c>
      <c r="D6" s="4">
        <v>12</v>
      </c>
      <c r="E6" s="5" t="s">
        <v>9</v>
      </c>
      <c r="F6" s="17">
        <v>1</v>
      </c>
      <c r="G6" s="18"/>
      <c r="H6" s="23"/>
      <c r="I6" s="24"/>
      <c r="J6" s="23"/>
      <c r="K6" s="24"/>
      <c r="L6" s="23"/>
      <c r="M6" s="24"/>
    </row>
    <row r="7" spans="2:17" ht="18" customHeight="1" x14ac:dyDescent="0.2">
      <c r="B7" s="3">
        <v>4</v>
      </c>
      <c r="C7" s="32" t="s">
        <v>51</v>
      </c>
      <c r="D7" s="4">
        <v>19</v>
      </c>
      <c r="E7" s="5" t="s">
        <v>9</v>
      </c>
      <c r="F7" s="19">
        <v>2</v>
      </c>
      <c r="G7" s="20"/>
      <c r="H7" s="23"/>
      <c r="I7" s="24"/>
      <c r="J7" s="23"/>
      <c r="K7" s="24"/>
      <c r="L7" s="23"/>
      <c r="M7" s="24"/>
    </row>
    <row r="8" spans="2:17" ht="18" customHeight="1" x14ac:dyDescent="0.2">
      <c r="B8" s="3">
        <v>4</v>
      </c>
      <c r="C8" s="32" t="s">
        <v>51</v>
      </c>
      <c r="D8" s="4">
        <v>26</v>
      </c>
      <c r="E8" s="5" t="s">
        <v>8</v>
      </c>
      <c r="F8" s="17">
        <v>1</v>
      </c>
      <c r="G8" s="18"/>
      <c r="H8" s="23"/>
      <c r="I8" s="24"/>
      <c r="J8" s="23"/>
      <c r="K8" s="24"/>
      <c r="L8" s="23"/>
      <c r="M8" s="24"/>
    </row>
    <row r="9" spans="2:17" ht="18" customHeight="1" x14ac:dyDescent="0.2">
      <c r="B9" s="3">
        <v>5</v>
      </c>
      <c r="C9" s="32" t="s">
        <v>50</v>
      </c>
      <c r="D9" s="4">
        <v>3</v>
      </c>
      <c r="E9" s="5" t="s">
        <v>8</v>
      </c>
      <c r="F9" s="17">
        <v>3</v>
      </c>
      <c r="G9" s="18">
        <v>1</v>
      </c>
      <c r="H9" s="23"/>
      <c r="I9" s="24"/>
      <c r="J9" s="23"/>
      <c r="K9" s="24"/>
      <c r="L9" s="23"/>
      <c r="M9" s="24"/>
    </row>
    <row r="10" spans="2:17" ht="18" customHeight="1" x14ac:dyDescent="0.2">
      <c r="B10" s="3">
        <v>5</v>
      </c>
      <c r="C10" s="32" t="s">
        <v>50</v>
      </c>
      <c r="D10" s="4">
        <v>10</v>
      </c>
      <c r="E10" s="5" t="s">
        <v>22</v>
      </c>
      <c r="F10" s="17">
        <v>0</v>
      </c>
      <c r="G10" s="18"/>
      <c r="H10" s="23"/>
      <c r="I10" s="24"/>
      <c r="J10" s="23"/>
      <c r="K10" s="24"/>
      <c r="L10" s="23"/>
      <c r="M10" s="24"/>
    </row>
    <row r="11" spans="2:17" ht="18" customHeight="1" x14ac:dyDescent="0.2">
      <c r="B11" s="3">
        <v>5</v>
      </c>
      <c r="C11" s="32" t="s">
        <v>50</v>
      </c>
      <c r="D11" s="4">
        <v>17</v>
      </c>
      <c r="E11" s="5" t="s">
        <v>8</v>
      </c>
      <c r="F11" s="17">
        <v>1</v>
      </c>
      <c r="G11" s="18"/>
      <c r="H11" s="23"/>
      <c r="I11" s="24"/>
      <c r="J11" s="23"/>
      <c r="K11" s="24"/>
      <c r="L11" s="23"/>
      <c r="M11" s="24"/>
    </row>
    <row r="12" spans="2:17" ht="18" customHeight="1" x14ac:dyDescent="0.2">
      <c r="B12" s="3">
        <v>5</v>
      </c>
      <c r="C12" s="32" t="s">
        <v>50</v>
      </c>
      <c r="D12" s="4">
        <v>24</v>
      </c>
      <c r="E12" s="5" t="s">
        <v>8</v>
      </c>
      <c r="F12" s="17">
        <v>1</v>
      </c>
      <c r="G12" s="18"/>
      <c r="H12" s="23"/>
      <c r="I12" s="24"/>
      <c r="J12" s="23"/>
      <c r="K12" s="24"/>
      <c r="L12" s="23"/>
      <c r="M12" s="24"/>
    </row>
    <row r="13" spans="2:17" ht="18" customHeight="1" x14ac:dyDescent="0.2">
      <c r="B13" s="3">
        <v>5</v>
      </c>
      <c r="C13" s="32" t="s">
        <v>50</v>
      </c>
      <c r="D13" s="4">
        <v>31</v>
      </c>
      <c r="E13" s="5" t="s">
        <v>8</v>
      </c>
      <c r="F13" s="17">
        <v>1</v>
      </c>
      <c r="G13" s="18"/>
      <c r="H13" s="23"/>
      <c r="I13" s="24"/>
      <c r="J13" s="23"/>
      <c r="K13" s="24"/>
      <c r="L13" s="23"/>
      <c r="M13" s="24"/>
    </row>
    <row r="14" spans="2:17" ht="18" customHeight="1" x14ac:dyDescent="0.2">
      <c r="B14" s="3">
        <v>6</v>
      </c>
      <c r="C14" s="32" t="s">
        <v>50</v>
      </c>
      <c r="D14" s="4">
        <v>7</v>
      </c>
      <c r="E14" s="5" t="s">
        <v>8</v>
      </c>
      <c r="F14" s="17">
        <v>1</v>
      </c>
      <c r="G14" s="18"/>
      <c r="H14" s="23"/>
      <c r="I14" s="24"/>
      <c r="J14" s="23"/>
      <c r="K14" s="24"/>
      <c r="L14" s="23"/>
      <c r="M14" s="24"/>
    </row>
    <row r="15" spans="2:17" ht="18" customHeight="1" x14ac:dyDescent="0.2">
      <c r="B15" s="3">
        <v>6</v>
      </c>
      <c r="C15" s="32" t="s">
        <v>50</v>
      </c>
      <c r="D15" s="4">
        <v>14</v>
      </c>
      <c r="E15" s="5" t="s">
        <v>8</v>
      </c>
      <c r="F15" s="17">
        <v>4</v>
      </c>
      <c r="G15" s="18"/>
      <c r="H15" s="23"/>
      <c r="I15" s="24"/>
      <c r="J15" s="23"/>
      <c r="K15" s="24"/>
      <c r="L15" s="23"/>
      <c r="M15" s="24"/>
    </row>
    <row r="16" spans="2:17" ht="18" customHeight="1" x14ac:dyDescent="0.2">
      <c r="B16" s="3">
        <v>6</v>
      </c>
      <c r="C16" s="32" t="s">
        <v>50</v>
      </c>
      <c r="D16" s="4">
        <v>21</v>
      </c>
      <c r="E16" s="5" t="s">
        <v>8</v>
      </c>
      <c r="F16" s="17">
        <v>2</v>
      </c>
      <c r="G16" s="18"/>
      <c r="H16" s="23"/>
      <c r="I16" s="24"/>
      <c r="J16" s="23"/>
      <c r="K16" s="24"/>
      <c r="L16" s="23"/>
      <c r="M16" s="24"/>
    </row>
    <row r="17" spans="2:13" ht="18" customHeight="1" x14ac:dyDescent="0.2">
      <c r="B17" s="3">
        <v>6</v>
      </c>
      <c r="C17" s="32" t="s">
        <v>50</v>
      </c>
      <c r="D17" s="4">
        <v>28</v>
      </c>
      <c r="E17" s="5" t="s">
        <v>8</v>
      </c>
      <c r="F17" s="17">
        <v>1</v>
      </c>
      <c r="G17" s="18"/>
      <c r="H17" s="23"/>
      <c r="I17" s="24"/>
      <c r="J17" s="23"/>
      <c r="K17" s="24"/>
      <c r="L17" s="23"/>
      <c r="M17" s="24"/>
    </row>
    <row r="18" spans="2:13" ht="18" customHeight="1" x14ac:dyDescent="0.2">
      <c r="B18" s="3">
        <v>7</v>
      </c>
      <c r="C18" s="32" t="s">
        <v>50</v>
      </c>
      <c r="D18" s="4">
        <v>5</v>
      </c>
      <c r="E18" s="5" t="s">
        <v>8</v>
      </c>
      <c r="F18" s="17">
        <v>1</v>
      </c>
      <c r="G18" s="18">
        <v>1</v>
      </c>
      <c r="H18" s="23"/>
      <c r="I18" s="24"/>
      <c r="J18" s="23"/>
      <c r="K18" s="24"/>
      <c r="L18" s="23"/>
      <c r="M18" s="24"/>
    </row>
    <row r="19" spans="2:13" ht="18" customHeight="1" x14ac:dyDescent="0.2">
      <c r="B19" s="3">
        <v>7</v>
      </c>
      <c r="C19" s="32" t="s">
        <v>50</v>
      </c>
      <c r="D19" s="4">
        <v>12</v>
      </c>
      <c r="E19" s="5" t="s">
        <v>8</v>
      </c>
      <c r="F19" s="17">
        <v>2</v>
      </c>
      <c r="G19" s="18"/>
      <c r="H19" s="23"/>
      <c r="I19" s="24"/>
      <c r="J19" s="23"/>
      <c r="K19" s="24"/>
      <c r="L19" s="23"/>
      <c r="M19" s="24"/>
    </row>
    <row r="20" spans="2:13" ht="18" customHeight="1" x14ac:dyDescent="0.2">
      <c r="B20" s="3">
        <v>7</v>
      </c>
      <c r="C20" s="32" t="s">
        <v>50</v>
      </c>
      <c r="D20" s="4">
        <v>19</v>
      </c>
      <c r="E20" s="5" t="s">
        <v>8</v>
      </c>
      <c r="F20" s="17">
        <v>1</v>
      </c>
      <c r="G20" s="18"/>
      <c r="H20" s="23"/>
      <c r="I20" s="24"/>
      <c r="J20" s="23"/>
      <c r="K20" s="24"/>
      <c r="L20" s="23"/>
      <c r="M20" s="24"/>
    </row>
    <row r="21" spans="2:13" ht="18" customHeight="1" x14ac:dyDescent="0.2">
      <c r="B21" s="3">
        <v>7</v>
      </c>
      <c r="C21" s="32" t="s">
        <v>50</v>
      </c>
      <c r="D21" s="4">
        <v>26</v>
      </c>
      <c r="E21" s="5" t="s">
        <v>8</v>
      </c>
      <c r="F21" s="17">
        <v>1</v>
      </c>
      <c r="G21" s="18"/>
      <c r="H21" s="23"/>
      <c r="I21" s="24"/>
      <c r="J21" s="23"/>
      <c r="K21" s="24"/>
      <c r="L21" s="23"/>
      <c r="M21" s="24"/>
    </row>
    <row r="22" spans="2:13" ht="18" customHeight="1" x14ac:dyDescent="0.2">
      <c r="B22" s="3">
        <v>8</v>
      </c>
      <c r="C22" s="32" t="s">
        <v>50</v>
      </c>
      <c r="D22" s="4">
        <v>2</v>
      </c>
      <c r="E22" s="5" t="s">
        <v>8</v>
      </c>
      <c r="F22" s="17">
        <v>2</v>
      </c>
      <c r="G22" s="18"/>
      <c r="H22" s="23"/>
      <c r="I22" s="24"/>
      <c r="J22" s="23"/>
      <c r="K22" s="24"/>
      <c r="L22" s="23"/>
      <c r="M22" s="24"/>
    </row>
    <row r="23" spans="2:13" ht="18" customHeight="1" x14ac:dyDescent="0.2">
      <c r="B23" s="3">
        <v>8</v>
      </c>
      <c r="C23" s="32" t="s">
        <v>50</v>
      </c>
      <c r="D23" s="4">
        <v>9</v>
      </c>
      <c r="E23" s="5" t="s">
        <v>8</v>
      </c>
      <c r="F23" s="17">
        <v>2</v>
      </c>
      <c r="G23" s="18"/>
      <c r="H23" s="23"/>
      <c r="I23" s="24"/>
      <c r="J23" s="23"/>
      <c r="K23" s="24"/>
      <c r="L23" s="23"/>
      <c r="M23" s="24"/>
    </row>
    <row r="24" spans="2:13" ht="18" customHeight="1" x14ac:dyDescent="0.2">
      <c r="B24" s="3">
        <v>8</v>
      </c>
      <c r="C24" s="32" t="s">
        <v>50</v>
      </c>
      <c r="D24" s="4">
        <v>16</v>
      </c>
      <c r="E24" s="5" t="s">
        <v>8</v>
      </c>
      <c r="F24" s="17">
        <v>2</v>
      </c>
      <c r="G24" s="18"/>
      <c r="H24" s="23"/>
      <c r="I24" s="24"/>
      <c r="J24" s="23"/>
      <c r="K24" s="24"/>
      <c r="L24" s="23"/>
      <c r="M24" s="24"/>
    </row>
    <row r="25" spans="2:13" ht="18" customHeight="1" x14ac:dyDescent="0.2">
      <c r="B25" s="3">
        <v>8</v>
      </c>
      <c r="C25" s="32" t="s">
        <v>51</v>
      </c>
      <c r="D25" s="4">
        <v>23</v>
      </c>
      <c r="E25" s="5" t="s">
        <v>8</v>
      </c>
      <c r="F25" s="17">
        <v>1</v>
      </c>
      <c r="G25" s="18"/>
      <c r="H25" s="23"/>
      <c r="I25" s="24"/>
      <c r="J25" s="23"/>
      <c r="K25" s="24"/>
      <c r="L25" s="23"/>
      <c r="M25" s="24"/>
    </row>
    <row r="26" spans="2:13" ht="18" customHeight="1" x14ac:dyDescent="0.2">
      <c r="B26" s="3">
        <v>8</v>
      </c>
      <c r="C26" s="32" t="s">
        <v>50</v>
      </c>
      <c r="D26" s="4">
        <v>30</v>
      </c>
      <c r="E26" s="5" t="s">
        <v>8</v>
      </c>
      <c r="F26" s="17">
        <v>3</v>
      </c>
      <c r="G26" s="18"/>
      <c r="H26" s="23"/>
      <c r="I26" s="24"/>
      <c r="J26" s="23"/>
      <c r="K26" s="24"/>
      <c r="L26" s="23"/>
      <c r="M26" s="24"/>
    </row>
    <row r="27" spans="2:13" ht="18" customHeight="1" x14ac:dyDescent="0.2">
      <c r="B27" s="3">
        <v>9</v>
      </c>
      <c r="C27" s="32" t="s">
        <v>50</v>
      </c>
      <c r="D27" s="4">
        <v>6</v>
      </c>
      <c r="E27" s="5" t="s">
        <v>9</v>
      </c>
      <c r="F27" s="17">
        <v>0</v>
      </c>
      <c r="G27" s="18"/>
      <c r="H27" s="23"/>
      <c r="I27" s="24"/>
      <c r="J27" s="23"/>
      <c r="K27" s="24"/>
      <c r="L27" s="23"/>
      <c r="M27" s="24"/>
    </row>
    <row r="28" spans="2:13" ht="18" customHeight="1" x14ac:dyDescent="0.2">
      <c r="B28" s="3">
        <v>9</v>
      </c>
      <c r="C28" s="32" t="s">
        <v>50</v>
      </c>
      <c r="D28" s="4">
        <v>13</v>
      </c>
      <c r="E28" s="5" t="s">
        <v>8</v>
      </c>
      <c r="F28" s="17">
        <v>2</v>
      </c>
      <c r="G28" s="18"/>
      <c r="H28" s="23"/>
      <c r="I28" s="24"/>
      <c r="J28" s="23"/>
      <c r="K28" s="24"/>
      <c r="L28" s="23"/>
      <c r="M28" s="24"/>
    </row>
    <row r="29" spans="2:13" ht="18" customHeight="1" x14ac:dyDescent="0.2">
      <c r="B29" s="3">
        <v>9</v>
      </c>
      <c r="C29" s="32" t="s">
        <v>50</v>
      </c>
      <c r="D29" s="4">
        <v>20</v>
      </c>
      <c r="E29" s="5" t="s">
        <v>8</v>
      </c>
      <c r="F29" s="17">
        <v>2</v>
      </c>
      <c r="G29" s="18"/>
      <c r="H29" s="23"/>
      <c r="I29" s="24"/>
      <c r="J29" s="23"/>
      <c r="K29" s="24"/>
      <c r="L29" s="23"/>
      <c r="M29" s="24"/>
    </row>
    <row r="30" spans="2:13" ht="18" customHeight="1" x14ac:dyDescent="0.2">
      <c r="B30" s="3">
        <v>9</v>
      </c>
      <c r="C30" s="32" t="s">
        <v>50</v>
      </c>
      <c r="D30" s="4">
        <v>27</v>
      </c>
      <c r="E30" s="5" t="s">
        <v>8</v>
      </c>
      <c r="F30" s="17">
        <v>4</v>
      </c>
      <c r="G30" s="18">
        <v>2</v>
      </c>
      <c r="H30" s="23"/>
      <c r="I30" s="24"/>
      <c r="J30" s="23"/>
      <c r="K30" s="24"/>
      <c r="L30" s="23"/>
      <c r="M30" s="24"/>
    </row>
    <row r="31" spans="2:13" ht="18" customHeight="1" x14ac:dyDescent="0.2">
      <c r="B31" s="3">
        <v>10</v>
      </c>
      <c r="C31" s="32" t="s">
        <v>50</v>
      </c>
      <c r="D31" s="4">
        <v>4</v>
      </c>
      <c r="E31" s="5" t="s">
        <v>8</v>
      </c>
      <c r="F31" s="17">
        <v>3</v>
      </c>
      <c r="G31" s="18"/>
      <c r="H31" s="23"/>
      <c r="I31" s="24"/>
      <c r="J31" s="23"/>
      <c r="K31" s="24"/>
      <c r="L31" s="23"/>
      <c r="M31" s="24"/>
    </row>
    <row r="32" spans="2:13" ht="18" customHeight="1" x14ac:dyDescent="0.2">
      <c r="B32" s="3">
        <v>10</v>
      </c>
      <c r="C32" s="32" t="s">
        <v>50</v>
      </c>
      <c r="D32" s="4">
        <v>11</v>
      </c>
      <c r="E32" s="5" t="s">
        <v>8</v>
      </c>
      <c r="F32" s="17">
        <v>1</v>
      </c>
      <c r="G32" s="18"/>
      <c r="H32" s="23"/>
      <c r="I32" s="24"/>
      <c r="J32" s="23"/>
      <c r="K32" s="24"/>
      <c r="L32" s="23"/>
      <c r="M32" s="24"/>
    </row>
    <row r="33" spans="2:13" ht="18" customHeight="1" x14ac:dyDescent="0.2">
      <c r="B33" s="3">
        <v>10</v>
      </c>
      <c r="C33" s="32" t="s">
        <v>50</v>
      </c>
      <c r="D33" s="4">
        <v>18</v>
      </c>
      <c r="E33" s="5" t="s">
        <v>8</v>
      </c>
      <c r="F33" s="17">
        <v>2</v>
      </c>
      <c r="G33" s="18"/>
      <c r="H33" s="23"/>
      <c r="I33" s="24"/>
      <c r="J33" s="23"/>
      <c r="K33" s="24"/>
      <c r="L33" s="23"/>
      <c r="M33" s="24"/>
    </row>
    <row r="34" spans="2:13" ht="18" customHeight="1" x14ac:dyDescent="0.2">
      <c r="B34" s="3">
        <v>10</v>
      </c>
      <c r="C34" s="32" t="s">
        <v>50</v>
      </c>
      <c r="D34" s="4">
        <v>25</v>
      </c>
      <c r="E34" s="5" t="s">
        <v>8</v>
      </c>
      <c r="F34" s="17">
        <v>2</v>
      </c>
      <c r="G34" s="18"/>
      <c r="H34" s="23"/>
      <c r="I34" s="24"/>
      <c r="J34" s="23"/>
      <c r="K34" s="24"/>
      <c r="L34" s="23"/>
      <c r="M34" s="24"/>
    </row>
    <row r="35" spans="2:13" ht="18" customHeight="1" x14ac:dyDescent="0.2">
      <c r="B35" s="3">
        <v>11</v>
      </c>
      <c r="C35" s="32" t="s">
        <v>50</v>
      </c>
      <c r="D35" s="4">
        <v>1</v>
      </c>
      <c r="E35" s="5" t="s">
        <v>8</v>
      </c>
      <c r="F35" s="17"/>
      <c r="G35" s="18"/>
      <c r="H35" s="23">
        <v>6</v>
      </c>
      <c r="I35" s="24">
        <v>4</v>
      </c>
      <c r="J35" s="23"/>
      <c r="K35" s="24"/>
      <c r="L35" s="23"/>
      <c r="M35" s="24"/>
    </row>
    <row r="36" spans="2:13" ht="18" customHeight="1" x14ac:dyDescent="0.2">
      <c r="B36" s="3">
        <v>11</v>
      </c>
      <c r="C36" s="32" t="s">
        <v>50</v>
      </c>
      <c r="D36" s="4">
        <v>8</v>
      </c>
      <c r="E36" s="5" t="s">
        <v>8</v>
      </c>
      <c r="F36" s="17">
        <v>4</v>
      </c>
      <c r="G36" s="18"/>
      <c r="H36" s="23"/>
      <c r="I36" s="24"/>
      <c r="J36" s="23"/>
      <c r="K36" s="24"/>
      <c r="L36" s="23"/>
      <c r="M36" s="24"/>
    </row>
    <row r="37" spans="2:13" ht="18" customHeight="1" x14ac:dyDescent="0.2">
      <c r="B37" s="3">
        <v>11</v>
      </c>
      <c r="C37" s="32" t="s">
        <v>50</v>
      </c>
      <c r="D37" s="4">
        <v>15</v>
      </c>
      <c r="E37" s="5" t="s">
        <v>8</v>
      </c>
      <c r="F37" s="17">
        <v>3</v>
      </c>
      <c r="G37" s="18"/>
      <c r="H37" s="23"/>
      <c r="I37" s="24"/>
      <c r="J37" s="23"/>
      <c r="K37" s="24"/>
      <c r="L37" s="23"/>
      <c r="M37" s="24"/>
    </row>
    <row r="38" spans="2:13" ht="18" customHeight="1" x14ac:dyDescent="0.2">
      <c r="B38" s="3">
        <v>11</v>
      </c>
      <c r="C38" s="32" t="s">
        <v>50</v>
      </c>
      <c r="D38" s="4">
        <v>22</v>
      </c>
      <c r="E38" s="5" t="s">
        <v>8</v>
      </c>
      <c r="F38" s="17">
        <v>3</v>
      </c>
      <c r="G38" s="18"/>
      <c r="H38" s="23"/>
      <c r="I38" s="24"/>
      <c r="J38" s="23"/>
      <c r="K38" s="24"/>
      <c r="L38" s="23"/>
      <c r="M38" s="24"/>
    </row>
    <row r="39" spans="2:13" ht="18" customHeight="1" x14ac:dyDescent="0.2">
      <c r="B39" s="3">
        <v>11</v>
      </c>
      <c r="C39" s="32" t="s">
        <v>50</v>
      </c>
      <c r="D39" s="4">
        <v>29</v>
      </c>
      <c r="E39" s="5" t="s">
        <v>8</v>
      </c>
      <c r="F39" s="17">
        <v>4</v>
      </c>
      <c r="G39" s="18">
        <v>1</v>
      </c>
      <c r="H39" s="23"/>
      <c r="I39" s="24"/>
      <c r="J39" s="23"/>
      <c r="K39" s="24"/>
      <c r="L39" s="23"/>
      <c r="M39" s="24"/>
    </row>
    <row r="40" spans="2:13" ht="18" customHeight="1" x14ac:dyDescent="0.2">
      <c r="B40" s="3">
        <v>12</v>
      </c>
      <c r="C40" s="32" t="s">
        <v>50</v>
      </c>
      <c r="D40" s="4">
        <v>6</v>
      </c>
      <c r="E40" s="5" t="s">
        <v>8</v>
      </c>
      <c r="F40" s="17">
        <v>2</v>
      </c>
      <c r="G40" s="18"/>
      <c r="H40" s="23"/>
      <c r="I40" s="24"/>
      <c r="J40" s="23"/>
      <c r="K40" s="24"/>
      <c r="L40" s="23"/>
      <c r="M40" s="24"/>
    </row>
    <row r="41" spans="2:13" ht="18" customHeight="1" x14ac:dyDescent="0.2">
      <c r="B41" s="3">
        <v>12</v>
      </c>
      <c r="C41" s="32" t="s">
        <v>50</v>
      </c>
      <c r="D41" s="4">
        <v>13</v>
      </c>
      <c r="E41" s="5" t="s">
        <v>8</v>
      </c>
      <c r="F41" s="17">
        <v>2</v>
      </c>
      <c r="G41" s="18"/>
      <c r="H41" s="23"/>
      <c r="I41" s="24"/>
      <c r="J41" s="23"/>
      <c r="K41" s="24"/>
      <c r="L41" s="23"/>
      <c r="M41" s="24"/>
    </row>
    <row r="42" spans="2:13" ht="18" customHeight="1" x14ac:dyDescent="0.2">
      <c r="B42" s="3">
        <v>12</v>
      </c>
      <c r="C42" s="32" t="s">
        <v>50</v>
      </c>
      <c r="D42" s="4">
        <v>20</v>
      </c>
      <c r="E42" s="5" t="s">
        <v>8</v>
      </c>
      <c r="F42" s="17">
        <v>2</v>
      </c>
      <c r="G42" s="18"/>
      <c r="H42" s="23"/>
      <c r="I42" s="24"/>
      <c r="J42" s="23"/>
      <c r="K42" s="24"/>
      <c r="L42" s="23"/>
      <c r="M42" s="24"/>
    </row>
    <row r="43" spans="2:13" ht="18" customHeight="1" x14ac:dyDescent="0.2">
      <c r="B43" s="3">
        <v>12</v>
      </c>
      <c r="C43" s="32" t="s">
        <v>50</v>
      </c>
      <c r="D43" s="4">
        <v>27</v>
      </c>
      <c r="E43" s="5" t="s">
        <v>8</v>
      </c>
      <c r="F43" s="17">
        <v>1</v>
      </c>
      <c r="G43" s="18"/>
      <c r="H43" s="23"/>
      <c r="I43" s="24"/>
      <c r="J43" s="23"/>
      <c r="K43" s="24"/>
      <c r="L43" s="23"/>
      <c r="M43" s="24"/>
    </row>
    <row r="44" spans="2:13" ht="18" customHeight="1" x14ac:dyDescent="0.2">
      <c r="B44" s="3">
        <v>1</v>
      </c>
      <c r="C44" s="32" t="s">
        <v>50</v>
      </c>
      <c r="D44" s="4">
        <v>17</v>
      </c>
      <c r="E44" s="5" t="s">
        <v>8</v>
      </c>
      <c r="F44" s="17">
        <v>1</v>
      </c>
      <c r="G44" s="18"/>
      <c r="H44" s="23"/>
      <c r="I44" s="24"/>
      <c r="J44" s="23"/>
      <c r="K44" s="24"/>
      <c r="L44" s="23"/>
      <c r="M44" s="24"/>
    </row>
    <row r="45" spans="2:13" ht="18" customHeight="1" x14ac:dyDescent="0.2">
      <c r="B45" s="3">
        <v>1</v>
      </c>
      <c r="C45" s="32" t="s">
        <v>50</v>
      </c>
      <c r="D45" s="4">
        <v>24</v>
      </c>
      <c r="E45" s="5" t="s">
        <v>8</v>
      </c>
      <c r="F45" s="17">
        <v>2</v>
      </c>
      <c r="G45" s="18"/>
      <c r="H45" s="23"/>
      <c r="I45" s="24"/>
      <c r="J45" s="23"/>
      <c r="K45" s="24"/>
      <c r="L45" s="23"/>
      <c r="M45" s="24"/>
    </row>
    <row r="46" spans="2:13" ht="18" customHeight="1" x14ac:dyDescent="0.2">
      <c r="B46" s="3">
        <v>1</v>
      </c>
      <c r="C46" s="32" t="s">
        <v>50</v>
      </c>
      <c r="D46" s="4">
        <v>31</v>
      </c>
      <c r="E46" s="5" t="s">
        <v>9</v>
      </c>
      <c r="F46" s="17">
        <v>2</v>
      </c>
      <c r="G46" s="18"/>
      <c r="H46" s="23"/>
      <c r="I46" s="24"/>
      <c r="J46" s="23"/>
      <c r="K46" s="24"/>
      <c r="L46" s="23"/>
      <c r="M46" s="24"/>
    </row>
    <row r="47" spans="2:13" ht="18" customHeight="1" x14ac:dyDescent="0.2">
      <c r="B47" s="3">
        <v>2</v>
      </c>
      <c r="C47" s="32" t="s">
        <v>50</v>
      </c>
      <c r="D47" s="4">
        <v>7</v>
      </c>
      <c r="E47" s="5" t="s">
        <v>8</v>
      </c>
      <c r="F47" s="17">
        <v>3</v>
      </c>
      <c r="G47" s="18"/>
      <c r="H47" s="23"/>
      <c r="I47" s="24"/>
      <c r="J47" s="23"/>
      <c r="K47" s="24"/>
      <c r="L47" s="23"/>
      <c r="M47" s="24"/>
    </row>
    <row r="48" spans="2:13" ht="18" customHeight="1" x14ac:dyDescent="0.2">
      <c r="B48" s="3">
        <v>2</v>
      </c>
      <c r="C48" s="32" t="s">
        <v>50</v>
      </c>
      <c r="D48" s="4">
        <v>14</v>
      </c>
      <c r="E48" s="5" t="s">
        <v>9</v>
      </c>
      <c r="F48" s="17">
        <v>5</v>
      </c>
      <c r="G48" s="18">
        <v>2</v>
      </c>
      <c r="H48" s="23"/>
      <c r="I48" s="24"/>
      <c r="J48" s="23"/>
      <c r="K48" s="24"/>
      <c r="L48" s="23"/>
      <c r="M48" s="24"/>
    </row>
    <row r="49" spans="2:17" ht="18" customHeight="1" x14ac:dyDescent="0.2">
      <c r="B49" s="3">
        <v>2</v>
      </c>
      <c r="C49" s="32" t="s">
        <v>50</v>
      </c>
      <c r="D49" s="4">
        <v>21</v>
      </c>
      <c r="E49" s="5" t="s">
        <v>8</v>
      </c>
      <c r="F49" s="17">
        <v>4</v>
      </c>
      <c r="G49" s="18"/>
      <c r="H49" s="23"/>
      <c r="I49" s="24"/>
      <c r="J49" s="23"/>
      <c r="K49" s="24"/>
      <c r="L49" s="23"/>
      <c r="M49" s="24"/>
    </row>
    <row r="50" spans="2:17" ht="18" customHeight="1" x14ac:dyDescent="0.2">
      <c r="B50" s="3">
        <v>2</v>
      </c>
      <c r="C50" s="32" t="s">
        <v>50</v>
      </c>
      <c r="D50" s="4">
        <v>28</v>
      </c>
      <c r="E50" s="5" t="s">
        <v>8</v>
      </c>
      <c r="F50" s="17">
        <v>2</v>
      </c>
      <c r="G50" s="18"/>
      <c r="H50" s="23"/>
      <c r="I50" s="24"/>
      <c r="J50" s="23"/>
      <c r="K50" s="24"/>
      <c r="L50" s="23"/>
      <c r="M50" s="24"/>
    </row>
    <row r="51" spans="2:17" ht="18" customHeight="1" x14ac:dyDescent="0.2">
      <c r="B51" s="3">
        <v>3</v>
      </c>
      <c r="C51" s="32" t="s">
        <v>50</v>
      </c>
      <c r="D51" s="4">
        <v>6</v>
      </c>
      <c r="E51" s="5" t="s">
        <v>8</v>
      </c>
      <c r="F51" s="17">
        <v>3</v>
      </c>
      <c r="G51" s="18"/>
      <c r="H51" s="23"/>
      <c r="I51" s="24"/>
      <c r="J51" s="23"/>
      <c r="K51" s="24"/>
      <c r="L51" s="23"/>
      <c r="M51" s="24"/>
    </row>
    <row r="52" spans="2:17" ht="18" customHeight="1" x14ac:dyDescent="0.2">
      <c r="B52" s="3">
        <v>3</v>
      </c>
      <c r="C52" s="32" t="s">
        <v>50</v>
      </c>
      <c r="D52" s="4">
        <v>13</v>
      </c>
      <c r="E52" s="5" t="s">
        <v>9</v>
      </c>
      <c r="F52" s="17">
        <v>1</v>
      </c>
      <c r="G52" s="18"/>
      <c r="H52" s="23"/>
      <c r="I52" s="24"/>
      <c r="J52" s="23"/>
      <c r="K52" s="24"/>
      <c r="L52" s="23"/>
      <c r="M52" s="24"/>
    </row>
    <row r="53" spans="2:17" ht="18" customHeight="1" x14ac:dyDescent="0.2">
      <c r="B53" s="3">
        <v>3</v>
      </c>
      <c r="C53" s="32" t="s">
        <v>50</v>
      </c>
      <c r="D53" s="4">
        <v>20</v>
      </c>
      <c r="E53" s="5" t="s">
        <v>8</v>
      </c>
      <c r="F53" s="17">
        <v>1</v>
      </c>
      <c r="G53" s="18"/>
      <c r="H53" s="23"/>
      <c r="I53" s="24"/>
      <c r="J53" s="23"/>
      <c r="K53" s="24"/>
      <c r="L53" s="23"/>
      <c r="M53" s="24"/>
    </row>
    <row r="54" spans="2:17" ht="18" customHeight="1" x14ac:dyDescent="0.2">
      <c r="B54" s="3">
        <v>3</v>
      </c>
      <c r="C54" s="32" t="s">
        <v>50</v>
      </c>
      <c r="D54" s="4">
        <v>27</v>
      </c>
      <c r="E54" s="5" t="s">
        <v>9</v>
      </c>
      <c r="F54" s="17">
        <v>3</v>
      </c>
      <c r="G54" s="18"/>
      <c r="H54" s="23"/>
      <c r="I54" s="24"/>
      <c r="J54" s="23"/>
      <c r="K54" s="24"/>
      <c r="L54" s="23"/>
      <c r="M54" s="24"/>
    </row>
    <row r="55" spans="2:17" ht="18" customHeight="1" x14ac:dyDescent="0.2">
      <c r="B55" s="3"/>
      <c r="C55" s="32" t="s">
        <v>50</v>
      </c>
      <c r="D55" s="4"/>
      <c r="E55" s="5" t="s">
        <v>8</v>
      </c>
      <c r="F55" s="17"/>
      <c r="G55" s="18"/>
      <c r="H55" s="23"/>
      <c r="I55" s="24"/>
      <c r="J55" s="23"/>
      <c r="K55" s="24"/>
      <c r="L55" s="23"/>
      <c r="M55" s="24"/>
    </row>
    <row r="56" spans="2:17" ht="18" customHeight="1" x14ac:dyDescent="0.2">
      <c r="B56" s="3"/>
      <c r="C56" s="32" t="s">
        <v>50</v>
      </c>
      <c r="D56" s="4"/>
      <c r="E56" s="5" t="s">
        <v>8</v>
      </c>
      <c r="F56" s="17"/>
      <c r="G56" s="18"/>
      <c r="H56" s="23"/>
      <c r="I56" s="24"/>
      <c r="J56" s="23"/>
      <c r="K56" s="24"/>
      <c r="L56" s="23"/>
      <c r="M56" s="24"/>
    </row>
    <row r="57" spans="2:17" ht="18" customHeight="1" x14ac:dyDescent="0.2">
      <c r="B57" s="3"/>
      <c r="C57" s="32" t="s">
        <v>50</v>
      </c>
      <c r="D57" s="4"/>
      <c r="E57" s="5" t="s">
        <v>8</v>
      </c>
      <c r="F57" s="17"/>
      <c r="G57" s="18"/>
      <c r="H57" s="23"/>
      <c r="I57" s="24"/>
      <c r="J57" s="23"/>
      <c r="K57" s="24"/>
      <c r="L57" s="23"/>
      <c r="M57" s="24"/>
    </row>
    <row r="58" spans="2:17" ht="18" customHeight="1" x14ac:dyDescent="0.2">
      <c r="B58" s="3"/>
      <c r="C58" s="32" t="s">
        <v>50</v>
      </c>
      <c r="D58" s="4"/>
      <c r="E58" s="5" t="s">
        <v>8</v>
      </c>
      <c r="F58" s="17"/>
      <c r="G58" s="18"/>
      <c r="H58" s="23"/>
      <c r="I58" s="24"/>
      <c r="J58" s="23"/>
      <c r="K58" s="24"/>
      <c r="L58" s="23"/>
      <c r="M58" s="24"/>
    </row>
    <row r="59" spans="2:17" ht="18" customHeight="1" x14ac:dyDescent="0.2">
      <c r="B59" s="3"/>
      <c r="C59" s="32" t="s">
        <v>50</v>
      </c>
      <c r="D59" s="4"/>
      <c r="E59" s="5" t="s">
        <v>8</v>
      </c>
      <c r="F59" s="17"/>
      <c r="G59" s="18"/>
      <c r="H59" s="23"/>
      <c r="I59" s="24"/>
      <c r="J59" s="23"/>
      <c r="K59" s="24"/>
      <c r="L59" s="23"/>
      <c r="M59" s="24"/>
      <c r="O59" s="38"/>
      <c r="P59" s="33" t="s">
        <v>25</v>
      </c>
      <c r="Q59" s="33"/>
    </row>
    <row r="60" spans="2:17" ht="18" customHeight="1" thickBot="1" x14ac:dyDescent="0.25">
      <c r="B60" s="3"/>
      <c r="C60" s="32" t="s">
        <v>50</v>
      </c>
      <c r="D60" s="4"/>
      <c r="E60" s="5" t="s">
        <v>8</v>
      </c>
      <c r="F60" s="17"/>
      <c r="G60" s="18"/>
      <c r="H60" s="23"/>
      <c r="I60" s="24"/>
      <c r="J60" s="23"/>
      <c r="K60" s="24"/>
      <c r="L60" s="23"/>
      <c r="M60" s="24"/>
      <c r="N60" s="27"/>
      <c r="O60" s="97" t="s">
        <v>30</v>
      </c>
      <c r="P60" s="33" t="s">
        <v>27</v>
      </c>
      <c r="Q60" s="33" t="s">
        <v>26</v>
      </c>
    </row>
    <row r="61" spans="2:17" ht="23.25" customHeight="1" thickBot="1" x14ac:dyDescent="0.25">
      <c r="B61" s="91" t="s">
        <v>28</v>
      </c>
      <c r="C61" s="92"/>
      <c r="D61" s="93"/>
      <c r="E61" s="94"/>
      <c r="F61" s="25">
        <f t="shared" ref="F61:M61" si="0">SUM(F6:F60)</f>
        <v>97</v>
      </c>
      <c r="G61" s="26">
        <f t="shared" si="0"/>
        <v>7</v>
      </c>
      <c r="H61" s="25">
        <f t="shared" si="0"/>
        <v>6</v>
      </c>
      <c r="I61" s="26">
        <f t="shared" si="0"/>
        <v>4</v>
      </c>
      <c r="J61" s="25">
        <f t="shared" si="0"/>
        <v>0</v>
      </c>
      <c r="K61" s="26">
        <f t="shared" si="0"/>
        <v>0</v>
      </c>
      <c r="L61" s="25">
        <f t="shared" si="0"/>
        <v>0</v>
      </c>
      <c r="M61" s="26">
        <f t="shared" si="0"/>
        <v>0</v>
      </c>
      <c r="N61" s="27"/>
      <c r="O61" s="97"/>
      <c r="P61" s="30">
        <f>F61+H61+J61+L6</f>
        <v>103</v>
      </c>
      <c r="Q61" s="30">
        <f>G61+I61+K61+M61</f>
        <v>11</v>
      </c>
    </row>
    <row r="62" spans="2:17" ht="40.5" customHeight="1" thickBot="1" x14ac:dyDescent="0.25">
      <c r="B62" s="82" t="s">
        <v>52</v>
      </c>
      <c r="C62" s="83"/>
      <c r="D62" s="83"/>
      <c r="E62" s="84"/>
      <c r="F62" s="76">
        <f>COUNTA(F6:F60)</f>
        <v>48</v>
      </c>
      <c r="G62" s="77"/>
      <c r="H62" s="76">
        <f>COUNTA(H6:H60)</f>
        <v>1</v>
      </c>
      <c r="I62" s="77"/>
      <c r="J62" s="78">
        <f>COUNTA(J6:J60)</f>
        <v>0</v>
      </c>
      <c r="K62" s="79"/>
      <c r="L62" s="78">
        <f>COUNTA(L6:L60)</f>
        <v>0</v>
      </c>
      <c r="M62" s="79"/>
      <c r="N62" s="28"/>
      <c r="O62" s="29" t="s">
        <v>29</v>
      </c>
      <c r="P62" s="95">
        <f>SUM(F62:M62)</f>
        <v>49</v>
      </c>
      <c r="Q62" s="96"/>
    </row>
    <row r="63" spans="2:17" ht="40.5" customHeight="1" x14ac:dyDescent="0.2">
      <c r="N63" s="34"/>
    </row>
  </sheetData>
  <mergeCells count="19">
    <mergeCell ref="L2:M2"/>
    <mergeCell ref="L3:M3"/>
    <mergeCell ref="L62:M62"/>
    <mergeCell ref="P62:Q62"/>
    <mergeCell ref="O60:O61"/>
    <mergeCell ref="B62:E62"/>
    <mergeCell ref="B2:E2"/>
    <mergeCell ref="B3:E3"/>
    <mergeCell ref="B4:E4"/>
    <mergeCell ref="B61:E61"/>
    <mergeCell ref="J2:K2"/>
    <mergeCell ref="J3:K3"/>
    <mergeCell ref="F62:G62"/>
    <mergeCell ref="H62:I62"/>
    <mergeCell ref="J62:K62"/>
    <mergeCell ref="F3:G3"/>
    <mergeCell ref="F2:G2"/>
    <mergeCell ref="H2:I2"/>
    <mergeCell ref="H3:I3"/>
  </mergeCells>
  <phoneticPr fontId="1"/>
  <printOptions horizontalCentered="1"/>
  <pageMargins left="0.70866141732283472" right="0.11811023622047245" top="0.74803149606299213" bottom="0.74803149606299213" header="0.31496062992125984" footer="0.31496062992125984"/>
  <pageSetup paperSize="9"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D729C40AA0864297D552743FB4135B" ma:contentTypeVersion="" ma:contentTypeDescription="新しいドキュメントを作成します。" ma:contentTypeScope="" ma:versionID="f77e8ecb1d2e17735117c92abf55eb5a">
  <xsd:schema xmlns:xsd="http://www.w3.org/2001/XMLSchema" xmlns:xs="http://www.w3.org/2001/XMLSchema" xmlns:p="http://schemas.microsoft.com/office/2006/metadata/properties" targetNamespace="http://schemas.microsoft.com/office/2006/metadata/properties" ma:root="true" ma:fieldsID="1fdbb4cc95633efbf198bdf8193c593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DCDBFA-D463-4BA6-A35F-42A6D172CA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681A0A3-0FB7-407D-9321-5A0FC6DFE405}">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s>
</ds:datastoreItem>
</file>

<file path=customXml/itemProps3.xml><?xml version="1.0" encoding="utf-8"?>
<ds:datastoreItem xmlns:ds="http://schemas.openxmlformats.org/officeDocument/2006/customXml" ds:itemID="{4C6931EE-CE3D-4DD9-B865-2CD84D2C36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基本事項・事業内容</vt:lpstr>
      <vt:lpstr>事業成果</vt:lpstr>
      <vt:lpstr>別添表</vt:lpstr>
      <vt:lpstr>基本事項・事業内容!Print_Area</vt:lpstr>
      <vt:lpstr>事業成果!Print_Area</vt:lpstr>
      <vt:lpstr>別添表!Print_Area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前川</dc:creator>
  <cp:lastModifiedBy>東　理緒</cp:lastModifiedBy>
  <cp:lastPrinted>2023-11-07T06:20:02Z</cp:lastPrinted>
  <dcterms:created xsi:type="dcterms:W3CDTF">2019-01-25T05:27:38Z</dcterms:created>
  <dcterms:modified xsi:type="dcterms:W3CDTF">2026-02-19T05:45:52Z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0x01010051D729C40AA0864297D552743FB4135B</vt:lpwstr>
  </property>
</Properties>
</file>