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15" windowWidth="19440" windowHeight="7755"/>
  </bookViews>
  <sheets>
    <sheet name="交付申請書" sheetId="23" r:id="rId1"/>
  </sheets>
  <definedNames>
    <definedName name="_xlnm._FilterDatabase" localSheetId="0" hidden="1">交付申請書!$H$57:$I$60</definedName>
    <definedName name="_xlnm.Print_Area" localSheetId="0">交付申請書!$A$1:$AN$248</definedName>
    <definedName name="Z_BFCFC5B8_5EB6_48AB_B5B0_F39498EAABC3_.wvu.FilterData" localSheetId="0" hidden="1">交付申請書!$H$57:$I$60</definedName>
    <definedName name="Z_BFCFC5B8_5EB6_48AB_B5B0_F39498EAABC3_.wvu.PrintArea" localSheetId="0" hidden="1">交付申請書!$A$1:$AM$195</definedName>
  </definedNames>
  <calcPr calcId="145621"/>
  <customWorkbookViews>
    <customWorkbookView name="aa" guid="{BFCFC5B8-5EB6-48AB-B5B0-F39498EAABC3}" maximized="1" windowWidth="1362" windowHeight="627" activeSheetId="25"/>
  </customWorkbookViews>
</workbook>
</file>

<file path=xl/calcChain.xml><?xml version="1.0" encoding="utf-8"?>
<calcChain xmlns="http://schemas.openxmlformats.org/spreadsheetml/2006/main">
  <c r="Q137" i="23" l="1"/>
  <c r="Q139" i="23"/>
  <c r="Q142" i="23"/>
  <c r="Q231" i="23" l="1"/>
  <c r="Q228" i="23"/>
  <c r="Q226" i="23"/>
  <c r="Q224" i="23"/>
  <c r="Q222" i="23"/>
  <c r="Q219" i="23"/>
  <c r="Q216" i="23"/>
  <c r="Q212" i="23"/>
  <c r="Q208" i="23"/>
  <c r="Q204" i="23"/>
  <c r="Q127" i="23"/>
  <c r="Q124" i="23"/>
  <c r="Q122" i="23"/>
  <c r="Q120" i="23"/>
  <c r="Q117" i="23"/>
  <c r="Q114" i="23"/>
  <c r="Q111" i="23"/>
  <c r="Q108" i="23"/>
  <c r="Q104" i="23"/>
  <c r="Q100" i="23"/>
  <c r="Q243" i="23"/>
  <c r="Q246" i="23"/>
  <c r="Q234" i="23"/>
  <c r="Q233" i="23"/>
  <c r="AN240" i="23" s="1"/>
  <c r="AA201" i="23"/>
  <c r="Q238" i="23" l="1"/>
  <c r="AN246" i="23" s="1"/>
  <c r="AA149" i="23" l="1"/>
  <c r="Q130" i="23"/>
  <c r="Q129" i="23"/>
  <c r="AA97" i="23"/>
  <c r="AA49" i="23"/>
  <c r="AO24" i="23"/>
  <c r="Q134" i="23" l="1"/>
  <c r="AN136" i="23"/>
  <c r="AN142" i="23"/>
</calcChain>
</file>

<file path=xl/comments1.xml><?xml version="1.0" encoding="utf-8"?>
<comments xmlns="http://schemas.openxmlformats.org/spreadsheetml/2006/main">
  <authors>
    <author>setup</author>
    <author>国立青少年教育振興機構</author>
  </authors>
  <commentList>
    <comment ref="U18" authorId="0">
      <text>
        <r>
          <rPr>
            <sz val="9"/>
            <color indexed="81"/>
            <rFont val="ＭＳ Ｐゴシック"/>
            <family val="3"/>
            <charset val="128"/>
          </rPr>
          <t>任意団体の場合は、代表者の住所を記載すること</t>
        </r>
      </text>
    </comment>
    <comment ref="Q100" authorId="1">
      <text>
        <r>
          <rPr>
            <sz val="9"/>
            <color indexed="81"/>
            <rFont val="ＭＳ Ｐゴシック"/>
            <family val="3"/>
            <charset val="128"/>
          </rPr>
          <t>積算内訳欄合計金額の合計
※数式が入っています。</t>
        </r>
      </text>
    </comment>
    <comment ref="U100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経費の内容を入力
例：外部講師謝金
</t>
        </r>
        <r>
          <rPr>
            <b/>
            <sz val="9"/>
            <color indexed="10"/>
            <rFont val="ＭＳ Ｐゴシック"/>
            <family val="3"/>
            <charset val="128"/>
          </rPr>
          <t>※文字が見えるように
印刷してください。</t>
        </r>
      </text>
    </comment>
    <comment ref="Z100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積算l根拠（単価と数量）を入力
例：5.000円×2人×1日×3回
</t>
        </r>
        <r>
          <rPr>
            <b/>
            <sz val="9"/>
            <color indexed="10"/>
            <rFont val="ＭＳ Ｐゴシック"/>
            <family val="3"/>
            <charset val="128"/>
          </rPr>
          <t>※文字が見えるように
印刷してください。</t>
        </r>
      </text>
    </comment>
    <comment ref="AI100" authorId="1">
      <text>
        <r>
          <rPr>
            <sz val="9"/>
            <color indexed="81"/>
            <rFont val="ＭＳ Ｐゴシック"/>
            <family val="3"/>
            <charset val="128"/>
          </rPr>
          <t>左の数式の合計額を入力
例：30.000</t>
        </r>
      </text>
    </comment>
    <comment ref="U101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行が足りない場合は、
行の挿入をしてください。
また、挿入したことによって、
2枚になることは構いません。
</t>
        </r>
      </text>
    </comment>
    <comment ref="Q133" authorId="1">
      <text>
        <r>
          <rPr>
            <b/>
            <sz val="9"/>
            <color indexed="10"/>
            <rFont val="ＭＳ Ｐゴシック"/>
            <family val="3"/>
            <charset val="128"/>
          </rPr>
          <t>直接入力してください。</t>
        </r>
      </text>
    </comment>
    <comment ref="Q136" authorId="1">
      <text>
        <r>
          <rPr>
            <b/>
            <sz val="9"/>
            <color indexed="10"/>
            <rFont val="ＭＳ Ｐゴシック"/>
            <family val="3"/>
            <charset val="128"/>
          </rPr>
          <t>円単位で入力してください。</t>
        </r>
      </text>
    </comment>
    <comment ref="U139" authorId="1">
      <text>
        <r>
          <rPr>
            <sz val="9"/>
            <color indexed="81"/>
            <rFont val="ＭＳ Ｐゴシック"/>
            <family val="3"/>
            <charset val="128"/>
          </rPr>
          <t>補助金の場合は交付元を記載
●●市又は××協議会など</t>
        </r>
      </text>
    </comment>
    <comment ref="Q141" authorId="1">
      <text>
        <r>
          <rPr>
            <b/>
            <sz val="9"/>
            <color indexed="10"/>
            <rFont val="ＭＳ Ｐゴシック"/>
            <family val="3"/>
            <charset val="128"/>
          </rPr>
          <t>直接入力してください。</t>
        </r>
      </text>
    </comment>
    <comment ref="Q142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収入の部の合計になるよう数式が入っていますが、
支出の総額と一致するよう、必ずご確認ください。
</t>
        </r>
      </text>
    </comment>
    <comment ref="Q240" authorId="1">
      <text>
        <r>
          <rPr>
            <b/>
            <sz val="9"/>
            <color indexed="10"/>
            <rFont val="ＭＳ Ｐゴシック"/>
            <family val="3"/>
            <charset val="128"/>
          </rPr>
          <t>円単位で入力してください。</t>
        </r>
      </text>
    </comment>
  </commentList>
</comments>
</file>

<file path=xl/sharedStrings.xml><?xml version="1.0" encoding="utf-8"?>
<sst xmlns="http://schemas.openxmlformats.org/spreadsheetml/2006/main" count="352" uniqueCount="138">
  <si>
    <t>収
入
の
部</t>
    <rPh sb="0" eb="1">
      <t>オサム</t>
    </rPh>
    <rPh sb="2" eb="3">
      <t>イリ</t>
    </rPh>
    <rPh sb="6" eb="7">
      <t>ブ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</si>
  <si>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</si>
  <si>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支
出
の
部</t>
    <rPh sb="0" eb="1">
      <t>ササ</t>
    </rPh>
    <rPh sb="2" eb="3">
      <t>デ</t>
    </rPh>
    <rPh sb="6" eb="7">
      <t>ブ</t>
    </rPh>
    <phoneticPr fontId="3"/>
  </si>
  <si>
    <t>区　　　分</t>
    <rPh sb="0" eb="1">
      <t>ク</t>
    </rPh>
    <rPh sb="4" eb="5">
      <t>ブン</t>
    </rPh>
    <phoneticPr fontId="3"/>
  </si>
  <si>
    <r>
      <t>小　　計　　</t>
    </r>
    <r>
      <rPr>
        <b/>
        <sz val="12"/>
        <color indexed="53"/>
        <rFont val="ＭＳ Ｐゴシック"/>
        <family val="3"/>
        <charset val="128"/>
      </rPr>
      <t>Ａ</t>
    </r>
    <rPh sb="0" eb="1">
      <t>ショウ</t>
    </rPh>
    <rPh sb="3" eb="4">
      <t>ケイ</t>
    </rPh>
    <phoneticPr fontId="3"/>
  </si>
  <si>
    <r>
      <t>※</t>
    </r>
    <r>
      <rPr>
        <sz val="11"/>
        <rFont val="ＭＳ Ｐゴシック"/>
        <family val="3"/>
        <charset val="128"/>
      </rPr>
      <t xml:space="preserve"> 収入の総額 と一致させること</t>
    </r>
    <rPh sb="2" eb="4">
      <t>シュウニュウ</t>
    </rPh>
    <rPh sb="5" eb="6">
      <t>ソウ</t>
    </rPh>
    <rPh sb="6" eb="7">
      <t>ガク</t>
    </rPh>
    <rPh sb="9" eb="11">
      <t>イッチ</t>
    </rPh>
    <phoneticPr fontId="3"/>
  </si>
  <si>
    <r>
      <t>※</t>
    </r>
    <r>
      <rPr>
        <sz val="11"/>
        <rFont val="ＭＳ Ｐゴシック"/>
        <family val="3"/>
        <charset val="128"/>
      </rPr>
      <t xml:space="preserve"> 支出の総額 と一致させること</t>
    </r>
    <rPh sb="2" eb="4">
      <t>シシュツ</t>
    </rPh>
    <rPh sb="5" eb="7">
      <t>ソウガク</t>
    </rPh>
    <rPh sb="9" eb="11">
      <t>イッチ</t>
    </rPh>
    <phoneticPr fontId="3"/>
  </si>
  <si>
    <t>円</t>
    <rPh sb="0" eb="1">
      <t>エン</t>
    </rPh>
    <phoneticPr fontId="3"/>
  </si>
  <si>
    <t>＝</t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</si>
  <si>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</si>
  <si>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</si>
  <si>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</si>
  <si>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r>
      <t xml:space="preserve">収入の総額 </t>
    </r>
    <r>
      <rPr>
        <sz val="11"/>
        <rFont val="ＭＳ Ｐゴシック"/>
        <family val="3"/>
        <charset val="128"/>
      </rPr>
      <t>（＝支出の総額）</t>
    </r>
    <rPh sb="0" eb="2">
      <t>シュウニュウ</t>
    </rPh>
    <rPh sb="3" eb="5">
      <t>ソウガク</t>
    </rPh>
    <rPh sb="8" eb="10">
      <t>シシュツ</t>
    </rPh>
    <rPh sb="11" eb="13">
      <t>ソウガク</t>
    </rPh>
    <phoneticPr fontId="3"/>
  </si>
  <si>
    <r>
      <t>支出の総額 （</t>
    </r>
    <r>
      <rPr>
        <b/>
        <sz val="12"/>
        <color indexed="53"/>
        <rFont val="ＭＳ Ｐゴシック"/>
        <family val="3"/>
        <charset val="128"/>
      </rPr>
      <t>A</t>
    </r>
    <r>
      <rPr>
        <sz val="12"/>
        <rFont val="ＭＳ Ｐゴシック"/>
        <family val="3"/>
        <charset val="128"/>
      </rPr>
      <t>＋</t>
    </r>
    <r>
      <rPr>
        <b/>
        <sz val="12"/>
        <color indexed="53"/>
        <rFont val="ＭＳ Ｐゴシック"/>
        <family val="3"/>
        <charset val="128"/>
      </rPr>
      <t>B</t>
    </r>
    <r>
      <rPr>
        <sz val="12"/>
        <rFont val="ＭＳ Ｐゴシック"/>
        <family val="3"/>
        <charset val="128"/>
      </rPr>
      <t>＋</t>
    </r>
    <r>
      <rPr>
        <b/>
        <sz val="12"/>
        <color indexed="53"/>
        <rFont val="ＭＳ Ｐゴシック"/>
        <family val="3"/>
        <charset val="128"/>
      </rPr>
      <t>C</t>
    </r>
    <r>
      <rPr>
        <sz val="12"/>
        <rFont val="ＭＳ Ｐゴシック"/>
        <family val="3"/>
        <charset val="128"/>
      </rPr>
      <t>）</t>
    </r>
    <rPh sb="0" eb="2">
      <t>シシュツ</t>
    </rPh>
    <rPh sb="3" eb="4">
      <t>フサ</t>
    </rPh>
    <rPh sb="4" eb="5">
      <t>ガク</t>
    </rPh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</si>
  <si>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助
成
対
象
経
費
Ａ</t>
    <rPh sb="115" eb="116">
      <t>スケ</t>
    </rPh>
    <rPh sb="117" eb="118">
      <t>シゲル</t>
    </rPh>
    <rPh sb="119" eb="120">
      <t>タイ</t>
    </rPh>
    <rPh sb="121" eb="122">
      <t>ゾウ</t>
    </rPh>
    <rPh sb="123" eb="124">
      <t>ヘ</t>
    </rPh>
    <rPh sb="125" eb="126">
      <t>ヒ</t>
    </rPh>
    <phoneticPr fontId="3"/>
  </si>
  <si>
    <t>燃料費</t>
    <rPh sb="0" eb="3">
      <t>ネンリョウヒ</t>
    </rPh>
    <phoneticPr fontId="3"/>
  </si>
  <si>
    <t>通信運搬費</t>
    <rPh sb="0" eb="2">
      <t>ツウシン</t>
    </rPh>
    <rPh sb="2" eb="5">
      <t>ウンパンヒ</t>
    </rPh>
    <phoneticPr fontId="3"/>
  </si>
  <si>
    <t>保険料</t>
    <rPh sb="0" eb="3">
      <t>ホケンリョウ</t>
    </rPh>
    <phoneticPr fontId="3"/>
  </si>
  <si>
    <t>使用料等</t>
    <rPh sb="0" eb="3">
      <t>シヨウリョウ</t>
    </rPh>
    <rPh sb="3" eb="4">
      <t>トウ</t>
    </rPh>
    <phoneticPr fontId="3"/>
  </si>
  <si>
    <t>上記以外の経費</t>
    <rPh sb="0" eb="2">
      <t>ジョウキ</t>
    </rPh>
    <rPh sb="2" eb="4">
      <t>イガイ</t>
    </rPh>
    <rPh sb="5" eb="7">
      <t>ケイヒ</t>
    </rPh>
    <phoneticPr fontId="3"/>
  </si>
  <si>
    <r>
      <t>←</t>
    </r>
    <r>
      <rPr>
        <sz val="11"/>
        <rFont val="ＭＳ Ｐゴシック"/>
        <family val="3"/>
        <charset val="128"/>
      </rPr>
      <t xml:space="preserve"> 該当がある場合に記載すること </t>
    </r>
    <r>
      <rPr>
        <sz val="8"/>
        <rFont val="ＭＳ Ｐゴシック"/>
        <family val="3"/>
        <charset val="128"/>
      </rPr>
      <t>（内訳の記載は不要）</t>
    </r>
    <rPh sb="2" eb="4">
      <t>ガイトウ</t>
    </rPh>
    <rPh sb="7" eb="9">
      <t>バアイ</t>
    </rPh>
    <rPh sb="10" eb="12">
      <t>キサイ</t>
    </rPh>
    <rPh sb="18" eb="20">
      <t>ウチワケ</t>
    </rPh>
    <rPh sb="21" eb="23">
      <t>キサイ</t>
    </rPh>
    <rPh sb="24" eb="26">
      <t>フヨウ</t>
    </rPh>
    <phoneticPr fontId="3"/>
  </si>
  <si>
    <r>
      <t xml:space="preserve">積 算 内 訳
</t>
    </r>
    <r>
      <rPr>
        <sz val="8"/>
        <rFont val="ＭＳ Ｐゴシック"/>
        <family val="3"/>
        <charset val="128"/>
      </rPr>
      <t xml:space="preserve"> （積算根拠のない経費は、Ｂ．補助対象外経費といたします） </t>
    </r>
    <rPh sb="0" eb="1">
      <t>セキ</t>
    </rPh>
    <rPh sb="2" eb="3">
      <t>ザン</t>
    </rPh>
    <rPh sb="4" eb="5">
      <t>ナイ</t>
    </rPh>
    <rPh sb="6" eb="7">
      <t>ヤク</t>
    </rPh>
    <rPh sb="10" eb="12">
      <t>セキサン</t>
    </rPh>
    <rPh sb="12" eb="14">
      <t>コンキョ</t>
    </rPh>
    <rPh sb="17" eb="19">
      <t>ケイヒ</t>
    </rPh>
    <rPh sb="23" eb="25">
      <t>ホジョ</t>
    </rPh>
    <rPh sb="25" eb="27">
      <t>タイショウ</t>
    </rPh>
    <rPh sb="27" eb="28">
      <t>ガイ</t>
    </rPh>
    <rPh sb="28" eb="30">
      <t>ケイヒ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</si>
  <si>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</si>
  <si>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 xml:space="preserve"> 子どもの未来づくりサポーター活
 動支援事業補助金交付申請額</t>
    <rPh sb="1" eb="2">
      <t>コ</t>
    </rPh>
    <rPh sb="5" eb="7">
      <t>ミライ</t>
    </rPh>
    <rPh sb="15" eb="16">
      <t>カツ</t>
    </rPh>
    <rPh sb="18" eb="19">
      <t>ドウ</t>
    </rPh>
    <rPh sb="19" eb="21">
      <t>シエン</t>
    </rPh>
    <rPh sb="21" eb="23">
      <t>ジギョウ</t>
    </rPh>
    <rPh sb="23" eb="26">
      <t>ホジョキン</t>
    </rPh>
    <rPh sb="26" eb="28">
      <t>コウフ</t>
    </rPh>
    <rPh sb="28" eb="30">
      <t>シ</t>
    </rPh>
    <rPh sb="30" eb="31">
      <t>ガク</t>
    </rPh>
    <phoneticPr fontId="3"/>
  </si>
  <si>
    <r>
      <t>　団体の自己資金で賄う経費　</t>
    </r>
    <r>
      <rPr>
        <b/>
        <sz val="12"/>
        <color indexed="53"/>
        <rFont val="ＭＳ Ｐゴシック"/>
        <family val="3"/>
        <charset val="128"/>
      </rPr>
      <t>Ｃ</t>
    </r>
    <rPh sb="1" eb="3">
      <t>ダンタイ</t>
    </rPh>
    <rPh sb="4" eb="6">
      <t>ジコ</t>
    </rPh>
    <rPh sb="6" eb="8">
      <t>シキン</t>
    </rPh>
    <rPh sb="9" eb="10">
      <t>マカナ</t>
    </rPh>
    <rPh sb="11" eb="13">
      <t>ケイヒ</t>
    </rPh>
    <phoneticPr fontId="3"/>
  </si>
  <si>
    <t>　　　　年　　　月　　　日</t>
    <rPh sb="4" eb="5">
      <t>ネン</t>
    </rPh>
    <rPh sb="8" eb="9">
      <t>ツキ</t>
    </rPh>
    <rPh sb="12" eb="13">
      <t>ヒ</t>
    </rPh>
    <phoneticPr fontId="3"/>
  </si>
  <si>
    <t>申請者</t>
    <phoneticPr fontId="25"/>
  </si>
  <si>
    <t>郵便番号</t>
    <rPh sb="0" eb="2">
      <t>ユウビン</t>
    </rPh>
    <rPh sb="2" eb="4">
      <t>バンゴウ</t>
    </rPh>
    <phoneticPr fontId="3"/>
  </si>
  <si>
    <t>住　　 所</t>
    <rPh sb="0" eb="1">
      <t>ジュウ</t>
    </rPh>
    <rPh sb="4" eb="5">
      <t>ショ</t>
    </rPh>
    <phoneticPr fontId="3"/>
  </si>
  <si>
    <t>代表者名</t>
    <rPh sb="0" eb="3">
      <t>ダイヒョウシャ</t>
    </rPh>
    <rPh sb="3" eb="4">
      <t>メイ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</si>
  <si>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</si>
  <si>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</si>
  <si>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</si>
  <si>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活動の名称</t>
    <rPh sb="0" eb="2">
      <t>カツドウ</t>
    </rPh>
    <rPh sb="3" eb="5">
      <t>メイショウ</t>
    </rPh>
    <phoneticPr fontId="3"/>
  </si>
  <si>
    <t>実施期間</t>
    <rPh sb="0" eb="2">
      <t>ジッシ</t>
    </rPh>
    <rPh sb="2" eb="4">
      <t>キカン</t>
    </rPh>
    <phoneticPr fontId="3"/>
  </si>
  <si>
    <t>～</t>
    <phoneticPr fontId="3"/>
  </si>
  <si>
    <t>実施場所</t>
    <rPh sb="0" eb="2">
      <t>ジッシ</t>
    </rPh>
    <rPh sb="2" eb="4">
      <t>バショ</t>
    </rPh>
    <phoneticPr fontId="3"/>
  </si>
  <si>
    <t>募集対象</t>
    <rPh sb="0" eb="2">
      <t>ボシュウ</t>
    </rPh>
    <rPh sb="2" eb="4">
      <t>タイショウ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</si>
  <si>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</si>
  <si>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</si>
  <si>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未就学児（　～　歳）</t>
    <rPh sb="0" eb="4">
      <t>ミシュウガクジ</t>
    </rPh>
    <rPh sb="8" eb="9">
      <t>サイ</t>
    </rPh>
    <phoneticPr fontId="3"/>
  </si>
  <si>
    <t>小学生（　～　年生）</t>
    <rPh sb="0" eb="3">
      <t>ショウガクセイ</t>
    </rPh>
    <rPh sb="7" eb="8">
      <t>ネン</t>
    </rPh>
    <rPh sb="8" eb="9">
      <t>セイ</t>
    </rPh>
    <phoneticPr fontId="3"/>
  </si>
  <si>
    <t>参加者数
（計画）</t>
    <rPh sb="0" eb="2">
      <t>サンカ</t>
    </rPh>
    <rPh sb="2" eb="3">
      <t>シャ</t>
    </rPh>
    <rPh sb="3" eb="4">
      <t>スウ</t>
    </rPh>
    <rPh sb="6" eb="8">
      <t>ケイカク</t>
    </rPh>
    <phoneticPr fontId="3"/>
  </si>
  <si>
    <t>子ども</t>
    <rPh sb="0" eb="1">
      <t>コ</t>
    </rPh>
    <phoneticPr fontId="3"/>
  </si>
  <si>
    <t>大人</t>
    <rPh sb="0" eb="2">
      <t>オトナ</t>
    </rPh>
    <phoneticPr fontId="3"/>
  </si>
  <si>
    <t>名</t>
    <rPh sb="0" eb="1">
      <t>メイ</t>
    </rPh>
    <phoneticPr fontId="3"/>
  </si>
  <si>
    <t>×</t>
    <phoneticPr fontId="3"/>
  </si>
  <si>
    <t>回</t>
    <rPh sb="0" eb="1">
      <t>カイ</t>
    </rPh>
    <phoneticPr fontId="3"/>
  </si>
  <si>
    <t>募集方法</t>
    <rPh sb="0" eb="2">
      <t>ボシュウ</t>
    </rPh>
    <rPh sb="2" eb="4">
      <t>ホウホウ</t>
    </rPh>
    <phoneticPr fontId="3"/>
  </si>
  <si>
    <t>チラシ</t>
    <phoneticPr fontId="3"/>
  </si>
  <si>
    <t>ポスター</t>
    <phoneticPr fontId="3"/>
  </si>
  <si>
    <t>広報誌</t>
    <rPh sb="0" eb="3">
      <t>コウホウシ</t>
    </rPh>
    <phoneticPr fontId="3"/>
  </si>
  <si>
    <t>その他</t>
    <rPh sb="2" eb="3">
      <t>タ</t>
    </rPh>
    <phoneticPr fontId="3"/>
  </si>
  <si>
    <t>参加費</t>
    <rPh sb="0" eb="3">
      <t>サンカヒ</t>
    </rPh>
    <phoneticPr fontId="3"/>
  </si>
  <si>
    <t>有料</t>
    <rPh sb="0" eb="2">
      <t>ユウリョウ</t>
    </rPh>
    <phoneticPr fontId="3"/>
  </si>
  <si>
    <t>無料</t>
    <rPh sb="0" eb="2">
      <t>ムリョウ</t>
    </rPh>
    <phoneticPr fontId="3"/>
  </si>
  <si>
    <t>＜1人当たり</t>
    <rPh sb="2" eb="3">
      <t>ニン</t>
    </rPh>
    <rPh sb="3" eb="4">
      <t>ア</t>
    </rPh>
    <phoneticPr fontId="3"/>
  </si>
  <si>
    <t>円＞</t>
    <rPh sb="0" eb="1">
      <t>エン</t>
    </rPh>
    <phoneticPr fontId="3"/>
  </si>
  <si>
    <t>（配布先：　　　　　　　　　　　　）</t>
    <rPh sb="1" eb="4">
      <t>ハイフサキ</t>
    </rPh>
    <phoneticPr fontId="3"/>
  </si>
  <si>
    <t>（名称：　　　　　　　　　　　　　　）</t>
    <rPh sb="1" eb="3">
      <t>メイショウ</t>
    </rPh>
    <phoneticPr fontId="3"/>
  </si>
  <si>
    <t>（掲示先：　　　　　　　　　　　）</t>
    <rPh sb="1" eb="3">
      <t>ケイジ</t>
    </rPh>
    <rPh sb="3" eb="4">
      <t>サキ</t>
    </rPh>
    <phoneticPr fontId="3"/>
  </si>
  <si>
    <t>（　　　　　　　　　　　　　　　　）</t>
    <phoneticPr fontId="3"/>
  </si>
  <si>
    <t>金額（円）</t>
    <rPh sb="0" eb="1">
      <t>キン</t>
    </rPh>
    <rPh sb="1" eb="2">
      <t>ガク</t>
    </rPh>
    <rPh sb="3" eb="4">
      <t>エン</t>
    </rPh>
    <phoneticPr fontId="3"/>
  </si>
  <si>
    <t>資　　金　　計　　画　　書</t>
    <rPh sb="0" eb="1">
      <t>シ</t>
    </rPh>
    <rPh sb="3" eb="4">
      <t>キン</t>
    </rPh>
    <rPh sb="6" eb="7">
      <t>ケイ</t>
    </rPh>
    <rPh sb="9" eb="10">
      <t>ガ</t>
    </rPh>
    <rPh sb="12" eb="13">
      <t>ショ</t>
    </rPh>
    <phoneticPr fontId="3"/>
  </si>
  <si>
    <t>事　　業　　計　　画　　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3"/>
  </si>
  <si>
    <r>
      <t>① この活動を計画した目的やねらい</t>
    </r>
    <r>
      <rPr>
        <sz val="10"/>
        <rFont val="ＭＳ Ｐ明朝"/>
        <family val="1"/>
        <charset val="128"/>
      </rPr>
      <t>（２００字以内で記載のこと）</t>
    </r>
    <rPh sb="4" eb="6">
      <t>カツドウ</t>
    </rPh>
    <rPh sb="7" eb="9">
      <t>ケイカク</t>
    </rPh>
    <rPh sb="11" eb="13">
      <t>モクテキ</t>
    </rPh>
    <rPh sb="21" eb="22">
      <t>ジ</t>
    </rPh>
    <rPh sb="22" eb="24">
      <t>イナイ</t>
    </rPh>
    <rPh sb="25" eb="27">
      <t>キサイ</t>
    </rPh>
    <phoneticPr fontId="3"/>
  </si>
  <si>
    <r>
      <t>② ①の目的やねらいを達成するための具体的な事業内容</t>
    </r>
    <r>
      <rPr>
        <sz val="10"/>
        <rFont val="ＭＳ Ｐ明朝"/>
        <family val="1"/>
        <charset val="128"/>
      </rPr>
      <t>（３点までに絞って記載のこと）</t>
    </r>
    <rPh sb="4" eb="6">
      <t>モクテキ</t>
    </rPh>
    <rPh sb="11" eb="13">
      <t>タッセイ</t>
    </rPh>
    <rPh sb="18" eb="21">
      <t>グタイテキ</t>
    </rPh>
    <rPh sb="22" eb="24">
      <t>ジギョウ</t>
    </rPh>
    <rPh sb="24" eb="26">
      <t>ナイヨウ</t>
    </rPh>
    <rPh sb="28" eb="29">
      <t>テン</t>
    </rPh>
    <rPh sb="32" eb="33">
      <t>シボ</t>
    </rPh>
    <rPh sb="35" eb="37">
      <t>キサイ</t>
    </rPh>
    <phoneticPr fontId="3"/>
  </si>
  <si>
    <t>＜具体的なプログラム名＞</t>
    <rPh sb="1" eb="4">
      <t>グタイテキ</t>
    </rPh>
    <rPh sb="10" eb="11">
      <t>メイ</t>
    </rPh>
    <phoneticPr fontId="3"/>
  </si>
  <si>
    <t>＜主なポイント＞</t>
    <rPh sb="1" eb="2">
      <t>オモ</t>
    </rPh>
    <phoneticPr fontId="3"/>
  </si>
  <si>
    <t>傷害保険への加入</t>
    <rPh sb="0" eb="2">
      <t>ショウガイ</t>
    </rPh>
    <rPh sb="2" eb="4">
      <t>ホケン</t>
    </rPh>
    <rPh sb="6" eb="8">
      <t>カニュウ</t>
    </rPh>
    <phoneticPr fontId="3"/>
  </si>
  <si>
    <t>する</t>
    <phoneticPr fontId="3"/>
  </si>
  <si>
    <t>しない（その理由：　　　　　　　　　　　　　　　　　　　　　　　　　）</t>
    <rPh sb="6" eb="8">
      <t>リユウ</t>
    </rPh>
    <phoneticPr fontId="3"/>
  </si>
  <si>
    <t>安全対策の概要</t>
    <rPh sb="0" eb="2">
      <t>アンゼン</t>
    </rPh>
    <rPh sb="2" eb="4">
      <t>タイサク</t>
    </rPh>
    <rPh sb="5" eb="7">
      <t>ガイヨウ</t>
    </rPh>
    <phoneticPr fontId="3"/>
  </si>
  <si>
    <t>健康管理の概要</t>
    <rPh sb="0" eb="2">
      <t>ケンコウ</t>
    </rPh>
    <rPh sb="2" eb="4">
      <t>カンリ</t>
    </rPh>
    <rPh sb="5" eb="7">
      <t>ガイヨウ</t>
    </rPh>
    <phoneticPr fontId="3"/>
  </si>
  <si>
    <t>事業執行に
係る責任者</t>
    <rPh sb="0" eb="2">
      <t>ジギョウ</t>
    </rPh>
    <rPh sb="2" eb="4">
      <t>シッコウ</t>
    </rPh>
    <rPh sb="6" eb="7">
      <t>カカ</t>
    </rPh>
    <rPh sb="8" eb="11">
      <t>セキニンシャ</t>
    </rPh>
    <phoneticPr fontId="3"/>
  </si>
  <si>
    <t>事業執行体制</t>
    <rPh sb="0" eb="2">
      <t>ジギョウ</t>
    </rPh>
    <rPh sb="2" eb="4">
      <t>シッコウ</t>
    </rPh>
    <rPh sb="4" eb="6">
      <t>タイセイ</t>
    </rPh>
    <phoneticPr fontId="3"/>
  </si>
  <si>
    <t>団 体 ・ グ ル ー プ の 概 要</t>
    <rPh sb="0" eb="1">
      <t>ダン</t>
    </rPh>
    <rPh sb="2" eb="3">
      <t>カラダ</t>
    </rPh>
    <rPh sb="16" eb="17">
      <t>ガイ</t>
    </rPh>
    <rPh sb="18" eb="19">
      <t>ヨウ</t>
    </rPh>
    <phoneticPr fontId="3"/>
  </si>
  <si>
    <t>団体の設立年月</t>
    <rPh sb="0" eb="2">
      <t>ダンタイ</t>
    </rPh>
    <rPh sb="3" eb="5">
      <t>セツリツ</t>
    </rPh>
    <rPh sb="5" eb="6">
      <t>ネン</t>
    </rPh>
    <rPh sb="6" eb="7">
      <t>ガツ</t>
    </rPh>
    <phoneticPr fontId="3"/>
  </si>
  <si>
    <t>団体規約等の有無</t>
    <rPh sb="0" eb="2">
      <t>ダンタイ</t>
    </rPh>
    <rPh sb="2" eb="4">
      <t>キヤク</t>
    </rPh>
    <rPh sb="4" eb="5">
      <t>ナド</t>
    </rPh>
    <rPh sb="6" eb="8">
      <t>ウム</t>
    </rPh>
    <phoneticPr fontId="3"/>
  </si>
  <si>
    <t>あり</t>
    <phoneticPr fontId="3"/>
  </si>
  <si>
    <t>なし</t>
    <phoneticPr fontId="3"/>
  </si>
  <si>
    <t>団体設立の
経緯・沿革
及び目的</t>
    <rPh sb="0" eb="2">
      <t>ダンタイ</t>
    </rPh>
    <rPh sb="2" eb="4">
      <t>セツリツ</t>
    </rPh>
    <rPh sb="6" eb="8">
      <t>ケイイ</t>
    </rPh>
    <rPh sb="9" eb="11">
      <t>エンカク</t>
    </rPh>
    <rPh sb="12" eb="13">
      <t>オヨ</t>
    </rPh>
    <rPh sb="14" eb="16">
      <t>モクテキ</t>
    </rPh>
    <phoneticPr fontId="3"/>
  </si>
  <si>
    <t>団体の活動範囲</t>
    <rPh sb="0" eb="2">
      <t>ダンタイ</t>
    </rPh>
    <rPh sb="3" eb="5">
      <t>カツドウ</t>
    </rPh>
    <rPh sb="5" eb="7">
      <t>ハンイ</t>
    </rPh>
    <phoneticPr fontId="3"/>
  </si>
  <si>
    <t>代表者の略歴</t>
    <rPh sb="0" eb="3">
      <t>ダイヒョウシャ</t>
    </rPh>
    <rPh sb="4" eb="6">
      <t>リャクレキ</t>
    </rPh>
    <phoneticPr fontId="3"/>
  </si>
  <si>
    <t>団体の活動実績</t>
    <rPh sb="0" eb="2">
      <t>ダンタイ</t>
    </rPh>
    <rPh sb="3" eb="5">
      <t>カツドウ</t>
    </rPh>
    <rPh sb="5" eb="7">
      <t>ジッセキ</t>
    </rPh>
    <phoneticPr fontId="3"/>
  </si>
  <si>
    <t>団体の財政状況</t>
    <rPh sb="0" eb="2">
      <t>ダンタイ</t>
    </rPh>
    <rPh sb="3" eb="5">
      <t>ザイセイ</t>
    </rPh>
    <rPh sb="5" eb="7">
      <t>ジョウキョウ</t>
    </rPh>
    <phoneticPr fontId="3"/>
  </si>
  <si>
    <t>総収入</t>
    <rPh sb="0" eb="3">
      <t>ソウシュウニュウ</t>
    </rPh>
    <phoneticPr fontId="3"/>
  </si>
  <si>
    <t>総支出</t>
    <rPh sb="0" eb="3">
      <t>ソウシシュツ</t>
    </rPh>
    <phoneticPr fontId="3"/>
  </si>
  <si>
    <t>当期損益</t>
    <rPh sb="0" eb="2">
      <t>トウキ</t>
    </rPh>
    <rPh sb="2" eb="4">
      <t>ソンエキ</t>
    </rPh>
    <phoneticPr fontId="3"/>
  </si>
  <si>
    <t>京都府</t>
    <rPh sb="0" eb="3">
      <t>キョウトフ</t>
    </rPh>
    <phoneticPr fontId="3"/>
  </si>
  <si>
    <t>行政からの
補助金又は
委託料</t>
    <rPh sb="0" eb="2">
      <t>ギョウセイ</t>
    </rPh>
    <rPh sb="6" eb="9">
      <t>ホジョキン</t>
    </rPh>
    <rPh sb="9" eb="10">
      <t>マタ</t>
    </rPh>
    <rPh sb="12" eb="15">
      <t>イタクリョウ</t>
    </rPh>
    <phoneticPr fontId="3"/>
  </si>
  <si>
    <t>行政以外から
の補助金又は委託料</t>
    <rPh sb="0" eb="2">
      <t>ギョウセイ</t>
    </rPh>
    <rPh sb="2" eb="4">
      <t>イガイ</t>
    </rPh>
    <rPh sb="8" eb="11">
      <t>ホジョキン</t>
    </rPh>
    <rPh sb="11" eb="12">
      <t>マタ</t>
    </rPh>
    <rPh sb="13" eb="14">
      <t>ユダネル</t>
    </rPh>
    <rPh sb="14" eb="15">
      <t>カコツケル</t>
    </rPh>
    <rPh sb="15" eb="16">
      <t>リョウ</t>
    </rPh>
    <phoneticPr fontId="3"/>
  </si>
  <si>
    <t>別記第２号様式</t>
    <rPh sb="0" eb="2">
      <t>ベッキ</t>
    </rPh>
    <rPh sb="2" eb="3">
      <t>ダイ</t>
    </rPh>
    <rPh sb="4" eb="5">
      <t>ゴウ</t>
    </rPh>
    <rPh sb="5" eb="7">
      <t>ヨウシキ</t>
    </rPh>
    <phoneticPr fontId="3"/>
  </si>
  <si>
    <t>子どもの未来づくりサポーター活動支援事業実施要領に基づき、下記のとおり補助金の交付を申請します。</t>
    <rPh sb="0" eb="1">
      <t>コ</t>
    </rPh>
    <rPh sb="4" eb="6">
      <t>ミライ</t>
    </rPh>
    <rPh sb="14" eb="16">
      <t>カツドウ</t>
    </rPh>
    <rPh sb="16" eb="18">
      <t>シエン</t>
    </rPh>
    <rPh sb="18" eb="20">
      <t>ジギョウ</t>
    </rPh>
    <rPh sb="20" eb="22">
      <t>ジッシ</t>
    </rPh>
    <rPh sb="22" eb="24">
      <t>ヨウリョウ</t>
    </rPh>
    <rPh sb="25" eb="26">
      <t>モト</t>
    </rPh>
    <rPh sb="29" eb="31">
      <t>カキ</t>
    </rPh>
    <rPh sb="35" eb="38">
      <t>ホジョキン</t>
    </rPh>
    <rPh sb="39" eb="41">
      <t>コウフ</t>
    </rPh>
    <rPh sb="42" eb="44">
      <t>シンセイ</t>
    </rPh>
    <phoneticPr fontId="3"/>
  </si>
  <si>
    <t>１．補助金交付申請額</t>
    <rPh sb="2" eb="5">
      <t>ホジョキン</t>
    </rPh>
    <rPh sb="5" eb="7">
      <t>コウフ</t>
    </rPh>
    <rPh sb="7" eb="10">
      <t>シンセイガク</t>
    </rPh>
    <phoneticPr fontId="3"/>
  </si>
  <si>
    <t>２．事業計画書</t>
    <rPh sb="2" eb="4">
      <t>ジギョウ</t>
    </rPh>
    <rPh sb="4" eb="7">
      <t>ケイカクショ</t>
    </rPh>
    <phoneticPr fontId="3"/>
  </si>
  <si>
    <t>別紙のとおり</t>
    <rPh sb="0" eb="2">
      <t>ベッシ</t>
    </rPh>
    <phoneticPr fontId="3"/>
  </si>
  <si>
    <t>３．添付資料</t>
    <rPh sb="2" eb="4">
      <t>テンプ</t>
    </rPh>
    <rPh sb="4" eb="6">
      <t>シリョウ</t>
    </rPh>
    <phoneticPr fontId="3"/>
  </si>
  <si>
    <t>・口座振替依頼書</t>
    <rPh sb="1" eb="3">
      <t>コウザ</t>
    </rPh>
    <rPh sb="3" eb="5">
      <t>フリカエ</t>
    </rPh>
    <rPh sb="5" eb="8">
      <t>イライショ</t>
    </rPh>
    <phoneticPr fontId="25"/>
  </si>
  <si>
    <t>（記載例）</t>
    <rPh sb="1" eb="4">
      <t>キサイレイ</t>
    </rPh>
    <phoneticPr fontId="3"/>
  </si>
  <si>
    <t>外部講師謝金</t>
    <rPh sb="0" eb="2">
      <t>ガイブ</t>
    </rPh>
    <rPh sb="2" eb="4">
      <t>コウシ</t>
    </rPh>
    <rPh sb="4" eb="6">
      <t>シャキン</t>
    </rPh>
    <phoneticPr fontId="3"/>
  </si>
  <si>
    <t>5,000円×２人×１日×３回</t>
    <rPh sb="5" eb="6">
      <t>エン</t>
    </rPh>
    <rPh sb="8" eb="9">
      <t>ニン</t>
    </rPh>
    <rPh sb="11" eb="12">
      <t>ニチ</t>
    </rPh>
    <rPh sb="14" eb="15">
      <t>カイ</t>
    </rPh>
    <phoneticPr fontId="3"/>
  </si>
  <si>
    <t>下見旅費</t>
    <rPh sb="0" eb="2">
      <t>シタミ</t>
    </rPh>
    <rPh sb="2" eb="4">
      <t>リョヒ</t>
    </rPh>
    <phoneticPr fontId="3"/>
  </si>
  <si>
    <t>支援者旅費</t>
    <rPh sb="0" eb="3">
      <t>シエンシャ</t>
    </rPh>
    <rPh sb="3" eb="5">
      <t>リョヒ</t>
    </rPh>
    <phoneticPr fontId="3"/>
  </si>
  <si>
    <t>5,000円×３人</t>
    <rPh sb="5" eb="6">
      <t>エン</t>
    </rPh>
    <rPh sb="8" eb="9">
      <t>ニン</t>
    </rPh>
    <phoneticPr fontId="3"/>
  </si>
  <si>
    <t>合計　38,200</t>
    <rPh sb="0" eb="2">
      <t>ゴウケイ</t>
    </rPh>
    <phoneticPr fontId="3"/>
  </si>
  <si>
    <t>チラシ作成インク代</t>
    <rPh sb="3" eb="5">
      <t>サクセイ</t>
    </rPh>
    <rPh sb="8" eb="9">
      <t>ダイ</t>
    </rPh>
    <phoneticPr fontId="3"/>
  </si>
  <si>
    <t>5,400円/セット×３セット</t>
    <rPh sb="5" eb="6">
      <t>エン</t>
    </rPh>
    <phoneticPr fontId="3"/>
  </si>
  <si>
    <t>借上車燃料代</t>
    <rPh sb="0" eb="1">
      <t>カ</t>
    </rPh>
    <rPh sb="1" eb="2">
      <t>ア</t>
    </rPh>
    <rPh sb="2" eb="3">
      <t>シャ</t>
    </rPh>
    <rPh sb="3" eb="6">
      <t>ネンリョウダイ</t>
    </rPh>
    <phoneticPr fontId="3"/>
  </si>
  <si>
    <t>募集チラシ(500枚)</t>
    <rPh sb="0" eb="2">
      <t>ボシュウ</t>
    </rPh>
    <rPh sb="9" eb="10">
      <t>マイ</t>
    </rPh>
    <phoneticPr fontId="3"/>
  </si>
  <si>
    <t>32,000円（業者見積額）</t>
    <rPh sb="6" eb="7">
      <t>エン</t>
    </rPh>
    <rPh sb="8" eb="10">
      <t>ギョウシャ</t>
    </rPh>
    <rPh sb="10" eb="13">
      <t>ミツモリガク</t>
    </rPh>
    <phoneticPr fontId="3"/>
  </si>
  <si>
    <t>レクレーション保険</t>
    <rPh sb="7" eb="9">
      <t>ホケン</t>
    </rPh>
    <phoneticPr fontId="3"/>
  </si>
  <si>
    <t>1,000円×15名</t>
    <rPh sb="5" eb="6">
      <t>エン</t>
    </rPh>
    <rPh sb="9" eb="10">
      <t>メイ</t>
    </rPh>
    <phoneticPr fontId="3"/>
  </si>
  <si>
    <t>バス借上（当日）</t>
    <rPh sb="2" eb="3">
      <t>カ</t>
    </rPh>
    <rPh sb="3" eb="4">
      <t>ア</t>
    </rPh>
    <rPh sb="5" eb="7">
      <t>トウジツ</t>
    </rPh>
    <phoneticPr fontId="3"/>
  </si>
  <si>
    <t>86,400円/台・日×１台・日</t>
    <rPh sb="6" eb="7">
      <t>エン</t>
    </rPh>
    <rPh sb="8" eb="9">
      <t>ダイ</t>
    </rPh>
    <rPh sb="10" eb="11">
      <t>ニチ</t>
    </rPh>
    <rPh sb="13" eb="14">
      <t>ダイ</t>
    </rPh>
    <rPh sb="15" eb="16">
      <t>ニチ</t>
    </rPh>
    <phoneticPr fontId="3"/>
  </si>
  <si>
    <t>高速道路料金</t>
    <rPh sb="0" eb="2">
      <t>コウソク</t>
    </rPh>
    <rPh sb="2" eb="4">
      <t>ドウロ</t>
    </rPh>
    <rPh sb="4" eb="6">
      <t>リョウキン</t>
    </rPh>
    <phoneticPr fontId="3"/>
  </si>
  <si>
    <t>5,600円（○○～○○往復）</t>
    <rPh sb="5" eb="6">
      <t>エン</t>
    </rPh>
    <rPh sb="12" eb="14">
      <t>オウフク</t>
    </rPh>
    <phoneticPr fontId="3"/>
  </si>
  <si>
    <t>110円/L×４０L</t>
    <rPh sb="3" eb="4">
      <t>エン</t>
    </rPh>
    <phoneticPr fontId="3"/>
  </si>
  <si>
    <t>お菓子代</t>
    <rPh sb="1" eb="3">
      <t>カシ</t>
    </rPh>
    <rPh sb="3" eb="4">
      <t>ダイ</t>
    </rPh>
    <phoneticPr fontId="3"/>
  </si>
  <si>
    <t>100円×10名分</t>
    <rPh sb="3" eb="4">
      <t>エン</t>
    </rPh>
    <rPh sb="7" eb="8">
      <t>メイ</t>
    </rPh>
    <rPh sb="8" eb="9">
      <t>ブン</t>
    </rPh>
    <phoneticPr fontId="3"/>
  </si>
  <si>
    <r>
      <t>　助成対象外経費　</t>
    </r>
    <r>
      <rPr>
        <b/>
        <sz val="12"/>
        <color indexed="53"/>
        <rFont val="ＭＳ Ｐゴシック"/>
        <family val="3"/>
        <charset val="128"/>
      </rPr>
      <t>Ｂ</t>
    </r>
    <r>
      <rPr>
        <b/>
        <sz val="10"/>
        <color indexed="53"/>
        <rFont val="ＭＳ Ｐゴシック"/>
        <family val="3"/>
        <charset val="128"/>
      </rPr>
      <t xml:space="preserve">
　</t>
    </r>
    <r>
      <rPr>
        <sz val="10"/>
        <rFont val="ＭＳ Ｐゴシック"/>
        <family val="3"/>
        <charset val="128"/>
      </rPr>
      <t>　（お菓子などの市販品の提供等）</t>
    </r>
    <rPh sb="1" eb="3">
      <t>ジョセイ</t>
    </rPh>
    <rPh sb="3" eb="6">
      <t>タイショウガイ</t>
    </rPh>
    <rPh sb="6" eb="8">
      <t>ケイヒ</t>
    </rPh>
    <rPh sb="15" eb="17">
      <t>カシ</t>
    </rPh>
    <rPh sb="20" eb="23">
      <t>シハンヒン</t>
    </rPh>
    <rPh sb="24" eb="26">
      <t>テイキョウ</t>
    </rPh>
    <rPh sb="26" eb="27">
      <t>トウ</t>
    </rPh>
    <phoneticPr fontId="3"/>
  </si>
  <si>
    <r>
      <t xml:space="preserve"> 参加費収入・寄付金収入 </t>
    </r>
    <r>
      <rPr>
        <sz val="12"/>
        <color rgb="FFFF0000"/>
        <rFont val="ＭＳ Ｐゴシック"/>
        <family val="3"/>
        <charset val="128"/>
      </rPr>
      <t>D</t>
    </r>
    <rPh sb="1" eb="4">
      <t>サンカヒ</t>
    </rPh>
    <rPh sb="4" eb="6">
      <t>シュウニュウ</t>
    </rPh>
    <rPh sb="7" eb="10">
      <t>キフキン</t>
    </rPh>
    <rPh sb="10" eb="12">
      <t>シュウニュウ</t>
    </rPh>
    <phoneticPr fontId="3"/>
  </si>
  <si>
    <r>
      <t xml:space="preserve"> 京都府以外からの補助金等 </t>
    </r>
    <r>
      <rPr>
        <sz val="12"/>
        <color rgb="FFFF0000"/>
        <rFont val="ＭＳ Ｐゴシック"/>
        <family val="3"/>
        <charset val="128"/>
      </rPr>
      <t>E</t>
    </r>
    <rPh sb="1" eb="4">
      <t>キョウトフ</t>
    </rPh>
    <rPh sb="4" eb="6">
      <t>イガイ</t>
    </rPh>
    <rPh sb="9" eb="12">
      <t>ホジョキン</t>
    </rPh>
    <rPh sb="12" eb="13">
      <t>トウ</t>
    </rPh>
    <phoneticPr fontId="3"/>
  </si>
  <si>
    <r>
      <t xml:space="preserve"> 自己資金 </t>
    </r>
    <r>
      <rPr>
        <sz val="12"/>
        <color rgb="FFFF0000"/>
        <rFont val="ＭＳ Ｐゴシック"/>
        <family val="3"/>
        <charset val="128"/>
      </rPr>
      <t>F</t>
    </r>
    <rPh sb="1" eb="3">
      <t>ジコ</t>
    </rPh>
    <rPh sb="3" eb="5">
      <t>シキン</t>
    </rPh>
    <phoneticPr fontId="3"/>
  </si>
  <si>
    <r>
      <t>←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color indexed="53"/>
        <rFont val="ＭＳ Ｐゴシック"/>
        <family val="3"/>
        <charset val="128"/>
      </rPr>
      <t xml:space="preserve">Ｃ </t>
    </r>
    <r>
      <rPr>
        <sz val="11"/>
        <rFont val="ＭＳ Ｐゴシック"/>
        <family val="3"/>
        <charset val="128"/>
      </rPr>
      <t xml:space="preserve">≦ </t>
    </r>
    <r>
      <rPr>
        <sz val="11"/>
        <color rgb="FFFF0000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 xml:space="preserve"> となること</t>
    </r>
    <phoneticPr fontId="3"/>
  </si>
  <si>
    <r>
      <t>← 小計</t>
    </r>
    <r>
      <rPr>
        <b/>
        <sz val="9"/>
        <color indexed="10"/>
        <rFont val="ＭＳ Ｐゴシック"/>
        <family val="3"/>
        <charset val="128"/>
      </rPr>
      <t>Ａ</t>
    </r>
    <r>
      <rPr>
        <b/>
        <sz val="9"/>
        <rFont val="ＭＳ Ｐゴシック"/>
        <family val="3"/>
        <charset val="128"/>
      </rPr>
      <t>欄の値から（</t>
    </r>
    <r>
      <rPr>
        <b/>
        <sz val="9"/>
        <color rgb="FFFF0000"/>
        <rFont val="ＭＳ Ｐゴシック"/>
        <family val="3"/>
        <charset val="128"/>
      </rPr>
      <t>D</t>
    </r>
    <r>
      <rPr>
        <b/>
        <sz val="9"/>
        <rFont val="ＭＳ Ｐゴシック"/>
        <family val="3"/>
        <charset val="128"/>
      </rPr>
      <t>＋</t>
    </r>
    <r>
      <rPr>
        <b/>
        <sz val="9"/>
        <color rgb="FFFF0000"/>
        <rFont val="ＭＳ Ｐゴシック"/>
        <family val="3"/>
        <charset val="128"/>
      </rPr>
      <t>E</t>
    </r>
    <r>
      <rPr>
        <b/>
        <sz val="9"/>
        <rFont val="ＭＳ Ｐゴシック"/>
        <family val="3"/>
        <charset val="128"/>
      </rPr>
      <t>＋</t>
    </r>
    <r>
      <rPr>
        <b/>
        <sz val="9"/>
        <color rgb="FFFF0000"/>
        <rFont val="ＭＳ Ｐゴシック"/>
        <family val="3"/>
        <charset val="128"/>
      </rPr>
      <t>F</t>
    </r>
    <r>
      <rPr>
        <b/>
        <sz val="9"/>
        <rFont val="ＭＳ Ｐゴシック"/>
        <family val="3"/>
        <charset val="128"/>
      </rPr>
      <t>）を除し、千円未満を切捨て、
かつ、３０万円以内の額とする</t>
    </r>
    <rPh sb="5" eb="6">
      <t>ラン</t>
    </rPh>
    <rPh sb="7" eb="8">
      <t>アタイ</t>
    </rPh>
    <rPh sb="18" eb="19">
      <t>ジョ</t>
    </rPh>
    <rPh sb="21" eb="22">
      <t>セン</t>
    </rPh>
    <rPh sb="38" eb="40">
      <t>イナイ</t>
    </rPh>
    <rPh sb="41" eb="42">
      <t>ガク</t>
    </rPh>
    <phoneticPr fontId="3"/>
  </si>
  <si>
    <t>平成２９年度</t>
    <rPh sb="0" eb="2">
      <t>ヘイセイ</t>
    </rPh>
    <rPh sb="4" eb="6">
      <t>ネンド</t>
    </rPh>
    <phoneticPr fontId="3"/>
  </si>
  <si>
    <t>京都府知事　西　脇　隆　俊　様</t>
    <rPh sb="0" eb="3">
      <t>キョウトフ</t>
    </rPh>
    <rPh sb="3" eb="5">
      <t>チジ</t>
    </rPh>
    <rPh sb="6" eb="7">
      <t>ニシ</t>
    </rPh>
    <rPh sb="8" eb="9">
      <t>ワキ</t>
    </rPh>
    <rPh sb="10" eb="11">
      <t>タカ</t>
    </rPh>
    <rPh sb="12" eb="13">
      <t>トシ</t>
    </rPh>
    <rPh sb="14" eb="15">
      <t>サマ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</si>
  <si>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</si>
  <si>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平成３０年度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</si>
  <si>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</si>
  <si>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令和２年度子どもの未来づくりサポーター活動支援事業費補助金交付申請書</t>
    <rPh sb="0" eb="1">
      <t>レイ</t>
    </rPh>
    <rPh sb="1" eb="2">
      <t>カズ</t>
    </rPh>
    <rPh sb="3" eb="5">
      <t>ネンド</t>
    </rPh>
    <rPh sb="5" eb="6">
      <t>コ</t>
    </rPh>
    <rPh sb="25" eb="26">
      <t>ヒ</t>
    </rPh>
    <rPh sb="26" eb="29">
      <t>ホジョキン</t>
    </rPh>
    <rPh sb="29" eb="31">
      <t>コウフ</t>
    </rPh>
    <rPh sb="31" eb="34">
      <t>シンセイショ</t>
    </rPh>
    <phoneticPr fontId="3"/>
  </si>
  <si>
    <r>
      <t xml:space="preserve">参加者の
安全対策
健康管理
</t>
    </r>
    <r>
      <rPr>
        <b/>
        <sz val="12"/>
        <rFont val="ＭＳ Ｐゴシック"/>
        <family val="3"/>
        <charset val="128"/>
      </rPr>
      <t>(感染症対策を含む)</t>
    </r>
    <rPh sb="0" eb="3">
      <t>サンカシャ</t>
    </rPh>
    <rPh sb="5" eb="7">
      <t>アンゼン</t>
    </rPh>
    <rPh sb="7" eb="9">
      <t>タイサク</t>
    </rPh>
    <rPh sb="10" eb="12">
      <t>ケンコウ</t>
    </rPh>
    <rPh sb="12" eb="14">
      <t>カンリ</t>
    </rPh>
    <rPh sb="16" eb="19">
      <t>カンセンショウ</t>
    </rPh>
    <rPh sb="19" eb="21">
      <t>タイサク</t>
    </rPh>
    <rPh sb="22" eb="23">
      <t>フク</t>
    </rPh>
    <phoneticPr fontId="3"/>
  </si>
  <si>
    <t>手指消毒液</t>
    <rPh sb="0" eb="2">
      <t>シュシ</t>
    </rPh>
    <rPh sb="2" eb="5">
      <t>ショウドクエキ</t>
    </rPh>
    <phoneticPr fontId="3"/>
  </si>
  <si>
    <t>マスク</t>
    <phoneticPr fontId="3"/>
  </si>
  <si>
    <t>飛沫防止用のパーティション</t>
    <rPh sb="0" eb="2">
      <t>ヒマツ</t>
    </rPh>
    <rPh sb="2" eb="4">
      <t>ボウシ</t>
    </rPh>
    <rPh sb="4" eb="5">
      <t>ヨウ</t>
    </rPh>
    <phoneticPr fontId="3"/>
  </si>
  <si>
    <r>
      <t>消耗品費</t>
    </r>
    <r>
      <rPr>
        <b/>
        <sz val="12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>(感染症対策のための消耗品を含む。)</t>
    </r>
    <rPh sb="0" eb="3">
      <t>ショウモウヒン</t>
    </rPh>
    <rPh sb="3" eb="4">
      <t>ヒ</t>
    </rPh>
    <rPh sb="15" eb="18">
      <t>ショウモウヒン</t>
    </rPh>
    <phoneticPr fontId="3"/>
  </si>
  <si>
    <r>
      <t xml:space="preserve">消耗品費
</t>
    </r>
    <r>
      <rPr>
        <b/>
        <sz val="10"/>
        <rFont val="ＭＳ Ｐゴシック"/>
        <family val="3"/>
        <charset val="128"/>
      </rPr>
      <t>(感染症対策のための消耗品を含む。)</t>
    </r>
    <rPh sb="0" eb="3">
      <t>ショウモウヒン</t>
    </rPh>
    <rPh sb="3" eb="4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</si>
</sst>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_ * #,##0_ ;_ * \-#,##0_ ;_ * &quot;&quot;_ ;_ @_ "/>
    <numFmt numFmtId="178" formatCode="#,##0\ ;&quot;▲&quot;#,##0\ "/>
    <numFmt numFmtId="180" formatCode="#,##0_);[Red]\(#,##0\)"/>
  </numFmts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53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indexed="53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.2"/>
      <name val="ＭＳ Ｐゴシック"/>
      <family val="3"/>
      <charset val="128"/>
    </font>
    <font>
      <sz val="20"/>
      <color rgb="FFFF0000"/>
      <name val="HGS創英角ﾎﾟｯﾌﾟ体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ck">
        <color indexed="4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1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4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10"/>
      </top>
      <bottom/>
      <diagonal/>
    </border>
    <border>
      <left/>
      <right style="thin">
        <color indexed="64"/>
      </right>
      <top style="double">
        <color indexed="1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40"/>
      </bottom>
      <diagonal/>
    </border>
    <border>
      <left/>
      <right style="thin">
        <color indexed="64"/>
      </right>
      <top style="thin">
        <color indexed="64"/>
      </top>
      <bottom style="thick">
        <color indexed="4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40"/>
      </left>
      <right/>
      <top style="thick">
        <color indexed="40"/>
      </top>
      <bottom style="thick">
        <color indexed="40"/>
      </bottom>
      <diagonal/>
    </border>
    <border>
      <left/>
      <right style="thick">
        <color indexed="40"/>
      </right>
      <top style="thick">
        <color indexed="40"/>
      </top>
      <bottom style="thick">
        <color indexed="40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/>
      <diagonal/>
    </border>
    <border>
      <left/>
      <right/>
      <top style="thin">
        <color indexed="64"/>
      </top>
      <bottom style="thick">
        <color indexed="40"/>
      </bottom>
      <diagonal/>
    </border>
    <border>
      <left/>
      <right/>
      <top style="thick">
        <color indexed="40"/>
      </top>
      <bottom style="thick">
        <color indexed="4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double">
        <color indexed="10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10"/>
      </left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hair">
        <color auto="1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hair">
        <color theme="6" tint="0.59996337778862885"/>
      </bottom>
      <diagonal/>
    </border>
    <border>
      <left/>
      <right/>
      <top style="medium">
        <color auto="1"/>
      </top>
      <bottom style="hair">
        <color theme="6" tint="0.59996337778862885"/>
      </bottom>
      <diagonal/>
    </border>
    <border>
      <left/>
      <right style="medium">
        <color auto="1"/>
      </right>
      <top style="medium">
        <color auto="1"/>
      </top>
      <bottom style="hair">
        <color theme="6" tint="0.59996337778862885"/>
      </bottom>
      <diagonal/>
    </border>
    <border>
      <left style="medium">
        <color indexed="64"/>
      </left>
      <right style="hair">
        <color theme="2"/>
      </right>
      <top style="hair">
        <color theme="6" tint="0.59996337778862885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6" tint="0.59996337778862885"/>
      </top>
      <bottom style="hair">
        <color theme="2"/>
      </bottom>
      <diagonal/>
    </border>
    <border>
      <left style="hair">
        <color theme="2"/>
      </left>
      <right style="medium">
        <color auto="1"/>
      </right>
      <top style="hair">
        <color theme="6" tint="0.59996337778862885"/>
      </top>
      <bottom style="hair">
        <color theme="2"/>
      </bottom>
      <diagonal/>
    </border>
    <border>
      <left style="medium">
        <color indexed="64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 style="medium">
        <color auto="1"/>
      </right>
      <top style="hair">
        <color theme="2"/>
      </top>
      <bottom style="hair">
        <color theme="2"/>
      </bottom>
      <diagonal/>
    </border>
    <border>
      <left style="medium">
        <color indexed="64"/>
      </left>
      <right style="hair">
        <color theme="2"/>
      </right>
      <top style="hair">
        <color theme="2"/>
      </top>
      <bottom style="medium">
        <color auto="1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medium">
        <color auto="1"/>
      </bottom>
      <diagonal/>
    </border>
    <border>
      <left style="hair">
        <color theme="2"/>
      </left>
      <right style="medium">
        <color auto="1"/>
      </right>
      <top style="hair">
        <color theme="2"/>
      </top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auto="1"/>
      </left>
      <right/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06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10" fillId="0" borderId="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8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8" xfId="0" applyFont="1" applyBorder="1" applyAlignment="1">
      <alignment vertical="center"/>
    </xf>
    <xf numFmtId="0" fontId="0" fillId="0" borderId="60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17" fillId="0" borderId="3" xfId="0" applyFont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vertical="center"/>
      <protection locked="0"/>
    </xf>
    <xf numFmtId="0" fontId="19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6" fillId="0" borderId="51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41" fontId="21" fillId="0" borderId="0" xfId="0" applyNumberFormat="1" applyFont="1" applyBorder="1" applyAlignment="1">
      <alignment vertical="center"/>
    </xf>
    <xf numFmtId="0" fontId="7" fillId="0" borderId="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41" fontId="24" fillId="0" borderId="0" xfId="0" applyNumberFormat="1" applyFont="1" applyBorder="1" applyAlignment="1">
      <alignment horizontal="left" vertical="center"/>
    </xf>
    <xf numFmtId="0" fontId="24" fillId="0" borderId="0" xfId="0" applyFont="1" applyBorder="1" applyAlignment="1">
      <alignment horizontal="left"/>
    </xf>
    <xf numFmtId="41" fontId="24" fillId="0" borderId="0" xfId="0" applyNumberFormat="1" applyFont="1" applyBorder="1" applyAlignment="1">
      <alignment horizontal="left"/>
    </xf>
    <xf numFmtId="0" fontId="24" fillId="0" borderId="0" xfId="0" applyFont="1" applyBorder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51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8" fillId="0" borderId="114" xfId="0" applyFont="1" applyBorder="1" applyAlignment="1" applyProtection="1">
      <alignment horizontal="left" vertical="center"/>
      <protection locked="0"/>
    </xf>
    <xf numFmtId="0" fontId="0" fillId="0" borderId="114" xfId="0" applyBorder="1" applyAlignment="1">
      <alignment vertical="center"/>
    </xf>
    <xf numFmtId="0" fontId="0" fillId="0" borderId="11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176" fontId="10" fillId="0" borderId="6" xfId="0" applyNumberFormat="1" applyFont="1" applyBorder="1" applyAlignment="1" applyProtection="1">
      <alignment horizontal="right" vertical="center"/>
      <protection locked="0"/>
    </xf>
    <xf numFmtId="176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51" xfId="0" applyBorder="1" applyAlignment="1">
      <alignment vertical="center"/>
    </xf>
    <xf numFmtId="0" fontId="4" fillId="0" borderId="72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4" fillId="0" borderId="60" xfId="0" applyFont="1" applyBorder="1" applyAlignment="1" applyProtection="1">
      <alignment vertical="center"/>
      <protection locked="0"/>
    </xf>
    <xf numFmtId="0" fontId="0" fillId="0" borderId="92" xfId="0" applyBorder="1" applyAlignment="1">
      <alignment vertical="center"/>
    </xf>
    <xf numFmtId="0" fontId="4" fillId="0" borderId="92" xfId="0" applyFont="1" applyBorder="1" applyAlignment="1" applyProtection="1">
      <alignment vertical="center"/>
      <protection locked="0"/>
    </xf>
    <xf numFmtId="0" fontId="4" fillId="0" borderId="136" xfId="0" applyFont="1" applyBorder="1" applyAlignment="1" applyProtection="1">
      <alignment vertical="center"/>
      <protection locked="0"/>
    </xf>
    <xf numFmtId="0" fontId="26" fillId="0" borderId="0" xfId="0" applyFont="1" applyBorder="1" applyAlignment="1">
      <alignment horizontal="left" vertical="center"/>
    </xf>
    <xf numFmtId="0" fontId="29" fillId="0" borderId="0" xfId="0" applyFont="1" applyAlignment="1">
      <alignment horizontal="left" vertical="center" indent="1"/>
    </xf>
    <xf numFmtId="0" fontId="29" fillId="0" borderId="0" xfId="0" applyFo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/>
    </xf>
    <xf numFmtId="0" fontId="30" fillId="0" borderId="0" xfId="0" applyFont="1">
      <alignment vertical="center"/>
    </xf>
    <xf numFmtId="0" fontId="33" fillId="0" borderId="116" xfId="0" applyFont="1" applyBorder="1" applyAlignment="1" applyProtection="1">
      <alignment horizontal="left" vertical="center"/>
      <protection locked="0"/>
    </xf>
    <xf numFmtId="0" fontId="33" fillId="0" borderId="117" xfId="0" applyFont="1" applyBorder="1" applyAlignment="1" applyProtection="1">
      <alignment horizontal="left" vertical="center"/>
      <protection locked="0"/>
    </xf>
    <xf numFmtId="0" fontId="33" fillId="0" borderId="117" xfId="0" applyFont="1" applyBorder="1" applyAlignment="1">
      <alignment horizontal="left" vertical="center"/>
    </xf>
    <xf numFmtId="176" fontId="33" fillId="0" borderId="117" xfId="0" applyNumberFormat="1" applyFont="1" applyBorder="1" applyAlignment="1" applyProtection="1">
      <alignment horizontal="left" vertical="center"/>
      <protection locked="0"/>
    </xf>
    <xf numFmtId="3" fontId="33" fillId="0" borderId="117" xfId="0" applyNumberFormat="1" applyFont="1" applyBorder="1" applyAlignment="1" applyProtection="1">
      <alignment horizontal="left" vertical="center"/>
      <protection locked="0"/>
    </xf>
    <xf numFmtId="0" fontId="33" fillId="0" borderId="118" xfId="0" applyFont="1" applyBorder="1" applyAlignment="1">
      <alignment horizontal="left" vertical="center"/>
    </xf>
    <xf numFmtId="0" fontId="33" fillId="0" borderId="119" xfId="0" applyFont="1" applyBorder="1" applyAlignment="1" applyProtection="1">
      <alignment horizontal="left" vertical="center"/>
      <protection locked="0"/>
    </xf>
    <xf numFmtId="0" fontId="33" fillId="0" borderId="120" xfId="0" applyFont="1" applyBorder="1" applyAlignment="1" applyProtection="1">
      <alignment horizontal="left" vertical="center"/>
      <protection locked="0"/>
    </xf>
    <xf numFmtId="0" fontId="33" fillId="0" borderId="120" xfId="0" applyFont="1" applyBorder="1" applyAlignment="1">
      <alignment horizontal="left" vertical="center"/>
    </xf>
    <xf numFmtId="0" fontId="33" fillId="0" borderId="121" xfId="0" applyFont="1" applyBorder="1" applyAlignment="1" applyProtection="1">
      <alignment horizontal="left" vertical="center"/>
      <protection locked="0"/>
    </xf>
    <xf numFmtId="176" fontId="33" fillId="0" borderId="120" xfId="0" applyNumberFormat="1" applyFont="1" applyBorder="1" applyAlignment="1" applyProtection="1">
      <alignment horizontal="left" vertical="center"/>
      <protection locked="0"/>
    </xf>
    <xf numFmtId="3" fontId="33" fillId="0" borderId="120" xfId="0" applyNumberFormat="1" applyFont="1" applyBorder="1" applyAlignment="1" applyProtection="1">
      <alignment horizontal="left" vertical="center"/>
      <protection locked="0"/>
    </xf>
    <xf numFmtId="0" fontId="33" fillId="0" borderId="121" xfId="0" applyFont="1" applyBorder="1" applyAlignment="1">
      <alignment horizontal="left" vertical="center"/>
    </xf>
    <xf numFmtId="0" fontId="33" fillId="0" borderId="122" xfId="0" applyFont="1" applyBorder="1" applyAlignment="1" applyProtection="1">
      <alignment horizontal="left" vertical="center"/>
      <protection locked="0"/>
    </xf>
    <xf numFmtId="0" fontId="33" fillId="0" borderId="123" xfId="0" applyFont="1" applyBorder="1" applyAlignment="1" applyProtection="1">
      <alignment horizontal="left" vertical="center"/>
      <protection locked="0"/>
    </xf>
    <xf numFmtId="0" fontId="33" fillId="0" borderId="123" xfId="0" applyFont="1" applyBorder="1" applyAlignment="1">
      <alignment horizontal="left" vertical="center"/>
    </xf>
    <xf numFmtId="176" fontId="33" fillId="0" borderId="123" xfId="0" applyNumberFormat="1" applyFont="1" applyBorder="1" applyAlignment="1" applyProtection="1">
      <alignment horizontal="left" vertical="center"/>
      <protection locked="0"/>
    </xf>
    <xf numFmtId="3" fontId="33" fillId="0" borderId="123" xfId="0" applyNumberFormat="1" applyFont="1" applyBorder="1" applyAlignment="1" applyProtection="1">
      <alignment horizontal="left" vertical="center"/>
      <protection locked="0"/>
    </xf>
    <xf numFmtId="0" fontId="33" fillId="0" borderId="124" xfId="0" applyFont="1" applyBorder="1" applyAlignment="1">
      <alignment horizontal="left" vertical="center"/>
    </xf>
    <xf numFmtId="0" fontId="4" fillId="2" borderId="0" xfId="0" applyFont="1" applyFill="1" applyProtection="1">
      <alignment vertical="center"/>
      <protection locked="0"/>
    </xf>
    <xf numFmtId="0" fontId="28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vertical="center"/>
    </xf>
    <xf numFmtId="0" fontId="17" fillId="2" borderId="3" xfId="0" applyFont="1" applyFill="1" applyBorder="1" applyAlignment="1" applyProtection="1">
      <alignment vertical="center"/>
      <protection locked="0"/>
    </xf>
    <xf numFmtId="0" fontId="18" fillId="2" borderId="3" xfId="0" applyFont="1" applyFill="1" applyBorder="1" applyAlignment="1" applyProtection="1">
      <alignment vertical="center"/>
      <protection locked="0"/>
    </xf>
    <xf numFmtId="0" fontId="19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8" fillId="2" borderId="5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6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8" fontId="2" fillId="2" borderId="0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6" fillId="2" borderId="51" xfId="0" applyFont="1" applyFill="1" applyBorder="1" applyAlignment="1">
      <alignment horizontal="center"/>
    </xf>
    <xf numFmtId="0" fontId="6" fillId="2" borderId="72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0" borderId="149" xfId="0" applyFont="1" applyFill="1" applyBorder="1" applyAlignment="1" applyProtection="1">
      <alignment horizontal="center" vertical="center"/>
      <protection locked="0"/>
    </xf>
    <xf numFmtId="0" fontId="4" fillId="0" borderId="145" xfId="0" applyFont="1" applyFill="1" applyBorder="1" applyAlignment="1" applyProtection="1">
      <alignment horizontal="center" vertical="center"/>
      <protection locked="0"/>
    </xf>
    <xf numFmtId="0" fontId="4" fillId="0" borderId="150" xfId="0" applyFont="1" applyFill="1" applyBorder="1" applyAlignment="1" applyProtection="1">
      <alignment horizontal="center" vertical="center"/>
      <protection locked="0"/>
    </xf>
    <xf numFmtId="0" fontId="4" fillId="0" borderId="146" xfId="0" applyFont="1" applyFill="1" applyBorder="1" applyAlignment="1" applyProtection="1">
      <alignment horizontal="center" vertical="center"/>
      <protection locked="0"/>
    </xf>
    <xf numFmtId="0" fontId="4" fillId="0" borderId="69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horizontal="left" vertical="center" shrinkToFit="1"/>
    </xf>
    <xf numFmtId="0" fontId="4" fillId="0" borderId="51" xfId="0" applyFont="1" applyFill="1" applyBorder="1" applyAlignment="1">
      <alignment horizontal="left" vertical="center" shrinkToFit="1"/>
    </xf>
    <xf numFmtId="0" fontId="4" fillId="0" borderId="52" xfId="0" applyFont="1" applyFill="1" applyBorder="1" applyAlignment="1">
      <alignment horizontal="left" vertical="center" shrinkToFit="1"/>
    </xf>
    <xf numFmtId="0" fontId="31" fillId="0" borderId="74" xfId="0" applyFont="1" applyFill="1" applyBorder="1" applyAlignment="1">
      <alignment horizontal="left" vertical="center" wrapText="1"/>
    </xf>
    <xf numFmtId="0" fontId="31" fillId="0" borderId="25" xfId="0" applyFont="1" applyFill="1" applyBorder="1" applyAlignment="1">
      <alignment horizontal="left" vertical="center" wrapText="1"/>
    </xf>
    <xf numFmtId="0" fontId="31" fillId="0" borderId="26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178" fontId="21" fillId="2" borderId="61" xfId="0" applyNumberFormat="1" applyFont="1" applyFill="1" applyBorder="1" applyAlignment="1">
      <alignment horizontal="right" vertical="center"/>
    </xf>
    <xf numFmtId="178" fontId="21" fillId="2" borderId="67" xfId="0" applyNumberFormat="1" applyFont="1" applyFill="1" applyBorder="1" applyAlignment="1">
      <alignment horizontal="right" vertical="center"/>
    </xf>
    <xf numFmtId="178" fontId="21" fillId="2" borderId="62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32" fillId="2" borderId="0" xfId="0" applyFont="1" applyFill="1" applyAlignment="1" applyProtection="1">
      <alignment horizontal="center" vertical="center"/>
      <protection locked="0"/>
    </xf>
    <xf numFmtId="0" fontId="34" fillId="2" borderId="0" xfId="0" applyFont="1" applyFill="1" applyAlignment="1" applyProtection="1">
      <alignment horizontal="left" vertical="center"/>
      <protection locked="0"/>
    </xf>
    <xf numFmtId="180" fontId="20" fillId="2" borderId="0" xfId="0" applyNumberFormat="1" applyFont="1" applyFill="1" applyBorder="1" applyAlignment="1">
      <alignment horizontal="right"/>
    </xf>
    <xf numFmtId="178" fontId="21" fillId="2" borderId="20" xfId="1" applyNumberFormat="1" applyFont="1" applyFill="1" applyBorder="1" applyAlignment="1">
      <alignment horizontal="right" vertical="center"/>
    </xf>
    <xf numFmtId="178" fontId="21" fillId="2" borderId="0" xfId="1" applyNumberFormat="1" applyFont="1" applyFill="1" applyBorder="1" applyAlignment="1">
      <alignment horizontal="right" vertical="center"/>
    </xf>
    <xf numFmtId="178" fontId="21" fillId="2" borderId="21" xfId="1" applyNumberFormat="1" applyFont="1" applyFill="1" applyBorder="1" applyAlignment="1">
      <alignment horizontal="right" vertical="center"/>
    </xf>
    <xf numFmtId="0" fontId="22" fillId="2" borderId="18" xfId="0" applyFont="1" applyFill="1" applyBorder="1" applyAlignment="1">
      <alignment horizontal="left" shrinkToFit="1"/>
    </xf>
    <xf numFmtId="0" fontId="22" fillId="2" borderId="9" xfId="0" applyFont="1" applyFill="1" applyBorder="1" applyAlignment="1">
      <alignment horizontal="left" shrinkToFit="1"/>
    </xf>
    <xf numFmtId="0" fontId="22" fillId="2" borderId="8" xfId="0" applyFont="1" applyFill="1" applyBorder="1" applyAlignment="1">
      <alignment horizontal="left" shrinkToFit="1"/>
    </xf>
    <xf numFmtId="41" fontId="20" fillId="2" borderId="0" xfId="0" applyNumberFormat="1" applyFont="1" applyFill="1" applyBorder="1" applyAlignment="1">
      <alignment horizontal="center"/>
    </xf>
    <xf numFmtId="0" fontId="22" fillId="2" borderId="20" xfId="0" applyFont="1" applyFill="1" applyBorder="1" applyAlignment="1">
      <alignment horizontal="left" shrinkToFit="1"/>
    </xf>
    <xf numFmtId="0" fontId="22" fillId="2" borderId="0" xfId="0" applyFont="1" applyFill="1" applyBorder="1" applyAlignment="1">
      <alignment horizontal="left" shrinkToFit="1"/>
    </xf>
    <xf numFmtId="0" fontId="22" fillId="2" borderId="11" xfId="0" applyFont="1" applyFill="1" applyBorder="1" applyAlignment="1">
      <alignment horizontal="left" shrinkToFit="1"/>
    </xf>
    <xf numFmtId="0" fontId="7" fillId="2" borderId="41" xfId="0" applyFont="1" applyFill="1" applyBorder="1" applyAlignment="1">
      <alignment vertical="center" wrapText="1" shrinkToFit="1"/>
    </xf>
    <xf numFmtId="0" fontId="7" fillId="2" borderId="33" xfId="0" applyFont="1" applyFill="1" applyBorder="1" applyAlignment="1">
      <alignment vertical="center" wrapText="1" shrinkToFit="1"/>
    </xf>
    <xf numFmtId="0" fontId="7" fillId="2" borderId="42" xfId="0" applyFont="1" applyFill="1" applyBorder="1" applyAlignment="1">
      <alignment vertical="center" wrapText="1" shrinkToFit="1"/>
    </xf>
    <xf numFmtId="178" fontId="21" fillId="2" borderId="58" xfId="0" applyNumberFormat="1" applyFont="1" applyFill="1" applyBorder="1" applyAlignment="1">
      <alignment horizontal="right" vertical="center"/>
    </xf>
    <xf numFmtId="178" fontId="21" fillId="2" borderId="66" xfId="0" applyNumberFormat="1" applyFont="1" applyFill="1" applyBorder="1" applyAlignment="1">
      <alignment horizontal="right" vertical="center"/>
    </xf>
    <xf numFmtId="178" fontId="21" fillId="2" borderId="59" xfId="0" applyNumberFormat="1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vertical="center" wrapText="1"/>
      <protection locked="0"/>
    </xf>
    <xf numFmtId="0" fontId="7" fillId="2" borderId="25" xfId="0" applyFont="1" applyFill="1" applyBorder="1" applyAlignment="1" applyProtection="1">
      <alignment vertical="center" wrapText="1"/>
      <protection locked="0"/>
    </xf>
    <xf numFmtId="0" fontId="7" fillId="2" borderId="36" xfId="0" applyFont="1" applyFill="1" applyBorder="1" applyAlignment="1" applyProtection="1">
      <alignment vertical="center" wrapText="1"/>
      <protection locked="0"/>
    </xf>
    <xf numFmtId="0" fontId="7" fillId="2" borderId="48" xfId="0" applyFont="1" applyFill="1" applyBorder="1" applyAlignment="1">
      <alignment horizontal="left" vertical="center" wrapText="1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49" xfId="0" applyFont="1" applyFill="1" applyBorder="1" applyAlignment="1">
      <alignment horizontal="left" vertical="center" shrinkToFit="1"/>
    </xf>
    <xf numFmtId="0" fontId="0" fillId="2" borderId="45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21" xfId="0" applyFill="1" applyBorder="1" applyAlignment="1">
      <alignment horizontal="left" vertical="center" shrinkToFit="1"/>
    </xf>
    <xf numFmtId="0" fontId="0" fillId="2" borderId="50" xfId="0" applyFill="1" applyBorder="1" applyAlignment="1">
      <alignment horizontal="left" vertical="center" shrinkToFit="1"/>
    </xf>
    <xf numFmtId="0" fontId="0" fillId="2" borderId="51" xfId="0" applyFill="1" applyBorder="1" applyAlignment="1">
      <alignment horizontal="left" vertical="center" shrinkToFit="1"/>
    </xf>
    <xf numFmtId="0" fontId="0" fillId="2" borderId="52" xfId="0" applyFill="1" applyBorder="1" applyAlignment="1">
      <alignment horizontal="left" vertical="center" shrinkToFit="1"/>
    </xf>
    <xf numFmtId="178" fontId="21" fillId="2" borderId="55" xfId="0" applyNumberFormat="1" applyFont="1" applyFill="1" applyBorder="1" applyAlignment="1">
      <alignment horizontal="right" vertical="center"/>
    </xf>
    <xf numFmtId="178" fontId="21" fillId="2" borderId="65" xfId="0" applyNumberFormat="1" applyFont="1" applyFill="1" applyBorder="1" applyAlignment="1">
      <alignment horizontal="right" vertical="center"/>
    </xf>
    <xf numFmtId="178" fontId="21" fillId="2" borderId="56" xfId="0" applyNumberFormat="1" applyFont="1" applyFill="1" applyBorder="1" applyAlignment="1">
      <alignment horizontal="right" vertical="center"/>
    </xf>
    <xf numFmtId="178" fontId="21" fillId="2" borderId="20" xfId="0" applyNumberFormat="1" applyFont="1" applyFill="1" applyBorder="1" applyAlignment="1">
      <alignment horizontal="right" vertical="center"/>
    </xf>
    <xf numFmtId="178" fontId="21" fillId="2" borderId="0" xfId="0" applyNumberFormat="1" applyFont="1" applyFill="1" applyBorder="1" applyAlignment="1">
      <alignment horizontal="right" vertical="center"/>
    </xf>
    <xf numFmtId="178" fontId="21" fillId="2" borderId="21" xfId="0" applyNumberFormat="1" applyFont="1" applyFill="1" applyBorder="1" applyAlignment="1">
      <alignment horizontal="right" vertical="center"/>
    </xf>
    <xf numFmtId="178" fontId="21" fillId="2" borderId="57" xfId="0" applyNumberFormat="1" applyFont="1" applyFill="1" applyBorder="1" applyAlignment="1">
      <alignment horizontal="right" vertical="center"/>
    </xf>
    <xf numFmtId="178" fontId="21" fillId="2" borderId="51" xfId="0" applyNumberFormat="1" applyFont="1" applyFill="1" applyBorder="1" applyAlignment="1">
      <alignment horizontal="right" vertical="center"/>
    </xf>
    <xf numFmtId="178" fontId="21" fillId="2" borderId="52" xfId="0" applyNumberFormat="1" applyFont="1" applyFill="1" applyBorder="1" applyAlignment="1">
      <alignment horizontal="right" vertical="center"/>
    </xf>
    <xf numFmtId="0" fontId="22" fillId="2" borderId="13" xfId="0" applyFont="1" applyFill="1" applyBorder="1" applyAlignment="1">
      <alignment horizontal="left" shrinkToFit="1"/>
    </xf>
    <xf numFmtId="0" fontId="22" fillId="2" borderId="51" xfId="0" applyFont="1" applyFill="1" applyBorder="1" applyAlignment="1">
      <alignment horizontal="left" shrinkToFit="1"/>
    </xf>
    <xf numFmtId="178" fontId="11" fillId="2" borderId="14" xfId="1" applyNumberFormat="1" applyFont="1" applyFill="1" applyBorder="1" applyAlignment="1">
      <alignment horizontal="right" vertical="center" wrapText="1"/>
    </xf>
    <xf numFmtId="178" fontId="11" fillId="2" borderId="64" xfId="1" applyNumberFormat="1" applyFont="1" applyFill="1" applyBorder="1" applyAlignment="1">
      <alignment horizontal="right" vertical="center" wrapText="1"/>
    </xf>
    <xf numFmtId="178" fontId="11" fillId="2" borderId="15" xfId="1" applyNumberFormat="1" applyFont="1" applyFill="1" applyBorder="1" applyAlignment="1">
      <alignment horizontal="right" vertical="center" wrapText="1"/>
    </xf>
    <xf numFmtId="178" fontId="21" fillId="2" borderId="18" xfId="0" applyNumberFormat="1" applyFont="1" applyFill="1" applyBorder="1" applyAlignment="1">
      <alignment horizontal="right" vertical="center"/>
    </xf>
    <xf numFmtId="178" fontId="21" fillId="2" borderId="9" xfId="0" applyNumberFormat="1" applyFont="1" applyFill="1" applyBorder="1" applyAlignment="1">
      <alignment horizontal="right" vertical="center"/>
    </xf>
    <xf numFmtId="178" fontId="21" fillId="2" borderId="19" xfId="0" applyNumberFormat="1" applyFont="1" applyFill="1" applyBorder="1" applyAlignment="1">
      <alignment horizontal="right" vertical="center"/>
    </xf>
    <xf numFmtId="41" fontId="20" fillId="2" borderId="9" xfId="0" applyNumberFormat="1" applyFont="1" applyFill="1" applyBorder="1" applyAlignment="1">
      <alignment horizontal="center"/>
    </xf>
    <xf numFmtId="0" fontId="22" fillId="2" borderId="57" xfId="0" applyFont="1" applyFill="1" applyBorder="1" applyAlignment="1">
      <alignment horizontal="left" shrinkToFit="1"/>
    </xf>
    <xf numFmtId="41" fontId="20" fillId="2" borderId="51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left" vertical="center" indent="1"/>
    </xf>
    <xf numFmtId="0" fontId="4" fillId="2" borderId="9" xfId="0" applyFont="1" applyFill="1" applyBorder="1" applyAlignment="1">
      <alignment horizontal="left" vertical="center" indent="1"/>
    </xf>
    <xf numFmtId="0" fontId="4" fillId="2" borderId="19" xfId="0" applyFont="1" applyFill="1" applyBorder="1" applyAlignment="1">
      <alignment horizontal="left" vertical="center" indent="1"/>
    </xf>
    <xf numFmtId="0" fontId="4" fillId="2" borderId="2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0" fontId="4" fillId="2" borderId="21" xfId="0" applyFont="1" applyFill="1" applyBorder="1" applyAlignment="1">
      <alignment horizontal="left" vertical="center" indent="1"/>
    </xf>
    <xf numFmtId="180" fontId="20" fillId="2" borderId="9" xfId="0" applyNumberFormat="1" applyFont="1" applyFill="1" applyBorder="1" applyAlignment="1">
      <alignment horizontal="right"/>
    </xf>
    <xf numFmtId="0" fontId="22" fillId="2" borderId="68" xfId="0" applyFont="1" applyFill="1" applyBorder="1" applyAlignment="1">
      <alignment horizontal="left" shrinkToFit="1"/>
    </xf>
    <xf numFmtId="180" fontId="20" fillId="2" borderId="68" xfId="0" applyNumberFormat="1" applyFont="1" applyFill="1" applyBorder="1" applyAlignment="1">
      <alignment horizontal="right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78" fontId="21" fillId="2" borderId="14" xfId="0" applyNumberFormat="1" applyFont="1" applyFill="1" applyBorder="1" applyAlignment="1">
      <alignment horizontal="right" vertical="center"/>
    </xf>
    <xf numFmtId="178" fontId="21" fillId="2" borderId="64" xfId="0" applyNumberFormat="1" applyFont="1" applyFill="1" applyBorder="1" applyAlignment="1">
      <alignment horizontal="right" vertical="center"/>
    </xf>
    <xf numFmtId="178" fontId="21" fillId="2" borderId="15" xfId="0" applyNumberFormat="1" applyFont="1" applyFill="1" applyBorder="1" applyAlignment="1">
      <alignment horizontal="right" vertical="center"/>
    </xf>
    <xf numFmtId="0" fontId="8" fillId="2" borderId="7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wrapText="1" indent="1"/>
    </xf>
    <xf numFmtId="0" fontId="4" fillId="2" borderId="21" xfId="0" applyFont="1" applyFill="1" applyBorder="1" applyAlignment="1">
      <alignment horizontal="left" vertical="center" wrapText="1" indent="1"/>
    </xf>
    <xf numFmtId="178" fontId="21" fillId="2" borderId="13" xfId="0" applyNumberFormat="1" applyFont="1" applyFill="1" applyBorder="1" applyAlignment="1">
      <alignment horizontal="right" vertical="center"/>
    </xf>
    <xf numFmtId="178" fontId="21" fillId="2" borderId="11" xfId="0" applyNumberFormat="1" applyFont="1" applyFill="1" applyBorder="1" applyAlignment="1">
      <alignment horizontal="right" vertical="center"/>
    </xf>
    <xf numFmtId="178" fontId="21" fillId="2" borderId="22" xfId="0" applyNumberFormat="1" applyFont="1" applyFill="1" applyBorder="1" applyAlignment="1">
      <alignment horizontal="right" vertical="center"/>
    </xf>
    <xf numFmtId="180" fontId="20" fillId="2" borderId="11" xfId="0" applyNumberFormat="1" applyFont="1" applyFill="1" applyBorder="1" applyAlignment="1">
      <alignment horizontal="right"/>
    </xf>
    <xf numFmtId="0" fontId="4" fillId="2" borderId="63" xfId="0" applyFont="1" applyFill="1" applyBorder="1" applyAlignment="1">
      <alignment horizontal="left" vertical="center" indent="1"/>
    </xf>
    <xf numFmtId="0" fontId="4" fillId="2" borderId="43" xfId="0" applyFont="1" applyFill="1" applyBorder="1" applyAlignment="1">
      <alignment horizontal="left" vertical="center" indent="1"/>
    </xf>
    <xf numFmtId="0" fontId="4" fillId="2" borderId="44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 wrapText="1" indent="1"/>
    </xf>
    <xf numFmtId="0" fontId="39" fillId="2" borderId="20" xfId="0" applyFont="1" applyFill="1" applyBorder="1" applyAlignment="1">
      <alignment horizontal="left" shrinkToFit="1"/>
    </xf>
    <xf numFmtId="0" fontId="39" fillId="2" borderId="0" xfId="0" applyFont="1" applyFill="1" applyBorder="1" applyAlignment="1">
      <alignment horizontal="left" shrinkToFit="1"/>
    </xf>
    <xf numFmtId="3" fontId="22" fillId="2" borderId="9" xfId="0" applyNumberFormat="1" applyFont="1" applyFill="1" applyBorder="1" applyAlignment="1">
      <alignment horizontal="left" shrinkToFit="1"/>
    </xf>
    <xf numFmtId="3" fontId="22" fillId="2" borderId="0" xfId="0" applyNumberFormat="1" applyFont="1" applyFill="1" applyBorder="1" applyAlignment="1">
      <alignment horizontal="left" shrinkToFit="1"/>
    </xf>
    <xf numFmtId="0" fontId="28" fillId="2" borderId="0" xfId="0" applyFont="1" applyFill="1" applyAlignment="1" applyProtection="1">
      <alignment horizontal="center" vertical="center"/>
      <protection locked="0"/>
    </xf>
    <xf numFmtId="0" fontId="4" fillId="2" borderId="51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3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50" xfId="0" applyFont="1" applyFill="1" applyBorder="1" applyAlignment="1" applyProtection="1">
      <alignment horizontal="center" vertical="center" wrapText="1"/>
      <protection locked="0"/>
    </xf>
    <xf numFmtId="0" fontId="4" fillId="2" borderId="52" xfId="0" applyFont="1" applyFill="1" applyBorder="1" applyAlignment="1" applyProtection="1">
      <alignment horizontal="center" vertical="center" wrapText="1"/>
      <protection locked="0"/>
    </xf>
    <xf numFmtId="0" fontId="4" fillId="2" borderId="53" xfId="0" applyFont="1" applyFill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 indent="1"/>
    </xf>
    <xf numFmtId="0" fontId="4" fillId="2" borderId="54" xfId="0" applyFont="1" applyFill="1" applyBorder="1" applyAlignment="1">
      <alignment horizontal="left" vertical="center" indent="1"/>
    </xf>
    <xf numFmtId="0" fontId="4" fillId="2" borderId="13" xfId="0" applyFont="1" applyFill="1" applyBorder="1" applyAlignment="1">
      <alignment horizontal="left" vertical="center" indent="1"/>
    </xf>
    <xf numFmtId="0" fontId="4" fillId="2" borderId="11" xfId="0" applyFont="1" applyFill="1" applyBorder="1" applyAlignment="1">
      <alignment horizontal="left" vertical="center" indent="1"/>
    </xf>
    <xf numFmtId="0" fontId="4" fillId="2" borderId="22" xfId="0" applyFont="1" applyFill="1" applyBorder="1" applyAlignment="1">
      <alignment horizontal="left" vertical="center" indent="1"/>
    </xf>
    <xf numFmtId="178" fontId="21" fillId="2" borderId="53" xfId="0" applyNumberFormat="1" applyFont="1" applyFill="1" applyBorder="1" applyAlignment="1">
      <alignment horizontal="right" vertical="center"/>
    </xf>
    <xf numFmtId="178" fontId="21" fillId="2" borderId="6" xfId="0" applyNumberFormat="1" applyFont="1" applyFill="1" applyBorder="1" applyAlignment="1">
      <alignment horizontal="right" vertical="center"/>
    </xf>
    <xf numFmtId="178" fontId="21" fillId="2" borderId="54" xfId="0" applyNumberFormat="1" applyFont="1" applyFill="1" applyBorder="1" applyAlignment="1">
      <alignment horizontal="right" vertical="center"/>
    </xf>
    <xf numFmtId="0" fontId="22" fillId="2" borderId="53" xfId="0" applyFont="1" applyFill="1" applyBorder="1" applyAlignment="1">
      <alignment horizontal="left" shrinkToFit="1"/>
    </xf>
    <xf numFmtId="0" fontId="22" fillId="2" borderId="6" xfId="0" applyFont="1" applyFill="1" applyBorder="1" applyAlignment="1">
      <alignment horizontal="left" shrinkToFit="1"/>
    </xf>
    <xf numFmtId="180" fontId="20" fillId="2" borderId="6" xfId="0" applyNumberFormat="1" applyFont="1" applyFill="1" applyBorder="1" applyAlignment="1">
      <alignment horizontal="right"/>
    </xf>
    <xf numFmtId="0" fontId="22" fillId="2" borderId="20" xfId="0" applyFont="1" applyFill="1" applyBorder="1" applyAlignment="1">
      <alignment horizontal="center" shrinkToFit="1"/>
    </xf>
    <xf numFmtId="0" fontId="22" fillId="2" borderId="0" xfId="0" applyFont="1" applyFill="1" applyBorder="1" applyAlignment="1">
      <alignment horizontal="center" shrinkToFit="1"/>
    </xf>
    <xf numFmtId="0" fontId="20" fillId="0" borderId="72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 indent="2"/>
    </xf>
    <xf numFmtId="0" fontId="24" fillId="0" borderId="7" xfId="0" applyFont="1" applyBorder="1" applyAlignment="1">
      <alignment horizontal="left" vertical="center" indent="2"/>
    </xf>
    <xf numFmtId="0" fontId="24" fillId="0" borderId="51" xfId="0" applyFont="1" applyBorder="1" applyAlignment="1">
      <alignment horizontal="left" vertical="center" indent="2"/>
    </xf>
    <xf numFmtId="0" fontId="24" fillId="0" borderId="72" xfId="0" applyFont="1" applyBorder="1" applyAlignment="1">
      <alignment horizontal="left" vertical="center" indent="2"/>
    </xf>
    <xf numFmtId="0" fontId="24" fillId="0" borderId="112" xfId="0" applyFont="1" applyBorder="1" applyAlignment="1">
      <alignment horizontal="right" vertical="center" indent="2"/>
    </xf>
    <xf numFmtId="0" fontId="24" fillId="0" borderId="6" xfId="0" applyFont="1" applyBorder="1" applyAlignment="1">
      <alignment horizontal="right" vertical="center" indent="2"/>
    </xf>
    <xf numFmtId="0" fontId="24" fillId="0" borderId="100" xfId="0" applyFont="1" applyBorder="1" applyAlignment="1">
      <alignment horizontal="right" vertical="center" indent="2"/>
    </xf>
    <xf numFmtId="0" fontId="24" fillId="0" borderId="51" xfId="0" applyFont="1" applyBorder="1" applyAlignment="1">
      <alignment horizontal="right" vertical="center" indent="2"/>
    </xf>
    <xf numFmtId="0" fontId="24" fillId="0" borderId="0" xfId="0" applyFont="1" applyBorder="1" applyAlignment="1">
      <alignment horizontal="left" vertical="center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20" fillId="0" borderId="51" xfId="0" applyFont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4" fillId="0" borderId="57" xfId="0" applyFont="1" applyBorder="1" applyAlignment="1" applyProtection="1">
      <alignment horizontal="center" vertical="center"/>
      <protection locked="0"/>
    </xf>
    <xf numFmtId="0" fontId="24" fillId="0" borderId="51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20" fillId="0" borderId="52" xfId="0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4" fillId="0" borderId="84" xfId="0" applyFont="1" applyBorder="1" applyAlignment="1" applyProtection="1">
      <alignment horizontal="center" vertical="center"/>
      <protection locked="0"/>
    </xf>
    <xf numFmtId="0" fontId="4" fillId="0" borderId="92" xfId="0" applyFont="1" applyBorder="1" applyAlignment="1" applyProtection="1">
      <alignment horizontal="center" vertical="center"/>
      <protection locked="0"/>
    </xf>
    <xf numFmtId="0" fontId="20" fillId="0" borderId="84" xfId="0" applyFont="1" applyBorder="1" applyAlignment="1" applyProtection="1">
      <alignment horizontal="center" vertical="center"/>
      <protection locked="0"/>
    </xf>
    <xf numFmtId="0" fontId="20" fillId="0" borderId="92" xfId="0" applyFont="1" applyBorder="1" applyAlignment="1" applyProtection="1">
      <alignment horizontal="center" vertical="center"/>
      <protection locked="0"/>
    </xf>
    <xf numFmtId="0" fontId="24" fillId="0" borderId="151" xfId="0" applyFont="1" applyBorder="1" applyAlignment="1" applyProtection="1">
      <alignment horizontal="center" vertical="center"/>
      <protection locked="0"/>
    </xf>
    <xf numFmtId="0" fontId="24" fillId="0" borderId="84" xfId="0" applyFont="1" applyBorder="1" applyAlignment="1" applyProtection="1">
      <alignment horizontal="center" vertical="center"/>
      <protection locked="0"/>
    </xf>
    <xf numFmtId="0" fontId="24" fillId="0" borderId="135" xfId="0" applyFont="1" applyBorder="1" applyAlignment="1" applyProtection="1">
      <alignment horizontal="center" vertical="center"/>
      <protection locked="0"/>
    </xf>
    <xf numFmtId="0" fontId="24" fillId="0" borderId="92" xfId="0" applyFont="1" applyBorder="1" applyAlignment="1" applyProtection="1">
      <alignment horizontal="center" vertical="center"/>
      <protection locked="0"/>
    </xf>
    <xf numFmtId="0" fontId="20" fillId="0" borderId="152" xfId="0" applyFont="1" applyBorder="1" applyAlignment="1" applyProtection="1">
      <alignment horizontal="center" vertical="center"/>
      <protection locked="0"/>
    </xf>
    <xf numFmtId="0" fontId="20" fillId="0" borderId="154" xfId="0" applyFont="1" applyBorder="1" applyAlignment="1" applyProtection="1">
      <alignment horizontal="center" vertical="center"/>
      <protection locked="0"/>
    </xf>
    <xf numFmtId="0" fontId="20" fillId="0" borderId="153" xfId="0" applyFont="1" applyBorder="1" applyAlignment="1" applyProtection="1">
      <alignment horizontal="center" vertical="center"/>
      <protection locked="0"/>
    </xf>
    <xf numFmtId="0" fontId="20" fillId="0" borderId="136" xfId="0" applyFont="1" applyBorder="1" applyAlignment="1" applyProtection="1">
      <alignment horizontal="center" vertical="center"/>
      <protection locked="0"/>
    </xf>
    <xf numFmtId="0" fontId="20" fillId="0" borderId="14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4" fillId="0" borderId="49" xfId="0" applyFont="1" applyBorder="1" applyAlignment="1" applyProtection="1">
      <alignment horizontal="left" vertical="center" wrapText="1" indent="1"/>
      <protection locked="0"/>
    </xf>
    <xf numFmtId="0" fontId="4" fillId="0" borderId="20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Border="1" applyAlignment="1" applyProtection="1">
      <alignment horizontal="left" vertical="center" wrapText="1" indent="1"/>
      <protection locked="0"/>
    </xf>
    <xf numFmtId="0" fontId="4" fillId="0" borderId="21" xfId="0" applyFont="1" applyBorder="1" applyAlignment="1" applyProtection="1">
      <alignment horizontal="left" vertical="center" wrapText="1" indent="1"/>
      <protection locked="0"/>
    </xf>
    <xf numFmtId="0" fontId="4" fillId="0" borderId="71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4" fillId="0" borderId="70" xfId="0" applyFont="1" applyBorder="1" applyAlignment="1" applyProtection="1">
      <alignment horizontal="left" vertical="center" wrapText="1" indent="1"/>
      <protection locked="0"/>
    </xf>
    <xf numFmtId="0" fontId="4" fillId="0" borderId="14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0" fillId="0" borderId="150" xfId="0" applyFont="1" applyBorder="1" applyAlignment="1" applyProtection="1">
      <alignment horizontal="center" vertical="center"/>
      <protection locked="0"/>
    </xf>
    <xf numFmtId="0" fontId="24" fillId="0" borderId="145" xfId="0" applyFont="1" applyBorder="1" applyAlignment="1" applyProtection="1">
      <alignment horizontal="center" vertical="center"/>
      <protection locked="0"/>
    </xf>
    <xf numFmtId="0" fontId="20" fillId="0" borderId="145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4" fillId="0" borderId="149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0" fillId="0" borderId="49" xfId="0" applyFont="1" applyBorder="1" applyAlignment="1" applyProtection="1">
      <alignment horizontal="center" vertical="center"/>
      <protection locked="0"/>
    </xf>
    <xf numFmtId="0" fontId="20" fillId="0" borderId="60" xfId="0" applyFont="1" applyBorder="1" applyAlignment="1" applyProtection="1">
      <alignment horizontal="center" vertical="center"/>
      <protection locked="0"/>
    </xf>
    <xf numFmtId="0" fontId="4" fillId="0" borderId="156" xfId="0" applyFont="1" applyBorder="1" applyAlignment="1" applyProtection="1">
      <alignment horizontal="distributed" vertical="center" indent="1"/>
      <protection locked="0"/>
    </xf>
    <xf numFmtId="0" fontId="4" fillId="0" borderId="157" xfId="0" applyFont="1" applyBorder="1" applyAlignment="1" applyProtection="1">
      <alignment horizontal="distributed" vertical="center" indent="1"/>
      <protection locked="0"/>
    </xf>
    <xf numFmtId="0" fontId="4" fillId="0" borderId="93" xfId="0" applyFont="1" applyBorder="1" applyAlignment="1" applyProtection="1">
      <alignment horizontal="center" vertical="center" textRotation="255"/>
      <protection locked="0"/>
    </xf>
    <xf numFmtId="0" fontId="4" fillId="0" borderId="88" xfId="0" applyFont="1" applyBorder="1" applyAlignment="1" applyProtection="1">
      <alignment horizontal="center" vertical="center" textRotation="255"/>
      <protection locked="0"/>
    </xf>
    <xf numFmtId="0" fontId="4" fillId="0" borderId="147" xfId="0" applyFont="1" applyBorder="1" applyAlignment="1" applyProtection="1">
      <alignment horizontal="center" vertical="center" textRotation="255"/>
      <protection locked="0"/>
    </xf>
    <xf numFmtId="0" fontId="4" fillId="0" borderId="148" xfId="0" applyFont="1" applyBorder="1" applyAlignment="1" applyProtection="1">
      <alignment horizontal="center" vertical="center" textRotation="255"/>
      <protection locked="0"/>
    </xf>
    <xf numFmtId="0" fontId="4" fillId="0" borderId="88" xfId="0" applyFont="1" applyBorder="1" applyAlignment="1" applyProtection="1">
      <alignment horizontal="distributed" vertical="center" indent="1"/>
      <protection locked="0"/>
    </xf>
    <xf numFmtId="0" fontId="4" fillId="0" borderId="155" xfId="0" applyFont="1" applyBorder="1" applyAlignment="1" applyProtection="1">
      <alignment horizontal="distributed" vertical="center" indent="1"/>
      <protection locked="0"/>
    </xf>
    <xf numFmtId="0" fontId="4" fillId="0" borderId="139" xfId="0" applyFont="1" applyBorder="1" applyAlignment="1" applyProtection="1">
      <alignment horizontal="distributed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49" xfId="0" applyFont="1" applyBorder="1" applyAlignment="1" applyProtection="1">
      <alignment horizontal="left" vertical="center" indent="1"/>
      <protection locked="0"/>
    </xf>
    <xf numFmtId="0" fontId="4" fillId="0" borderId="20" xfId="0" applyFont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left" vertical="center" indent="1"/>
      <protection locked="0"/>
    </xf>
    <xf numFmtId="0" fontId="4" fillId="0" borderId="21" xfId="0" applyFont="1" applyBorder="1" applyAlignment="1" applyProtection="1">
      <alignment horizontal="left" vertical="center" indent="1"/>
      <protection locked="0"/>
    </xf>
    <xf numFmtId="0" fontId="4" fillId="0" borderId="57" xfId="0" applyFont="1" applyBorder="1" applyAlignment="1" applyProtection="1">
      <alignment horizontal="left" vertical="center" indent="1"/>
      <protection locked="0"/>
    </xf>
    <xf numFmtId="0" fontId="4" fillId="0" borderId="51" xfId="0" applyFont="1" applyBorder="1" applyAlignment="1" applyProtection="1">
      <alignment horizontal="left" vertical="center" indent="1"/>
      <protection locked="0"/>
    </xf>
    <xf numFmtId="0" fontId="4" fillId="0" borderId="52" xfId="0" applyFont="1" applyBorder="1" applyAlignment="1" applyProtection="1">
      <alignment horizontal="left" vertical="center" indent="1"/>
      <protection locked="0"/>
    </xf>
    <xf numFmtId="0" fontId="4" fillId="0" borderId="151" xfId="0" applyFont="1" applyBorder="1" applyAlignment="1" applyProtection="1">
      <alignment horizontal="center" vertical="center"/>
      <protection locked="0"/>
    </xf>
    <xf numFmtId="0" fontId="4" fillId="0" borderId="135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center" vertical="center"/>
      <protection locked="0"/>
    </xf>
    <xf numFmtId="0" fontId="4" fillId="0" borderId="88" xfId="0" applyFont="1" applyBorder="1" applyAlignment="1" applyProtection="1">
      <alignment horizontal="center" vertical="center"/>
      <protection locked="0"/>
    </xf>
    <xf numFmtId="0" fontId="20" fillId="0" borderId="145" xfId="0" applyFont="1" applyBorder="1" applyAlignment="1" applyProtection="1">
      <alignment horizontal="left" vertical="center"/>
      <protection locked="0"/>
    </xf>
    <xf numFmtId="0" fontId="20" fillId="0" borderId="149" xfId="0" applyFont="1" applyBorder="1" applyAlignment="1" applyProtection="1">
      <alignment horizontal="left" vertical="center"/>
      <protection locked="0"/>
    </xf>
    <xf numFmtId="0" fontId="20" fillId="0" borderId="150" xfId="0" applyFont="1" applyBorder="1" applyAlignment="1" applyProtection="1">
      <alignment horizontal="left" vertical="center"/>
      <protection locked="0"/>
    </xf>
    <xf numFmtId="0" fontId="20" fillId="0" borderId="146" xfId="0" applyFont="1" applyBorder="1" applyAlignment="1" applyProtection="1">
      <alignment horizontal="left" vertical="center"/>
      <protection locked="0"/>
    </xf>
    <xf numFmtId="0" fontId="0" fillId="0" borderId="8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34" xfId="0" applyFont="1" applyBorder="1" applyAlignment="1" applyProtection="1">
      <alignment horizontal="distributed" vertical="center" wrapText="1" indent="1"/>
      <protection locked="0"/>
    </xf>
    <xf numFmtId="0" fontId="4" fillId="0" borderId="86" xfId="0" applyFont="1" applyBorder="1" applyAlignment="1" applyProtection="1">
      <alignment horizontal="distributed" vertical="center" indent="1"/>
      <protection locked="0"/>
    </xf>
    <xf numFmtId="0" fontId="4" fillId="0" borderId="93" xfId="0" applyFont="1" applyBorder="1" applyAlignment="1" applyProtection="1">
      <alignment horizontal="distributed" vertical="center" indent="1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46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center" vertical="center" wrapText="1"/>
      <protection locked="0"/>
    </xf>
    <xf numFmtId="0" fontId="4" fillId="0" borderId="88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distributed" vertical="center" wrapText="1" indent="1"/>
      <protection locked="0"/>
    </xf>
    <xf numFmtId="0" fontId="4" fillId="0" borderId="138" xfId="0" applyFont="1" applyBorder="1" applyAlignment="1" applyProtection="1">
      <alignment horizontal="distributed" vertical="center" wrapText="1" indent="1"/>
      <protection locked="0"/>
    </xf>
    <xf numFmtId="0" fontId="4" fillId="0" borderId="47" xfId="0" applyFont="1" applyBorder="1" applyAlignment="1" applyProtection="1">
      <alignment horizontal="distributed" vertical="center" wrapText="1" indent="1"/>
      <protection locked="0"/>
    </xf>
    <xf numFmtId="0" fontId="4" fillId="0" borderId="29" xfId="0" applyFont="1" applyBorder="1" applyAlignment="1" applyProtection="1">
      <alignment horizontal="distributed" vertical="center" wrapText="1" indent="1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40" xfId="0" applyFont="1" applyBorder="1" applyAlignment="1">
      <alignment horizontal="center" vertical="center"/>
    </xf>
    <xf numFmtId="0" fontId="24" fillId="0" borderId="141" xfId="0" applyFont="1" applyBorder="1" applyAlignment="1">
      <alignment horizontal="center" vertical="center"/>
    </xf>
    <xf numFmtId="0" fontId="24" fillId="0" borderId="143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178" fontId="21" fillId="0" borderId="61" xfId="0" applyNumberFormat="1" applyFont="1" applyBorder="1" applyAlignment="1">
      <alignment horizontal="right" vertical="center"/>
    </xf>
    <xf numFmtId="178" fontId="21" fillId="0" borderId="67" xfId="0" applyNumberFormat="1" applyFont="1" applyBorder="1" applyAlignment="1">
      <alignment horizontal="right" vertical="center"/>
    </xf>
    <xf numFmtId="178" fontId="21" fillId="0" borderId="62" xfId="0" applyNumberFormat="1" applyFont="1" applyBorder="1" applyAlignment="1">
      <alignment horizontal="right" vertical="center"/>
    </xf>
    <xf numFmtId="0" fontId="12" fillId="0" borderId="2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28" fillId="0" borderId="0" xfId="0" applyFont="1" applyAlignment="1" applyProtection="1">
      <alignment horizontal="center" vertical="center"/>
      <protection locked="0"/>
    </xf>
    <xf numFmtId="0" fontId="4" fillId="0" borderId="5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shrinkToFit="1"/>
    </xf>
    <xf numFmtId="0" fontId="22" fillId="0" borderId="57" xfId="0" applyFont="1" applyBorder="1" applyAlignment="1">
      <alignment horizontal="left" shrinkToFit="1"/>
    </xf>
    <xf numFmtId="0" fontId="22" fillId="0" borderId="51" xfId="0" applyFont="1" applyBorder="1" applyAlignment="1">
      <alignment horizontal="left" shrinkToFit="1"/>
    </xf>
    <xf numFmtId="41" fontId="20" fillId="0" borderId="51" xfId="0" applyNumberFormat="1" applyFont="1" applyBorder="1" applyAlignment="1">
      <alignment horizontal="center"/>
    </xf>
    <xf numFmtId="178" fontId="21" fillId="0" borderId="58" xfId="0" applyNumberFormat="1" applyFont="1" applyBorder="1" applyAlignment="1">
      <alignment horizontal="right" vertical="center"/>
    </xf>
    <xf numFmtId="178" fontId="21" fillId="0" borderId="66" xfId="0" applyNumberFormat="1" applyFont="1" applyBorder="1" applyAlignment="1">
      <alignment horizontal="right" vertical="center"/>
    </xf>
    <xf numFmtId="178" fontId="21" fillId="0" borderId="59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36" xfId="0" applyFont="1" applyBorder="1" applyAlignment="1" applyProtection="1">
      <alignment vertical="center" wrapText="1"/>
      <protection locked="0"/>
    </xf>
    <xf numFmtId="178" fontId="11" fillId="0" borderId="14" xfId="1" applyNumberFormat="1" applyFont="1" applyBorder="1" applyAlignment="1">
      <alignment horizontal="right" vertical="center" wrapText="1"/>
    </xf>
    <xf numFmtId="178" fontId="11" fillId="0" borderId="64" xfId="1" applyNumberFormat="1" applyFont="1" applyBorder="1" applyAlignment="1">
      <alignment horizontal="right" vertical="center" wrapText="1"/>
    </xf>
    <xf numFmtId="178" fontId="11" fillId="0" borderId="15" xfId="1" applyNumberFormat="1" applyFont="1" applyBorder="1" applyAlignment="1">
      <alignment horizontal="right" vertical="center" wrapText="1"/>
    </xf>
    <xf numFmtId="178" fontId="21" fillId="0" borderId="55" xfId="1" applyNumberFormat="1" applyFont="1" applyBorder="1" applyAlignment="1">
      <alignment horizontal="right" vertical="center"/>
    </xf>
    <xf numFmtId="178" fontId="21" fillId="0" borderId="65" xfId="1" applyNumberFormat="1" applyFont="1" applyBorder="1" applyAlignment="1">
      <alignment horizontal="right" vertical="center"/>
    </xf>
    <xf numFmtId="178" fontId="21" fillId="0" borderId="56" xfId="1" applyNumberFormat="1" applyFont="1" applyBorder="1" applyAlignment="1">
      <alignment horizontal="right" vertical="center"/>
    </xf>
    <xf numFmtId="178" fontId="21" fillId="0" borderId="13" xfId="1" applyNumberFormat="1" applyFont="1" applyBorder="1" applyAlignment="1">
      <alignment horizontal="right" vertical="center"/>
    </xf>
    <xf numFmtId="178" fontId="21" fillId="0" borderId="11" xfId="1" applyNumberFormat="1" applyFont="1" applyBorder="1" applyAlignment="1">
      <alignment horizontal="right" vertical="center"/>
    </xf>
    <xf numFmtId="178" fontId="21" fillId="0" borderId="22" xfId="1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shrinkToFit="1"/>
    </xf>
    <xf numFmtId="0" fontId="22" fillId="0" borderId="8" xfId="0" applyFont="1" applyBorder="1" applyAlignment="1">
      <alignment horizontal="left" shrinkToFit="1"/>
    </xf>
    <xf numFmtId="41" fontId="20" fillId="0" borderId="8" xfId="0" applyNumberFormat="1" applyFont="1" applyBorder="1" applyAlignment="1">
      <alignment horizontal="center"/>
    </xf>
    <xf numFmtId="0" fontId="22" fillId="0" borderId="13" xfId="0" applyFont="1" applyBorder="1" applyAlignment="1">
      <alignment horizontal="left" shrinkToFit="1"/>
    </xf>
    <xf numFmtId="0" fontId="22" fillId="0" borderId="11" xfId="0" applyFont="1" applyBorder="1" applyAlignment="1">
      <alignment horizontal="left" shrinkToFit="1"/>
    </xf>
    <xf numFmtId="41" fontId="20" fillId="0" borderId="11" xfId="0" applyNumberFormat="1" applyFont="1" applyBorder="1" applyAlignment="1">
      <alignment horizontal="center"/>
    </xf>
    <xf numFmtId="178" fontId="21" fillId="0" borderId="18" xfId="0" applyNumberFormat="1" applyFont="1" applyBorder="1" applyAlignment="1">
      <alignment horizontal="right" vertical="center"/>
    </xf>
    <xf numFmtId="178" fontId="21" fillId="0" borderId="9" xfId="0" applyNumberFormat="1" applyFont="1" applyBorder="1" applyAlignment="1">
      <alignment horizontal="right" vertical="center"/>
    </xf>
    <xf numFmtId="178" fontId="21" fillId="0" borderId="19" xfId="0" applyNumberFormat="1" applyFont="1" applyBorder="1" applyAlignment="1">
      <alignment horizontal="right" vertical="center"/>
    </xf>
    <xf numFmtId="178" fontId="21" fillId="0" borderId="57" xfId="0" applyNumberFormat="1" applyFont="1" applyBorder="1" applyAlignment="1">
      <alignment horizontal="right" vertical="center"/>
    </xf>
    <xf numFmtId="178" fontId="21" fillId="0" borderId="51" xfId="0" applyNumberFormat="1" applyFont="1" applyBorder="1" applyAlignment="1">
      <alignment horizontal="right" vertical="center"/>
    </xf>
    <xf numFmtId="178" fontId="21" fillId="0" borderId="52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horizontal="left" shrinkToFit="1"/>
    </xf>
    <xf numFmtId="0" fontId="22" fillId="0" borderId="9" xfId="0" applyFont="1" applyBorder="1" applyAlignment="1">
      <alignment horizontal="left" shrinkToFit="1"/>
    </xf>
    <xf numFmtId="41" fontId="20" fillId="0" borderId="9" xfId="0" applyNumberFormat="1" applyFont="1" applyBorder="1" applyAlignment="1">
      <alignment horizontal="center"/>
    </xf>
    <xf numFmtId="41" fontId="20" fillId="0" borderId="0" xfId="0" applyNumberFormat="1" applyFont="1" applyBorder="1" applyAlignment="1">
      <alignment horizontal="center"/>
    </xf>
    <xf numFmtId="0" fontId="7" fillId="0" borderId="41" xfId="0" applyFont="1" applyBorder="1" applyAlignment="1">
      <alignment vertical="center" wrapText="1" shrinkToFit="1"/>
    </xf>
    <xf numFmtId="0" fontId="7" fillId="0" borderId="33" xfId="0" applyFont="1" applyBorder="1" applyAlignment="1">
      <alignment vertical="center" wrapText="1" shrinkToFit="1"/>
    </xf>
    <xf numFmtId="0" fontId="7" fillId="0" borderId="42" xfId="0" applyFont="1" applyBorder="1" applyAlignment="1">
      <alignment vertical="center" wrapText="1" shrinkToFi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8" fontId="21" fillId="0" borderId="14" xfId="0" applyNumberFormat="1" applyFont="1" applyBorder="1" applyAlignment="1">
      <alignment horizontal="right" vertical="center"/>
    </xf>
    <xf numFmtId="178" fontId="21" fillId="0" borderId="64" xfId="0" applyNumberFormat="1" applyFont="1" applyBorder="1" applyAlignment="1">
      <alignment horizontal="right" vertical="center"/>
    </xf>
    <xf numFmtId="178" fontId="21" fillId="0" borderId="15" xfId="0" applyNumberFormat="1" applyFont="1" applyBorder="1" applyAlignment="1">
      <alignment horizontal="right" vertical="center"/>
    </xf>
    <xf numFmtId="0" fontId="8" fillId="0" borderId="7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48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178" fontId="21" fillId="0" borderId="55" xfId="0" applyNumberFormat="1" applyFont="1" applyBorder="1" applyAlignment="1">
      <alignment horizontal="right" vertical="center"/>
    </xf>
    <xf numFmtId="178" fontId="21" fillId="0" borderId="65" xfId="0" applyNumberFormat="1" applyFont="1" applyBorder="1" applyAlignment="1">
      <alignment horizontal="right" vertical="center"/>
    </xf>
    <xf numFmtId="178" fontId="21" fillId="0" borderId="56" xfId="0" applyNumberFormat="1" applyFont="1" applyBorder="1" applyAlignment="1">
      <alignment horizontal="right" vertical="center"/>
    </xf>
    <xf numFmtId="178" fontId="21" fillId="0" borderId="20" xfId="0" applyNumberFormat="1" applyFont="1" applyBorder="1" applyAlignment="1">
      <alignment horizontal="right" vertical="center"/>
    </xf>
    <xf numFmtId="178" fontId="21" fillId="0" borderId="0" xfId="0" applyNumberFormat="1" applyFont="1" applyBorder="1" applyAlignment="1">
      <alignment horizontal="right" vertical="center"/>
    </xf>
    <xf numFmtId="178" fontId="21" fillId="0" borderId="21" xfId="0" applyNumberFormat="1" applyFont="1" applyBorder="1" applyAlignment="1">
      <alignment horizontal="right" vertical="center"/>
    </xf>
    <xf numFmtId="0" fontId="22" fillId="0" borderId="2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4" fillId="0" borderId="1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22" fillId="0" borderId="68" xfId="0" applyFont="1" applyBorder="1" applyAlignment="1">
      <alignment horizontal="left" shrinkToFit="1"/>
    </xf>
    <xf numFmtId="41" fontId="20" fillId="0" borderId="68" xfId="0" applyNumberFormat="1" applyFont="1" applyBorder="1" applyAlignment="1">
      <alignment horizontal="center"/>
    </xf>
    <xf numFmtId="0" fontId="4" fillId="0" borderId="2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178" fontId="21" fillId="0" borderId="13" xfId="0" applyNumberFormat="1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178" fontId="21" fillId="0" borderId="22" xfId="0" applyNumberFormat="1" applyFont="1" applyBorder="1" applyAlignment="1">
      <alignment horizontal="right" vertical="center"/>
    </xf>
    <xf numFmtId="0" fontId="4" fillId="0" borderId="63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44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wrapText="1" indent="1"/>
    </xf>
    <xf numFmtId="0" fontId="22" fillId="0" borderId="20" xfId="0" applyFont="1" applyBorder="1" applyAlignment="1">
      <alignment horizontal="center" shrinkToFit="1"/>
    </xf>
    <xf numFmtId="0" fontId="22" fillId="0" borderId="0" xfId="0" applyFont="1" applyBorder="1" applyAlignment="1">
      <alignment horizontal="center" shrinkToFit="1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178" fontId="21" fillId="0" borderId="53" xfId="0" applyNumberFormat="1" applyFont="1" applyBorder="1" applyAlignment="1">
      <alignment horizontal="right" vertical="center"/>
    </xf>
    <xf numFmtId="178" fontId="21" fillId="0" borderId="6" xfId="0" applyNumberFormat="1" applyFont="1" applyBorder="1" applyAlignment="1">
      <alignment horizontal="right" vertical="center"/>
    </xf>
    <xf numFmtId="178" fontId="21" fillId="0" borderId="54" xfId="0" applyNumberFormat="1" applyFont="1" applyBorder="1" applyAlignment="1">
      <alignment horizontal="right" vertical="center"/>
    </xf>
    <xf numFmtId="0" fontId="22" fillId="0" borderId="53" xfId="0" applyFont="1" applyBorder="1" applyAlignment="1">
      <alignment horizontal="left" shrinkToFit="1"/>
    </xf>
    <xf numFmtId="0" fontId="22" fillId="0" borderId="6" xfId="0" applyFont="1" applyBorder="1" applyAlignment="1">
      <alignment horizontal="left" shrinkToFit="1"/>
    </xf>
    <xf numFmtId="3" fontId="22" fillId="0" borderId="9" xfId="0" applyNumberFormat="1" applyFont="1" applyBorder="1" applyAlignment="1">
      <alignment horizontal="left" shrinkToFit="1"/>
    </xf>
    <xf numFmtId="3" fontId="22" fillId="0" borderId="0" xfId="0" applyNumberFormat="1" applyFont="1" applyBorder="1" applyAlignment="1">
      <alignment horizontal="left" shrinkToFit="1"/>
    </xf>
    <xf numFmtId="41" fontId="20" fillId="0" borderId="6" xfId="0" applyNumberFormat="1" applyFont="1" applyBorder="1" applyAlignment="1">
      <alignment horizontal="center"/>
    </xf>
    <xf numFmtId="0" fontId="24" fillId="0" borderId="99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100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4" fillId="0" borderId="135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137" xfId="0" applyFont="1" applyBorder="1" applyAlignment="1">
      <alignment horizontal="center" vertical="center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24" fillId="0" borderId="8" xfId="0" applyFont="1" applyBorder="1" applyAlignment="1">
      <alignment horizontal="justify" vertical="center"/>
    </xf>
    <xf numFmtId="0" fontId="24" fillId="0" borderId="60" xfId="0" applyFont="1" applyBorder="1" applyAlignment="1">
      <alignment horizontal="justify" vertical="center"/>
    </xf>
    <xf numFmtId="0" fontId="24" fillId="0" borderId="0" xfId="0" applyFont="1" applyBorder="1" applyAlignment="1">
      <alignment horizontal="justify" vertical="center"/>
    </xf>
    <xf numFmtId="0" fontId="24" fillId="0" borderId="2" xfId="0" applyFont="1" applyBorder="1" applyAlignment="1">
      <alignment horizontal="justify" vertical="center"/>
    </xf>
    <xf numFmtId="0" fontId="0" fillId="0" borderId="129" xfId="0" applyBorder="1" applyAlignment="1">
      <alignment horizontal="left" vertical="center" indent="1"/>
    </xf>
    <xf numFmtId="0" fontId="0" fillId="0" borderId="81" xfId="0" applyBorder="1" applyAlignment="1">
      <alignment horizontal="left" vertical="center" indent="1"/>
    </xf>
    <xf numFmtId="0" fontId="0" fillId="0" borderId="76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75" xfId="0" applyBorder="1" applyAlignment="1">
      <alignment horizontal="left" vertical="center" indent="1"/>
    </xf>
    <xf numFmtId="0" fontId="0" fillId="0" borderId="130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0" borderId="131" xfId="0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125" xfId="0" applyFont="1" applyBorder="1" applyAlignment="1" applyProtection="1">
      <alignment horizontal="center" vertical="center"/>
      <protection locked="0"/>
    </xf>
    <xf numFmtId="0" fontId="0" fillId="0" borderId="126" xfId="0" applyFont="1" applyBorder="1" applyAlignment="1" applyProtection="1">
      <alignment horizontal="center" vertical="center"/>
      <protection locked="0"/>
    </xf>
    <xf numFmtId="177" fontId="9" fillId="0" borderId="127" xfId="0" applyNumberFormat="1" applyFont="1" applyBorder="1" applyAlignment="1" applyProtection="1">
      <alignment horizontal="center" vertical="center"/>
      <protection locked="0"/>
    </xf>
    <xf numFmtId="177" fontId="9" fillId="0" borderId="126" xfId="0" applyNumberFormat="1" applyFont="1" applyBorder="1" applyAlignment="1" applyProtection="1">
      <alignment horizontal="center" vertical="center"/>
      <protection locked="0"/>
    </xf>
    <xf numFmtId="177" fontId="9" fillId="0" borderId="128" xfId="0" applyNumberFormat="1" applyFont="1" applyBorder="1" applyAlignment="1" applyProtection="1">
      <alignment horizontal="center" vertical="center"/>
      <protection locked="0"/>
    </xf>
    <xf numFmtId="0" fontId="4" fillId="0" borderId="129" xfId="0" applyFont="1" applyBorder="1" applyAlignment="1" applyProtection="1">
      <alignment horizontal="left" vertical="center" indent="1"/>
      <protection locked="0"/>
    </xf>
    <xf numFmtId="0" fontId="4" fillId="0" borderId="81" xfId="0" applyFont="1" applyBorder="1" applyAlignment="1" applyProtection="1">
      <alignment horizontal="left" vertical="center" indent="1"/>
      <protection locked="0"/>
    </xf>
    <xf numFmtId="0" fontId="4" fillId="0" borderId="76" xfId="0" applyFont="1" applyBorder="1" applyAlignment="1" applyProtection="1">
      <alignment horizontal="left" vertical="center" indent="1"/>
      <protection locked="0"/>
    </xf>
    <xf numFmtId="0" fontId="4" fillId="0" borderId="132" xfId="0" applyFont="1" applyBorder="1" applyAlignment="1" applyProtection="1">
      <alignment horizontal="left" vertical="center" indent="1"/>
      <protection locked="0"/>
    </xf>
    <xf numFmtId="0" fontId="4" fillId="0" borderId="80" xfId="0" applyFont="1" applyBorder="1" applyAlignment="1" applyProtection="1">
      <alignment horizontal="left" vertical="center" indent="1"/>
      <protection locked="0"/>
    </xf>
    <xf numFmtId="0" fontId="4" fillId="0" borderId="77" xfId="0" applyFont="1" applyBorder="1" applyAlignment="1" applyProtection="1">
      <alignment horizontal="left" vertical="center" indent="1"/>
      <protection locked="0"/>
    </xf>
    <xf numFmtId="177" fontId="10" fillId="0" borderId="130" xfId="0" applyNumberFormat="1" applyFont="1" applyBorder="1" applyAlignment="1" applyProtection="1">
      <alignment horizontal="left" vertical="center"/>
      <protection locked="0"/>
    </xf>
    <xf numFmtId="177" fontId="10" fillId="0" borderId="81" xfId="0" applyNumberFormat="1" applyFont="1" applyBorder="1" applyAlignment="1" applyProtection="1">
      <alignment horizontal="left" vertical="center"/>
      <protection locked="0"/>
    </xf>
    <xf numFmtId="177" fontId="10" fillId="0" borderId="131" xfId="0" applyNumberFormat="1" applyFont="1" applyBorder="1" applyAlignment="1" applyProtection="1">
      <alignment horizontal="left" vertical="center"/>
      <protection locked="0"/>
    </xf>
    <xf numFmtId="177" fontId="10" fillId="0" borderId="83" xfId="0" applyNumberFormat="1" applyFont="1" applyBorder="1" applyAlignment="1" applyProtection="1">
      <alignment horizontal="left" vertical="center"/>
      <protection locked="0"/>
    </xf>
    <xf numFmtId="177" fontId="10" fillId="0" borderId="80" xfId="0" applyNumberFormat="1" applyFont="1" applyBorder="1" applyAlignment="1" applyProtection="1">
      <alignment horizontal="left" vertical="center"/>
      <protection locked="0"/>
    </xf>
    <xf numFmtId="177" fontId="10" fillId="0" borderId="133" xfId="0" applyNumberFormat="1" applyFont="1" applyBorder="1" applyAlignment="1" applyProtection="1">
      <alignment horizontal="left" vertical="center"/>
      <protection locked="0"/>
    </xf>
    <xf numFmtId="0" fontId="0" fillId="0" borderId="132" xfId="0" applyBorder="1" applyAlignment="1">
      <alignment horizontal="left" vertical="center" indent="1"/>
    </xf>
    <xf numFmtId="0" fontId="0" fillId="0" borderId="80" xfId="0" applyBorder="1" applyAlignment="1">
      <alignment horizontal="left" vertical="center" indent="1"/>
    </xf>
    <xf numFmtId="0" fontId="0" fillId="0" borderId="77" xfId="0" applyBorder="1" applyAlignment="1">
      <alignment horizontal="left" vertical="center" indent="1"/>
    </xf>
    <xf numFmtId="0" fontId="0" fillId="0" borderId="83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133" xfId="0" applyBorder="1" applyAlignment="1">
      <alignment horizontal="left" vertical="center"/>
    </xf>
    <xf numFmtId="0" fontId="4" fillId="0" borderId="113" xfId="0" applyFont="1" applyBorder="1" applyAlignment="1" applyProtection="1">
      <alignment horizontal="left" vertical="center"/>
      <protection locked="0"/>
    </xf>
    <xf numFmtId="0" fontId="4" fillId="0" borderId="114" xfId="0" applyFont="1" applyBorder="1" applyAlignment="1" applyProtection="1">
      <alignment horizontal="left" vertical="center"/>
      <protection locked="0"/>
    </xf>
    <xf numFmtId="0" fontId="24" fillId="0" borderId="9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95" xfId="0" applyFont="1" applyBorder="1" applyAlignment="1">
      <alignment horizontal="center" vertical="center"/>
    </xf>
    <xf numFmtId="0" fontId="24" fillId="0" borderId="11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/>
    </xf>
    <xf numFmtId="0" fontId="24" fillId="0" borderId="3" xfId="0" applyFont="1" applyBorder="1" applyAlignment="1">
      <alignment horizontal="right" vertical="center"/>
    </xf>
    <xf numFmtId="0" fontId="24" fillId="0" borderId="8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10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8" xfId="0" applyFont="1" applyBorder="1" applyAlignment="1">
      <alignment horizontal="center" vertical="center"/>
    </xf>
    <xf numFmtId="0" fontId="24" fillId="0" borderId="85" xfId="0" applyFont="1" applyBorder="1" applyAlignment="1">
      <alignment horizontal="center" vertical="center"/>
    </xf>
    <xf numFmtId="0" fontId="24" fillId="0" borderId="9" xfId="0" applyFont="1" applyBorder="1" applyAlignment="1">
      <alignment horizontal="justify" vertical="center" shrinkToFit="1"/>
    </xf>
    <xf numFmtId="0" fontId="24" fillId="0" borderId="109" xfId="0" applyFont="1" applyBorder="1" applyAlignment="1">
      <alignment horizontal="justify" vertical="center" shrinkToFit="1"/>
    </xf>
    <xf numFmtId="0" fontId="24" fillId="0" borderId="51" xfId="0" applyFont="1" applyBorder="1" applyAlignment="1">
      <alignment horizontal="justify" vertical="center" shrinkToFit="1"/>
    </xf>
    <xf numFmtId="0" fontId="24" fillId="0" borderId="98" xfId="0" applyFont="1" applyBorder="1" applyAlignment="1">
      <alignment horizontal="justify" vertical="center" shrinkToFit="1"/>
    </xf>
    <xf numFmtId="0" fontId="24" fillId="0" borderId="9" xfId="0" applyFont="1" applyBorder="1" applyAlignment="1">
      <alignment horizontal="justify" vertical="center"/>
    </xf>
    <xf numFmtId="0" fontId="24" fillId="0" borderId="10" xfId="0" applyFont="1" applyBorder="1" applyAlignment="1">
      <alignment horizontal="justify" vertical="center"/>
    </xf>
    <xf numFmtId="0" fontId="24" fillId="0" borderId="51" xfId="0" applyFont="1" applyBorder="1" applyAlignment="1">
      <alignment horizontal="justify" vertical="center"/>
    </xf>
    <xf numFmtId="0" fontId="24" fillId="0" borderId="72" xfId="0" applyFont="1" applyBorder="1" applyAlignment="1">
      <alignment horizontal="justify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24" fillId="0" borderId="8" xfId="0" applyFont="1" applyBorder="1" applyAlignment="1">
      <alignment horizontal="justify" vertical="center" shrinkToFit="1"/>
    </xf>
    <xf numFmtId="0" fontId="24" fillId="0" borderId="97" xfId="0" applyFont="1" applyBorder="1" applyAlignment="1">
      <alignment horizontal="justify" vertical="center" shrinkToFit="1"/>
    </xf>
    <xf numFmtId="0" fontId="24" fillId="0" borderId="11" xfId="0" applyFont="1" applyBorder="1" applyAlignment="1">
      <alignment horizontal="justify" vertical="center" shrinkToFit="1"/>
    </xf>
    <xf numFmtId="0" fontId="24" fillId="0" borderId="111" xfId="0" applyFont="1" applyBorder="1" applyAlignment="1">
      <alignment horizontal="justify" vertical="center" shrinkToFit="1"/>
    </xf>
    <xf numFmtId="0" fontId="4" fillId="0" borderId="4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87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41" fontId="24" fillId="0" borderId="8" xfId="0" applyNumberFormat="1" applyFont="1" applyBorder="1" applyAlignment="1">
      <alignment horizontal="center" vertical="center"/>
    </xf>
    <xf numFmtId="41" fontId="24" fillId="0" borderId="5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41" fontId="24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1" fontId="2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locked="0"/>
    </xf>
    <xf numFmtId="0" fontId="24" fillId="0" borderId="0" xfId="0" quotePrefix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shrinkToFit="1"/>
    </xf>
    <xf numFmtId="0" fontId="24" fillId="0" borderId="101" xfId="0" applyFont="1" applyBorder="1" applyAlignment="1">
      <alignment horizontal="center" vertical="center"/>
    </xf>
    <xf numFmtId="0" fontId="24" fillId="0" borderId="102" xfId="0" applyFont="1" applyBorder="1" applyAlignment="1">
      <alignment horizontal="center" vertical="center"/>
    </xf>
    <xf numFmtId="0" fontId="24" fillId="0" borderId="104" xfId="0" applyFont="1" applyBorder="1" applyAlignment="1">
      <alignment horizontal="center" vertical="center"/>
    </xf>
    <xf numFmtId="0" fontId="24" fillId="0" borderId="105" xfId="0" applyFont="1" applyBorder="1" applyAlignment="1">
      <alignment horizontal="center" vertical="center"/>
    </xf>
    <xf numFmtId="41" fontId="24" fillId="0" borderId="102" xfId="0" applyNumberFormat="1" applyFont="1" applyBorder="1" applyAlignment="1">
      <alignment horizontal="center"/>
    </xf>
    <xf numFmtId="41" fontId="24" fillId="0" borderId="103" xfId="0" applyNumberFormat="1" applyFont="1" applyBorder="1" applyAlignment="1">
      <alignment horizontal="center"/>
    </xf>
    <xf numFmtId="41" fontId="24" fillId="0" borderId="105" xfId="0" applyNumberFormat="1" applyFont="1" applyBorder="1" applyAlignment="1">
      <alignment horizontal="center"/>
    </xf>
    <xf numFmtId="41" fontId="24" fillId="0" borderId="106" xfId="0" applyNumberFormat="1" applyFont="1" applyBorder="1" applyAlignment="1">
      <alignment horizontal="center"/>
    </xf>
    <xf numFmtId="41" fontId="24" fillId="0" borderId="2" xfId="0" applyNumberFormat="1" applyFont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24" fillId="0" borderId="51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20</xdr:row>
      <xdr:rowOff>180975</xdr:rowOff>
    </xdr:from>
    <xdr:to>
      <xdr:col>38</xdr:col>
      <xdr:colOff>13425</xdr:colOff>
      <xdr:row>21</xdr:row>
      <xdr:rowOff>184875</xdr:rowOff>
    </xdr:to>
    <xdr:sp macro="" textlink="">
      <xdr:nvSpPr>
        <xdr:cNvPr id="2" name="円/楕円 1"/>
        <xdr:cNvSpPr>
          <a:spLocks noChangeAspect="1"/>
        </xdr:cNvSpPr>
      </xdr:nvSpPr>
      <xdr:spPr>
        <a:xfrm>
          <a:off x="7086600" y="3990975"/>
          <a:ext cx="194400" cy="194400"/>
        </a:xfrm>
        <a:prstGeom prst="ellips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cene3d>
          <a:camera prst="orthographicFront"/>
          <a:lightRig rig="soft" dir="t"/>
        </a:scene3d>
        <a:sp3d extrusionH="127000" contourW="6350" prstMaterial="plastic">
          <a:bevelT w="88900" h="146050"/>
          <a:bevelB w="0" h="0"/>
          <a:extrusionClr>
            <a:schemeClr val="tx1">
              <a:lumMod val="85000"/>
              <a:lumOff val="15000"/>
            </a:schemeClr>
          </a:extrusionClr>
          <a:contourClr>
            <a:schemeClr val="accent6">
              <a:lumMod val="50000"/>
            </a:schemeClr>
          </a:contourClr>
        </a:sp3d>
      </a:spPr>
      <a:bodyPr vertOverflow="overflow" horzOverflow="overflow" lIns="0" tIns="0" rIns="0" bIns="0" rtlCol="0" anchor="ctr" anchorCtr="1"/>
      <a:lstStyle>
        <a:defPPr algn="ctr">
          <a:defRPr kumimoji="1" sz="14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BJ248"/>
  <sheetViews>
    <sheetView tabSelected="1" view="pageBreakPreview" zoomScale="85" zoomScaleNormal="100" zoomScaleSheetLayoutView="85" workbookViewId="0">
      <selection activeCell="AC10" sqref="AC10:AK10"/>
    </sheetView>
  </sheetViews>
  <sheetFormatPr defaultRowHeight="14.25" x14ac:dyDescent="0.15"/>
  <cols>
    <col min="1" max="2" width="0.5" style="1" customWidth="1"/>
    <col min="3" max="38" width="2.625" style="1" customWidth="1"/>
    <col min="39" max="39" width="0.875" style="1" customWidth="1"/>
    <col min="40" max="40" width="0.5" style="1" customWidth="1"/>
    <col min="41" max="16384" width="9" style="1"/>
  </cols>
  <sheetData>
    <row r="1" spans="3:39" ht="15" customHeight="1" x14ac:dyDescent="0.15">
      <c r="C1" s="4" t="s">
        <v>92</v>
      </c>
      <c r="D1" s="4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33"/>
      <c r="AH1" s="33"/>
      <c r="AI1" s="33"/>
      <c r="AJ1" s="33"/>
      <c r="AK1" s="33"/>
      <c r="AL1" s="33"/>
      <c r="AM1" s="4"/>
    </row>
    <row r="2" spans="3:39" ht="15" customHeight="1" x14ac:dyDescent="0.15">
      <c r="C2" s="44"/>
      <c r="D2" s="4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33"/>
      <c r="AH2" s="33"/>
      <c r="AI2" s="33"/>
      <c r="AJ2" s="33"/>
      <c r="AK2" s="33"/>
      <c r="AL2" s="33"/>
      <c r="AM2" s="4"/>
    </row>
    <row r="3" spans="3:39" ht="15" customHeight="1" x14ac:dyDescent="0.15">
      <c r="C3" s="44"/>
      <c r="D3" s="4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33"/>
      <c r="AH3" s="33"/>
      <c r="AI3" s="33"/>
      <c r="AJ3" s="33"/>
      <c r="AK3" s="33"/>
      <c r="AL3" s="33"/>
      <c r="AM3" s="4"/>
    </row>
    <row r="4" spans="3:39" ht="15" customHeight="1" x14ac:dyDescent="0.15">
      <c r="C4" s="44"/>
      <c r="D4" s="4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3"/>
      <c r="AH4" s="33"/>
      <c r="AI4" s="33"/>
      <c r="AJ4" s="33"/>
      <c r="AK4" s="33"/>
      <c r="AL4" s="33"/>
      <c r="AM4" s="4"/>
    </row>
    <row r="5" spans="3:39" ht="15" customHeight="1" x14ac:dyDescent="0.15">
      <c r="C5" s="44"/>
      <c r="D5" s="4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33"/>
      <c r="AH5" s="33"/>
      <c r="AI5" s="33"/>
      <c r="AJ5" s="33"/>
      <c r="AK5" s="33"/>
      <c r="AL5" s="33"/>
      <c r="AM5" s="4"/>
    </row>
    <row r="6" spans="3:39" ht="15" customHeight="1" x14ac:dyDescent="0.1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4"/>
      <c r="Q6" s="4"/>
      <c r="R6" s="4"/>
      <c r="S6" s="4"/>
      <c r="T6" s="4"/>
      <c r="U6" s="4"/>
      <c r="V6" s="4"/>
      <c r="W6" s="42"/>
      <c r="X6" s="42"/>
      <c r="Y6" s="42"/>
      <c r="Z6" s="42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4"/>
    </row>
    <row r="7" spans="3:39" ht="15" customHeight="1" x14ac:dyDescent="0.15">
      <c r="C7" s="4"/>
      <c r="D7" s="4"/>
      <c r="E7" s="307" t="s">
        <v>131</v>
      </c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48"/>
      <c r="AL7" s="48"/>
      <c r="AM7" s="4"/>
    </row>
    <row r="8" spans="3:39" ht="15" customHeight="1" x14ac:dyDescent="0.15">
      <c r="C8" s="3"/>
      <c r="D8" s="3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"/>
      <c r="AL8" s="3"/>
      <c r="AM8" s="4"/>
    </row>
    <row r="9" spans="3:39" ht="15" customHeight="1" x14ac:dyDescent="0.15">
      <c r="C9" s="50"/>
      <c r="D9" s="50"/>
      <c r="E9" s="51"/>
      <c r="F9" s="51"/>
      <c r="G9" s="50"/>
      <c r="H9" s="50"/>
      <c r="I9" s="50"/>
      <c r="J9" s="50"/>
      <c r="K9" s="50"/>
      <c r="L9" s="50"/>
      <c r="M9" s="50"/>
      <c r="N9" s="50"/>
      <c r="O9" s="50"/>
      <c r="P9" s="50"/>
      <c r="Q9" s="53"/>
      <c r="R9" s="53"/>
      <c r="S9" s="53"/>
      <c r="T9" s="53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55"/>
      <c r="AJ9" s="55"/>
      <c r="AK9" s="55"/>
      <c r="AL9" s="54"/>
      <c r="AM9" s="4"/>
    </row>
    <row r="10" spans="3:39" ht="15" customHeight="1" x14ac:dyDescent="0.15">
      <c r="C10" s="57"/>
      <c r="D10" s="50"/>
      <c r="E10" s="51"/>
      <c r="F10" s="51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3"/>
      <c r="R10" s="53"/>
      <c r="S10" s="53"/>
      <c r="T10" s="53"/>
      <c r="U10" s="54"/>
      <c r="V10" s="54"/>
      <c r="W10" s="54"/>
      <c r="X10" s="54"/>
      <c r="Y10" s="54"/>
      <c r="Z10" s="54"/>
      <c r="AA10" s="54"/>
      <c r="AB10" s="54"/>
      <c r="AC10" s="689" t="s">
        <v>25</v>
      </c>
      <c r="AD10" s="689"/>
      <c r="AE10" s="689"/>
      <c r="AF10" s="689"/>
      <c r="AG10" s="689"/>
      <c r="AH10" s="689"/>
      <c r="AI10" s="689"/>
      <c r="AJ10" s="689"/>
      <c r="AK10" s="689"/>
      <c r="AL10" s="54"/>
      <c r="AM10" s="4"/>
    </row>
    <row r="11" spans="3:39" ht="15" customHeight="1" x14ac:dyDescent="0.15">
      <c r="C11" s="50"/>
      <c r="D11" s="50"/>
      <c r="E11" s="51"/>
      <c r="F11" s="51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3"/>
      <c r="R11" s="53"/>
      <c r="S11" s="53"/>
      <c r="T11" s="53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5"/>
      <c r="AI11" s="55"/>
      <c r="AJ11" s="55"/>
      <c r="AK11" s="55"/>
      <c r="AL11" s="54"/>
      <c r="AM11" s="4"/>
    </row>
    <row r="12" spans="3:39" ht="15" customHeight="1" x14ac:dyDescent="0.15">
      <c r="C12" s="50"/>
      <c r="D12" s="50" t="s">
        <v>127</v>
      </c>
      <c r="E12" s="51"/>
      <c r="F12" s="51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3"/>
      <c r="R12" s="53"/>
      <c r="S12" s="53"/>
      <c r="T12" s="53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5"/>
      <c r="AJ12" s="55"/>
      <c r="AK12" s="55"/>
      <c r="AL12" s="54"/>
      <c r="AM12" s="4"/>
    </row>
    <row r="13" spans="3:39" ht="15" customHeight="1" x14ac:dyDescent="0.15">
      <c r="C13" s="50"/>
      <c r="D13" s="50"/>
      <c r="E13" s="51"/>
      <c r="F13" s="51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3"/>
      <c r="R13" s="53"/>
      <c r="S13" s="53"/>
      <c r="T13" s="53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5"/>
      <c r="AI13" s="55"/>
      <c r="AJ13" s="55"/>
      <c r="AK13" s="55"/>
      <c r="AL13" s="54"/>
      <c r="AM13" s="4"/>
    </row>
    <row r="14" spans="3:39" ht="15" customHeight="1" x14ac:dyDescent="0.15">
      <c r="C14" s="50"/>
      <c r="D14" s="50"/>
      <c r="E14" s="51"/>
      <c r="F14" s="51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3"/>
      <c r="R14" s="53"/>
      <c r="S14" s="53"/>
      <c r="T14" s="53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5"/>
      <c r="AI14" s="55"/>
      <c r="AJ14" s="55"/>
      <c r="AK14" s="55"/>
      <c r="AL14" s="54"/>
      <c r="AM14" s="4"/>
    </row>
    <row r="15" spans="3:39" ht="15" customHeight="1" x14ac:dyDescent="0.15">
      <c r="C15" s="50"/>
      <c r="D15" s="50"/>
      <c r="E15" s="51"/>
      <c r="F15" s="51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3"/>
      <c r="R15" s="53"/>
      <c r="S15" s="53"/>
      <c r="T15" s="53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5"/>
      <c r="AJ15" s="55"/>
      <c r="AK15" s="55"/>
      <c r="AL15" s="54"/>
      <c r="AM15" s="4"/>
    </row>
    <row r="16" spans="3:39" ht="15" customHeight="1" x14ac:dyDescent="0.15">
      <c r="C16" s="50"/>
      <c r="D16" s="50"/>
      <c r="E16" s="51"/>
      <c r="F16" s="51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3"/>
      <c r="R16" s="53"/>
      <c r="S16" s="53"/>
      <c r="T16" s="53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5"/>
      <c r="AI16" s="55"/>
      <c r="AJ16" s="55"/>
      <c r="AK16" s="55"/>
      <c r="AL16" s="54"/>
      <c r="AM16" s="4"/>
    </row>
    <row r="17" spans="3:45" ht="15" customHeight="1" x14ac:dyDescent="0.15">
      <c r="C17" s="50"/>
      <c r="D17" s="50"/>
      <c r="E17" s="51"/>
      <c r="F17" s="51"/>
      <c r="G17" s="50"/>
      <c r="H17" s="50"/>
      <c r="I17" s="50"/>
      <c r="J17" s="50"/>
      <c r="K17" s="50"/>
      <c r="L17" s="50"/>
      <c r="M17" s="50"/>
      <c r="N17" s="690" t="s">
        <v>26</v>
      </c>
      <c r="O17" s="690"/>
      <c r="P17" s="690"/>
      <c r="Q17" s="53" t="s">
        <v>27</v>
      </c>
      <c r="R17" s="53"/>
      <c r="S17" s="53"/>
      <c r="T17" s="53"/>
      <c r="U17" s="691"/>
      <c r="V17" s="691"/>
      <c r="W17" s="691"/>
      <c r="X17" s="691"/>
      <c r="Y17" s="691"/>
      <c r="Z17" s="691"/>
      <c r="AA17" s="691"/>
      <c r="AB17" s="691"/>
      <c r="AC17" s="691"/>
      <c r="AD17" s="691"/>
      <c r="AE17" s="691"/>
      <c r="AF17" s="691"/>
      <c r="AG17" s="691"/>
      <c r="AH17" s="691"/>
      <c r="AI17" s="691"/>
      <c r="AJ17" s="691"/>
      <c r="AK17" s="691"/>
      <c r="AL17" s="691"/>
      <c r="AM17" s="4"/>
    </row>
    <row r="18" spans="3:45" ht="15" customHeight="1" x14ac:dyDescent="0.15">
      <c r="C18" s="50"/>
      <c r="D18" s="50"/>
      <c r="E18" s="51"/>
      <c r="F18" s="51"/>
      <c r="G18" s="50"/>
      <c r="H18" s="50"/>
      <c r="I18" s="50"/>
      <c r="J18" s="50"/>
      <c r="K18" s="50"/>
      <c r="L18" s="50"/>
      <c r="M18" s="50"/>
      <c r="N18" s="690"/>
      <c r="O18" s="690"/>
      <c r="P18" s="690"/>
      <c r="Q18" s="684" t="s">
        <v>28</v>
      </c>
      <c r="R18" s="684"/>
      <c r="S18" s="684"/>
      <c r="T18" s="684"/>
      <c r="U18" s="692"/>
      <c r="V18" s="692"/>
      <c r="W18" s="692"/>
      <c r="X18" s="692"/>
      <c r="Y18" s="692"/>
      <c r="Z18" s="692"/>
      <c r="AA18" s="692"/>
      <c r="AB18" s="692"/>
      <c r="AC18" s="692"/>
      <c r="AD18" s="692"/>
      <c r="AE18" s="692"/>
      <c r="AF18" s="692"/>
      <c r="AG18" s="692"/>
      <c r="AH18" s="692"/>
      <c r="AI18" s="692"/>
      <c r="AJ18" s="692"/>
      <c r="AK18" s="692"/>
      <c r="AL18" s="692"/>
      <c r="AM18" s="4"/>
    </row>
    <row r="19" spans="3:45" ht="15" customHeight="1" x14ac:dyDescent="0.15">
      <c r="C19" s="50"/>
      <c r="D19" s="50"/>
      <c r="E19" s="51"/>
      <c r="F19" s="51"/>
      <c r="G19" s="50"/>
      <c r="H19" s="50"/>
      <c r="I19" s="50"/>
      <c r="J19" s="50"/>
      <c r="K19" s="50"/>
      <c r="L19" s="50"/>
      <c r="M19" s="50"/>
      <c r="N19" s="690"/>
      <c r="O19" s="690"/>
      <c r="P19" s="690"/>
      <c r="Q19" s="684"/>
      <c r="R19" s="684"/>
      <c r="S19" s="684"/>
      <c r="T19" s="684"/>
      <c r="U19" s="692"/>
      <c r="V19" s="692"/>
      <c r="W19" s="692"/>
      <c r="X19" s="692"/>
      <c r="Y19" s="692"/>
      <c r="Z19" s="692"/>
      <c r="AA19" s="692"/>
      <c r="AB19" s="692"/>
      <c r="AC19" s="692"/>
      <c r="AD19" s="692"/>
      <c r="AE19" s="692"/>
      <c r="AF19" s="692"/>
      <c r="AG19" s="692"/>
      <c r="AH19" s="692"/>
      <c r="AI19" s="692"/>
      <c r="AJ19" s="692"/>
      <c r="AK19" s="692"/>
      <c r="AL19" s="692"/>
      <c r="AM19" s="4"/>
    </row>
    <row r="20" spans="3:45" ht="15" customHeight="1" x14ac:dyDescent="0.15">
      <c r="C20" s="50"/>
      <c r="D20" s="50"/>
      <c r="E20" s="51"/>
      <c r="F20" s="51"/>
      <c r="G20" s="50"/>
      <c r="H20" s="50"/>
      <c r="I20" s="50"/>
      <c r="J20" s="50"/>
      <c r="K20" s="50"/>
      <c r="L20" s="50"/>
      <c r="M20" s="50"/>
      <c r="N20" s="690"/>
      <c r="O20" s="690"/>
      <c r="P20" s="690"/>
      <c r="Q20" s="686" t="s">
        <v>30</v>
      </c>
      <c r="R20" s="686"/>
      <c r="S20" s="686"/>
      <c r="T20" s="686"/>
      <c r="U20" s="692"/>
      <c r="V20" s="692"/>
      <c r="W20" s="692"/>
      <c r="X20" s="692"/>
      <c r="Y20" s="692"/>
      <c r="Z20" s="692"/>
      <c r="AA20" s="692"/>
      <c r="AB20" s="692"/>
      <c r="AC20" s="692"/>
      <c r="AD20" s="692"/>
      <c r="AE20" s="692"/>
      <c r="AF20" s="692"/>
      <c r="AG20" s="692"/>
      <c r="AH20" s="692"/>
      <c r="AI20" s="692"/>
      <c r="AJ20" s="692"/>
      <c r="AK20" s="692"/>
      <c r="AL20" s="692"/>
      <c r="AM20" s="4"/>
    </row>
    <row r="21" spans="3:45" ht="15" customHeight="1" x14ac:dyDescent="0.15">
      <c r="C21" s="50"/>
      <c r="D21" s="50"/>
      <c r="E21" s="51"/>
      <c r="F21" s="51"/>
      <c r="G21" s="50"/>
      <c r="H21" s="50"/>
      <c r="I21" s="50"/>
      <c r="J21" s="50"/>
      <c r="K21" s="50"/>
      <c r="L21" s="50"/>
      <c r="M21" s="50"/>
      <c r="N21" s="690"/>
      <c r="O21" s="690"/>
      <c r="P21" s="690"/>
      <c r="Q21" s="684" t="s">
        <v>22</v>
      </c>
      <c r="R21" s="684"/>
      <c r="S21" s="684"/>
      <c r="T21" s="684"/>
      <c r="U21" s="693"/>
      <c r="V21" s="693"/>
      <c r="W21" s="693"/>
      <c r="X21" s="693"/>
      <c r="Y21" s="693"/>
      <c r="Z21" s="693"/>
      <c r="AA21" s="693"/>
      <c r="AB21" s="693"/>
      <c r="AC21" s="693"/>
      <c r="AD21" s="693"/>
      <c r="AE21" s="693"/>
      <c r="AF21" s="693"/>
      <c r="AG21" s="693"/>
      <c r="AH21" s="693"/>
      <c r="AI21" s="693"/>
      <c r="AJ21" s="693"/>
      <c r="AK21" s="693"/>
      <c r="AL21" s="693"/>
      <c r="AM21" s="4"/>
    </row>
    <row r="22" spans="3:45" ht="15" customHeight="1" x14ac:dyDescent="0.15">
      <c r="C22" s="50"/>
      <c r="D22" s="50"/>
      <c r="E22" s="51"/>
      <c r="F22" s="51"/>
      <c r="G22" s="50"/>
      <c r="H22" s="50"/>
      <c r="I22" s="50"/>
      <c r="J22" s="50"/>
      <c r="K22" s="50"/>
      <c r="L22" s="50"/>
      <c r="M22" s="50"/>
      <c r="N22" s="690"/>
      <c r="O22" s="690"/>
      <c r="P22" s="690"/>
      <c r="Q22" s="684"/>
      <c r="R22" s="684"/>
      <c r="S22" s="684"/>
      <c r="T22" s="684"/>
      <c r="U22" s="693"/>
      <c r="V22" s="693"/>
      <c r="W22" s="693"/>
      <c r="X22" s="693"/>
      <c r="Y22" s="693"/>
      <c r="Z22" s="693"/>
      <c r="AA22" s="693"/>
      <c r="AB22" s="693"/>
      <c r="AC22" s="693"/>
      <c r="AD22" s="693"/>
      <c r="AE22" s="693"/>
      <c r="AF22" s="693"/>
      <c r="AG22" s="693"/>
      <c r="AH22" s="693"/>
      <c r="AI22" s="693"/>
      <c r="AJ22" s="693"/>
      <c r="AK22" s="693"/>
      <c r="AL22" s="693"/>
      <c r="AM22" s="4"/>
    </row>
    <row r="23" spans="3:45" ht="15" customHeight="1" x14ac:dyDescent="0.15">
      <c r="C23" s="50"/>
      <c r="D23" s="50"/>
      <c r="E23" s="51"/>
      <c r="F23" s="51"/>
      <c r="G23" s="50"/>
      <c r="H23" s="50"/>
      <c r="I23" s="50"/>
      <c r="J23" s="50"/>
      <c r="K23" s="50"/>
      <c r="L23" s="50"/>
      <c r="M23" s="50"/>
      <c r="N23" s="690"/>
      <c r="O23" s="690"/>
      <c r="P23" s="690"/>
      <c r="Q23" s="684" t="s">
        <v>29</v>
      </c>
      <c r="R23" s="684"/>
      <c r="S23" s="684"/>
      <c r="T23" s="684"/>
      <c r="U23" s="685" t="s">
        <v>31</v>
      </c>
      <c r="V23" s="685"/>
      <c r="W23" s="685"/>
      <c r="X23" s="685"/>
      <c r="Y23" s="686"/>
      <c r="Z23" s="686"/>
      <c r="AA23" s="686"/>
      <c r="AB23" s="686"/>
      <c r="AC23" s="687" t="s">
        <v>32</v>
      </c>
      <c r="AD23" s="687"/>
      <c r="AE23" s="687"/>
      <c r="AF23" s="308"/>
      <c r="AG23" s="308"/>
      <c r="AH23" s="308"/>
      <c r="AI23" s="308"/>
      <c r="AJ23" s="308"/>
      <c r="AK23" s="308"/>
      <c r="AL23" s="308"/>
    </row>
    <row r="24" spans="3:45" ht="15" customHeight="1" x14ac:dyDescent="0.15">
      <c r="C24" s="50"/>
      <c r="D24" s="50"/>
      <c r="E24" s="51"/>
      <c r="F24" s="51"/>
      <c r="G24" s="50"/>
      <c r="H24" s="50"/>
      <c r="I24" s="50"/>
      <c r="J24" s="50"/>
      <c r="K24" s="50"/>
      <c r="L24" s="50"/>
      <c r="M24" s="50"/>
      <c r="N24" s="690"/>
      <c r="O24" s="690"/>
      <c r="P24" s="690"/>
      <c r="Q24" s="684"/>
      <c r="R24" s="684"/>
      <c r="S24" s="684"/>
      <c r="T24" s="684"/>
      <c r="U24" s="685"/>
      <c r="V24" s="685"/>
      <c r="W24" s="685"/>
      <c r="X24" s="685"/>
      <c r="Y24" s="686"/>
      <c r="Z24" s="686"/>
      <c r="AA24" s="686"/>
      <c r="AB24" s="686"/>
      <c r="AC24" s="687"/>
      <c r="AD24" s="687"/>
      <c r="AE24" s="687"/>
      <c r="AF24" s="308"/>
      <c r="AG24" s="308"/>
      <c r="AH24" s="308"/>
      <c r="AI24" s="308"/>
      <c r="AJ24" s="308"/>
      <c r="AK24" s="308"/>
      <c r="AL24" s="308"/>
      <c r="AO24" s="43">
        <f>SUM(BG24:BG27)</f>
        <v>0</v>
      </c>
      <c r="AP24" s="43"/>
      <c r="AQ24" s="43"/>
      <c r="AR24" s="43"/>
    </row>
    <row r="25" spans="3:45" ht="15" customHeight="1" x14ac:dyDescent="0.15">
      <c r="C25" s="50"/>
      <c r="D25" s="50"/>
      <c r="E25" s="51"/>
      <c r="F25" s="51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3"/>
      <c r="R25" s="53"/>
      <c r="S25" s="53"/>
      <c r="T25" s="53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5"/>
      <c r="AI25" s="55"/>
      <c r="AJ25" s="55"/>
      <c r="AK25" s="55"/>
      <c r="AL25" s="54"/>
      <c r="AM25" s="4"/>
      <c r="AP25" s="43"/>
      <c r="AQ25" s="43"/>
      <c r="AR25" s="43"/>
      <c r="AS25" s="43"/>
    </row>
    <row r="26" spans="3:45" ht="15" customHeight="1" x14ac:dyDescent="0.15">
      <c r="C26" s="50"/>
      <c r="D26" s="50"/>
      <c r="E26" s="51"/>
      <c r="F26" s="51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3"/>
      <c r="R26" s="53"/>
      <c r="S26" s="53"/>
      <c r="T26" s="53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5"/>
      <c r="AI26" s="55"/>
      <c r="AJ26" s="55"/>
      <c r="AK26" s="55"/>
      <c r="AL26" s="54"/>
      <c r="AM26" s="4"/>
      <c r="AP26" s="43"/>
      <c r="AQ26" s="43"/>
      <c r="AR26" s="43"/>
      <c r="AS26" s="43"/>
    </row>
    <row r="27" spans="3:45" ht="15" customHeight="1" x14ac:dyDescent="0.15">
      <c r="C27" s="50"/>
      <c r="D27" s="50"/>
      <c r="E27" s="51"/>
      <c r="F27" s="51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3"/>
      <c r="R27" s="53"/>
      <c r="S27" s="53"/>
      <c r="T27" s="53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/>
      <c r="AI27" s="55"/>
      <c r="AJ27" s="55"/>
      <c r="AK27" s="55"/>
      <c r="AL27" s="54"/>
      <c r="AM27" s="4"/>
      <c r="AP27" s="43"/>
      <c r="AQ27" s="43"/>
      <c r="AR27" s="43"/>
      <c r="AS27" s="43"/>
    </row>
    <row r="28" spans="3:45" ht="15" customHeight="1" x14ac:dyDescent="0.15">
      <c r="C28" s="50"/>
      <c r="D28" s="50"/>
      <c r="E28" s="51"/>
      <c r="F28" s="51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3"/>
      <c r="R28" s="53"/>
      <c r="S28" s="53"/>
      <c r="T28" s="53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5"/>
      <c r="AI28" s="55"/>
      <c r="AJ28" s="55"/>
      <c r="AK28" s="55"/>
      <c r="AL28" s="54"/>
      <c r="AM28" s="4"/>
    </row>
    <row r="29" spans="3:45" ht="15" customHeight="1" x14ac:dyDescent="0.15">
      <c r="C29" s="50" t="s">
        <v>93</v>
      </c>
      <c r="D29" s="51"/>
      <c r="E29" s="51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3"/>
      <c r="Q29" s="53"/>
      <c r="R29" s="53"/>
      <c r="S29" s="53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5"/>
      <c r="AH29" s="55"/>
      <c r="AI29" s="55"/>
      <c r="AJ29" s="55"/>
      <c r="AK29" s="54"/>
      <c r="AL29" s="4"/>
    </row>
    <row r="30" spans="3:45" ht="15" customHeight="1" x14ac:dyDescent="0.15">
      <c r="C30" s="50"/>
      <c r="D30" s="51"/>
      <c r="E30" s="51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3"/>
      <c r="Q30" s="53"/>
      <c r="R30" s="53"/>
      <c r="S30" s="53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5"/>
      <c r="AH30" s="55"/>
      <c r="AI30" s="55"/>
      <c r="AJ30" s="55"/>
      <c r="AK30" s="54"/>
      <c r="AL30" s="4"/>
    </row>
    <row r="31" spans="3:45" ht="15" customHeight="1" x14ac:dyDescent="0.15">
      <c r="C31" s="50"/>
      <c r="D31" s="51"/>
      <c r="E31" s="51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3"/>
      <c r="Q31" s="53"/>
      <c r="R31" s="53"/>
      <c r="S31" s="53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5"/>
      <c r="AH31" s="55"/>
      <c r="AI31" s="55"/>
      <c r="AJ31" s="55"/>
      <c r="AK31" s="54"/>
      <c r="AL31" s="4"/>
    </row>
    <row r="32" spans="3:45" ht="15" customHeight="1" x14ac:dyDescent="0.15">
      <c r="C32" s="50"/>
      <c r="D32" s="51"/>
      <c r="E32" s="51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3"/>
      <c r="Q32" s="53"/>
      <c r="R32" s="53"/>
      <c r="S32" s="53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5"/>
      <c r="AH32" s="55"/>
      <c r="AI32" s="55"/>
      <c r="AJ32" s="55"/>
      <c r="AK32" s="54"/>
      <c r="AL32" s="4"/>
    </row>
    <row r="33" spans="3:38" ht="15" customHeight="1" x14ac:dyDescent="0.15">
      <c r="C33" s="50"/>
      <c r="D33" s="51"/>
      <c r="E33" s="51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3"/>
      <c r="Q33" s="53"/>
      <c r="R33" s="53"/>
      <c r="S33" s="53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5"/>
      <c r="AH33" s="55"/>
      <c r="AI33" s="55"/>
      <c r="AJ33" s="55"/>
      <c r="AK33" s="54"/>
      <c r="AL33" s="4"/>
    </row>
    <row r="34" spans="3:38" ht="24" customHeight="1" x14ac:dyDescent="0.15">
      <c r="C34" s="83" t="s">
        <v>94</v>
      </c>
      <c r="D34" s="51"/>
      <c r="E34" s="51"/>
      <c r="F34" s="50"/>
      <c r="G34" s="50"/>
      <c r="H34" s="50"/>
      <c r="I34" s="50"/>
      <c r="J34" s="50"/>
      <c r="K34" s="50"/>
      <c r="L34" s="50"/>
      <c r="M34" s="50"/>
      <c r="N34" s="50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50" t="s">
        <v>7</v>
      </c>
      <c r="AC34" s="50"/>
      <c r="AD34" s="50"/>
      <c r="AE34" s="54"/>
      <c r="AF34" s="54"/>
      <c r="AG34" s="55"/>
      <c r="AH34" s="55"/>
      <c r="AI34" s="55"/>
      <c r="AJ34" s="55"/>
      <c r="AK34" s="54"/>
      <c r="AL34" s="4"/>
    </row>
    <row r="35" spans="3:38" ht="24" customHeight="1" x14ac:dyDescent="0.15">
      <c r="C35" s="83"/>
      <c r="D35" s="51"/>
      <c r="E35" s="51"/>
      <c r="F35" s="50"/>
      <c r="G35" s="50"/>
      <c r="H35" s="50"/>
      <c r="I35" s="50"/>
      <c r="J35" s="50"/>
      <c r="K35" s="50"/>
      <c r="L35" s="50"/>
      <c r="M35" s="50"/>
      <c r="N35" s="50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0"/>
      <c r="AC35" s="50"/>
      <c r="AD35" s="50"/>
      <c r="AE35" s="54"/>
      <c r="AF35" s="54"/>
      <c r="AG35" s="55"/>
      <c r="AH35" s="55"/>
      <c r="AI35" s="55"/>
      <c r="AJ35" s="55"/>
      <c r="AK35" s="54"/>
      <c r="AL35" s="4"/>
    </row>
    <row r="36" spans="3:38" ht="24" customHeight="1" x14ac:dyDescent="0.15">
      <c r="C36" s="50"/>
      <c r="D36" s="51"/>
      <c r="E36" s="51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3"/>
      <c r="Q36" s="53"/>
      <c r="R36" s="53"/>
      <c r="S36" s="53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5"/>
      <c r="AH36" s="55"/>
      <c r="AI36" s="55"/>
      <c r="AJ36" s="55"/>
      <c r="AK36" s="54"/>
      <c r="AL36" s="4"/>
    </row>
    <row r="37" spans="3:38" ht="24" customHeight="1" x14ac:dyDescent="0.15">
      <c r="C37" s="83" t="s">
        <v>95</v>
      </c>
      <c r="D37" s="51"/>
      <c r="E37" s="51"/>
      <c r="F37" s="50"/>
      <c r="G37" s="50"/>
      <c r="H37" s="50"/>
      <c r="I37" s="50"/>
      <c r="J37" s="50"/>
      <c r="K37" s="50"/>
      <c r="L37" s="50"/>
      <c r="M37" s="50"/>
      <c r="N37" s="50"/>
      <c r="O37" s="325" t="s">
        <v>96</v>
      </c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50"/>
      <c r="AC37" s="54"/>
      <c r="AD37" s="54"/>
      <c r="AE37" s="54"/>
      <c r="AF37" s="54"/>
      <c r="AG37" s="55"/>
      <c r="AH37" s="55"/>
      <c r="AI37" s="55"/>
      <c r="AJ37" s="55"/>
      <c r="AK37" s="54"/>
      <c r="AL37" s="4"/>
    </row>
    <row r="38" spans="3:38" ht="24" customHeight="1" x14ac:dyDescent="0.15">
      <c r="C38" s="84"/>
      <c r="D38" s="51"/>
      <c r="E38" s="51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3"/>
      <c r="Q38" s="53"/>
      <c r="R38" s="53"/>
      <c r="S38" s="53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5"/>
      <c r="AH38" s="55"/>
      <c r="AI38" s="55"/>
      <c r="AJ38" s="55"/>
      <c r="AK38" s="54"/>
      <c r="AL38" s="4"/>
    </row>
    <row r="39" spans="3:38" ht="24" customHeight="1" x14ac:dyDescent="0.15">
      <c r="C39" s="84"/>
      <c r="D39" s="51"/>
      <c r="E39" s="5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3"/>
      <c r="Q39" s="53"/>
      <c r="R39" s="53"/>
      <c r="S39" s="53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5"/>
      <c r="AH39" s="55"/>
      <c r="AI39" s="55"/>
      <c r="AJ39" s="55"/>
      <c r="AK39" s="54"/>
      <c r="AL39" s="4"/>
    </row>
    <row r="40" spans="3:38" ht="24" customHeight="1" x14ac:dyDescent="0.15">
      <c r="C40" s="83" t="s">
        <v>97</v>
      </c>
      <c r="D40" s="85"/>
      <c r="E40" s="51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3"/>
      <c r="Q40" s="53"/>
      <c r="R40" s="53"/>
      <c r="S40" s="53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5"/>
      <c r="AH40" s="55"/>
      <c r="AI40" s="55"/>
      <c r="AJ40" s="55"/>
      <c r="AK40" s="54"/>
      <c r="AL40" s="4"/>
    </row>
    <row r="41" spans="3:38" ht="24" customHeight="1" x14ac:dyDescent="0.15">
      <c r="C41"/>
      <c r="D41" s="88"/>
      <c r="E41" s="51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3"/>
      <c r="Q41" s="53"/>
      <c r="R41" s="5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  <c r="AH41" s="55"/>
      <c r="AI41" s="55"/>
      <c r="AJ41" s="55"/>
      <c r="AK41" s="54"/>
      <c r="AL41" s="4"/>
    </row>
    <row r="42" spans="3:38" ht="24" customHeight="1" x14ac:dyDescent="0.15">
      <c r="C42" s="84"/>
      <c r="D42" s="88" t="s">
        <v>98</v>
      </c>
      <c r="E42" s="51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3"/>
      <c r="Q42" s="53"/>
      <c r="R42" s="53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5"/>
      <c r="AH42" s="55"/>
      <c r="AI42" s="55"/>
      <c r="AJ42" s="55"/>
      <c r="AK42" s="54"/>
      <c r="AL42" s="4"/>
    </row>
    <row r="43" spans="3:38" ht="24" customHeight="1" x14ac:dyDescent="0.15">
      <c r="C43" s="84"/>
      <c r="D43" s="51"/>
      <c r="E43" s="51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3"/>
      <c r="Q43" s="53"/>
      <c r="R43" s="53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5"/>
      <c r="AH43" s="55"/>
      <c r="AI43" s="55"/>
      <c r="AJ43" s="55"/>
      <c r="AK43" s="54"/>
      <c r="AL43" s="4"/>
    </row>
    <row r="44" spans="3:38" ht="24" customHeight="1" x14ac:dyDescent="0.15">
      <c r="C44" s="84"/>
      <c r="D44" s="51"/>
      <c r="E44" s="51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53"/>
      <c r="Q44" s="53"/>
      <c r="R44" s="53"/>
      <c r="S44" s="53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55"/>
      <c r="AH44" s="55"/>
      <c r="AI44" s="55"/>
      <c r="AJ44" s="55"/>
      <c r="AK44" s="87"/>
      <c r="AL44" s="4"/>
    </row>
    <row r="45" spans="3:38" ht="15" customHeight="1" x14ac:dyDescent="0.15">
      <c r="C45" s="84"/>
      <c r="D45" s="51"/>
      <c r="E45" s="51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3"/>
      <c r="Q45" s="53"/>
      <c r="R45" s="53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5"/>
      <c r="AH45" s="55"/>
      <c r="AI45" s="55"/>
      <c r="AJ45" s="55"/>
      <c r="AK45" s="54"/>
      <c r="AL45" s="4"/>
    </row>
    <row r="46" spans="3:38" ht="15" customHeight="1" x14ac:dyDescent="0.15">
      <c r="C46" s="52"/>
      <c r="D46" s="52"/>
      <c r="E46" s="56"/>
      <c r="F46" s="56"/>
      <c r="G46" s="56"/>
      <c r="H46" s="56"/>
      <c r="I46" s="56"/>
      <c r="J46" s="56"/>
      <c r="K46" s="56"/>
      <c r="L46" s="56"/>
      <c r="M46" s="437" t="s">
        <v>64</v>
      </c>
      <c r="N46" s="437"/>
      <c r="O46" s="437"/>
      <c r="P46" s="437"/>
      <c r="Q46" s="437"/>
      <c r="R46" s="437"/>
      <c r="S46" s="437"/>
      <c r="T46" s="437"/>
      <c r="U46" s="437"/>
      <c r="V46" s="437"/>
      <c r="W46" s="437"/>
      <c r="X46" s="437"/>
      <c r="Y46" s="437"/>
      <c r="Z46" s="437"/>
      <c r="AA46" s="437"/>
      <c r="AB46" s="437"/>
      <c r="AC46" s="52"/>
      <c r="AD46" s="52"/>
      <c r="AE46" s="52"/>
      <c r="AF46" s="52"/>
      <c r="AG46" s="56"/>
      <c r="AH46" s="56"/>
      <c r="AI46" s="56"/>
      <c r="AJ46" s="56"/>
      <c r="AK46" s="56"/>
      <c r="AL46" s="56"/>
    </row>
    <row r="47" spans="3:38" ht="15" customHeight="1" x14ac:dyDescent="0.15">
      <c r="C47" s="52"/>
      <c r="D47" s="52"/>
      <c r="E47" s="56"/>
      <c r="F47" s="56"/>
      <c r="G47" s="56"/>
      <c r="H47" s="56"/>
      <c r="I47" s="56"/>
      <c r="J47" s="56"/>
      <c r="K47" s="56"/>
      <c r="L47" s="56"/>
      <c r="M47" s="437"/>
      <c r="N47" s="437"/>
      <c r="O47" s="437"/>
      <c r="P47" s="437"/>
      <c r="Q47" s="437"/>
      <c r="R47" s="437"/>
      <c r="S47" s="437"/>
      <c r="T47" s="437"/>
      <c r="U47" s="437"/>
      <c r="V47" s="437"/>
      <c r="W47" s="437"/>
      <c r="X47" s="437"/>
      <c r="Y47" s="437"/>
      <c r="Z47" s="437"/>
      <c r="AA47" s="437"/>
      <c r="AB47" s="437"/>
      <c r="AC47" s="51"/>
      <c r="AD47" s="51"/>
      <c r="AE47" s="51"/>
      <c r="AF47" s="51"/>
      <c r="AG47" s="56"/>
      <c r="AH47" s="56"/>
      <c r="AI47" s="56"/>
      <c r="AJ47" s="56"/>
      <c r="AK47" s="56"/>
      <c r="AL47" s="56"/>
    </row>
    <row r="48" spans="3:38" ht="10.5" customHeight="1" x14ac:dyDescent="0.1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3:62" ht="18" customHeight="1" x14ac:dyDescent="0.15">
      <c r="C49" s="5"/>
      <c r="D49" s="5"/>
      <c r="E49" s="9"/>
      <c r="F49" s="9"/>
      <c r="G49" s="9"/>
      <c r="H49" s="9"/>
      <c r="I49" s="9"/>
      <c r="J49" s="9"/>
      <c r="K49" s="9"/>
      <c r="L49" s="9"/>
      <c r="M49" s="9"/>
      <c r="N49" s="7"/>
      <c r="O49" s="7"/>
      <c r="P49" s="9"/>
      <c r="Q49" s="9"/>
      <c r="R49" s="9"/>
      <c r="S49" s="9"/>
      <c r="T49" s="11"/>
      <c r="U49" s="12"/>
      <c r="V49" s="12"/>
      <c r="W49" s="438" t="s">
        <v>22</v>
      </c>
      <c r="X49" s="438"/>
      <c r="Y49" s="438"/>
      <c r="Z49" s="438"/>
      <c r="AA49" s="439">
        <f>+U21</f>
        <v>0</v>
      </c>
      <c r="AB49" s="439"/>
      <c r="AC49" s="439"/>
      <c r="AD49" s="439"/>
      <c r="AE49" s="439"/>
      <c r="AF49" s="439"/>
      <c r="AG49" s="439"/>
      <c r="AH49" s="439"/>
      <c r="AI49" s="439"/>
      <c r="AJ49" s="439"/>
      <c r="AK49" s="439"/>
      <c r="AL49" s="439"/>
    </row>
    <row r="50" spans="3:62" ht="15" customHeight="1" thickBot="1" x14ac:dyDescent="0.2">
      <c r="C50" s="50"/>
      <c r="D50" s="50"/>
      <c r="E50" s="51"/>
      <c r="F50" s="51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3"/>
      <c r="R50" s="53"/>
      <c r="S50" s="53"/>
      <c r="T50" s="53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5"/>
      <c r="AI50" s="55"/>
      <c r="AJ50" s="55"/>
      <c r="AK50" s="55"/>
      <c r="AL50" s="54"/>
      <c r="AM50" s="4"/>
    </row>
    <row r="51" spans="3:62" ht="13.5" customHeight="1" x14ac:dyDescent="0.15">
      <c r="C51" s="681" t="s">
        <v>33</v>
      </c>
      <c r="D51" s="310"/>
      <c r="E51" s="310"/>
      <c r="F51" s="310"/>
      <c r="G51" s="682"/>
      <c r="H51" s="309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1"/>
      <c r="AM51" s="4"/>
    </row>
    <row r="52" spans="3:62" ht="13.5" customHeight="1" thickBot="1" x14ac:dyDescent="0.2">
      <c r="C52" s="649"/>
      <c r="D52" s="313"/>
      <c r="E52" s="313"/>
      <c r="F52" s="313"/>
      <c r="G52" s="650"/>
      <c r="H52" s="312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4"/>
      <c r="AM52" s="4"/>
    </row>
    <row r="53" spans="3:62" ht="13.5" customHeight="1" x14ac:dyDescent="0.15">
      <c r="C53" s="681" t="s">
        <v>34</v>
      </c>
      <c r="D53" s="310"/>
      <c r="E53" s="310"/>
      <c r="F53" s="310"/>
      <c r="G53" s="682"/>
      <c r="H53" s="321" t="s">
        <v>128</v>
      </c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15" t="s">
        <v>35</v>
      </c>
      <c r="X53" s="317" t="s">
        <v>128</v>
      </c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8"/>
      <c r="AM53" s="4"/>
    </row>
    <row r="54" spans="3:62" ht="13.5" customHeight="1" x14ac:dyDescent="0.15">
      <c r="C54" s="668"/>
      <c r="D54" s="669"/>
      <c r="E54" s="669"/>
      <c r="F54" s="669"/>
      <c r="G54" s="670"/>
      <c r="H54" s="323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16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20"/>
      <c r="AM54" s="4"/>
    </row>
    <row r="55" spans="3:62" ht="13.5" customHeight="1" x14ac:dyDescent="0.15">
      <c r="C55" s="648" t="s">
        <v>36</v>
      </c>
      <c r="D55" s="589"/>
      <c r="E55" s="589"/>
      <c r="F55" s="589"/>
      <c r="G55" s="590"/>
      <c r="H55" s="567"/>
      <c r="I55" s="593"/>
      <c r="J55" s="593"/>
      <c r="K55" s="593"/>
      <c r="L55" s="593"/>
      <c r="M55" s="593"/>
      <c r="N55" s="593"/>
      <c r="O55" s="593"/>
      <c r="P55" s="593"/>
      <c r="Q55" s="593"/>
      <c r="R55" s="593"/>
      <c r="S55" s="593"/>
      <c r="T55" s="593"/>
      <c r="U55" s="593"/>
      <c r="V55" s="593"/>
      <c r="W55" s="593"/>
      <c r="X55" s="593"/>
      <c r="Y55" s="593"/>
      <c r="Z55" s="593"/>
      <c r="AA55" s="593"/>
      <c r="AB55" s="593"/>
      <c r="AC55" s="593"/>
      <c r="AD55" s="593"/>
      <c r="AE55" s="593"/>
      <c r="AF55" s="593"/>
      <c r="AG55" s="593"/>
      <c r="AH55" s="593"/>
      <c r="AI55" s="593"/>
      <c r="AJ55" s="593"/>
      <c r="AK55" s="593"/>
      <c r="AL55" s="646"/>
      <c r="AM55" s="4"/>
    </row>
    <row r="56" spans="3:62" ht="13.5" customHeight="1" x14ac:dyDescent="0.15">
      <c r="C56" s="676"/>
      <c r="D56" s="438"/>
      <c r="E56" s="438"/>
      <c r="F56" s="438"/>
      <c r="G56" s="592"/>
      <c r="H56" s="569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  <c r="AL56" s="683"/>
      <c r="AM56" s="4"/>
    </row>
    <row r="57" spans="3:62" ht="13.5" customHeight="1" x14ac:dyDescent="0.15">
      <c r="C57" s="668" t="s">
        <v>37</v>
      </c>
      <c r="D57" s="669"/>
      <c r="E57" s="669"/>
      <c r="F57" s="669"/>
      <c r="G57" s="670"/>
      <c r="H57" s="308"/>
      <c r="I57" s="308"/>
      <c r="J57" s="596" t="s">
        <v>40</v>
      </c>
      <c r="K57" s="593"/>
      <c r="L57" s="593"/>
      <c r="M57" s="593"/>
      <c r="N57" s="593"/>
      <c r="O57" s="593"/>
      <c r="P57" s="593"/>
      <c r="Q57" s="567"/>
      <c r="R57" s="568"/>
      <c r="S57" s="593" t="s">
        <v>41</v>
      </c>
      <c r="T57" s="593"/>
      <c r="U57" s="593"/>
      <c r="V57" s="593"/>
      <c r="W57" s="593"/>
      <c r="X57" s="593"/>
      <c r="Y57" s="593"/>
      <c r="Z57" s="641"/>
      <c r="AA57" s="308"/>
      <c r="AB57" s="308"/>
      <c r="AC57" s="694" t="s">
        <v>38</v>
      </c>
      <c r="AD57" s="695"/>
      <c r="AE57" s="695"/>
      <c r="AF57" s="695"/>
      <c r="AG57" s="698"/>
      <c r="AH57" s="699"/>
      <c r="AI57" s="684" t="s">
        <v>39</v>
      </c>
      <c r="AJ57" s="684"/>
      <c r="AK57" s="684"/>
      <c r="AL57" s="702"/>
      <c r="AM57" s="4"/>
    </row>
    <row r="58" spans="3:62" ht="13.5" customHeight="1" x14ac:dyDescent="0.15">
      <c r="C58" s="668"/>
      <c r="D58" s="669"/>
      <c r="E58" s="669"/>
      <c r="F58" s="669"/>
      <c r="G58" s="670"/>
      <c r="H58" s="308"/>
      <c r="I58" s="308"/>
      <c r="J58" s="659"/>
      <c r="K58" s="316"/>
      <c r="L58" s="316"/>
      <c r="M58" s="316"/>
      <c r="N58" s="316"/>
      <c r="O58" s="316"/>
      <c r="P58" s="316"/>
      <c r="Q58" s="569"/>
      <c r="R58" s="570"/>
      <c r="S58" s="316"/>
      <c r="T58" s="316"/>
      <c r="U58" s="316"/>
      <c r="V58" s="316"/>
      <c r="W58" s="316"/>
      <c r="X58" s="316"/>
      <c r="Y58" s="316"/>
      <c r="Z58" s="703"/>
      <c r="AA58" s="308"/>
      <c r="AB58" s="308"/>
      <c r="AC58" s="696"/>
      <c r="AD58" s="697"/>
      <c r="AE58" s="697"/>
      <c r="AF58" s="697"/>
      <c r="AG58" s="700"/>
      <c r="AH58" s="701"/>
      <c r="AI58" s="684"/>
      <c r="AJ58" s="684"/>
      <c r="AK58" s="684"/>
      <c r="AL58" s="702"/>
      <c r="AM58" s="4"/>
    </row>
    <row r="59" spans="3:62" ht="13.5" customHeight="1" x14ac:dyDescent="0.15">
      <c r="C59" s="675" t="s">
        <v>42</v>
      </c>
      <c r="D59" s="589"/>
      <c r="E59" s="589"/>
      <c r="F59" s="589"/>
      <c r="G59" s="590"/>
      <c r="H59" s="593" t="s">
        <v>43</v>
      </c>
      <c r="I59" s="593"/>
      <c r="J59" s="568"/>
      <c r="K59" s="677"/>
      <c r="L59" s="359"/>
      <c r="M59" s="359"/>
      <c r="N59" s="593" t="s">
        <v>45</v>
      </c>
      <c r="O59" s="593" t="s">
        <v>46</v>
      </c>
      <c r="P59" s="593"/>
      <c r="Q59" s="593"/>
      <c r="R59" s="679" t="s">
        <v>47</v>
      </c>
      <c r="S59" s="679" t="s">
        <v>8</v>
      </c>
      <c r="T59" s="704"/>
      <c r="U59" s="704"/>
      <c r="V59" s="704"/>
      <c r="W59" s="593" t="s">
        <v>45</v>
      </c>
      <c r="X59" s="567" t="s">
        <v>44</v>
      </c>
      <c r="Y59" s="593"/>
      <c r="Z59" s="568"/>
      <c r="AA59" s="359"/>
      <c r="AB59" s="359"/>
      <c r="AC59" s="593" t="s">
        <v>45</v>
      </c>
      <c r="AD59" s="593" t="s">
        <v>46</v>
      </c>
      <c r="AE59" s="593"/>
      <c r="AF59" s="593"/>
      <c r="AG59" s="679" t="s">
        <v>47</v>
      </c>
      <c r="AH59" s="679" t="s">
        <v>8</v>
      </c>
      <c r="AI59" s="704"/>
      <c r="AJ59" s="704"/>
      <c r="AK59" s="704"/>
      <c r="AL59" s="646" t="s">
        <v>45</v>
      </c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</row>
    <row r="60" spans="3:62" ht="13.5" customHeight="1" x14ac:dyDescent="0.15">
      <c r="C60" s="676"/>
      <c r="D60" s="438"/>
      <c r="E60" s="438"/>
      <c r="F60" s="438"/>
      <c r="G60" s="592"/>
      <c r="H60" s="316"/>
      <c r="I60" s="316"/>
      <c r="J60" s="570"/>
      <c r="K60" s="678"/>
      <c r="L60" s="326"/>
      <c r="M60" s="326"/>
      <c r="N60" s="316"/>
      <c r="O60" s="316"/>
      <c r="P60" s="316"/>
      <c r="Q60" s="316"/>
      <c r="R60" s="680"/>
      <c r="S60" s="680"/>
      <c r="T60" s="705"/>
      <c r="U60" s="705"/>
      <c r="V60" s="705"/>
      <c r="W60" s="316"/>
      <c r="X60" s="569"/>
      <c r="Y60" s="316"/>
      <c r="Z60" s="570"/>
      <c r="AA60" s="326"/>
      <c r="AB60" s="326"/>
      <c r="AC60" s="316"/>
      <c r="AD60" s="316"/>
      <c r="AE60" s="316"/>
      <c r="AF60" s="316"/>
      <c r="AG60" s="680"/>
      <c r="AH60" s="680"/>
      <c r="AI60" s="705"/>
      <c r="AJ60" s="705"/>
      <c r="AK60" s="705"/>
      <c r="AL60" s="683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</row>
    <row r="61" spans="3:62" ht="13.5" customHeight="1" x14ac:dyDescent="0.15">
      <c r="C61" s="648" t="s">
        <v>48</v>
      </c>
      <c r="D61" s="589"/>
      <c r="E61" s="589"/>
      <c r="F61" s="589"/>
      <c r="G61" s="590"/>
      <c r="H61" s="308"/>
      <c r="I61" s="308"/>
      <c r="J61" s="596" t="s">
        <v>49</v>
      </c>
      <c r="K61" s="593"/>
      <c r="L61" s="593"/>
      <c r="M61" s="671" t="s">
        <v>58</v>
      </c>
      <c r="N61" s="671"/>
      <c r="O61" s="671"/>
      <c r="P61" s="671"/>
      <c r="Q61" s="671"/>
      <c r="R61" s="671"/>
      <c r="S61" s="671"/>
      <c r="T61" s="671"/>
      <c r="U61" s="671"/>
      <c r="V61" s="671"/>
      <c r="W61" s="672"/>
      <c r="X61" s="308"/>
      <c r="Y61" s="308"/>
      <c r="Z61" s="596" t="s">
        <v>50</v>
      </c>
      <c r="AA61" s="593"/>
      <c r="AB61" s="593"/>
      <c r="AC61" s="598" t="s">
        <v>60</v>
      </c>
      <c r="AD61" s="598"/>
      <c r="AE61" s="598"/>
      <c r="AF61" s="598"/>
      <c r="AG61" s="598"/>
      <c r="AH61" s="598"/>
      <c r="AI61" s="598"/>
      <c r="AJ61" s="598"/>
      <c r="AK61" s="598"/>
      <c r="AL61" s="599"/>
      <c r="AM61" s="4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</row>
    <row r="62" spans="3:62" ht="13.5" customHeight="1" x14ac:dyDescent="0.15">
      <c r="C62" s="668"/>
      <c r="D62" s="669"/>
      <c r="E62" s="669"/>
      <c r="F62" s="669"/>
      <c r="G62" s="670"/>
      <c r="H62" s="308"/>
      <c r="I62" s="308"/>
      <c r="J62" s="597"/>
      <c r="K62" s="308"/>
      <c r="L62" s="308"/>
      <c r="M62" s="673"/>
      <c r="N62" s="673"/>
      <c r="O62" s="673"/>
      <c r="P62" s="673"/>
      <c r="Q62" s="673"/>
      <c r="R62" s="673"/>
      <c r="S62" s="673"/>
      <c r="T62" s="673"/>
      <c r="U62" s="673"/>
      <c r="V62" s="673"/>
      <c r="W62" s="674"/>
      <c r="X62" s="308"/>
      <c r="Y62" s="308"/>
      <c r="Z62" s="597"/>
      <c r="AA62" s="308"/>
      <c r="AB62" s="308"/>
      <c r="AC62" s="600"/>
      <c r="AD62" s="600"/>
      <c r="AE62" s="600"/>
      <c r="AF62" s="600"/>
      <c r="AG62" s="600"/>
      <c r="AH62" s="600"/>
      <c r="AI62" s="600"/>
      <c r="AJ62" s="600"/>
      <c r="AK62" s="600"/>
      <c r="AL62" s="601"/>
      <c r="AM62" s="4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</row>
    <row r="63" spans="3:62" ht="13.5" customHeight="1" x14ac:dyDescent="0.15">
      <c r="C63" s="668"/>
      <c r="D63" s="669"/>
      <c r="E63" s="669"/>
      <c r="F63" s="669"/>
      <c r="G63" s="670"/>
      <c r="H63" s="656"/>
      <c r="I63" s="657"/>
      <c r="J63" s="658" t="s">
        <v>51</v>
      </c>
      <c r="K63" s="657"/>
      <c r="L63" s="657"/>
      <c r="M63" s="660" t="s">
        <v>59</v>
      </c>
      <c r="N63" s="660"/>
      <c r="O63" s="660"/>
      <c r="P63" s="660"/>
      <c r="Q63" s="660"/>
      <c r="R63" s="660"/>
      <c r="S63" s="660"/>
      <c r="T63" s="660"/>
      <c r="U63" s="660"/>
      <c r="V63" s="660"/>
      <c r="W63" s="661"/>
      <c r="X63" s="657"/>
      <c r="Y63" s="657"/>
      <c r="Z63" s="658" t="s">
        <v>52</v>
      </c>
      <c r="AA63" s="657"/>
      <c r="AB63" s="657"/>
      <c r="AC63" s="664" t="s">
        <v>61</v>
      </c>
      <c r="AD63" s="664"/>
      <c r="AE63" s="664"/>
      <c r="AF63" s="664"/>
      <c r="AG63" s="664"/>
      <c r="AH63" s="664"/>
      <c r="AI63" s="664"/>
      <c r="AJ63" s="664"/>
      <c r="AK63" s="664"/>
      <c r="AL63" s="665"/>
      <c r="AM63" s="4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</row>
    <row r="64" spans="3:62" ht="13.5" customHeight="1" x14ac:dyDescent="0.15">
      <c r="C64" s="668"/>
      <c r="D64" s="669"/>
      <c r="E64" s="669"/>
      <c r="F64" s="669"/>
      <c r="G64" s="670"/>
      <c r="H64" s="569"/>
      <c r="I64" s="316"/>
      <c r="J64" s="659"/>
      <c r="K64" s="316"/>
      <c r="L64" s="316"/>
      <c r="M64" s="662"/>
      <c r="N64" s="662"/>
      <c r="O64" s="662"/>
      <c r="P64" s="662"/>
      <c r="Q64" s="662"/>
      <c r="R64" s="662"/>
      <c r="S64" s="662"/>
      <c r="T64" s="662"/>
      <c r="U64" s="662"/>
      <c r="V64" s="662"/>
      <c r="W64" s="663"/>
      <c r="X64" s="316"/>
      <c r="Y64" s="316"/>
      <c r="Z64" s="659"/>
      <c r="AA64" s="316"/>
      <c r="AB64" s="316"/>
      <c r="AC64" s="666"/>
      <c r="AD64" s="666"/>
      <c r="AE64" s="666"/>
      <c r="AF64" s="666"/>
      <c r="AG64" s="666"/>
      <c r="AH64" s="666"/>
      <c r="AI64" s="666"/>
      <c r="AJ64" s="666"/>
      <c r="AK64" s="666"/>
      <c r="AL64" s="667"/>
      <c r="AM64" s="4"/>
    </row>
    <row r="65" spans="3:39" ht="13.5" customHeight="1" x14ac:dyDescent="0.15">
      <c r="C65" s="648" t="s">
        <v>53</v>
      </c>
      <c r="D65" s="589"/>
      <c r="E65" s="589"/>
      <c r="F65" s="589"/>
      <c r="G65" s="590"/>
      <c r="H65" s="567"/>
      <c r="I65" s="593"/>
      <c r="J65" s="596" t="s">
        <v>54</v>
      </c>
      <c r="K65" s="593"/>
      <c r="L65" s="593"/>
      <c r="M65" s="652" t="s">
        <v>56</v>
      </c>
      <c r="N65" s="652"/>
      <c r="O65" s="652"/>
      <c r="P65" s="652"/>
      <c r="Q65" s="652"/>
      <c r="R65" s="593"/>
      <c r="S65" s="593"/>
      <c r="T65" s="593"/>
      <c r="U65" s="593"/>
      <c r="V65" s="593"/>
      <c r="W65" s="654" t="s">
        <v>57</v>
      </c>
      <c r="X65" s="654"/>
      <c r="Y65" s="654"/>
      <c r="Z65" s="654"/>
      <c r="AA65" s="654"/>
      <c r="AB65" s="593"/>
      <c r="AC65" s="593"/>
      <c r="AD65" s="593"/>
      <c r="AE65" s="593"/>
      <c r="AF65" s="641"/>
      <c r="AG65" s="567"/>
      <c r="AH65" s="568"/>
      <c r="AI65" s="593" t="s">
        <v>55</v>
      </c>
      <c r="AJ65" s="593"/>
      <c r="AK65" s="593"/>
      <c r="AL65" s="646"/>
      <c r="AM65" s="4"/>
    </row>
    <row r="66" spans="3:39" ht="13.5" customHeight="1" thickBot="1" x14ac:dyDescent="0.2">
      <c r="C66" s="649"/>
      <c r="D66" s="313"/>
      <c r="E66" s="313"/>
      <c r="F66" s="313"/>
      <c r="G66" s="650"/>
      <c r="H66" s="644"/>
      <c r="I66" s="642"/>
      <c r="J66" s="651"/>
      <c r="K66" s="642"/>
      <c r="L66" s="642"/>
      <c r="M66" s="653"/>
      <c r="N66" s="653"/>
      <c r="O66" s="653"/>
      <c r="P66" s="653"/>
      <c r="Q66" s="653"/>
      <c r="R66" s="642"/>
      <c r="S66" s="642"/>
      <c r="T66" s="642"/>
      <c r="U66" s="642"/>
      <c r="V66" s="642"/>
      <c r="W66" s="655"/>
      <c r="X66" s="655"/>
      <c r="Y66" s="655"/>
      <c r="Z66" s="655"/>
      <c r="AA66" s="655"/>
      <c r="AB66" s="642"/>
      <c r="AC66" s="642"/>
      <c r="AD66" s="642"/>
      <c r="AE66" s="642"/>
      <c r="AF66" s="643"/>
      <c r="AG66" s="644"/>
      <c r="AH66" s="645"/>
      <c r="AI66" s="642"/>
      <c r="AJ66" s="642"/>
      <c r="AK66" s="642"/>
      <c r="AL66" s="647"/>
      <c r="AM66" s="4"/>
    </row>
    <row r="67" spans="3:39" ht="15" customHeight="1" thickBot="1" x14ac:dyDescent="0.2">
      <c r="C67" s="5"/>
      <c r="D67" s="5"/>
      <c r="E67" s="9"/>
      <c r="F67" s="9"/>
      <c r="G67" s="9"/>
      <c r="H67" s="9"/>
      <c r="I67" s="9"/>
      <c r="J67" s="9"/>
      <c r="K67" s="9"/>
      <c r="L67" s="9"/>
      <c r="M67" s="9"/>
      <c r="N67" s="7"/>
      <c r="O67" s="7"/>
      <c r="P67" s="9"/>
      <c r="Q67" s="9"/>
      <c r="R67" s="9"/>
      <c r="S67" s="9"/>
      <c r="T67" s="11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9"/>
      <c r="AH67" s="9"/>
      <c r="AI67" s="9"/>
      <c r="AJ67" s="9"/>
      <c r="AK67" s="9"/>
      <c r="AL67" s="9"/>
    </row>
    <row r="68" spans="3:39" ht="21" customHeight="1" x14ac:dyDescent="0.15">
      <c r="C68" s="639" t="s">
        <v>65</v>
      </c>
      <c r="D68" s="640"/>
      <c r="E68" s="640"/>
      <c r="F68" s="640"/>
      <c r="G68" s="640"/>
      <c r="H68" s="640"/>
      <c r="I68" s="640"/>
      <c r="J68" s="640"/>
      <c r="K68" s="640"/>
      <c r="L68" s="640"/>
      <c r="M68" s="640"/>
      <c r="N68" s="640"/>
      <c r="O68" s="640"/>
      <c r="P68" s="640"/>
      <c r="Q68" s="640"/>
      <c r="R68" s="640"/>
      <c r="S68" s="640"/>
      <c r="T68" s="640"/>
      <c r="U68" s="640"/>
      <c r="V68" s="640"/>
      <c r="W68" s="640"/>
      <c r="X68" s="640"/>
      <c r="Y68" s="64"/>
      <c r="Z68" s="64"/>
      <c r="AA68" s="64"/>
      <c r="AB68" s="64"/>
      <c r="AC68" s="64"/>
      <c r="AD68" s="64"/>
      <c r="AE68" s="64"/>
      <c r="AF68" s="64"/>
      <c r="AG68" s="65"/>
      <c r="AH68" s="65"/>
      <c r="AI68" s="65"/>
      <c r="AJ68" s="65"/>
      <c r="AK68" s="65"/>
      <c r="AL68" s="66"/>
    </row>
    <row r="69" spans="3:39" ht="16.5" customHeight="1" x14ac:dyDescent="0.15">
      <c r="C69" s="89"/>
      <c r="D69" s="90"/>
      <c r="E69" s="91"/>
      <c r="F69" s="91"/>
      <c r="G69" s="91"/>
      <c r="H69" s="91"/>
      <c r="I69" s="91"/>
      <c r="J69" s="91"/>
      <c r="K69" s="91"/>
      <c r="L69" s="91"/>
      <c r="M69" s="91"/>
      <c r="N69" s="92"/>
      <c r="O69" s="92"/>
      <c r="P69" s="91"/>
      <c r="Q69" s="91"/>
      <c r="R69" s="91"/>
      <c r="S69" s="91"/>
      <c r="T69" s="93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1"/>
      <c r="AH69" s="91"/>
      <c r="AI69" s="91"/>
      <c r="AJ69" s="91"/>
      <c r="AK69" s="91"/>
      <c r="AL69" s="94"/>
    </row>
    <row r="70" spans="3:39" ht="16.5" customHeight="1" x14ac:dyDescent="0.15">
      <c r="C70" s="89"/>
      <c r="D70" s="96"/>
      <c r="E70" s="97"/>
      <c r="F70" s="96"/>
      <c r="G70" s="97"/>
      <c r="H70" s="96"/>
      <c r="I70" s="97"/>
      <c r="J70" s="96"/>
      <c r="K70" s="97"/>
      <c r="L70" s="96"/>
      <c r="M70" s="97"/>
      <c r="N70" s="96"/>
      <c r="O70" s="97"/>
      <c r="P70" s="96"/>
      <c r="Q70" s="97"/>
      <c r="R70" s="96"/>
      <c r="S70" s="97"/>
      <c r="T70" s="96"/>
      <c r="U70" s="97"/>
      <c r="V70" s="96"/>
      <c r="W70" s="97"/>
      <c r="X70" s="96"/>
      <c r="Y70" s="97"/>
      <c r="Z70" s="96"/>
      <c r="AA70" s="97"/>
      <c r="AB70" s="96"/>
      <c r="AC70" s="97"/>
      <c r="AD70" s="96"/>
      <c r="AE70" s="97"/>
      <c r="AF70" s="96"/>
      <c r="AG70" s="97"/>
      <c r="AH70" s="96"/>
      <c r="AI70" s="97"/>
      <c r="AJ70" s="96"/>
      <c r="AK70" s="97"/>
      <c r="AL70" s="98"/>
    </row>
    <row r="71" spans="3:39" ht="16.5" customHeight="1" x14ac:dyDescent="0.15">
      <c r="C71" s="95"/>
      <c r="D71" s="96"/>
      <c r="E71" s="97"/>
      <c r="F71" s="97"/>
      <c r="G71" s="97"/>
      <c r="H71" s="97"/>
      <c r="I71" s="97"/>
      <c r="J71" s="97"/>
      <c r="K71" s="97"/>
      <c r="L71" s="97"/>
      <c r="M71" s="97"/>
      <c r="N71" s="99"/>
      <c r="O71" s="99"/>
      <c r="P71" s="97"/>
      <c r="Q71" s="97"/>
      <c r="R71" s="97"/>
      <c r="S71" s="97"/>
      <c r="T71" s="100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7"/>
      <c r="AH71" s="97"/>
      <c r="AI71" s="97"/>
      <c r="AJ71" s="97"/>
      <c r="AK71" s="97"/>
      <c r="AL71" s="101"/>
    </row>
    <row r="72" spans="3:39" ht="16.5" customHeight="1" x14ac:dyDescent="0.15">
      <c r="C72" s="95"/>
      <c r="D72" s="96"/>
      <c r="E72" s="97"/>
      <c r="F72" s="97"/>
      <c r="G72" s="97"/>
      <c r="H72" s="97"/>
      <c r="I72" s="97"/>
      <c r="J72" s="97"/>
      <c r="K72" s="97"/>
      <c r="L72" s="97"/>
      <c r="M72" s="97"/>
      <c r="N72" s="99"/>
      <c r="O72" s="99"/>
      <c r="P72" s="97"/>
      <c r="Q72" s="97"/>
      <c r="R72" s="97"/>
      <c r="S72" s="97"/>
      <c r="T72" s="100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7"/>
      <c r="AH72" s="97"/>
      <c r="AI72" s="97"/>
      <c r="AJ72" s="97"/>
      <c r="AK72" s="97"/>
      <c r="AL72" s="101"/>
    </row>
    <row r="73" spans="3:39" ht="16.5" customHeight="1" thickBot="1" x14ac:dyDescent="0.2">
      <c r="C73" s="102"/>
      <c r="D73" s="103"/>
      <c r="E73" s="104"/>
      <c r="F73" s="104"/>
      <c r="G73" s="104"/>
      <c r="H73" s="104"/>
      <c r="I73" s="104"/>
      <c r="J73" s="104"/>
      <c r="K73" s="104"/>
      <c r="L73" s="104"/>
      <c r="M73" s="104"/>
      <c r="N73" s="105"/>
      <c r="O73" s="105"/>
      <c r="P73" s="104"/>
      <c r="Q73" s="104"/>
      <c r="R73" s="104"/>
      <c r="S73" s="104"/>
      <c r="T73" s="106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4"/>
      <c r="AH73" s="104"/>
      <c r="AI73" s="104"/>
      <c r="AJ73" s="104"/>
      <c r="AK73" s="104"/>
      <c r="AL73" s="107"/>
    </row>
    <row r="74" spans="3:39" ht="15" customHeight="1" thickBot="1" x14ac:dyDescent="0.2">
      <c r="C74" s="5"/>
      <c r="D74" s="5"/>
      <c r="E74" s="9"/>
      <c r="F74" s="9"/>
      <c r="G74" s="9"/>
      <c r="H74" s="9"/>
      <c r="I74" s="9"/>
      <c r="J74" s="9"/>
      <c r="K74" s="9"/>
      <c r="L74" s="9"/>
      <c r="M74" s="9"/>
      <c r="N74" s="7"/>
      <c r="O74" s="7"/>
      <c r="P74" s="9"/>
      <c r="Q74" s="9"/>
      <c r="R74" s="9"/>
      <c r="S74" s="9"/>
      <c r="T74" s="11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9"/>
      <c r="AH74" s="9"/>
      <c r="AI74" s="9"/>
      <c r="AJ74" s="9"/>
      <c r="AK74" s="9"/>
      <c r="AL74" s="9"/>
    </row>
    <row r="75" spans="3:39" ht="21" customHeight="1" x14ac:dyDescent="0.15">
      <c r="C75" s="614" t="s">
        <v>66</v>
      </c>
      <c r="D75" s="615"/>
      <c r="E75" s="615"/>
      <c r="F75" s="615"/>
      <c r="G75" s="615"/>
      <c r="H75" s="615"/>
      <c r="I75" s="615"/>
      <c r="J75" s="615"/>
      <c r="K75" s="615"/>
      <c r="L75" s="615"/>
      <c r="M75" s="615"/>
      <c r="N75" s="615"/>
      <c r="O75" s="615"/>
      <c r="P75" s="615"/>
      <c r="Q75" s="615"/>
      <c r="R75" s="615"/>
      <c r="S75" s="615"/>
      <c r="T75" s="615"/>
      <c r="U75" s="615"/>
      <c r="V75" s="615"/>
      <c r="W75" s="615"/>
      <c r="X75" s="615"/>
      <c r="Y75" s="615"/>
      <c r="Z75" s="615"/>
      <c r="AA75" s="615"/>
      <c r="AB75" s="615"/>
      <c r="AC75" s="615"/>
      <c r="AD75" s="615"/>
      <c r="AE75" s="615"/>
      <c r="AF75" s="615"/>
      <c r="AG75" s="615"/>
      <c r="AH75" s="615"/>
      <c r="AI75" s="67"/>
      <c r="AJ75" s="67"/>
      <c r="AK75" s="67"/>
      <c r="AL75" s="68"/>
    </row>
    <row r="76" spans="3:39" ht="24" customHeight="1" x14ac:dyDescent="0.15">
      <c r="C76" s="616" t="s">
        <v>67</v>
      </c>
      <c r="D76" s="617"/>
      <c r="E76" s="617"/>
      <c r="F76" s="617"/>
      <c r="G76" s="617"/>
      <c r="H76" s="617"/>
      <c r="I76" s="617"/>
      <c r="J76" s="617"/>
      <c r="K76" s="617"/>
      <c r="L76" s="617"/>
      <c r="M76" s="617"/>
      <c r="N76" s="617"/>
      <c r="O76" s="618" t="s">
        <v>68</v>
      </c>
      <c r="P76" s="619"/>
      <c r="Q76" s="619"/>
      <c r="R76" s="619"/>
      <c r="S76" s="619"/>
      <c r="T76" s="619"/>
      <c r="U76" s="619"/>
      <c r="V76" s="619"/>
      <c r="W76" s="619"/>
      <c r="X76" s="619"/>
      <c r="Y76" s="619"/>
      <c r="Z76" s="619"/>
      <c r="AA76" s="619"/>
      <c r="AB76" s="619"/>
      <c r="AC76" s="619"/>
      <c r="AD76" s="619"/>
      <c r="AE76" s="619"/>
      <c r="AF76" s="619"/>
      <c r="AG76" s="619"/>
      <c r="AH76" s="619"/>
      <c r="AI76" s="619"/>
      <c r="AJ76" s="619"/>
      <c r="AK76" s="619"/>
      <c r="AL76" s="620"/>
    </row>
    <row r="77" spans="3:39" ht="30" customHeight="1" x14ac:dyDescent="0.15">
      <c r="C77" s="621"/>
      <c r="D77" s="622"/>
      <c r="E77" s="622"/>
      <c r="F77" s="622"/>
      <c r="G77" s="622"/>
      <c r="H77" s="622"/>
      <c r="I77" s="622"/>
      <c r="J77" s="622"/>
      <c r="K77" s="622"/>
      <c r="L77" s="622"/>
      <c r="M77" s="622"/>
      <c r="N77" s="623"/>
      <c r="O77" s="627"/>
      <c r="P77" s="628"/>
      <c r="Q77" s="628"/>
      <c r="R77" s="628"/>
      <c r="S77" s="628"/>
      <c r="T77" s="628"/>
      <c r="U77" s="628"/>
      <c r="V77" s="628"/>
      <c r="W77" s="628"/>
      <c r="X77" s="628"/>
      <c r="Y77" s="628"/>
      <c r="Z77" s="628"/>
      <c r="AA77" s="628"/>
      <c r="AB77" s="628"/>
      <c r="AC77" s="628"/>
      <c r="AD77" s="628"/>
      <c r="AE77" s="628"/>
      <c r="AF77" s="628"/>
      <c r="AG77" s="628"/>
      <c r="AH77" s="628"/>
      <c r="AI77" s="628"/>
      <c r="AJ77" s="628"/>
      <c r="AK77" s="628"/>
      <c r="AL77" s="629"/>
    </row>
    <row r="78" spans="3:39" ht="30" customHeight="1" x14ac:dyDescent="0.15">
      <c r="C78" s="624"/>
      <c r="D78" s="625"/>
      <c r="E78" s="625"/>
      <c r="F78" s="625"/>
      <c r="G78" s="625"/>
      <c r="H78" s="625"/>
      <c r="I78" s="625"/>
      <c r="J78" s="625"/>
      <c r="K78" s="625"/>
      <c r="L78" s="625"/>
      <c r="M78" s="625"/>
      <c r="N78" s="626"/>
      <c r="O78" s="630"/>
      <c r="P78" s="631"/>
      <c r="Q78" s="631"/>
      <c r="R78" s="631"/>
      <c r="S78" s="631"/>
      <c r="T78" s="631"/>
      <c r="U78" s="631"/>
      <c r="V78" s="631"/>
      <c r="W78" s="631"/>
      <c r="X78" s="631"/>
      <c r="Y78" s="631"/>
      <c r="Z78" s="631"/>
      <c r="AA78" s="631"/>
      <c r="AB78" s="631"/>
      <c r="AC78" s="631"/>
      <c r="AD78" s="631"/>
      <c r="AE78" s="631"/>
      <c r="AF78" s="631"/>
      <c r="AG78" s="631"/>
      <c r="AH78" s="631"/>
      <c r="AI78" s="631"/>
      <c r="AJ78" s="631"/>
      <c r="AK78" s="631"/>
      <c r="AL78" s="632"/>
    </row>
    <row r="79" spans="3:39" ht="30" customHeight="1" x14ac:dyDescent="0.15">
      <c r="C79" s="602"/>
      <c r="D79" s="603"/>
      <c r="E79" s="603"/>
      <c r="F79" s="603"/>
      <c r="G79" s="603"/>
      <c r="H79" s="603"/>
      <c r="I79" s="603"/>
      <c r="J79" s="603"/>
      <c r="K79" s="603"/>
      <c r="L79" s="603"/>
      <c r="M79" s="603"/>
      <c r="N79" s="604"/>
      <c r="O79" s="608"/>
      <c r="P79" s="609"/>
      <c r="Q79" s="609"/>
      <c r="R79" s="609"/>
      <c r="S79" s="609"/>
      <c r="T79" s="609"/>
      <c r="U79" s="609"/>
      <c r="V79" s="609"/>
      <c r="W79" s="609"/>
      <c r="X79" s="609"/>
      <c r="Y79" s="609"/>
      <c r="Z79" s="609"/>
      <c r="AA79" s="609"/>
      <c r="AB79" s="609"/>
      <c r="AC79" s="609"/>
      <c r="AD79" s="609"/>
      <c r="AE79" s="609"/>
      <c r="AF79" s="609"/>
      <c r="AG79" s="609"/>
      <c r="AH79" s="609"/>
      <c r="AI79" s="609"/>
      <c r="AJ79" s="609"/>
      <c r="AK79" s="609"/>
      <c r="AL79" s="610"/>
    </row>
    <row r="80" spans="3:39" ht="30" customHeight="1" x14ac:dyDescent="0.15">
      <c r="C80" s="633"/>
      <c r="D80" s="634"/>
      <c r="E80" s="634"/>
      <c r="F80" s="634"/>
      <c r="G80" s="634"/>
      <c r="H80" s="634"/>
      <c r="I80" s="634"/>
      <c r="J80" s="634"/>
      <c r="K80" s="634"/>
      <c r="L80" s="634"/>
      <c r="M80" s="634"/>
      <c r="N80" s="635"/>
      <c r="O80" s="636"/>
      <c r="P80" s="637"/>
      <c r="Q80" s="637"/>
      <c r="R80" s="637"/>
      <c r="S80" s="637"/>
      <c r="T80" s="637"/>
      <c r="U80" s="637"/>
      <c r="V80" s="637"/>
      <c r="W80" s="637"/>
      <c r="X80" s="637"/>
      <c r="Y80" s="637"/>
      <c r="Z80" s="637"/>
      <c r="AA80" s="637"/>
      <c r="AB80" s="637"/>
      <c r="AC80" s="637"/>
      <c r="AD80" s="637"/>
      <c r="AE80" s="637"/>
      <c r="AF80" s="637"/>
      <c r="AG80" s="637"/>
      <c r="AH80" s="637"/>
      <c r="AI80" s="637"/>
      <c r="AJ80" s="637"/>
      <c r="AK80" s="637"/>
      <c r="AL80" s="638"/>
    </row>
    <row r="81" spans="3:38" ht="30" customHeight="1" x14ac:dyDescent="0.15">
      <c r="C81" s="602"/>
      <c r="D81" s="603"/>
      <c r="E81" s="603"/>
      <c r="F81" s="603"/>
      <c r="G81" s="603"/>
      <c r="H81" s="603"/>
      <c r="I81" s="603"/>
      <c r="J81" s="603"/>
      <c r="K81" s="603"/>
      <c r="L81" s="603"/>
      <c r="M81" s="603"/>
      <c r="N81" s="604"/>
      <c r="O81" s="608"/>
      <c r="P81" s="609"/>
      <c r="Q81" s="609"/>
      <c r="R81" s="609"/>
      <c r="S81" s="609"/>
      <c r="T81" s="609"/>
      <c r="U81" s="609"/>
      <c r="V81" s="609"/>
      <c r="W81" s="609"/>
      <c r="X81" s="609"/>
      <c r="Y81" s="609"/>
      <c r="Z81" s="609"/>
      <c r="AA81" s="609"/>
      <c r="AB81" s="609"/>
      <c r="AC81" s="609"/>
      <c r="AD81" s="609"/>
      <c r="AE81" s="609"/>
      <c r="AF81" s="609"/>
      <c r="AG81" s="609"/>
      <c r="AH81" s="609"/>
      <c r="AI81" s="609"/>
      <c r="AJ81" s="609"/>
      <c r="AK81" s="609"/>
      <c r="AL81" s="610"/>
    </row>
    <row r="82" spans="3:38" ht="30" customHeight="1" thickBot="1" x14ac:dyDescent="0.2">
      <c r="C82" s="605"/>
      <c r="D82" s="606"/>
      <c r="E82" s="606"/>
      <c r="F82" s="606"/>
      <c r="G82" s="606"/>
      <c r="H82" s="606"/>
      <c r="I82" s="606"/>
      <c r="J82" s="606"/>
      <c r="K82" s="606"/>
      <c r="L82" s="606"/>
      <c r="M82" s="606"/>
      <c r="N82" s="607"/>
      <c r="O82" s="611"/>
      <c r="P82" s="612"/>
      <c r="Q82" s="612"/>
      <c r="R82" s="612"/>
      <c r="S82" s="612"/>
      <c r="T82" s="612"/>
      <c r="U82" s="612"/>
      <c r="V82" s="612"/>
      <c r="W82" s="612"/>
      <c r="X82" s="612"/>
      <c r="Y82" s="612"/>
      <c r="Z82" s="612"/>
      <c r="AA82" s="612"/>
      <c r="AB82" s="612"/>
      <c r="AC82" s="612"/>
      <c r="AD82" s="612"/>
      <c r="AE82" s="612"/>
      <c r="AF82" s="612"/>
      <c r="AG82" s="612"/>
      <c r="AH82" s="612"/>
      <c r="AI82" s="612"/>
      <c r="AJ82" s="612"/>
      <c r="AK82" s="612"/>
      <c r="AL82" s="613"/>
    </row>
    <row r="83" spans="3:38" ht="15" customHeight="1" thickBot="1" x14ac:dyDescent="0.2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</row>
    <row r="84" spans="3:38" ht="15" customHeight="1" x14ac:dyDescent="0.15">
      <c r="C84" s="453" t="s">
        <v>74</v>
      </c>
      <c r="D84" s="581"/>
      <c r="E84" s="581"/>
      <c r="F84" s="581"/>
      <c r="G84" s="581"/>
      <c r="H84" s="549"/>
      <c r="I84" s="67"/>
      <c r="J84" s="67"/>
      <c r="K84" s="67"/>
      <c r="L84" s="67"/>
      <c r="M84" s="67"/>
      <c r="N84" s="70"/>
      <c r="O84" s="70"/>
      <c r="P84" s="67"/>
      <c r="Q84" s="67"/>
      <c r="R84" s="67"/>
      <c r="S84" s="67"/>
      <c r="T84" s="71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7"/>
      <c r="AH84" s="69"/>
      <c r="AI84" s="69"/>
      <c r="AJ84" s="69"/>
      <c r="AK84" s="69"/>
      <c r="AL84" s="72"/>
    </row>
    <row r="85" spans="3:38" ht="15" customHeight="1" x14ac:dyDescent="0.15">
      <c r="C85" s="551"/>
      <c r="D85" s="582"/>
      <c r="E85" s="582"/>
      <c r="F85" s="582"/>
      <c r="G85" s="582"/>
      <c r="H85" s="552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76"/>
      <c r="AH85" s="62"/>
      <c r="AI85" s="62"/>
      <c r="AJ85" s="62"/>
      <c r="AK85" s="62"/>
      <c r="AL85" s="77"/>
    </row>
    <row r="86" spans="3:38" ht="15" customHeight="1" x14ac:dyDescent="0.15">
      <c r="C86" s="583" t="s">
        <v>75</v>
      </c>
      <c r="D86" s="584"/>
      <c r="E86" s="584"/>
      <c r="F86" s="584"/>
      <c r="G86" s="584"/>
      <c r="H86" s="585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78"/>
      <c r="AH86" s="61"/>
      <c r="AI86" s="61"/>
      <c r="AJ86" s="61"/>
      <c r="AK86" s="61"/>
      <c r="AL86" s="79"/>
    </row>
    <row r="87" spans="3:38" ht="15" customHeight="1" x14ac:dyDescent="0.15">
      <c r="C87" s="551"/>
      <c r="D87" s="582"/>
      <c r="E87" s="582"/>
      <c r="F87" s="582"/>
      <c r="G87" s="582"/>
      <c r="H87" s="552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76"/>
      <c r="AH87" s="62"/>
      <c r="AI87" s="62"/>
      <c r="AJ87" s="62"/>
      <c r="AK87" s="62"/>
      <c r="AL87" s="77"/>
    </row>
    <row r="88" spans="3:38" ht="19.5" customHeight="1" x14ac:dyDescent="0.15">
      <c r="C88" s="545" t="s">
        <v>132</v>
      </c>
      <c r="D88" s="586"/>
      <c r="E88" s="586"/>
      <c r="F88" s="586"/>
      <c r="G88" s="588" t="s">
        <v>69</v>
      </c>
      <c r="H88" s="589"/>
      <c r="I88" s="589"/>
      <c r="J88" s="589"/>
      <c r="K88" s="589"/>
      <c r="L88" s="589"/>
      <c r="M88" s="590"/>
      <c r="N88" s="593"/>
      <c r="O88" s="593"/>
      <c r="P88" s="594" t="s">
        <v>70</v>
      </c>
      <c r="Q88" s="571"/>
      <c r="R88" s="567"/>
      <c r="S88" s="568"/>
      <c r="T88" s="571" t="s">
        <v>71</v>
      </c>
      <c r="U88" s="571"/>
      <c r="V88" s="571"/>
      <c r="W88" s="571"/>
      <c r="X88" s="571"/>
      <c r="Y88" s="571"/>
      <c r="Z88" s="571"/>
      <c r="AA88" s="571"/>
      <c r="AB88" s="571"/>
      <c r="AC88" s="571"/>
      <c r="AD88" s="571"/>
      <c r="AE88" s="571"/>
      <c r="AF88" s="571"/>
      <c r="AG88" s="571"/>
      <c r="AH88" s="571"/>
      <c r="AI88" s="571"/>
      <c r="AJ88" s="571"/>
      <c r="AK88" s="571"/>
      <c r="AL88" s="572"/>
    </row>
    <row r="89" spans="3:38" ht="19.5" customHeight="1" x14ac:dyDescent="0.15">
      <c r="C89" s="545"/>
      <c r="D89" s="586"/>
      <c r="E89" s="586"/>
      <c r="F89" s="586"/>
      <c r="G89" s="591"/>
      <c r="H89" s="438"/>
      <c r="I89" s="438"/>
      <c r="J89" s="438"/>
      <c r="K89" s="438"/>
      <c r="L89" s="438"/>
      <c r="M89" s="592"/>
      <c r="N89" s="316"/>
      <c r="O89" s="316"/>
      <c r="P89" s="595"/>
      <c r="Q89" s="573"/>
      <c r="R89" s="569"/>
      <c r="S89" s="570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4"/>
    </row>
    <row r="90" spans="3:38" ht="52.5" customHeight="1" x14ac:dyDescent="0.15">
      <c r="C90" s="545"/>
      <c r="D90" s="586"/>
      <c r="E90" s="586"/>
      <c r="F90" s="586"/>
      <c r="G90" s="575" t="s">
        <v>72</v>
      </c>
      <c r="H90" s="576"/>
      <c r="I90" s="576"/>
      <c r="J90" s="576"/>
      <c r="K90" s="576"/>
      <c r="L90" s="576"/>
      <c r="M90" s="577"/>
      <c r="N90" s="80"/>
      <c r="O90" s="80"/>
      <c r="P90" s="80"/>
      <c r="Q90" s="80"/>
      <c r="R90" s="80"/>
      <c r="S90" s="80"/>
      <c r="T90" s="80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0"/>
      <c r="AH90" s="81"/>
      <c r="AI90" s="81"/>
      <c r="AJ90" s="81"/>
      <c r="AK90" s="81"/>
      <c r="AL90" s="82"/>
    </row>
    <row r="91" spans="3:38" ht="52.5" customHeight="1" thickBot="1" x14ac:dyDescent="0.2">
      <c r="C91" s="547"/>
      <c r="D91" s="587"/>
      <c r="E91" s="587"/>
      <c r="F91" s="587"/>
      <c r="G91" s="578" t="s">
        <v>73</v>
      </c>
      <c r="H91" s="579"/>
      <c r="I91" s="579"/>
      <c r="J91" s="579"/>
      <c r="K91" s="579"/>
      <c r="L91" s="579"/>
      <c r="M91" s="580"/>
      <c r="N91" s="73"/>
      <c r="O91" s="73"/>
      <c r="P91" s="73"/>
      <c r="Q91" s="73"/>
      <c r="R91" s="73"/>
      <c r="S91" s="73"/>
      <c r="T91" s="73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5"/>
    </row>
    <row r="92" spans="3:38" ht="9" customHeight="1" x14ac:dyDescent="0.15">
      <c r="C92" s="10"/>
      <c r="D92" s="10"/>
      <c r="E92" s="9"/>
      <c r="F92" s="9"/>
      <c r="G92" s="9"/>
      <c r="H92" s="9"/>
      <c r="I92" s="9"/>
      <c r="J92" s="9"/>
      <c r="K92" s="9"/>
      <c r="L92" s="9"/>
      <c r="M92" s="9"/>
      <c r="N92" s="7"/>
      <c r="O92" s="7"/>
      <c r="P92" s="9"/>
      <c r="Q92" s="9"/>
      <c r="R92" s="9"/>
      <c r="S92" s="9"/>
      <c r="T92" s="9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26"/>
      <c r="AH92" s="26"/>
      <c r="AI92" s="26"/>
      <c r="AJ92" s="26"/>
      <c r="AK92" s="26"/>
      <c r="AL92" s="26"/>
    </row>
    <row r="94" spans="3:38" x14ac:dyDescent="0.15">
      <c r="M94" s="437" t="s">
        <v>63</v>
      </c>
      <c r="N94" s="437"/>
      <c r="O94" s="437"/>
      <c r="P94" s="437"/>
      <c r="Q94" s="437"/>
      <c r="R94" s="437"/>
      <c r="S94" s="437"/>
      <c r="T94" s="437"/>
      <c r="U94" s="437"/>
      <c r="V94" s="437"/>
      <c r="W94" s="437"/>
      <c r="X94" s="437"/>
      <c r="Y94" s="437"/>
      <c r="Z94" s="437"/>
      <c r="AA94" s="437"/>
      <c r="AB94" s="437"/>
    </row>
    <row r="95" spans="3:38" x14ac:dyDescent="0.15">
      <c r="M95" s="437"/>
      <c r="N95" s="437"/>
      <c r="O95" s="437"/>
      <c r="P95" s="437"/>
      <c r="Q95" s="437"/>
      <c r="R95" s="437"/>
      <c r="S95" s="437"/>
      <c r="T95" s="437"/>
      <c r="U95" s="437"/>
      <c r="V95" s="437"/>
      <c r="W95" s="437"/>
      <c r="X95" s="437"/>
      <c r="Y95" s="437"/>
      <c r="Z95" s="437"/>
      <c r="AA95" s="437"/>
      <c r="AB95" s="437"/>
    </row>
    <row r="96" spans="3:38" ht="10.5" customHeight="1" x14ac:dyDescent="0.15"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</row>
    <row r="97" spans="3:38" ht="18" customHeight="1" x14ac:dyDescent="0.1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W97" s="438" t="s">
        <v>22</v>
      </c>
      <c r="X97" s="438"/>
      <c r="Y97" s="438"/>
      <c r="Z97" s="438"/>
      <c r="AA97" s="439">
        <f>+U21</f>
        <v>0</v>
      </c>
      <c r="AB97" s="439"/>
      <c r="AC97" s="439"/>
      <c r="AD97" s="439"/>
      <c r="AE97" s="439"/>
      <c r="AF97" s="439"/>
      <c r="AG97" s="439"/>
      <c r="AH97" s="439"/>
      <c r="AI97" s="439"/>
      <c r="AJ97" s="439"/>
      <c r="AK97" s="439"/>
      <c r="AL97" s="439"/>
    </row>
    <row r="98" spans="3:38" ht="9" customHeight="1" thickBot="1" x14ac:dyDescent="0.2"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34"/>
      <c r="R98" s="35"/>
      <c r="S98" s="35"/>
      <c r="T98" s="35"/>
      <c r="U98" s="36"/>
      <c r="V98" s="36"/>
      <c r="W98" s="36"/>
      <c r="X98" s="36"/>
      <c r="Y98" s="36"/>
      <c r="Z98" s="37"/>
      <c r="AA98" s="37"/>
      <c r="AB98" s="37"/>
      <c r="AC98" s="37"/>
      <c r="AD98" s="37"/>
      <c r="AE98" s="37"/>
      <c r="AF98" s="37"/>
      <c r="AG98" s="37"/>
      <c r="AH98" s="38"/>
      <c r="AI98" s="38"/>
      <c r="AJ98" s="38"/>
      <c r="AK98" s="38"/>
      <c r="AL98" s="38"/>
    </row>
    <row r="99" spans="3:38" ht="28.5" customHeight="1" thickBot="1" x14ac:dyDescent="0.2">
      <c r="C99" s="428"/>
      <c r="D99" s="537"/>
      <c r="E99" s="446" t="s">
        <v>3</v>
      </c>
      <c r="F99" s="447"/>
      <c r="G99" s="447"/>
      <c r="H99" s="447"/>
      <c r="I99" s="447"/>
      <c r="J99" s="447"/>
      <c r="K99" s="447"/>
      <c r="L99" s="447"/>
      <c r="M99" s="447"/>
      <c r="N99" s="447"/>
      <c r="O99" s="447"/>
      <c r="P99" s="538"/>
      <c r="Q99" s="539" t="s">
        <v>62</v>
      </c>
      <c r="R99" s="447"/>
      <c r="S99" s="447"/>
      <c r="T99" s="538"/>
      <c r="U99" s="540" t="s">
        <v>21</v>
      </c>
      <c r="V99" s="541"/>
      <c r="W99" s="541"/>
      <c r="X99" s="541"/>
      <c r="Y99" s="541"/>
      <c r="Z99" s="541"/>
      <c r="AA99" s="541"/>
      <c r="AB99" s="541"/>
      <c r="AC99" s="541"/>
      <c r="AD99" s="541"/>
      <c r="AE99" s="541"/>
      <c r="AF99" s="541"/>
      <c r="AG99" s="541"/>
      <c r="AH99" s="541"/>
      <c r="AI99" s="541"/>
      <c r="AJ99" s="541"/>
      <c r="AK99" s="541"/>
      <c r="AL99" s="542"/>
    </row>
    <row r="100" spans="3:38" ht="14.25" customHeight="1" x14ac:dyDescent="0.15">
      <c r="C100" s="543" t="s">
        <v>2</v>
      </c>
      <c r="D100" s="544"/>
      <c r="E100" s="453" t="s">
        <v>14</v>
      </c>
      <c r="F100" s="549"/>
      <c r="G100" s="553" t="s">
        <v>9</v>
      </c>
      <c r="H100" s="554"/>
      <c r="I100" s="554"/>
      <c r="J100" s="554"/>
      <c r="K100" s="554"/>
      <c r="L100" s="554"/>
      <c r="M100" s="554"/>
      <c r="N100" s="554"/>
      <c r="O100" s="554"/>
      <c r="P100" s="555"/>
      <c r="Q100" s="559">
        <f>+SUM(AI100:AK103)</f>
        <v>0</v>
      </c>
      <c r="R100" s="560"/>
      <c r="S100" s="560"/>
      <c r="T100" s="561"/>
      <c r="U100" s="562"/>
      <c r="V100" s="563"/>
      <c r="W100" s="563"/>
      <c r="X100" s="563"/>
      <c r="Y100" s="563"/>
      <c r="Z100" s="563"/>
      <c r="AA100" s="563"/>
      <c r="AB100" s="563"/>
      <c r="AC100" s="563"/>
      <c r="AD100" s="563"/>
      <c r="AE100" s="563"/>
      <c r="AF100" s="563"/>
      <c r="AG100" s="563"/>
      <c r="AH100" s="16" t="s">
        <v>8</v>
      </c>
      <c r="AI100" s="566"/>
      <c r="AJ100" s="566"/>
      <c r="AK100" s="566"/>
      <c r="AL100" s="17" t="s">
        <v>7</v>
      </c>
    </row>
    <row r="101" spans="3:38" ht="14.25" customHeight="1" x14ac:dyDescent="0.15">
      <c r="C101" s="545"/>
      <c r="D101" s="546"/>
      <c r="E101" s="455"/>
      <c r="F101" s="550"/>
      <c r="G101" s="520"/>
      <c r="H101" s="521"/>
      <c r="I101" s="521"/>
      <c r="J101" s="521"/>
      <c r="K101" s="521"/>
      <c r="L101" s="521"/>
      <c r="M101" s="521"/>
      <c r="N101" s="521"/>
      <c r="O101" s="521"/>
      <c r="P101" s="522"/>
      <c r="Q101" s="512"/>
      <c r="R101" s="513"/>
      <c r="S101" s="513"/>
      <c r="T101" s="514"/>
      <c r="U101" s="515"/>
      <c r="V101" s="516"/>
      <c r="W101" s="516"/>
      <c r="X101" s="516"/>
      <c r="Y101" s="516"/>
      <c r="Z101" s="516"/>
      <c r="AA101" s="516"/>
      <c r="AB101" s="516"/>
      <c r="AC101" s="516"/>
      <c r="AD101" s="516"/>
      <c r="AE101" s="516"/>
      <c r="AF101" s="516"/>
      <c r="AG101" s="516"/>
      <c r="AH101" s="18" t="s">
        <v>8</v>
      </c>
      <c r="AI101" s="486"/>
      <c r="AJ101" s="486"/>
      <c r="AK101" s="486"/>
      <c r="AL101" s="19" t="s">
        <v>7</v>
      </c>
    </row>
    <row r="102" spans="3:38" ht="14.25" customHeight="1" x14ac:dyDescent="0.15">
      <c r="C102" s="545"/>
      <c r="D102" s="546"/>
      <c r="E102" s="455"/>
      <c r="F102" s="550"/>
      <c r="G102" s="520"/>
      <c r="H102" s="521"/>
      <c r="I102" s="521"/>
      <c r="J102" s="521"/>
      <c r="K102" s="521"/>
      <c r="L102" s="521"/>
      <c r="M102" s="521"/>
      <c r="N102" s="521"/>
      <c r="O102" s="521"/>
      <c r="P102" s="522"/>
      <c r="Q102" s="512"/>
      <c r="R102" s="513"/>
      <c r="S102" s="513"/>
      <c r="T102" s="514"/>
      <c r="U102" s="515"/>
      <c r="V102" s="516"/>
      <c r="W102" s="516"/>
      <c r="X102" s="516"/>
      <c r="Y102" s="516"/>
      <c r="Z102" s="516"/>
      <c r="AA102" s="516"/>
      <c r="AB102" s="516"/>
      <c r="AC102" s="516"/>
      <c r="AD102" s="516"/>
      <c r="AE102" s="516"/>
      <c r="AF102" s="516"/>
      <c r="AG102" s="516"/>
      <c r="AH102" s="18" t="s">
        <v>8</v>
      </c>
      <c r="AI102" s="486"/>
      <c r="AJ102" s="486"/>
      <c r="AK102" s="486"/>
      <c r="AL102" s="19" t="s">
        <v>7</v>
      </c>
    </row>
    <row r="103" spans="3:38" ht="14.25" customHeight="1" x14ac:dyDescent="0.15">
      <c r="C103" s="545"/>
      <c r="D103" s="546"/>
      <c r="E103" s="455"/>
      <c r="F103" s="550"/>
      <c r="G103" s="556"/>
      <c r="H103" s="557"/>
      <c r="I103" s="557"/>
      <c r="J103" s="557"/>
      <c r="K103" s="557"/>
      <c r="L103" s="557"/>
      <c r="M103" s="557"/>
      <c r="N103" s="557"/>
      <c r="O103" s="557"/>
      <c r="P103" s="558"/>
      <c r="Q103" s="528"/>
      <c r="R103" s="529"/>
      <c r="S103" s="529"/>
      <c r="T103" s="530"/>
      <c r="U103" s="535"/>
      <c r="V103" s="536"/>
      <c r="W103" s="536"/>
      <c r="X103" s="536"/>
      <c r="Y103" s="536"/>
      <c r="Z103" s="475"/>
      <c r="AA103" s="475"/>
      <c r="AB103" s="475"/>
      <c r="AC103" s="475"/>
      <c r="AD103" s="475"/>
      <c r="AE103" s="475"/>
      <c r="AF103" s="475"/>
      <c r="AG103" s="475"/>
      <c r="AH103" s="18" t="s">
        <v>8</v>
      </c>
      <c r="AI103" s="486"/>
      <c r="AJ103" s="486"/>
      <c r="AK103" s="486"/>
      <c r="AL103" s="19" t="s">
        <v>7</v>
      </c>
    </row>
    <row r="104" spans="3:38" ht="14.45" customHeight="1" x14ac:dyDescent="0.15">
      <c r="C104" s="545"/>
      <c r="D104" s="546"/>
      <c r="E104" s="455"/>
      <c r="F104" s="550"/>
      <c r="G104" s="517" t="s">
        <v>10</v>
      </c>
      <c r="H104" s="518"/>
      <c r="I104" s="518"/>
      <c r="J104" s="518"/>
      <c r="K104" s="518"/>
      <c r="L104" s="518"/>
      <c r="M104" s="518"/>
      <c r="N104" s="518"/>
      <c r="O104" s="518"/>
      <c r="P104" s="519"/>
      <c r="Q104" s="477">
        <f>+SUM(AI104:AK107)</f>
        <v>0</v>
      </c>
      <c r="R104" s="478"/>
      <c r="S104" s="478"/>
      <c r="T104" s="479"/>
      <c r="U104" s="483"/>
      <c r="V104" s="484"/>
      <c r="W104" s="484"/>
      <c r="X104" s="484"/>
      <c r="Y104" s="484"/>
      <c r="Z104" s="564"/>
      <c r="AA104" s="564"/>
      <c r="AB104" s="564"/>
      <c r="AC104" s="564"/>
      <c r="AD104" s="564"/>
      <c r="AE104" s="564"/>
      <c r="AF104" s="564"/>
      <c r="AG104" s="564"/>
      <c r="AH104" s="27" t="s">
        <v>8</v>
      </c>
      <c r="AI104" s="485"/>
      <c r="AJ104" s="485"/>
      <c r="AK104" s="485"/>
      <c r="AL104" s="28" t="s">
        <v>7</v>
      </c>
    </row>
    <row r="105" spans="3:38" ht="14.45" customHeight="1" x14ac:dyDescent="0.15">
      <c r="C105" s="545"/>
      <c r="D105" s="546"/>
      <c r="E105" s="455"/>
      <c r="F105" s="550"/>
      <c r="G105" s="520"/>
      <c r="H105" s="521"/>
      <c r="I105" s="521"/>
      <c r="J105" s="521"/>
      <c r="K105" s="521"/>
      <c r="L105" s="521"/>
      <c r="M105" s="521"/>
      <c r="N105" s="521"/>
      <c r="O105" s="521"/>
      <c r="P105" s="522"/>
      <c r="Q105" s="512"/>
      <c r="R105" s="513"/>
      <c r="S105" s="513"/>
      <c r="T105" s="514"/>
      <c r="U105" s="515"/>
      <c r="V105" s="516"/>
      <c r="W105" s="516"/>
      <c r="X105" s="516"/>
      <c r="Y105" s="516"/>
      <c r="Z105" s="565"/>
      <c r="AA105" s="565"/>
      <c r="AB105" s="565"/>
      <c r="AC105" s="565"/>
      <c r="AD105" s="565"/>
      <c r="AE105" s="565"/>
      <c r="AF105" s="565"/>
      <c r="AG105" s="565"/>
      <c r="AH105" s="18" t="s">
        <v>8</v>
      </c>
      <c r="AI105" s="486"/>
      <c r="AJ105" s="486"/>
      <c r="AK105" s="486"/>
      <c r="AL105" s="19" t="s">
        <v>7</v>
      </c>
    </row>
    <row r="106" spans="3:38" ht="14.45" customHeight="1" x14ac:dyDescent="0.15">
      <c r="C106" s="545"/>
      <c r="D106" s="546"/>
      <c r="E106" s="455"/>
      <c r="F106" s="550"/>
      <c r="G106" s="520"/>
      <c r="H106" s="521"/>
      <c r="I106" s="521"/>
      <c r="J106" s="521"/>
      <c r="K106" s="521"/>
      <c r="L106" s="521"/>
      <c r="M106" s="521"/>
      <c r="N106" s="521"/>
      <c r="O106" s="521"/>
      <c r="P106" s="522"/>
      <c r="Q106" s="512"/>
      <c r="R106" s="513"/>
      <c r="S106" s="513"/>
      <c r="T106" s="514"/>
      <c r="U106" s="515"/>
      <c r="V106" s="516"/>
      <c r="W106" s="516"/>
      <c r="X106" s="516"/>
      <c r="Y106" s="516"/>
      <c r="Z106" s="516"/>
      <c r="AA106" s="516"/>
      <c r="AB106" s="516"/>
      <c r="AC106" s="516"/>
      <c r="AD106" s="516"/>
      <c r="AE106" s="516"/>
      <c r="AF106" s="516"/>
      <c r="AG106" s="516"/>
      <c r="AH106" s="18" t="s">
        <v>8</v>
      </c>
      <c r="AI106" s="486"/>
      <c r="AJ106" s="486"/>
      <c r="AK106" s="486"/>
      <c r="AL106" s="19" t="s">
        <v>7</v>
      </c>
    </row>
    <row r="107" spans="3:38" ht="14.45" customHeight="1" x14ac:dyDescent="0.15">
      <c r="C107" s="545"/>
      <c r="D107" s="546"/>
      <c r="E107" s="455"/>
      <c r="F107" s="550"/>
      <c r="G107" s="556"/>
      <c r="H107" s="557"/>
      <c r="I107" s="557"/>
      <c r="J107" s="557"/>
      <c r="K107" s="557"/>
      <c r="L107" s="557"/>
      <c r="M107" s="557"/>
      <c r="N107" s="557"/>
      <c r="O107" s="557"/>
      <c r="P107" s="558"/>
      <c r="Q107" s="528"/>
      <c r="R107" s="529"/>
      <c r="S107" s="529"/>
      <c r="T107" s="530"/>
      <c r="U107" s="474"/>
      <c r="V107" s="475"/>
      <c r="W107" s="475"/>
      <c r="X107" s="475"/>
      <c r="Y107" s="475"/>
      <c r="Z107" s="475"/>
      <c r="AA107" s="475"/>
      <c r="AB107" s="475"/>
      <c r="AC107" s="475"/>
      <c r="AD107" s="475"/>
      <c r="AE107" s="475"/>
      <c r="AF107" s="475"/>
      <c r="AG107" s="475"/>
      <c r="AH107" s="29" t="s">
        <v>8</v>
      </c>
      <c r="AI107" s="476"/>
      <c r="AJ107" s="476"/>
      <c r="AK107" s="476"/>
      <c r="AL107" s="30" t="s">
        <v>7</v>
      </c>
    </row>
    <row r="108" spans="3:38" ht="14.45" customHeight="1" x14ac:dyDescent="0.15">
      <c r="C108" s="545"/>
      <c r="D108" s="546"/>
      <c r="E108" s="455"/>
      <c r="F108" s="550"/>
      <c r="G108" s="534" t="s">
        <v>136</v>
      </c>
      <c r="H108" s="518"/>
      <c r="I108" s="518"/>
      <c r="J108" s="518"/>
      <c r="K108" s="518"/>
      <c r="L108" s="518"/>
      <c r="M108" s="518"/>
      <c r="N108" s="518"/>
      <c r="O108" s="518"/>
      <c r="P108" s="519"/>
      <c r="Q108" s="477">
        <f>+SUM(AI108:AK110)</f>
        <v>0</v>
      </c>
      <c r="R108" s="478"/>
      <c r="S108" s="478"/>
      <c r="T108" s="479"/>
      <c r="U108" s="515"/>
      <c r="V108" s="516"/>
      <c r="W108" s="516"/>
      <c r="X108" s="516"/>
      <c r="Y108" s="516"/>
      <c r="Z108" s="484"/>
      <c r="AA108" s="484"/>
      <c r="AB108" s="484"/>
      <c r="AC108" s="484"/>
      <c r="AD108" s="484"/>
      <c r="AE108" s="484"/>
      <c r="AF108" s="484"/>
      <c r="AG108" s="484"/>
      <c r="AH108" s="18" t="s">
        <v>8</v>
      </c>
      <c r="AI108" s="486"/>
      <c r="AJ108" s="486"/>
      <c r="AK108" s="486"/>
      <c r="AL108" s="19" t="s">
        <v>7</v>
      </c>
    </row>
    <row r="109" spans="3:38" ht="14.45" customHeight="1" x14ac:dyDescent="0.15">
      <c r="C109" s="545"/>
      <c r="D109" s="546"/>
      <c r="E109" s="455"/>
      <c r="F109" s="550"/>
      <c r="G109" s="520"/>
      <c r="H109" s="521"/>
      <c r="I109" s="521"/>
      <c r="J109" s="521"/>
      <c r="K109" s="521"/>
      <c r="L109" s="521"/>
      <c r="M109" s="521"/>
      <c r="N109" s="521"/>
      <c r="O109" s="521"/>
      <c r="P109" s="522"/>
      <c r="Q109" s="512"/>
      <c r="R109" s="513"/>
      <c r="S109" s="513"/>
      <c r="T109" s="514"/>
      <c r="U109" s="515"/>
      <c r="V109" s="516"/>
      <c r="W109" s="516"/>
      <c r="X109" s="516"/>
      <c r="Y109" s="516"/>
      <c r="Z109" s="516"/>
      <c r="AA109" s="516"/>
      <c r="AB109" s="516"/>
      <c r="AC109" s="516"/>
      <c r="AD109" s="516"/>
      <c r="AE109" s="516"/>
      <c r="AF109" s="516"/>
      <c r="AG109" s="516"/>
      <c r="AH109" s="18" t="s">
        <v>8</v>
      </c>
      <c r="AI109" s="486"/>
      <c r="AJ109" s="486"/>
      <c r="AK109" s="486"/>
      <c r="AL109" s="19" t="s">
        <v>7</v>
      </c>
    </row>
    <row r="110" spans="3:38" ht="14.45" customHeight="1" x14ac:dyDescent="0.15">
      <c r="C110" s="545"/>
      <c r="D110" s="546"/>
      <c r="E110" s="455"/>
      <c r="F110" s="550"/>
      <c r="G110" s="520"/>
      <c r="H110" s="521"/>
      <c r="I110" s="521"/>
      <c r="J110" s="521"/>
      <c r="K110" s="521"/>
      <c r="L110" s="521"/>
      <c r="M110" s="521"/>
      <c r="N110" s="521"/>
      <c r="O110" s="521"/>
      <c r="P110" s="522"/>
      <c r="Q110" s="512"/>
      <c r="R110" s="513"/>
      <c r="S110" s="513"/>
      <c r="T110" s="514"/>
      <c r="U110" s="515"/>
      <c r="V110" s="516"/>
      <c r="W110" s="516"/>
      <c r="X110" s="516"/>
      <c r="Y110" s="516"/>
      <c r="Z110" s="475"/>
      <c r="AA110" s="475"/>
      <c r="AB110" s="475"/>
      <c r="AC110" s="475"/>
      <c r="AD110" s="475"/>
      <c r="AE110" s="475"/>
      <c r="AF110" s="475"/>
      <c r="AG110" s="475"/>
      <c r="AH110" s="18" t="s">
        <v>8</v>
      </c>
      <c r="AI110" s="486"/>
      <c r="AJ110" s="486"/>
      <c r="AK110" s="486"/>
      <c r="AL110" s="19" t="s">
        <v>7</v>
      </c>
    </row>
    <row r="111" spans="3:38" ht="14.45" customHeight="1" x14ac:dyDescent="0.15">
      <c r="C111" s="545"/>
      <c r="D111" s="546"/>
      <c r="E111" s="455"/>
      <c r="F111" s="550"/>
      <c r="G111" s="531" t="s">
        <v>15</v>
      </c>
      <c r="H111" s="532"/>
      <c r="I111" s="532"/>
      <c r="J111" s="532"/>
      <c r="K111" s="532"/>
      <c r="L111" s="532"/>
      <c r="M111" s="532"/>
      <c r="N111" s="532"/>
      <c r="O111" s="532"/>
      <c r="P111" s="533"/>
      <c r="Q111" s="477">
        <f>+SUM(AI111:AK113)</f>
        <v>0</v>
      </c>
      <c r="R111" s="478"/>
      <c r="S111" s="478"/>
      <c r="T111" s="479"/>
      <c r="U111" s="483"/>
      <c r="V111" s="484"/>
      <c r="W111" s="484"/>
      <c r="X111" s="484"/>
      <c r="Y111" s="484"/>
      <c r="Z111" s="484"/>
      <c r="AA111" s="484"/>
      <c r="AB111" s="484"/>
      <c r="AC111" s="484"/>
      <c r="AD111" s="484"/>
      <c r="AE111" s="484"/>
      <c r="AF111" s="484"/>
      <c r="AG111" s="484"/>
      <c r="AH111" s="27" t="s">
        <v>8</v>
      </c>
      <c r="AI111" s="485"/>
      <c r="AJ111" s="485"/>
      <c r="AK111" s="485"/>
      <c r="AL111" s="28" t="s">
        <v>7</v>
      </c>
    </row>
    <row r="112" spans="3:38" ht="14.45" customHeight="1" x14ac:dyDescent="0.15">
      <c r="C112" s="545"/>
      <c r="D112" s="546"/>
      <c r="E112" s="455"/>
      <c r="F112" s="550"/>
      <c r="G112" s="531"/>
      <c r="H112" s="532"/>
      <c r="I112" s="532"/>
      <c r="J112" s="532"/>
      <c r="K112" s="532"/>
      <c r="L112" s="532"/>
      <c r="M112" s="532"/>
      <c r="N112" s="532"/>
      <c r="O112" s="532"/>
      <c r="P112" s="533"/>
      <c r="Q112" s="512"/>
      <c r="R112" s="513"/>
      <c r="S112" s="513"/>
      <c r="T112" s="514"/>
      <c r="U112" s="515"/>
      <c r="V112" s="516"/>
      <c r="W112" s="516"/>
      <c r="X112" s="516"/>
      <c r="Y112" s="516"/>
      <c r="Z112" s="516"/>
      <c r="AA112" s="516"/>
      <c r="AB112" s="516"/>
      <c r="AC112" s="516"/>
      <c r="AD112" s="516"/>
      <c r="AE112" s="516"/>
      <c r="AF112" s="516"/>
      <c r="AG112" s="516"/>
      <c r="AH112" s="18" t="s">
        <v>8</v>
      </c>
      <c r="AI112" s="486"/>
      <c r="AJ112" s="486"/>
      <c r="AK112" s="486"/>
      <c r="AL112" s="19" t="s">
        <v>7</v>
      </c>
    </row>
    <row r="113" spans="3:38" ht="14.45" customHeight="1" x14ac:dyDescent="0.15">
      <c r="C113" s="545"/>
      <c r="D113" s="546"/>
      <c r="E113" s="455"/>
      <c r="F113" s="550"/>
      <c r="G113" s="531"/>
      <c r="H113" s="532"/>
      <c r="I113" s="532"/>
      <c r="J113" s="532"/>
      <c r="K113" s="532"/>
      <c r="L113" s="532"/>
      <c r="M113" s="532"/>
      <c r="N113" s="532"/>
      <c r="O113" s="532"/>
      <c r="P113" s="533"/>
      <c r="Q113" s="512"/>
      <c r="R113" s="513"/>
      <c r="S113" s="513"/>
      <c r="T113" s="514"/>
      <c r="U113" s="474"/>
      <c r="V113" s="475"/>
      <c r="W113" s="475"/>
      <c r="X113" s="475"/>
      <c r="Y113" s="475"/>
      <c r="Z113" s="475"/>
      <c r="AA113" s="475"/>
      <c r="AB113" s="475"/>
      <c r="AC113" s="475"/>
      <c r="AD113" s="475"/>
      <c r="AE113" s="475"/>
      <c r="AF113" s="475"/>
      <c r="AG113" s="475"/>
      <c r="AH113" s="29" t="s">
        <v>8</v>
      </c>
      <c r="AI113" s="476"/>
      <c r="AJ113" s="476"/>
      <c r="AK113" s="476"/>
      <c r="AL113" s="30" t="s">
        <v>7</v>
      </c>
    </row>
    <row r="114" spans="3:38" ht="14.45" customHeight="1" x14ac:dyDescent="0.15">
      <c r="C114" s="545"/>
      <c r="D114" s="546"/>
      <c r="E114" s="455"/>
      <c r="F114" s="550"/>
      <c r="G114" s="531" t="s">
        <v>1</v>
      </c>
      <c r="H114" s="532"/>
      <c r="I114" s="532"/>
      <c r="J114" s="532"/>
      <c r="K114" s="532"/>
      <c r="L114" s="532"/>
      <c r="M114" s="532"/>
      <c r="N114" s="532"/>
      <c r="O114" s="532"/>
      <c r="P114" s="533"/>
      <c r="Q114" s="477">
        <f>+SUM(AI114:AK116)</f>
        <v>0</v>
      </c>
      <c r="R114" s="478"/>
      <c r="S114" s="478"/>
      <c r="T114" s="479"/>
      <c r="U114" s="515"/>
      <c r="V114" s="516"/>
      <c r="W114" s="516"/>
      <c r="X114" s="516"/>
      <c r="Y114" s="516"/>
      <c r="Z114" s="484"/>
      <c r="AA114" s="484"/>
      <c r="AB114" s="484"/>
      <c r="AC114" s="484"/>
      <c r="AD114" s="484"/>
      <c r="AE114" s="484"/>
      <c r="AF114" s="484"/>
      <c r="AG114" s="484"/>
      <c r="AH114" s="18" t="s">
        <v>8</v>
      </c>
      <c r="AI114" s="486"/>
      <c r="AJ114" s="486"/>
      <c r="AK114" s="486"/>
      <c r="AL114" s="19" t="s">
        <v>7</v>
      </c>
    </row>
    <row r="115" spans="3:38" ht="14.45" customHeight="1" x14ac:dyDescent="0.15">
      <c r="C115" s="545"/>
      <c r="D115" s="546"/>
      <c r="E115" s="455"/>
      <c r="F115" s="550"/>
      <c r="G115" s="531"/>
      <c r="H115" s="532"/>
      <c r="I115" s="532"/>
      <c r="J115" s="532"/>
      <c r="K115" s="532"/>
      <c r="L115" s="532"/>
      <c r="M115" s="532"/>
      <c r="N115" s="532"/>
      <c r="O115" s="532"/>
      <c r="P115" s="533"/>
      <c r="Q115" s="512"/>
      <c r="R115" s="513"/>
      <c r="S115" s="513"/>
      <c r="T115" s="514"/>
      <c r="U115" s="515"/>
      <c r="V115" s="516"/>
      <c r="W115" s="516"/>
      <c r="X115" s="516"/>
      <c r="Y115" s="516"/>
      <c r="Z115" s="516"/>
      <c r="AA115" s="516"/>
      <c r="AB115" s="516"/>
      <c r="AC115" s="516"/>
      <c r="AD115" s="516"/>
      <c r="AE115" s="516"/>
      <c r="AF115" s="516"/>
      <c r="AG115" s="516"/>
      <c r="AH115" s="18" t="s">
        <v>8</v>
      </c>
      <c r="AI115" s="486"/>
      <c r="AJ115" s="486"/>
      <c r="AK115" s="486"/>
      <c r="AL115" s="19" t="s">
        <v>7</v>
      </c>
    </row>
    <row r="116" spans="3:38" ht="14.45" customHeight="1" x14ac:dyDescent="0.15">
      <c r="C116" s="545"/>
      <c r="D116" s="546"/>
      <c r="E116" s="455"/>
      <c r="F116" s="550"/>
      <c r="G116" s="531"/>
      <c r="H116" s="532"/>
      <c r="I116" s="532"/>
      <c r="J116" s="532"/>
      <c r="K116" s="532"/>
      <c r="L116" s="532"/>
      <c r="M116" s="532"/>
      <c r="N116" s="532"/>
      <c r="O116" s="532"/>
      <c r="P116" s="533"/>
      <c r="Q116" s="512"/>
      <c r="R116" s="513"/>
      <c r="S116" s="513"/>
      <c r="T116" s="514"/>
      <c r="U116" s="474"/>
      <c r="V116" s="475"/>
      <c r="W116" s="475"/>
      <c r="X116" s="475"/>
      <c r="Y116" s="475"/>
      <c r="Z116" s="475"/>
      <c r="AA116" s="475"/>
      <c r="AB116" s="475"/>
      <c r="AC116" s="475"/>
      <c r="AD116" s="475"/>
      <c r="AE116" s="475"/>
      <c r="AF116" s="475"/>
      <c r="AG116" s="475"/>
      <c r="AH116" s="29" t="s">
        <v>8</v>
      </c>
      <c r="AI116" s="486"/>
      <c r="AJ116" s="486"/>
      <c r="AK116" s="486"/>
      <c r="AL116" s="30" t="s">
        <v>7</v>
      </c>
    </row>
    <row r="117" spans="3:38" ht="14.45" customHeight="1" x14ac:dyDescent="0.15">
      <c r="C117" s="545"/>
      <c r="D117" s="546"/>
      <c r="E117" s="455"/>
      <c r="F117" s="550"/>
      <c r="G117" s="531" t="s">
        <v>16</v>
      </c>
      <c r="H117" s="532"/>
      <c r="I117" s="532"/>
      <c r="J117" s="532"/>
      <c r="K117" s="532"/>
      <c r="L117" s="532"/>
      <c r="M117" s="532"/>
      <c r="N117" s="532"/>
      <c r="O117" s="532"/>
      <c r="P117" s="533"/>
      <c r="Q117" s="477">
        <f>+SUM(AI117:AK119)</f>
        <v>0</v>
      </c>
      <c r="R117" s="478"/>
      <c r="S117" s="478"/>
      <c r="T117" s="479"/>
      <c r="U117" s="515"/>
      <c r="V117" s="516"/>
      <c r="W117" s="516"/>
      <c r="X117" s="516"/>
      <c r="Y117" s="516"/>
      <c r="Z117" s="484"/>
      <c r="AA117" s="484"/>
      <c r="AB117" s="484"/>
      <c r="AC117" s="484"/>
      <c r="AD117" s="484"/>
      <c r="AE117" s="484"/>
      <c r="AF117" s="484"/>
      <c r="AG117" s="484"/>
      <c r="AH117" s="18" t="s">
        <v>8</v>
      </c>
      <c r="AI117" s="485"/>
      <c r="AJ117" s="485"/>
      <c r="AK117" s="485"/>
      <c r="AL117" s="19" t="s">
        <v>7</v>
      </c>
    </row>
    <row r="118" spans="3:38" ht="14.45" customHeight="1" x14ac:dyDescent="0.15">
      <c r="C118" s="545"/>
      <c r="D118" s="546"/>
      <c r="E118" s="455"/>
      <c r="F118" s="550"/>
      <c r="G118" s="531"/>
      <c r="H118" s="532"/>
      <c r="I118" s="532"/>
      <c r="J118" s="532"/>
      <c r="K118" s="532"/>
      <c r="L118" s="532"/>
      <c r="M118" s="532"/>
      <c r="N118" s="532"/>
      <c r="O118" s="532"/>
      <c r="P118" s="533"/>
      <c r="Q118" s="512"/>
      <c r="R118" s="513"/>
      <c r="S118" s="513"/>
      <c r="T118" s="514"/>
      <c r="U118" s="515"/>
      <c r="V118" s="516"/>
      <c r="W118" s="516"/>
      <c r="X118" s="516"/>
      <c r="Y118" s="516"/>
      <c r="Z118" s="516"/>
      <c r="AA118" s="516"/>
      <c r="AB118" s="516"/>
      <c r="AC118" s="516"/>
      <c r="AD118" s="516"/>
      <c r="AE118" s="516"/>
      <c r="AF118" s="516"/>
      <c r="AG118" s="516"/>
      <c r="AH118" s="18" t="s">
        <v>8</v>
      </c>
      <c r="AI118" s="486"/>
      <c r="AJ118" s="486"/>
      <c r="AK118" s="486"/>
      <c r="AL118" s="19" t="s">
        <v>7</v>
      </c>
    </row>
    <row r="119" spans="3:38" ht="14.45" customHeight="1" x14ac:dyDescent="0.15">
      <c r="C119" s="545"/>
      <c r="D119" s="546"/>
      <c r="E119" s="455"/>
      <c r="F119" s="550"/>
      <c r="G119" s="531"/>
      <c r="H119" s="532"/>
      <c r="I119" s="532"/>
      <c r="J119" s="532"/>
      <c r="K119" s="532"/>
      <c r="L119" s="532"/>
      <c r="M119" s="532"/>
      <c r="N119" s="532"/>
      <c r="O119" s="532"/>
      <c r="P119" s="533"/>
      <c r="Q119" s="512"/>
      <c r="R119" s="513"/>
      <c r="S119" s="513"/>
      <c r="T119" s="514"/>
      <c r="U119" s="515"/>
      <c r="V119" s="516"/>
      <c r="W119" s="516"/>
      <c r="X119" s="516"/>
      <c r="Y119" s="516"/>
      <c r="Z119" s="475"/>
      <c r="AA119" s="475"/>
      <c r="AB119" s="475"/>
      <c r="AC119" s="475"/>
      <c r="AD119" s="475"/>
      <c r="AE119" s="475"/>
      <c r="AF119" s="475"/>
      <c r="AG119" s="475"/>
      <c r="AH119" s="18" t="s">
        <v>8</v>
      </c>
      <c r="AI119" s="476"/>
      <c r="AJ119" s="476"/>
      <c r="AK119" s="476"/>
      <c r="AL119" s="19" t="s">
        <v>7</v>
      </c>
    </row>
    <row r="120" spans="3:38" ht="14.45" customHeight="1" x14ac:dyDescent="0.15">
      <c r="C120" s="545"/>
      <c r="D120" s="546"/>
      <c r="E120" s="455"/>
      <c r="F120" s="550"/>
      <c r="G120" s="525" t="s">
        <v>17</v>
      </c>
      <c r="H120" s="526"/>
      <c r="I120" s="526"/>
      <c r="J120" s="526"/>
      <c r="K120" s="526"/>
      <c r="L120" s="526"/>
      <c r="M120" s="526"/>
      <c r="N120" s="526"/>
      <c r="O120" s="526"/>
      <c r="P120" s="527"/>
      <c r="Q120" s="477">
        <f>+SUM(AI120:AK121)</f>
        <v>0</v>
      </c>
      <c r="R120" s="478"/>
      <c r="S120" s="478"/>
      <c r="T120" s="479"/>
      <c r="U120" s="483"/>
      <c r="V120" s="484"/>
      <c r="W120" s="484"/>
      <c r="X120" s="484"/>
      <c r="Y120" s="484"/>
      <c r="Z120" s="484"/>
      <c r="AA120" s="484"/>
      <c r="AB120" s="484"/>
      <c r="AC120" s="484"/>
      <c r="AD120" s="484"/>
      <c r="AE120" s="484"/>
      <c r="AF120" s="484"/>
      <c r="AG120" s="484"/>
      <c r="AH120" s="27" t="s">
        <v>8</v>
      </c>
      <c r="AI120" s="486"/>
      <c r="AJ120" s="486"/>
      <c r="AK120" s="486"/>
      <c r="AL120" s="28" t="s">
        <v>7</v>
      </c>
    </row>
    <row r="121" spans="3:38" ht="14.45" customHeight="1" x14ac:dyDescent="0.15">
      <c r="C121" s="545"/>
      <c r="D121" s="546"/>
      <c r="E121" s="455"/>
      <c r="F121" s="550"/>
      <c r="G121" s="525"/>
      <c r="H121" s="526"/>
      <c r="I121" s="526"/>
      <c r="J121" s="526"/>
      <c r="K121" s="526"/>
      <c r="L121" s="526"/>
      <c r="M121" s="526"/>
      <c r="N121" s="526"/>
      <c r="O121" s="526"/>
      <c r="P121" s="527"/>
      <c r="Q121" s="528"/>
      <c r="R121" s="529"/>
      <c r="S121" s="529"/>
      <c r="T121" s="530"/>
      <c r="U121" s="474"/>
      <c r="V121" s="475"/>
      <c r="W121" s="475"/>
      <c r="X121" s="475"/>
      <c r="Y121" s="475"/>
      <c r="Z121" s="475"/>
      <c r="AA121" s="475"/>
      <c r="AB121" s="475"/>
      <c r="AC121" s="475"/>
      <c r="AD121" s="475"/>
      <c r="AE121" s="475"/>
      <c r="AF121" s="475"/>
      <c r="AG121" s="475"/>
      <c r="AH121" s="29" t="s">
        <v>8</v>
      </c>
      <c r="AI121" s="486"/>
      <c r="AJ121" s="486"/>
      <c r="AK121" s="486"/>
      <c r="AL121" s="30" t="s">
        <v>7</v>
      </c>
    </row>
    <row r="122" spans="3:38" ht="14.45" customHeight="1" x14ac:dyDescent="0.15">
      <c r="C122" s="545"/>
      <c r="D122" s="546"/>
      <c r="E122" s="455"/>
      <c r="F122" s="550"/>
      <c r="G122" s="517" t="s">
        <v>11</v>
      </c>
      <c r="H122" s="518"/>
      <c r="I122" s="518"/>
      <c r="J122" s="518"/>
      <c r="K122" s="518"/>
      <c r="L122" s="518"/>
      <c r="M122" s="518"/>
      <c r="N122" s="518"/>
      <c r="O122" s="518"/>
      <c r="P122" s="519"/>
      <c r="Q122" s="477">
        <f>+SUM(AI122:AK123)</f>
        <v>0</v>
      </c>
      <c r="R122" s="478"/>
      <c r="S122" s="478"/>
      <c r="T122" s="479"/>
      <c r="U122" s="515"/>
      <c r="V122" s="516"/>
      <c r="W122" s="516"/>
      <c r="X122" s="516"/>
      <c r="Y122" s="516"/>
      <c r="Z122" s="484"/>
      <c r="AA122" s="484"/>
      <c r="AB122" s="484"/>
      <c r="AC122" s="484"/>
      <c r="AD122" s="484"/>
      <c r="AE122" s="484"/>
      <c r="AF122" s="484"/>
      <c r="AG122" s="484"/>
      <c r="AH122" s="18" t="s">
        <v>8</v>
      </c>
      <c r="AI122" s="485"/>
      <c r="AJ122" s="485"/>
      <c r="AK122" s="485"/>
      <c r="AL122" s="19" t="s">
        <v>7</v>
      </c>
    </row>
    <row r="123" spans="3:38" ht="14.45" customHeight="1" x14ac:dyDescent="0.15">
      <c r="C123" s="545"/>
      <c r="D123" s="546"/>
      <c r="E123" s="455"/>
      <c r="F123" s="550"/>
      <c r="G123" s="520"/>
      <c r="H123" s="521"/>
      <c r="I123" s="521"/>
      <c r="J123" s="521"/>
      <c r="K123" s="521"/>
      <c r="L123" s="521"/>
      <c r="M123" s="521"/>
      <c r="N123" s="521"/>
      <c r="O123" s="521"/>
      <c r="P123" s="522"/>
      <c r="Q123" s="528"/>
      <c r="R123" s="529"/>
      <c r="S123" s="529"/>
      <c r="T123" s="530"/>
      <c r="U123" s="515"/>
      <c r="V123" s="516"/>
      <c r="W123" s="516"/>
      <c r="X123" s="516"/>
      <c r="Y123" s="516"/>
      <c r="Z123" s="475"/>
      <c r="AA123" s="475"/>
      <c r="AB123" s="475"/>
      <c r="AC123" s="475"/>
      <c r="AD123" s="475"/>
      <c r="AE123" s="475"/>
      <c r="AF123" s="475"/>
      <c r="AG123" s="475"/>
      <c r="AH123" s="18" t="s">
        <v>8</v>
      </c>
      <c r="AI123" s="476"/>
      <c r="AJ123" s="476"/>
      <c r="AK123" s="476"/>
      <c r="AL123" s="19" t="s">
        <v>7</v>
      </c>
    </row>
    <row r="124" spans="3:38" ht="14.45" customHeight="1" x14ac:dyDescent="0.15">
      <c r="C124" s="545"/>
      <c r="D124" s="546"/>
      <c r="E124" s="455"/>
      <c r="F124" s="550"/>
      <c r="G124" s="517" t="s">
        <v>18</v>
      </c>
      <c r="H124" s="518"/>
      <c r="I124" s="518"/>
      <c r="J124" s="518"/>
      <c r="K124" s="518"/>
      <c r="L124" s="518"/>
      <c r="M124" s="518"/>
      <c r="N124" s="518"/>
      <c r="O124" s="518"/>
      <c r="P124" s="519"/>
      <c r="Q124" s="477">
        <f>+SUM(AI124:AK126)</f>
        <v>0</v>
      </c>
      <c r="R124" s="478"/>
      <c r="S124" s="478"/>
      <c r="T124" s="479"/>
      <c r="U124" s="483"/>
      <c r="V124" s="484"/>
      <c r="W124" s="484"/>
      <c r="X124" s="484"/>
      <c r="Y124" s="484"/>
      <c r="Z124" s="484"/>
      <c r="AA124" s="484"/>
      <c r="AB124" s="484"/>
      <c r="AC124" s="484"/>
      <c r="AD124" s="484"/>
      <c r="AE124" s="484"/>
      <c r="AF124" s="484"/>
      <c r="AG124" s="484"/>
      <c r="AH124" s="27" t="s">
        <v>8</v>
      </c>
      <c r="AI124" s="486"/>
      <c r="AJ124" s="486"/>
      <c r="AK124" s="486"/>
      <c r="AL124" s="28" t="s">
        <v>7</v>
      </c>
    </row>
    <row r="125" spans="3:38" ht="14.45" customHeight="1" x14ac:dyDescent="0.15">
      <c r="C125" s="545"/>
      <c r="D125" s="546"/>
      <c r="E125" s="455"/>
      <c r="F125" s="550"/>
      <c r="G125" s="520"/>
      <c r="H125" s="521"/>
      <c r="I125" s="521"/>
      <c r="J125" s="521"/>
      <c r="K125" s="521"/>
      <c r="L125" s="521"/>
      <c r="M125" s="521"/>
      <c r="N125" s="521"/>
      <c r="O125" s="521"/>
      <c r="P125" s="522"/>
      <c r="Q125" s="512"/>
      <c r="R125" s="513"/>
      <c r="S125" s="513"/>
      <c r="T125" s="514"/>
      <c r="U125" s="515"/>
      <c r="V125" s="516"/>
      <c r="W125" s="516"/>
      <c r="X125" s="516"/>
      <c r="Y125" s="516"/>
      <c r="Z125" s="516"/>
      <c r="AA125" s="516"/>
      <c r="AB125" s="516"/>
      <c r="AC125" s="516"/>
      <c r="AD125" s="516"/>
      <c r="AE125" s="516"/>
      <c r="AF125" s="516"/>
      <c r="AG125" s="516"/>
      <c r="AH125" s="18" t="s">
        <v>8</v>
      </c>
      <c r="AI125" s="486"/>
      <c r="AJ125" s="486"/>
      <c r="AK125" s="486"/>
      <c r="AL125" s="19" t="s">
        <v>7</v>
      </c>
    </row>
    <row r="126" spans="3:38" ht="14.45" customHeight="1" x14ac:dyDescent="0.15">
      <c r="C126" s="545"/>
      <c r="D126" s="546"/>
      <c r="E126" s="455"/>
      <c r="F126" s="550"/>
      <c r="G126" s="520"/>
      <c r="H126" s="521"/>
      <c r="I126" s="521"/>
      <c r="J126" s="521"/>
      <c r="K126" s="521"/>
      <c r="L126" s="521"/>
      <c r="M126" s="521"/>
      <c r="N126" s="521"/>
      <c r="O126" s="521"/>
      <c r="P126" s="522"/>
      <c r="Q126" s="512"/>
      <c r="R126" s="513"/>
      <c r="S126" s="513"/>
      <c r="T126" s="514"/>
      <c r="U126" s="474"/>
      <c r="V126" s="475"/>
      <c r="W126" s="475"/>
      <c r="X126" s="475"/>
      <c r="Y126" s="475"/>
      <c r="Z126" s="475"/>
      <c r="AA126" s="475"/>
      <c r="AB126" s="475"/>
      <c r="AC126" s="475"/>
      <c r="AD126" s="475"/>
      <c r="AE126" s="475"/>
      <c r="AF126" s="475"/>
      <c r="AG126" s="475"/>
      <c r="AH126" s="29" t="s">
        <v>8</v>
      </c>
      <c r="AI126" s="486"/>
      <c r="AJ126" s="486"/>
      <c r="AK126" s="486"/>
      <c r="AL126" s="30" t="s">
        <v>7</v>
      </c>
    </row>
    <row r="127" spans="3:38" ht="14.45" customHeight="1" x14ac:dyDescent="0.15">
      <c r="C127" s="545"/>
      <c r="D127" s="546"/>
      <c r="E127" s="455"/>
      <c r="F127" s="550"/>
      <c r="G127" s="517" t="s">
        <v>19</v>
      </c>
      <c r="H127" s="518"/>
      <c r="I127" s="518"/>
      <c r="J127" s="518"/>
      <c r="K127" s="518"/>
      <c r="L127" s="518"/>
      <c r="M127" s="518"/>
      <c r="N127" s="518"/>
      <c r="O127" s="518"/>
      <c r="P127" s="519"/>
      <c r="Q127" s="477">
        <f>+SUM(AI127:AK128)</f>
        <v>0</v>
      </c>
      <c r="R127" s="478"/>
      <c r="S127" s="478"/>
      <c r="T127" s="479"/>
      <c r="U127" s="515"/>
      <c r="V127" s="516"/>
      <c r="W127" s="516"/>
      <c r="X127" s="516"/>
      <c r="Y127" s="516"/>
      <c r="Z127" s="484"/>
      <c r="AA127" s="484"/>
      <c r="AB127" s="484"/>
      <c r="AC127" s="484"/>
      <c r="AD127" s="484"/>
      <c r="AE127" s="484"/>
      <c r="AF127" s="484"/>
      <c r="AG127" s="484"/>
      <c r="AH127" s="18" t="s">
        <v>8</v>
      </c>
      <c r="AI127" s="485"/>
      <c r="AJ127" s="485"/>
      <c r="AK127" s="485"/>
      <c r="AL127" s="19" t="s">
        <v>7</v>
      </c>
    </row>
    <row r="128" spans="3:38" ht="14.45" customHeight="1" thickBot="1" x14ac:dyDescent="0.2">
      <c r="C128" s="545"/>
      <c r="D128" s="546"/>
      <c r="E128" s="455"/>
      <c r="F128" s="550"/>
      <c r="G128" s="520"/>
      <c r="H128" s="521"/>
      <c r="I128" s="521"/>
      <c r="J128" s="521"/>
      <c r="K128" s="521"/>
      <c r="L128" s="521"/>
      <c r="M128" s="521"/>
      <c r="N128" s="521"/>
      <c r="O128" s="521"/>
      <c r="P128" s="522"/>
      <c r="Q128" s="512"/>
      <c r="R128" s="513"/>
      <c r="S128" s="513"/>
      <c r="T128" s="514"/>
      <c r="U128" s="515"/>
      <c r="V128" s="516"/>
      <c r="W128" s="516"/>
      <c r="X128" s="516"/>
      <c r="Y128" s="516"/>
      <c r="Z128" s="523"/>
      <c r="AA128" s="523"/>
      <c r="AB128" s="523"/>
      <c r="AC128" s="523"/>
      <c r="AD128" s="523"/>
      <c r="AE128" s="523"/>
      <c r="AF128" s="523"/>
      <c r="AG128" s="523"/>
      <c r="AH128" s="18" t="s">
        <v>8</v>
      </c>
      <c r="AI128" s="524"/>
      <c r="AJ128" s="524"/>
      <c r="AK128" s="524"/>
      <c r="AL128" s="19" t="s">
        <v>7</v>
      </c>
    </row>
    <row r="129" spans="3:42" ht="43.5" customHeight="1" thickTop="1" thickBot="1" x14ac:dyDescent="0.2">
      <c r="C129" s="545"/>
      <c r="D129" s="546"/>
      <c r="E129" s="551"/>
      <c r="F129" s="552"/>
      <c r="G129" s="490" t="s">
        <v>4</v>
      </c>
      <c r="H129" s="491"/>
      <c r="I129" s="492"/>
      <c r="J129" s="492"/>
      <c r="K129" s="492"/>
      <c r="L129" s="492"/>
      <c r="M129" s="492"/>
      <c r="N129" s="492"/>
      <c r="O129" s="492"/>
      <c r="P129" s="492"/>
      <c r="Q129" s="493">
        <f>SUM(Q100:T128)</f>
        <v>0</v>
      </c>
      <c r="R129" s="494"/>
      <c r="S129" s="494"/>
      <c r="T129" s="495"/>
      <c r="U129" s="496"/>
      <c r="V129" s="497"/>
      <c r="W129" s="497"/>
      <c r="X129" s="497"/>
      <c r="Y129" s="497"/>
      <c r="Z129" s="497"/>
      <c r="AA129" s="497"/>
      <c r="AB129" s="497"/>
      <c r="AC129" s="497"/>
      <c r="AD129" s="497"/>
      <c r="AE129" s="497"/>
      <c r="AF129" s="497"/>
      <c r="AG129" s="497"/>
      <c r="AH129" s="497"/>
      <c r="AI129" s="497"/>
      <c r="AJ129" s="497"/>
      <c r="AK129" s="497"/>
      <c r="AL129" s="498"/>
    </row>
    <row r="130" spans="3:42" ht="14.45" customHeight="1" thickTop="1" x14ac:dyDescent="0.15">
      <c r="C130" s="545"/>
      <c r="D130" s="546"/>
      <c r="E130" s="499" t="s">
        <v>120</v>
      </c>
      <c r="F130" s="500"/>
      <c r="G130" s="500"/>
      <c r="H130" s="500"/>
      <c r="I130" s="500"/>
      <c r="J130" s="500"/>
      <c r="K130" s="500"/>
      <c r="L130" s="500"/>
      <c r="M130" s="500"/>
      <c r="N130" s="500"/>
      <c r="O130" s="500"/>
      <c r="P130" s="501"/>
      <c r="Q130" s="509">
        <f>SUM(AI130:AI132)</f>
        <v>0</v>
      </c>
      <c r="R130" s="510"/>
      <c r="S130" s="510"/>
      <c r="T130" s="511"/>
      <c r="U130" s="483"/>
      <c r="V130" s="484"/>
      <c r="W130" s="484"/>
      <c r="X130" s="484"/>
      <c r="Y130" s="484"/>
      <c r="Z130" s="472"/>
      <c r="AA130" s="472"/>
      <c r="AB130" s="472"/>
      <c r="AC130" s="472"/>
      <c r="AD130" s="472"/>
      <c r="AE130" s="472"/>
      <c r="AF130" s="472"/>
      <c r="AG130" s="472"/>
      <c r="AH130" s="27" t="s">
        <v>8</v>
      </c>
      <c r="AI130" s="486"/>
      <c r="AJ130" s="486"/>
      <c r="AK130" s="486"/>
      <c r="AL130" s="28" t="s">
        <v>7</v>
      </c>
    </row>
    <row r="131" spans="3:42" ht="14.45" customHeight="1" x14ac:dyDescent="0.15">
      <c r="C131" s="545"/>
      <c r="D131" s="546"/>
      <c r="E131" s="502"/>
      <c r="F131" s="503"/>
      <c r="G131" s="504"/>
      <c r="H131" s="504"/>
      <c r="I131" s="504"/>
      <c r="J131" s="504"/>
      <c r="K131" s="504"/>
      <c r="L131" s="504"/>
      <c r="M131" s="504"/>
      <c r="N131" s="504"/>
      <c r="O131" s="504"/>
      <c r="P131" s="505"/>
      <c r="Q131" s="512"/>
      <c r="R131" s="513"/>
      <c r="S131" s="513"/>
      <c r="T131" s="514"/>
      <c r="U131" s="515"/>
      <c r="V131" s="516"/>
      <c r="W131" s="516"/>
      <c r="X131" s="516"/>
      <c r="Y131" s="516"/>
      <c r="Z131" s="516"/>
      <c r="AA131" s="516"/>
      <c r="AB131" s="516"/>
      <c r="AC131" s="516"/>
      <c r="AD131" s="516"/>
      <c r="AE131" s="516"/>
      <c r="AF131" s="516"/>
      <c r="AG131" s="516"/>
      <c r="AH131" s="18" t="s">
        <v>8</v>
      </c>
      <c r="AI131" s="486"/>
      <c r="AJ131" s="486"/>
      <c r="AK131" s="486"/>
      <c r="AL131" s="19" t="s">
        <v>7</v>
      </c>
    </row>
    <row r="132" spans="3:42" ht="14.45" customHeight="1" x14ac:dyDescent="0.15">
      <c r="C132" s="545"/>
      <c r="D132" s="546"/>
      <c r="E132" s="506"/>
      <c r="F132" s="507"/>
      <c r="G132" s="507"/>
      <c r="H132" s="507"/>
      <c r="I132" s="507"/>
      <c r="J132" s="507"/>
      <c r="K132" s="507"/>
      <c r="L132" s="507"/>
      <c r="M132" s="507"/>
      <c r="N132" s="507"/>
      <c r="O132" s="507"/>
      <c r="P132" s="508"/>
      <c r="Q132" s="480"/>
      <c r="R132" s="481"/>
      <c r="S132" s="481"/>
      <c r="T132" s="482"/>
      <c r="U132" s="474"/>
      <c r="V132" s="475"/>
      <c r="W132" s="475"/>
      <c r="X132" s="475"/>
      <c r="Y132" s="475"/>
      <c r="Z132" s="441"/>
      <c r="AA132" s="441"/>
      <c r="AB132" s="441"/>
      <c r="AC132" s="441"/>
      <c r="AD132" s="441"/>
      <c r="AE132" s="441"/>
      <c r="AF132" s="441"/>
      <c r="AG132" s="441"/>
      <c r="AH132" s="29" t="s">
        <v>8</v>
      </c>
      <c r="AI132" s="486"/>
      <c r="AJ132" s="486"/>
      <c r="AK132" s="486"/>
      <c r="AL132" s="30" t="s">
        <v>7</v>
      </c>
    </row>
    <row r="133" spans="3:42" ht="30" customHeight="1" thickBot="1" x14ac:dyDescent="0.2">
      <c r="C133" s="547"/>
      <c r="D133" s="548"/>
      <c r="E133" s="487" t="s">
        <v>24</v>
      </c>
      <c r="F133" s="488"/>
      <c r="G133" s="488"/>
      <c r="H133" s="488"/>
      <c r="I133" s="488"/>
      <c r="J133" s="488"/>
      <c r="K133" s="488"/>
      <c r="L133" s="488"/>
      <c r="M133" s="488"/>
      <c r="N133" s="488"/>
      <c r="O133" s="488"/>
      <c r="P133" s="489"/>
      <c r="Q133" s="443"/>
      <c r="R133" s="444"/>
      <c r="S133" s="444"/>
      <c r="T133" s="445"/>
      <c r="U133" s="15" t="s">
        <v>20</v>
      </c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31"/>
      <c r="AI133" s="31"/>
      <c r="AJ133" s="31"/>
      <c r="AK133" s="31"/>
      <c r="AL133" s="32"/>
    </row>
    <row r="134" spans="3:42" ht="30" customHeight="1" thickTop="1" thickBot="1" x14ac:dyDescent="0.2">
      <c r="C134" s="446" t="s">
        <v>13</v>
      </c>
      <c r="D134" s="447"/>
      <c r="E134" s="448"/>
      <c r="F134" s="448"/>
      <c r="G134" s="448"/>
      <c r="H134" s="448"/>
      <c r="I134" s="448"/>
      <c r="J134" s="448"/>
      <c r="K134" s="448"/>
      <c r="L134" s="448"/>
      <c r="M134" s="448"/>
      <c r="N134" s="448"/>
      <c r="O134" s="448"/>
      <c r="P134" s="449"/>
      <c r="Q134" s="431">
        <f>SUM(Q129+Q130+Q133)</f>
        <v>0</v>
      </c>
      <c r="R134" s="432"/>
      <c r="S134" s="432"/>
      <c r="T134" s="433"/>
      <c r="U134" s="450" t="s">
        <v>5</v>
      </c>
      <c r="V134" s="451"/>
      <c r="W134" s="451"/>
      <c r="X134" s="451"/>
      <c r="Y134" s="451"/>
      <c r="Z134" s="451"/>
      <c r="AA134" s="451"/>
      <c r="AB134" s="451"/>
      <c r="AC134" s="451"/>
      <c r="AD134" s="451"/>
      <c r="AE134" s="451"/>
      <c r="AF134" s="451"/>
      <c r="AG134" s="451"/>
      <c r="AH134" s="451"/>
      <c r="AI134" s="451"/>
      <c r="AJ134" s="451"/>
      <c r="AK134" s="451"/>
      <c r="AL134" s="452"/>
    </row>
    <row r="135" spans="3:42" ht="12.75" customHeight="1" thickBot="1" x14ac:dyDescent="0.2">
      <c r="C135" s="13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59"/>
      <c r="R135" s="59"/>
      <c r="S135" s="59"/>
      <c r="T135" s="59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</row>
    <row r="136" spans="3:42" ht="43.5" customHeight="1" thickTop="1" thickBot="1" x14ac:dyDescent="0.2">
      <c r="C136" s="453" t="s">
        <v>0</v>
      </c>
      <c r="D136" s="454"/>
      <c r="E136" s="459" t="s">
        <v>23</v>
      </c>
      <c r="F136" s="460"/>
      <c r="G136" s="460"/>
      <c r="H136" s="460"/>
      <c r="I136" s="460"/>
      <c r="J136" s="460"/>
      <c r="K136" s="460"/>
      <c r="L136" s="460"/>
      <c r="M136" s="460"/>
      <c r="N136" s="460"/>
      <c r="O136" s="460"/>
      <c r="P136" s="461"/>
      <c r="Q136" s="462"/>
      <c r="R136" s="463"/>
      <c r="S136" s="463"/>
      <c r="T136" s="464"/>
      <c r="U136" s="153" t="s">
        <v>125</v>
      </c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5"/>
      <c r="AN136" s="688" t="str">
        <f>+IF(Q136=+IF(Q129&gt;=300000,300000,+INT(Q129/1000)*1000),"補助金額ＯＫ","金額再度確認のこと")</f>
        <v>補助金額ＯＫ</v>
      </c>
      <c r="AO136" s="688"/>
      <c r="AP136" s="688"/>
    </row>
    <row r="137" spans="3:42" ht="15" customHeight="1" thickTop="1" x14ac:dyDescent="0.15">
      <c r="C137" s="455"/>
      <c r="D137" s="456"/>
      <c r="E137" s="162" t="s">
        <v>121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465">
        <f>SUM(AI137:AI138)</f>
        <v>0</v>
      </c>
      <c r="R137" s="466"/>
      <c r="S137" s="466"/>
      <c r="T137" s="467"/>
      <c r="U137" s="471"/>
      <c r="V137" s="472"/>
      <c r="W137" s="472"/>
      <c r="X137" s="472"/>
      <c r="Y137" s="472"/>
      <c r="Z137" s="472"/>
      <c r="AA137" s="472"/>
      <c r="AB137" s="472"/>
      <c r="AC137" s="472"/>
      <c r="AD137" s="472"/>
      <c r="AE137" s="472"/>
      <c r="AF137" s="472"/>
      <c r="AG137" s="472"/>
      <c r="AH137" s="27" t="s">
        <v>8</v>
      </c>
      <c r="AI137" s="473"/>
      <c r="AJ137" s="473"/>
      <c r="AK137" s="473"/>
      <c r="AL137" s="28" t="s">
        <v>7</v>
      </c>
    </row>
    <row r="138" spans="3:42" ht="15" customHeight="1" x14ac:dyDescent="0.15">
      <c r="C138" s="455"/>
      <c r="D138" s="456"/>
      <c r="E138" s="162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468"/>
      <c r="R138" s="469"/>
      <c r="S138" s="469"/>
      <c r="T138" s="470"/>
      <c r="U138" s="474"/>
      <c r="V138" s="475"/>
      <c r="W138" s="475"/>
      <c r="X138" s="475"/>
      <c r="Y138" s="475"/>
      <c r="Z138" s="475"/>
      <c r="AA138" s="475"/>
      <c r="AB138" s="475"/>
      <c r="AC138" s="475"/>
      <c r="AD138" s="475"/>
      <c r="AE138" s="475"/>
      <c r="AF138" s="475"/>
      <c r="AG138" s="475"/>
      <c r="AH138" s="18" t="s">
        <v>8</v>
      </c>
      <c r="AI138" s="476"/>
      <c r="AJ138" s="476"/>
      <c r="AK138" s="476"/>
      <c r="AL138" s="19" t="s">
        <v>7</v>
      </c>
    </row>
    <row r="139" spans="3:42" ht="14.25" customHeight="1" x14ac:dyDescent="0.15">
      <c r="C139" s="455"/>
      <c r="D139" s="456"/>
      <c r="E139" s="147" t="s">
        <v>122</v>
      </c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9"/>
      <c r="Q139" s="477">
        <f>SUM(AI139:AI140)</f>
        <v>0</v>
      </c>
      <c r="R139" s="478"/>
      <c r="S139" s="478"/>
      <c r="T139" s="479"/>
      <c r="U139" s="483"/>
      <c r="V139" s="484"/>
      <c r="W139" s="484"/>
      <c r="X139" s="484"/>
      <c r="Y139" s="484"/>
      <c r="Z139" s="484"/>
      <c r="AA139" s="484"/>
      <c r="AB139" s="484"/>
      <c r="AC139" s="484"/>
      <c r="AD139" s="484"/>
      <c r="AE139" s="484"/>
      <c r="AF139" s="484"/>
      <c r="AG139" s="484"/>
      <c r="AH139" s="27" t="s">
        <v>8</v>
      </c>
      <c r="AI139" s="485"/>
      <c r="AJ139" s="485"/>
      <c r="AK139" s="485"/>
      <c r="AL139" s="28" t="s">
        <v>7</v>
      </c>
    </row>
    <row r="140" spans="3:42" ht="14.25" customHeight="1" x14ac:dyDescent="0.15">
      <c r="C140" s="455"/>
      <c r="D140" s="456"/>
      <c r="E140" s="150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2"/>
      <c r="Q140" s="480"/>
      <c r="R140" s="481"/>
      <c r="S140" s="481"/>
      <c r="T140" s="482"/>
      <c r="U140" s="440"/>
      <c r="V140" s="441"/>
      <c r="W140" s="441"/>
      <c r="X140" s="441"/>
      <c r="Y140" s="441"/>
      <c r="Z140" s="441"/>
      <c r="AA140" s="441"/>
      <c r="AB140" s="441"/>
      <c r="AC140" s="441"/>
      <c r="AD140" s="441"/>
      <c r="AE140" s="441"/>
      <c r="AF140" s="441"/>
      <c r="AG140" s="441"/>
      <c r="AH140" s="40" t="s">
        <v>8</v>
      </c>
      <c r="AI140" s="442"/>
      <c r="AJ140" s="442"/>
      <c r="AK140" s="442"/>
      <c r="AL140" s="41" t="s">
        <v>7</v>
      </c>
    </row>
    <row r="141" spans="3:42" ht="30" customHeight="1" thickBot="1" x14ac:dyDescent="0.2">
      <c r="C141" s="457"/>
      <c r="D141" s="458"/>
      <c r="E141" s="156" t="s">
        <v>123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8"/>
      <c r="Q141" s="443"/>
      <c r="R141" s="444"/>
      <c r="S141" s="444"/>
      <c r="T141" s="445"/>
      <c r="U141" s="159" t="s">
        <v>124</v>
      </c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1"/>
    </row>
    <row r="142" spans="3:42" ht="35.25" customHeight="1" thickTop="1" thickBot="1" x14ac:dyDescent="0.2">
      <c r="C142" s="428" t="s">
        <v>12</v>
      </c>
      <c r="D142" s="429"/>
      <c r="E142" s="429"/>
      <c r="F142" s="429"/>
      <c r="G142" s="429"/>
      <c r="H142" s="429"/>
      <c r="I142" s="429"/>
      <c r="J142" s="429"/>
      <c r="K142" s="429"/>
      <c r="L142" s="429"/>
      <c r="M142" s="429"/>
      <c r="N142" s="429"/>
      <c r="O142" s="429"/>
      <c r="P142" s="430"/>
      <c r="Q142" s="431">
        <f>Q136+SUM(Q137:T141)</f>
        <v>0</v>
      </c>
      <c r="R142" s="432"/>
      <c r="S142" s="432"/>
      <c r="T142" s="433"/>
      <c r="U142" s="434" t="s">
        <v>6</v>
      </c>
      <c r="V142" s="435"/>
      <c r="W142" s="435"/>
      <c r="X142" s="435"/>
      <c r="Y142" s="435"/>
      <c r="Z142" s="435"/>
      <c r="AA142" s="435"/>
      <c r="AB142" s="435"/>
      <c r="AC142" s="435"/>
      <c r="AD142" s="435"/>
      <c r="AE142" s="435"/>
      <c r="AF142" s="435"/>
      <c r="AG142" s="435"/>
      <c r="AH142" s="435"/>
      <c r="AI142" s="435"/>
      <c r="AJ142" s="435"/>
      <c r="AK142" s="435"/>
      <c r="AL142" s="436"/>
      <c r="AN142" s="688" t="str">
        <f>+IF(Q134=Q142,"収入額ＯＫ","金額再度確認のこと")</f>
        <v>収入額ＯＫ</v>
      </c>
      <c r="AO142" s="688"/>
      <c r="AP142" s="688"/>
    </row>
    <row r="143" spans="3:42" ht="7.5" customHeight="1" x14ac:dyDescent="0.15">
      <c r="C143" s="3"/>
      <c r="D143" s="3"/>
      <c r="E143" s="3"/>
      <c r="F143" s="3"/>
      <c r="G143" s="3"/>
      <c r="H143" s="3"/>
      <c r="I143" s="5"/>
      <c r="J143" s="5"/>
      <c r="K143" s="5"/>
      <c r="L143" s="5"/>
      <c r="M143" s="5"/>
      <c r="N143" s="23"/>
      <c r="O143" s="23"/>
      <c r="P143" s="23"/>
      <c r="Q143" s="23"/>
      <c r="R143" s="23"/>
      <c r="S143" s="23"/>
      <c r="T143" s="24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25"/>
      <c r="AI143" s="25"/>
      <c r="AJ143" s="25"/>
      <c r="AK143" s="25"/>
      <c r="AL143" s="25"/>
    </row>
    <row r="144" spans="3:42" ht="12.75" customHeight="1" x14ac:dyDescent="0.15">
      <c r="C144" s="8"/>
      <c r="D144" s="8"/>
      <c r="E144" s="9"/>
      <c r="F144" s="9"/>
      <c r="G144" s="9"/>
      <c r="H144" s="9"/>
      <c r="I144" s="5"/>
      <c r="J144" s="5"/>
      <c r="K144" s="5"/>
      <c r="L144" s="5"/>
      <c r="M144" s="5"/>
      <c r="N144" s="6"/>
      <c r="O144" s="6"/>
      <c r="P144" s="6"/>
      <c r="Q144" s="6"/>
      <c r="R144" s="6"/>
      <c r="S144" s="6"/>
      <c r="T144" s="6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6" spans="3:39" ht="14.25" customHeight="1" x14ac:dyDescent="0.15">
      <c r="J146" s="437" t="s">
        <v>76</v>
      </c>
      <c r="K146" s="437"/>
      <c r="L146" s="437"/>
      <c r="M146" s="437"/>
      <c r="N146" s="437"/>
      <c r="O146" s="437"/>
      <c r="P146" s="437"/>
      <c r="Q146" s="437"/>
      <c r="R146" s="437"/>
      <c r="S146" s="437"/>
      <c r="T146" s="437"/>
      <c r="U146" s="437"/>
      <c r="V146" s="437"/>
      <c r="W146" s="437"/>
      <c r="X146" s="437"/>
      <c r="Y146" s="437"/>
      <c r="Z146" s="437"/>
      <c r="AA146" s="437"/>
      <c r="AB146" s="437"/>
      <c r="AC146" s="437"/>
      <c r="AD146" s="437"/>
      <c r="AE146" s="437"/>
    </row>
    <row r="147" spans="3:39" ht="14.25" customHeight="1" x14ac:dyDescent="0.15">
      <c r="J147" s="437"/>
      <c r="K147" s="437"/>
      <c r="L147" s="437"/>
      <c r="M147" s="437"/>
      <c r="N147" s="437"/>
      <c r="O147" s="437"/>
      <c r="P147" s="437"/>
      <c r="Q147" s="437"/>
      <c r="R147" s="437"/>
      <c r="S147" s="437"/>
      <c r="T147" s="437"/>
      <c r="U147" s="437"/>
      <c r="V147" s="437"/>
      <c r="W147" s="437"/>
      <c r="X147" s="437"/>
      <c r="Y147" s="437"/>
      <c r="Z147" s="437"/>
      <c r="AA147" s="437"/>
      <c r="AB147" s="437"/>
      <c r="AC147" s="437"/>
      <c r="AD147" s="437"/>
      <c r="AE147" s="437"/>
    </row>
    <row r="148" spans="3:39" ht="10.5" customHeight="1" x14ac:dyDescent="0.15"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</row>
    <row r="149" spans="3:39" ht="18" customHeight="1" x14ac:dyDescent="0.1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W149" s="438" t="s">
        <v>22</v>
      </c>
      <c r="X149" s="438"/>
      <c r="Y149" s="438"/>
      <c r="Z149" s="438"/>
      <c r="AA149" s="439" t="e">
        <f>+#REF!</f>
        <v>#REF!</v>
      </c>
      <c r="AB149" s="439"/>
      <c r="AC149" s="439"/>
      <c r="AD149" s="439"/>
      <c r="AE149" s="439"/>
      <c r="AF149" s="439"/>
      <c r="AG149" s="439"/>
      <c r="AH149" s="439"/>
      <c r="AI149" s="439"/>
      <c r="AJ149" s="439"/>
      <c r="AK149" s="439"/>
      <c r="AL149" s="439"/>
    </row>
    <row r="150" spans="3:39" ht="15" customHeight="1" thickBot="1" x14ac:dyDescent="0.2"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34"/>
      <c r="R150" s="42"/>
      <c r="S150" s="42"/>
      <c r="T150" s="42"/>
      <c r="U150" s="46"/>
      <c r="V150" s="46"/>
      <c r="W150" s="46"/>
      <c r="X150" s="46"/>
      <c r="Y150" s="46"/>
      <c r="Z150" s="47"/>
      <c r="AA150" s="47"/>
      <c r="AB150" s="47"/>
      <c r="AC150" s="47"/>
      <c r="AD150" s="47"/>
      <c r="AE150" s="47"/>
      <c r="AF150" s="47"/>
      <c r="AG150" s="47"/>
      <c r="AH150" s="48"/>
      <c r="AI150" s="48"/>
      <c r="AJ150" s="48"/>
      <c r="AK150" s="48"/>
      <c r="AL150" s="48"/>
    </row>
    <row r="151" spans="3:39" ht="15" customHeight="1" x14ac:dyDescent="0.15">
      <c r="C151" s="406" t="s">
        <v>77</v>
      </c>
      <c r="D151" s="407"/>
      <c r="E151" s="407"/>
      <c r="F151" s="407"/>
      <c r="G151" s="407"/>
      <c r="H151" s="407"/>
      <c r="I151" s="407"/>
      <c r="J151" s="407"/>
      <c r="K151" s="410"/>
      <c r="L151" s="411"/>
      <c r="M151" s="411"/>
      <c r="N151" s="411"/>
      <c r="O151" s="411"/>
      <c r="P151" s="411"/>
      <c r="Q151" s="411"/>
      <c r="R151" s="411"/>
      <c r="S151" s="411"/>
      <c r="T151" s="411"/>
      <c r="U151" s="411"/>
      <c r="V151" s="411"/>
      <c r="W151" s="412"/>
      <c r="X151" s="416" t="s">
        <v>78</v>
      </c>
      <c r="Y151" s="417"/>
      <c r="Z151" s="417"/>
      <c r="AA151" s="417"/>
      <c r="AB151" s="417"/>
      <c r="AC151" s="417"/>
      <c r="AD151" s="417"/>
      <c r="AE151" s="420"/>
      <c r="AF151" s="421"/>
      <c r="AG151" s="424" t="s">
        <v>79</v>
      </c>
      <c r="AH151" s="425"/>
      <c r="AI151" s="315"/>
      <c r="AJ151" s="315"/>
      <c r="AK151" s="394" t="s">
        <v>80</v>
      </c>
      <c r="AL151" s="395"/>
      <c r="AM151" s="49"/>
    </row>
    <row r="152" spans="3:39" ht="15" customHeight="1" thickBot="1" x14ac:dyDescent="0.2">
      <c r="C152" s="408"/>
      <c r="D152" s="409"/>
      <c r="E152" s="409"/>
      <c r="F152" s="409"/>
      <c r="G152" s="409"/>
      <c r="H152" s="409"/>
      <c r="I152" s="409"/>
      <c r="J152" s="409"/>
      <c r="K152" s="413"/>
      <c r="L152" s="414"/>
      <c r="M152" s="414"/>
      <c r="N152" s="414"/>
      <c r="O152" s="414"/>
      <c r="P152" s="414"/>
      <c r="Q152" s="414"/>
      <c r="R152" s="414"/>
      <c r="S152" s="414"/>
      <c r="T152" s="414"/>
      <c r="U152" s="414"/>
      <c r="V152" s="414"/>
      <c r="W152" s="415"/>
      <c r="X152" s="418"/>
      <c r="Y152" s="419"/>
      <c r="Z152" s="419"/>
      <c r="AA152" s="419"/>
      <c r="AB152" s="419"/>
      <c r="AC152" s="419"/>
      <c r="AD152" s="419"/>
      <c r="AE152" s="422"/>
      <c r="AF152" s="423"/>
      <c r="AG152" s="426"/>
      <c r="AH152" s="427"/>
      <c r="AI152" s="308"/>
      <c r="AJ152" s="308"/>
      <c r="AK152" s="396"/>
      <c r="AL152" s="397"/>
      <c r="AM152" s="18"/>
    </row>
    <row r="153" spans="3:39" ht="15" customHeight="1" x14ac:dyDescent="0.15">
      <c r="C153" s="398" t="s">
        <v>81</v>
      </c>
      <c r="D153" s="399"/>
      <c r="E153" s="399"/>
      <c r="F153" s="399"/>
      <c r="G153" s="399"/>
      <c r="H153" s="399"/>
      <c r="I153" s="399"/>
      <c r="J153" s="399"/>
      <c r="K153" s="401"/>
      <c r="L153" s="401"/>
      <c r="M153" s="401"/>
      <c r="N153" s="401"/>
      <c r="O153" s="401"/>
      <c r="P153" s="401"/>
      <c r="Q153" s="401"/>
      <c r="R153" s="401"/>
      <c r="S153" s="401"/>
      <c r="T153" s="401"/>
      <c r="U153" s="401"/>
      <c r="V153" s="401"/>
      <c r="W153" s="401"/>
      <c r="X153" s="401"/>
      <c r="Y153" s="401"/>
      <c r="Z153" s="401"/>
      <c r="AA153" s="401"/>
      <c r="AB153" s="401"/>
      <c r="AC153" s="401"/>
      <c r="AD153" s="401"/>
      <c r="AE153" s="401"/>
      <c r="AF153" s="401"/>
      <c r="AG153" s="401"/>
      <c r="AH153" s="401"/>
      <c r="AI153" s="401"/>
      <c r="AJ153" s="401"/>
      <c r="AK153" s="401"/>
      <c r="AL153" s="402"/>
    </row>
    <row r="154" spans="3:39" ht="15" customHeight="1" x14ac:dyDescent="0.15">
      <c r="C154" s="400"/>
      <c r="D154" s="375"/>
      <c r="E154" s="375"/>
      <c r="F154" s="375"/>
      <c r="G154" s="375"/>
      <c r="H154" s="375"/>
      <c r="I154" s="375"/>
      <c r="J154" s="375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  <c r="AA154" s="358"/>
      <c r="AB154" s="358"/>
      <c r="AC154" s="358"/>
      <c r="AD154" s="358"/>
      <c r="AE154" s="358"/>
      <c r="AF154" s="358"/>
      <c r="AG154" s="358"/>
      <c r="AH154" s="358"/>
      <c r="AI154" s="358"/>
      <c r="AJ154" s="358"/>
      <c r="AK154" s="358"/>
      <c r="AL154" s="403"/>
    </row>
    <row r="155" spans="3:39" ht="15" customHeight="1" x14ac:dyDescent="0.15">
      <c r="C155" s="400"/>
      <c r="D155" s="375"/>
      <c r="E155" s="375"/>
      <c r="F155" s="375"/>
      <c r="G155" s="375"/>
      <c r="H155" s="375"/>
      <c r="I155" s="375"/>
      <c r="J155" s="375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8"/>
      <c r="V155" s="358"/>
      <c r="W155" s="358"/>
      <c r="X155" s="358"/>
      <c r="Y155" s="358"/>
      <c r="Z155" s="358"/>
      <c r="AA155" s="358"/>
      <c r="AB155" s="358"/>
      <c r="AC155" s="358"/>
      <c r="AD155" s="358"/>
      <c r="AE155" s="358"/>
      <c r="AF155" s="358"/>
      <c r="AG155" s="358"/>
      <c r="AH155" s="358"/>
      <c r="AI155" s="358"/>
      <c r="AJ155" s="358"/>
      <c r="AK155" s="358"/>
      <c r="AL155" s="403"/>
    </row>
    <row r="156" spans="3:39" ht="15" customHeight="1" x14ac:dyDescent="0.15">
      <c r="C156" s="400"/>
      <c r="D156" s="375"/>
      <c r="E156" s="375"/>
      <c r="F156" s="375"/>
      <c r="G156" s="375"/>
      <c r="H156" s="375"/>
      <c r="I156" s="375"/>
      <c r="J156" s="375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358"/>
      <c r="X156" s="358"/>
      <c r="Y156" s="358"/>
      <c r="Z156" s="358"/>
      <c r="AA156" s="358"/>
      <c r="AB156" s="358"/>
      <c r="AC156" s="358"/>
      <c r="AD156" s="358"/>
      <c r="AE156" s="358"/>
      <c r="AF156" s="358"/>
      <c r="AG156" s="358"/>
      <c r="AH156" s="358"/>
      <c r="AI156" s="358"/>
      <c r="AJ156" s="358"/>
      <c r="AK156" s="358"/>
      <c r="AL156" s="403"/>
    </row>
    <row r="157" spans="3:39" ht="15" customHeight="1" x14ac:dyDescent="0.15">
      <c r="C157" s="404" t="s">
        <v>82</v>
      </c>
      <c r="D157" s="405"/>
      <c r="E157" s="405"/>
      <c r="F157" s="405"/>
      <c r="G157" s="405"/>
      <c r="H157" s="405"/>
      <c r="I157" s="405"/>
      <c r="J157" s="405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  <c r="AA157" s="358"/>
      <c r="AB157" s="358"/>
      <c r="AC157" s="358"/>
      <c r="AD157" s="358"/>
      <c r="AE157" s="358"/>
      <c r="AF157" s="358"/>
      <c r="AG157" s="358"/>
      <c r="AH157" s="358"/>
      <c r="AI157" s="358"/>
      <c r="AJ157" s="358"/>
      <c r="AK157" s="358"/>
      <c r="AL157" s="403"/>
    </row>
    <row r="158" spans="3:39" ht="15" customHeight="1" x14ac:dyDescent="0.15">
      <c r="C158" s="404"/>
      <c r="D158" s="405"/>
      <c r="E158" s="405"/>
      <c r="F158" s="405"/>
      <c r="G158" s="405"/>
      <c r="H158" s="405"/>
      <c r="I158" s="405"/>
      <c r="J158" s="405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  <c r="AA158" s="358"/>
      <c r="AB158" s="358"/>
      <c r="AC158" s="358"/>
      <c r="AD158" s="358"/>
      <c r="AE158" s="358"/>
      <c r="AF158" s="358"/>
      <c r="AG158" s="358"/>
      <c r="AH158" s="358"/>
      <c r="AI158" s="358"/>
      <c r="AJ158" s="358"/>
      <c r="AK158" s="358"/>
      <c r="AL158" s="403"/>
    </row>
    <row r="159" spans="3:39" ht="15" customHeight="1" x14ac:dyDescent="0.15">
      <c r="C159" s="404" t="s">
        <v>83</v>
      </c>
      <c r="D159" s="405"/>
      <c r="E159" s="405"/>
      <c r="F159" s="405"/>
      <c r="G159" s="405"/>
      <c r="H159" s="405"/>
      <c r="I159" s="405"/>
      <c r="J159" s="405"/>
      <c r="K159" s="358"/>
      <c r="L159" s="358"/>
      <c r="M159" s="358"/>
      <c r="N159" s="358"/>
      <c r="O159" s="358"/>
      <c r="P159" s="358"/>
      <c r="Q159" s="358"/>
      <c r="R159" s="358"/>
      <c r="S159" s="358"/>
      <c r="T159" s="358"/>
      <c r="U159" s="358"/>
      <c r="V159" s="358"/>
      <c r="W159" s="358"/>
      <c r="X159" s="358"/>
      <c r="Y159" s="358"/>
      <c r="Z159" s="358"/>
      <c r="AA159" s="358"/>
      <c r="AB159" s="358"/>
      <c r="AC159" s="358"/>
      <c r="AD159" s="358"/>
      <c r="AE159" s="358"/>
      <c r="AF159" s="358"/>
      <c r="AG159" s="358"/>
      <c r="AH159" s="358"/>
      <c r="AI159" s="358"/>
      <c r="AJ159" s="358"/>
      <c r="AK159" s="358"/>
      <c r="AL159" s="403"/>
    </row>
    <row r="160" spans="3:39" ht="15" customHeight="1" x14ac:dyDescent="0.15">
      <c r="C160" s="404"/>
      <c r="D160" s="405"/>
      <c r="E160" s="405"/>
      <c r="F160" s="405"/>
      <c r="G160" s="405"/>
      <c r="H160" s="405"/>
      <c r="I160" s="405"/>
      <c r="J160" s="405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  <c r="AA160" s="358"/>
      <c r="AB160" s="358"/>
      <c r="AC160" s="358"/>
      <c r="AD160" s="358"/>
      <c r="AE160" s="358"/>
      <c r="AF160" s="358"/>
      <c r="AG160" s="358"/>
      <c r="AH160" s="358"/>
      <c r="AI160" s="358"/>
      <c r="AJ160" s="358"/>
      <c r="AK160" s="358"/>
      <c r="AL160" s="403"/>
    </row>
    <row r="161" spans="3:38" ht="15" customHeight="1" x14ac:dyDescent="0.15">
      <c r="C161" s="404"/>
      <c r="D161" s="405"/>
      <c r="E161" s="405"/>
      <c r="F161" s="405"/>
      <c r="G161" s="405"/>
      <c r="H161" s="405"/>
      <c r="I161" s="405"/>
      <c r="J161" s="405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58"/>
      <c r="Y161" s="358"/>
      <c r="Z161" s="358"/>
      <c r="AA161" s="358"/>
      <c r="AB161" s="358"/>
      <c r="AC161" s="358"/>
      <c r="AD161" s="358"/>
      <c r="AE161" s="358"/>
      <c r="AF161" s="358"/>
      <c r="AG161" s="358"/>
      <c r="AH161" s="358"/>
      <c r="AI161" s="358"/>
      <c r="AJ161" s="358"/>
      <c r="AK161" s="358"/>
      <c r="AL161" s="403"/>
    </row>
    <row r="162" spans="3:38" ht="15" customHeight="1" x14ac:dyDescent="0.15">
      <c r="C162" s="404"/>
      <c r="D162" s="405"/>
      <c r="E162" s="405"/>
      <c r="F162" s="405"/>
      <c r="G162" s="405"/>
      <c r="H162" s="405"/>
      <c r="I162" s="405"/>
      <c r="J162" s="405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  <c r="AA162" s="358"/>
      <c r="AB162" s="358"/>
      <c r="AC162" s="358"/>
      <c r="AD162" s="358"/>
      <c r="AE162" s="358"/>
      <c r="AF162" s="358"/>
      <c r="AG162" s="358"/>
      <c r="AH162" s="358"/>
      <c r="AI162" s="358"/>
      <c r="AJ162" s="358"/>
      <c r="AK162" s="358"/>
      <c r="AL162" s="403"/>
    </row>
    <row r="163" spans="3:38" ht="15" customHeight="1" x14ac:dyDescent="0.15">
      <c r="C163" s="404"/>
      <c r="D163" s="405"/>
      <c r="E163" s="405"/>
      <c r="F163" s="405"/>
      <c r="G163" s="405"/>
      <c r="H163" s="405"/>
      <c r="I163" s="405"/>
      <c r="J163" s="405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  <c r="AA163" s="358"/>
      <c r="AB163" s="358"/>
      <c r="AC163" s="358"/>
      <c r="AD163" s="358"/>
      <c r="AE163" s="358"/>
      <c r="AF163" s="358"/>
      <c r="AG163" s="358"/>
      <c r="AH163" s="358"/>
      <c r="AI163" s="358"/>
      <c r="AJ163" s="358"/>
      <c r="AK163" s="358"/>
      <c r="AL163" s="403"/>
    </row>
    <row r="164" spans="3:38" ht="15" customHeight="1" x14ac:dyDescent="0.15">
      <c r="C164" s="404"/>
      <c r="D164" s="405"/>
      <c r="E164" s="405"/>
      <c r="F164" s="405"/>
      <c r="G164" s="405"/>
      <c r="H164" s="405"/>
      <c r="I164" s="405"/>
      <c r="J164" s="405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358"/>
      <c r="X164" s="358"/>
      <c r="Y164" s="358"/>
      <c r="Z164" s="358"/>
      <c r="AA164" s="358"/>
      <c r="AB164" s="358"/>
      <c r="AC164" s="358"/>
      <c r="AD164" s="358"/>
      <c r="AE164" s="358"/>
      <c r="AF164" s="358"/>
      <c r="AG164" s="358"/>
      <c r="AH164" s="358"/>
      <c r="AI164" s="358"/>
      <c r="AJ164" s="358"/>
      <c r="AK164" s="358"/>
      <c r="AL164" s="403"/>
    </row>
    <row r="165" spans="3:38" ht="15" customHeight="1" x14ac:dyDescent="0.15">
      <c r="C165" s="388" t="s">
        <v>84</v>
      </c>
      <c r="D165" s="389"/>
      <c r="E165" s="389"/>
      <c r="F165" s="389"/>
      <c r="G165" s="389"/>
      <c r="H165" s="389"/>
      <c r="I165" s="389"/>
      <c r="J165" s="389"/>
      <c r="K165" s="144" t="s">
        <v>130</v>
      </c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3" t="s">
        <v>129</v>
      </c>
      <c r="X165" s="144"/>
      <c r="Y165" s="144"/>
      <c r="Z165" s="144"/>
      <c r="AA165" s="144"/>
      <c r="AB165" s="144"/>
      <c r="AC165" s="144"/>
      <c r="AD165" s="145"/>
      <c r="AE165" s="144" t="s">
        <v>126</v>
      </c>
      <c r="AF165" s="144"/>
      <c r="AG165" s="144"/>
      <c r="AH165" s="144"/>
      <c r="AI165" s="144"/>
      <c r="AJ165" s="144"/>
      <c r="AK165" s="144"/>
      <c r="AL165" s="146"/>
    </row>
    <row r="166" spans="3:38" ht="15" customHeight="1" x14ac:dyDescent="0.15">
      <c r="C166" s="388"/>
      <c r="D166" s="389"/>
      <c r="E166" s="389"/>
      <c r="F166" s="389"/>
      <c r="G166" s="389"/>
      <c r="H166" s="389"/>
      <c r="I166" s="389"/>
      <c r="J166" s="389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3"/>
      <c r="X166" s="144"/>
      <c r="Y166" s="144"/>
      <c r="Z166" s="144"/>
      <c r="AA166" s="144"/>
      <c r="AB166" s="144"/>
      <c r="AC166" s="144"/>
      <c r="AD166" s="145"/>
      <c r="AE166" s="144"/>
      <c r="AF166" s="144"/>
      <c r="AG166" s="144"/>
      <c r="AH166" s="144"/>
      <c r="AI166" s="144"/>
      <c r="AJ166" s="144"/>
      <c r="AK166" s="144"/>
      <c r="AL166" s="146"/>
    </row>
    <row r="167" spans="3:38" ht="15" customHeight="1" x14ac:dyDescent="0.15">
      <c r="C167" s="388"/>
      <c r="D167" s="389"/>
      <c r="E167" s="389"/>
      <c r="F167" s="389"/>
      <c r="G167" s="389"/>
      <c r="H167" s="389"/>
      <c r="I167" s="389"/>
      <c r="J167" s="389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  <c r="V167" s="390"/>
      <c r="W167" s="391"/>
      <c r="X167" s="390"/>
      <c r="Y167" s="390"/>
      <c r="Z167" s="390"/>
      <c r="AA167" s="390"/>
      <c r="AB167" s="390"/>
      <c r="AC167" s="390"/>
      <c r="AD167" s="392"/>
      <c r="AE167" s="390"/>
      <c r="AF167" s="390"/>
      <c r="AG167" s="390"/>
      <c r="AH167" s="390"/>
      <c r="AI167" s="390"/>
      <c r="AJ167" s="390"/>
      <c r="AK167" s="390"/>
      <c r="AL167" s="393"/>
    </row>
    <row r="168" spans="3:38" ht="15" customHeight="1" x14ac:dyDescent="0.15">
      <c r="C168" s="388"/>
      <c r="D168" s="389"/>
      <c r="E168" s="389"/>
      <c r="F168" s="389"/>
      <c r="G168" s="389"/>
      <c r="H168" s="389"/>
      <c r="I168" s="389"/>
      <c r="J168" s="389"/>
      <c r="K168" s="390"/>
      <c r="L168" s="390"/>
      <c r="M168" s="390"/>
      <c r="N168" s="390"/>
      <c r="O168" s="390"/>
      <c r="P168" s="390"/>
      <c r="Q168" s="390"/>
      <c r="R168" s="390"/>
      <c r="S168" s="390"/>
      <c r="T168" s="390"/>
      <c r="U168" s="390"/>
      <c r="V168" s="390"/>
      <c r="W168" s="391"/>
      <c r="X168" s="390"/>
      <c r="Y168" s="390"/>
      <c r="Z168" s="390"/>
      <c r="AA168" s="390"/>
      <c r="AB168" s="390"/>
      <c r="AC168" s="390"/>
      <c r="AD168" s="392"/>
      <c r="AE168" s="390"/>
      <c r="AF168" s="390"/>
      <c r="AG168" s="390"/>
      <c r="AH168" s="390"/>
      <c r="AI168" s="390"/>
      <c r="AJ168" s="390"/>
      <c r="AK168" s="390"/>
      <c r="AL168" s="393"/>
    </row>
    <row r="169" spans="3:38" ht="15" customHeight="1" x14ac:dyDescent="0.15">
      <c r="C169" s="388"/>
      <c r="D169" s="389"/>
      <c r="E169" s="389"/>
      <c r="F169" s="389"/>
      <c r="G169" s="389"/>
      <c r="H169" s="389"/>
      <c r="I169" s="389"/>
      <c r="J169" s="389"/>
      <c r="K169" s="390"/>
      <c r="L169" s="390"/>
      <c r="M169" s="390"/>
      <c r="N169" s="390"/>
      <c r="O169" s="390"/>
      <c r="P169" s="390"/>
      <c r="Q169" s="390"/>
      <c r="R169" s="390"/>
      <c r="S169" s="390"/>
      <c r="T169" s="390"/>
      <c r="U169" s="390"/>
      <c r="V169" s="390"/>
      <c r="W169" s="391"/>
      <c r="X169" s="390"/>
      <c r="Y169" s="390"/>
      <c r="Z169" s="390"/>
      <c r="AA169" s="390"/>
      <c r="AB169" s="390"/>
      <c r="AC169" s="390"/>
      <c r="AD169" s="392"/>
      <c r="AE169" s="390"/>
      <c r="AF169" s="390"/>
      <c r="AG169" s="390"/>
      <c r="AH169" s="390"/>
      <c r="AI169" s="390"/>
      <c r="AJ169" s="390"/>
      <c r="AK169" s="390"/>
      <c r="AL169" s="393"/>
    </row>
    <row r="170" spans="3:38" ht="15" customHeight="1" x14ac:dyDescent="0.15">
      <c r="C170" s="388"/>
      <c r="D170" s="389"/>
      <c r="E170" s="389"/>
      <c r="F170" s="389"/>
      <c r="G170" s="389"/>
      <c r="H170" s="389"/>
      <c r="I170" s="389"/>
      <c r="J170" s="389"/>
      <c r="K170" s="390"/>
      <c r="L170" s="390"/>
      <c r="M170" s="390"/>
      <c r="N170" s="390"/>
      <c r="O170" s="390"/>
      <c r="P170" s="390"/>
      <c r="Q170" s="390"/>
      <c r="R170" s="390"/>
      <c r="S170" s="390"/>
      <c r="T170" s="390"/>
      <c r="U170" s="390"/>
      <c r="V170" s="390"/>
      <c r="W170" s="391"/>
      <c r="X170" s="390"/>
      <c r="Y170" s="390"/>
      <c r="Z170" s="390"/>
      <c r="AA170" s="390"/>
      <c r="AB170" s="390"/>
      <c r="AC170" s="390"/>
      <c r="AD170" s="392"/>
      <c r="AE170" s="390"/>
      <c r="AF170" s="390"/>
      <c r="AG170" s="390"/>
      <c r="AH170" s="390"/>
      <c r="AI170" s="390"/>
      <c r="AJ170" s="390"/>
      <c r="AK170" s="390"/>
      <c r="AL170" s="393"/>
    </row>
    <row r="171" spans="3:38" ht="15" customHeight="1" x14ac:dyDescent="0.15">
      <c r="C171" s="388"/>
      <c r="D171" s="389"/>
      <c r="E171" s="389"/>
      <c r="F171" s="389"/>
      <c r="G171" s="389"/>
      <c r="H171" s="389"/>
      <c r="I171" s="389"/>
      <c r="J171" s="389"/>
      <c r="K171" s="390"/>
      <c r="L171" s="390"/>
      <c r="M171" s="390"/>
      <c r="N171" s="390"/>
      <c r="O171" s="390"/>
      <c r="P171" s="390"/>
      <c r="Q171" s="390"/>
      <c r="R171" s="390"/>
      <c r="S171" s="390"/>
      <c r="T171" s="390"/>
      <c r="U171" s="390"/>
      <c r="V171" s="390"/>
      <c r="W171" s="391"/>
      <c r="X171" s="390"/>
      <c r="Y171" s="390"/>
      <c r="Z171" s="390"/>
      <c r="AA171" s="390"/>
      <c r="AB171" s="390"/>
      <c r="AC171" s="390"/>
      <c r="AD171" s="392"/>
      <c r="AE171" s="390"/>
      <c r="AF171" s="390"/>
      <c r="AG171" s="390"/>
      <c r="AH171" s="390"/>
      <c r="AI171" s="390"/>
      <c r="AJ171" s="390"/>
      <c r="AK171" s="390"/>
      <c r="AL171" s="393"/>
    </row>
    <row r="172" spans="3:38" ht="15" customHeight="1" x14ac:dyDescent="0.15">
      <c r="C172" s="388"/>
      <c r="D172" s="389"/>
      <c r="E172" s="389"/>
      <c r="F172" s="389"/>
      <c r="G172" s="389"/>
      <c r="H172" s="389"/>
      <c r="I172" s="389"/>
      <c r="J172" s="389"/>
      <c r="K172" s="390"/>
      <c r="L172" s="390"/>
      <c r="M172" s="390"/>
      <c r="N172" s="390"/>
      <c r="O172" s="390"/>
      <c r="P172" s="390"/>
      <c r="Q172" s="390"/>
      <c r="R172" s="390"/>
      <c r="S172" s="390"/>
      <c r="T172" s="390"/>
      <c r="U172" s="390"/>
      <c r="V172" s="390"/>
      <c r="W172" s="391"/>
      <c r="X172" s="390"/>
      <c r="Y172" s="390"/>
      <c r="Z172" s="390"/>
      <c r="AA172" s="390"/>
      <c r="AB172" s="390"/>
      <c r="AC172" s="390"/>
      <c r="AD172" s="392"/>
      <c r="AE172" s="390"/>
      <c r="AF172" s="390"/>
      <c r="AG172" s="390"/>
      <c r="AH172" s="390"/>
      <c r="AI172" s="390"/>
      <c r="AJ172" s="390"/>
      <c r="AK172" s="390"/>
      <c r="AL172" s="393"/>
    </row>
    <row r="173" spans="3:38" ht="15" customHeight="1" x14ac:dyDescent="0.15">
      <c r="C173" s="388"/>
      <c r="D173" s="389"/>
      <c r="E173" s="389"/>
      <c r="F173" s="389"/>
      <c r="G173" s="389"/>
      <c r="H173" s="389"/>
      <c r="I173" s="389"/>
      <c r="J173" s="389"/>
      <c r="K173" s="390"/>
      <c r="L173" s="390"/>
      <c r="M173" s="390"/>
      <c r="N173" s="390"/>
      <c r="O173" s="390"/>
      <c r="P173" s="390"/>
      <c r="Q173" s="390"/>
      <c r="R173" s="390"/>
      <c r="S173" s="390"/>
      <c r="T173" s="390"/>
      <c r="U173" s="390"/>
      <c r="V173" s="390"/>
      <c r="W173" s="391"/>
      <c r="X173" s="390"/>
      <c r="Y173" s="390"/>
      <c r="Z173" s="390"/>
      <c r="AA173" s="390"/>
      <c r="AB173" s="390"/>
      <c r="AC173" s="390"/>
      <c r="AD173" s="392"/>
      <c r="AE173" s="390"/>
      <c r="AF173" s="390"/>
      <c r="AG173" s="390"/>
      <c r="AH173" s="390"/>
      <c r="AI173" s="390"/>
      <c r="AJ173" s="390"/>
      <c r="AK173" s="390"/>
      <c r="AL173" s="393"/>
    </row>
    <row r="174" spans="3:38" ht="15" customHeight="1" x14ac:dyDescent="0.15">
      <c r="C174" s="388"/>
      <c r="D174" s="389"/>
      <c r="E174" s="389"/>
      <c r="F174" s="389"/>
      <c r="G174" s="389"/>
      <c r="H174" s="389"/>
      <c r="I174" s="389"/>
      <c r="J174" s="389"/>
      <c r="K174" s="390"/>
      <c r="L174" s="390"/>
      <c r="M174" s="390"/>
      <c r="N174" s="390"/>
      <c r="O174" s="390"/>
      <c r="P174" s="390"/>
      <c r="Q174" s="390"/>
      <c r="R174" s="390"/>
      <c r="S174" s="390"/>
      <c r="T174" s="390"/>
      <c r="U174" s="390"/>
      <c r="V174" s="390"/>
      <c r="W174" s="391"/>
      <c r="X174" s="390"/>
      <c r="Y174" s="390"/>
      <c r="Z174" s="390"/>
      <c r="AA174" s="390"/>
      <c r="AB174" s="390"/>
      <c r="AC174" s="390"/>
      <c r="AD174" s="392"/>
      <c r="AE174" s="390"/>
      <c r="AF174" s="390"/>
      <c r="AG174" s="390"/>
      <c r="AH174" s="390"/>
      <c r="AI174" s="390"/>
      <c r="AJ174" s="390"/>
      <c r="AK174" s="390"/>
      <c r="AL174" s="393"/>
    </row>
    <row r="175" spans="3:38" ht="15" customHeight="1" x14ac:dyDescent="0.15">
      <c r="C175" s="388"/>
      <c r="D175" s="389"/>
      <c r="E175" s="389"/>
      <c r="F175" s="389"/>
      <c r="G175" s="389"/>
      <c r="H175" s="389"/>
      <c r="I175" s="389"/>
      <c r="J175" s="389"/>
      <c r="K175" s="390"/>
      <c r="L175" s="390"/>
      <c r="M175" s="390"/>
      <c r="N175" s="390"/>
      <c r="O175" s="390"/>
      <c r="P175" s="390"/>
      <c r="Q175" s="390"/>
      <c r="R175" s="390"/>
      <c r="S175" s="390"/>
      <c r="T175" s="390"/>
      <c r="U175" s="390"/>
      <c r="V175" s="390"/>
      <c r="W175" s="391"/>
      <c r="X175" s="390"/>
      <c r="Y175" s="390"/>
      <c r="Z175" s="390"/>
      <c r="AA175" s="390"/>
      <c r="AB175" s="390"/>
      <c r="AC175" s="390"/>
      <c r="AD175" s="392"/>
      <c r="AE175" s="390"/>
      <c r="AF175" s="390"/>
      <c r="AG175" s="390"/>
      <c r="AH175" s="390"/>
      <c r="AI175" s="390"/>
      <c r="AJ175" s="390"/>
      <c r="AK175" s="390"/>
      <c r="AL175" s="393"/>
    </row>
    <row r="176" spans="3:38" ht="15" customHeight="1" x14ac:dyDescent="0.15">
      <c r="C176" s="388"/>
      <c r="D176" s="389"/>
      <c r="E176" s="389"/>
      <c r="F176" s="389"/>
      <c r="G176" s="389"/>
      <c r="H176" s="389"/>
      <c r="I176" s="389"/>
      <c r="J176" s="389"/>
      <c r="K176" s="390"/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1"/>
      <c r="X176" s="390"/>
      <c r="Y176" s="390"/>
      <c r="Z176" s="390"/>
      <c r="AA176" s="390"/>
      <c r="AB176" s="390"/>
      <c r="AC176" s="390"/>
      <c r="AD176" s="392"/>
      <c r="AE176" s="390"/>
      <c r="AF176" s="390"/>
      <c r="AG176" s="390"/>
      <c r="AH176" s="390"/>
      <c r="AI176" s="390"/>
      <c r="AJ176" s="390"/>
      <c r="AK176" s="390"/>
      <c r="AL176" s="393"/>
    </row>
    <row r="177" spans="3:38" ht="15" customHeight="1" x14ac:dyDescent="0.15">
      <c r="C177" s="371" t="s">
        <v>85</v>
      </c>
      <c r="D177" s="372"/>
      <c r="E177" s="375" t="s">
        <v>86</v>
      </c>
      <c r="F177" s="375"/>
      <c r="G177" s="375"/>
      <c r="H177" s="375"/>
      <c r="I177" s="375"/>
      <c r="J177" s="375"/>
      <c r="K177" s="361"/>
      <c r="L177" s="361"/>
      <c r="M177" s="361"/>
      <c r="N177" s="361"/>
      <c r="O177" s="361"/>
      <c r="P177" s="361"/>
      <c r="Q177" s="361"/>
      <c r="R177" s="361"/>
      <c r="S177" s="361"/>
      <c r="T177" s="361"/>
      <c r="U177" s="361"/>
      <c r="V177" s="362" t="s">
        <v>7</v>
      </c>
      <c r="W177" s="364"/>
      <c r="X177" s="361"/>
      <c r="Y177" s="361"/>
      <c r="Z177" s="361"/>
      <c r="AA177" s="361"/>
      <c r="AB177" s="361"/>
      <c r="AC177" s="361"/>
      <c r="AD177" s="360" t="s">
        <v>7</v>
      </c>
      <c r="AE177" s="361"/>
      <c r="AF177" s="361"/>
      <c r="AG177" s="361"/>
      <c r="AH177" s="361"/>
      <c r="AI177" s="361"/>
      <c r="AJ177" s="361"/>
      <c r="AK177" s="361"/>
      <c r="AL177" s="348" t="s">
        <v>7</v>
      </c>
    </row>
    <row r="178" spans="3:38" ht="15" customHeight="1" x14ac:dyDescent="0.15">
      <c r="C178" s="371"/>
      <c r="D178" s="372"/>
      <c r="E178" s="376"/>
      <c r="F178" s="376"/>
      <c r="G178" s="376"/>
      <c r="H178" s="376"/>
      <c r="I178" s="376"/>
      <c r="J178" s="376"/>
      <c r="K178" s="366"/>
      <c r="L178" s="366"/>
      <c r="M178" s="366"/>
      <c r="N178" s="366"/>
      <c r="O178" s="366"/>
      <c r="P178" s="366"/>
      <c r="Q178" s="366"/>
      <c r="R178" s="366"/>
      <c r="S178" s="366"/>
      <c r="T178" s="366"/>
      <c r="U178" s="366"/>
      <c r="V178" s="363"/>
      <c r="W178" s="365"/>
      <c r="X178" s="366"/>
      <c r="Y178" s="366"/>
      <c r="Z178" s="366"/>
      <c r="AA178" s="366"/>
      <c r="AB178" s="366"/>
      <c r="AC178" s="366"/>
      <c r="AD178" s="367"/>
      <c r="AE178" s="366"/>
      <c r="AF178" s="366"/>
      <c r="AG178" s="366"/>
      <c r="AH178" s="366"/>
      <c r="AI178" s="366"/>
      <c r="AJ178" s="366"/>
      <c r="AK178" s="366"/>
      <c r="AL178" s="368"/>
    </row>
    <row r="179" spans="3:38" ht="15" customHeight="1" x14ac:dyDescent="0.15">
      <c r="C179" s="371"/>
      <c r="D179" s="372"/>
      <c r="E179" s="369" t="s">
        <v>87</v>
      </c>
      <c r="F179" s="369"/>
      <c r="G179" s="369"/>
      <c r="H179" s="369"/>
      <c r="I179" s="369"/>
      <c r="J179" s="369"/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38" t="s">
        <v>7</v>
      </c>
      <c r="W179" s="340"/>
      <c r="X179" s="341"/>
      <c r="Y179" s="341"/>
      <c r="Z179" s="341"/>
      <c r="AA179" s="341"/>
      <c r="AB179" s="341"/>
      <c r="AC179" s="341"/>
      <c r="AD179" s="344" t="s">
        <v>7</v>
      </c>
      <c r="AE179" s="341"/>
      <c r="AF179" s="341"/>
      <c r="AG179" s="341"/>
      <c r="AH179" s="341"/>
      <c r="AI179" s="341"/>
      <c r="AJ179" s="341"/>
      <c r="AK179" s="341"/>
      <c r="AL179" s="346" t="s">
        <v>7</v>
      </c>
    </row>
    <row r="180" spans="3:38" ht="15" customHeight="1" x14ac:dyDescent="0.15">
      <c r="C180" s="371"/>
      <c r="D180" s="372"/>
      <c r="E180" s="370"/>
      <c r="F180" s="370"/>
      <c r="G180" s="370"/>
      <c r="H180" s="370"/>
      <c r="I180" s="370"/>
      <c r="J180" s="370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  <c r="U180" s="343"/>
      <c r="V180" s="339"/>
      <c r="W180" s="342"/>
      <c r="X180" s="343"/>
      <c r="Y180" s="343"/>
      <c r="Z180" s="343"/>
      <c r="AA180" s="343"/>
      <c r="AB180" s="343"/>
      <c r="AC180" s="343"/>
      <c r="AD180" s="345"/>
      <c r="AE180" s="343"/>
      <c r="AF180" s="343"/>
      <c r="AG180" s="343"/>
      <c r="AH180" s="343"/>
      <c r="AI180" s="343"/>
      <c r="AJ180" s="343"/>
      <c r="AK180" s="343"/>
      <c r="AL180" s="347"/>
    </row>
    <row r="181" spans="3:38" ht="15" customHeight="1" x14ac:dyDescent="0.15">
      <c r="C181" s="371"/>
      <c r="D181" s="372"/>
      <c r="E181" s="377" t="s">
        <v>88</v>
      </c>
      <c r="F181" s="377"/>
      <c r="G181" s="377"/>
      <c r="H181" s="377"/>
      <c r="I181" s="377"/>
      <c r="J181" s="377"/>
      <c r="K181" s="331"/>
      <c r="L181" s="331"/>
      <c r="M181" s="331"/>
      <c r="N181" s="331"/>
      <c r="O181" s="331"/>
      <c r="P181" s="331"/>
      <c r="Q181" s="331"/>
      <c r="R181" s="331"/>
      <c r="S181" s="331"/>
      <c r="T181" s="331"/>
      <c r="U181" s="331"/>
      <c r="V181" s="328" t="s">
        <v>7</v>
      </c>
      <c r="W181" s="330"/>
      <c r="X181" s="331"/>
      <c r="Y181" s="331"/>
      <c r="Z181" s="331"/>
      <c r="AA181" s="331"/>
      <c r="AB181" s="331"/>
      <c r="AC181" s="331"/>
      <c r="AD181" s="334" t="s">
        <v>7</v>
      </c>
      <c r="AE181" s="331"/>
      <c r="AF181" s="331"/>
      <c r="AG181" s="331"/>
      <c r="AH181" s="331"/>
      <c r="AI181" s="331"/>
      <c r="AJ181" s="331"/>
      <c r="AK181" s="331"/>
      <c r="AL181" s="305" t="s">
        <v>7</v>
      </c>
    </row>
    <row r="182" spans="3:38" ht="15" customHeight="1" x14ac:dyDescent="0.15">
      <c r="C182" s="371"/>
      <c r="D182" s="372"/>
      <c r="E182" s="375"/>
      <c r="F182" s="375"/>
      <c r="G182" s="375"/>
      <c r="H182" s="375"/>
      <c r="I182" s="375"/>
      <c r="J182" s="375"/>
      <c r="K182" s="361"/>
      <c r="L182" s="361"/>
      <c r="M182" s="361"/>
      <c r="N182" s="361"/>
      <c r="O182" s="361"/>
      <c r="P182" s="361"/>
      <c r="Q182" s="361"/>
      <c r="R182" s="361"/>
      <c r="S182" s="361"/>
      <c r="T182" s="361"/>
      <c r="U182" s="361"/>
      <c r="V182" s="362"/>
      <c r="W182" s="364"/>
      <c r="X182" s="361"/>
      <c r="Y182" s="361"/>
      <c r="Z182" s="361"/>
      <c r="AA182" s="361"/>
      <c r="AB182" s="361"/>
      <c r="AC182" s="361"/>
      <c r="AD182" s="360"/>
      <c r="AE182" s="361"/>
      <c r="AF182" s="361"/>
      <c r="AG182" s="361"/>
      <c r="AH182" s="361"/>
      <c r="AI182" s="361"/>
      <c r="AJ182" s="361"/>
      <c r="AK182" s="361"/>
      <c r="AL182" s="348"/>
    </row>
    <row r="183" spans="3:38" ht="15" customHeight="1" x14ac:dyDescent="0.15">
      <c r="C183" s="371"/>
      <c r="D183" s="372"/>
      <c r="E183" s="349" t="s">
        <v>90</v>
      </c>
      <c r="F183" s="378"/>
      <c r="G183" s="378"/>
      <c r="H183" s="378"/>
      <c r="I183" s="378"/>
      <c r="J183" s="379"/>
      <c r="K183" s="358" t="s">
        <v>89</v>
      </c>
      <c r="L183" s="358"/>
      <c r="M183" s="358"/>
      <c r="N183" s="358"/>
      <c r="O183" s="358"/>
      <c r="P183" s="358"/>
      <c r="Q183" s="358"/>
      <c r="R183" s="358"/>
      <c r="S183" s="358"/>
      <c r="T183" s="358"/>
      <c r="U183" s="358"/>
      <c r="V183" s="362" t="s">
        <v>7</v>
      </c>
      <c r="W183" s="364"/>
      <c r="X183" s="361"/>
      <c r="Y183" s="361"/>
      <c r="Z183" s="361"/>
      <c r="AA183" s="361"/>
      <c r="AB183" s="361"/>
      <c r="AC183" s="361"/>
      <c r="AD183" s="360" t="s">
        <v>7</v>
      </c>
      <c r="AE183" s="361"/>
      <c r="AF183" s="361"/>
      <c r="AG183" s="361"/>
      <c r="AH183" s="361"/>
      <c r="AI183" s="361"/>
      <c r="AJ183" s="361"/>
      <c r="AK183" s="361"/>
      <c r="AL183" s="348" t="s">
        <v>7</v>
      </c>
    </row>
    <row r="184" spans="3:38" ht="15" customHeight="1" x14ac:dyDescent="0.15">
      <c r="C184" s="371"/>
      <c r="D184" s="372"/>
      <c r="E184" s="380"/>
      <c r="F184" s="381"/>
      <c r="G184" s="381"/>
      <c r="H184" s="381"/>
      <c r="I184" s="381"/>
      <c r="J184" s="382"/>
      <c r="K184" s="359"/>
      <c r="L184" s="359"/>
      <c r="M184" s="359"/>
      <c r="N184" s="359"/>
      <c r="O184" s="359"/>
      <c r="P184" s="359"/>
      <c r="Q184" s="359"/>
      <c r="R184" s="359"/>
      <c r="S184" s="359"/>
      <c r="T184" s="359"/>
      <c r="U184" s="359"/>
      <c r="V184" s="363"/>
      <c r="W184" s="365"/>
      <c r="X184" s="366"/>
      <c r="Y184" s="366"/>
      <c r="Z184" s="366"/>
      <c r="AA184" s="366"/>
      <c r="AB184" s="366"/>
      <c r="AC184" s="366"/>
      <c r="AD184" s="367"/>
      <c r="AE184" s="366"/>
      <c r="AF184" s="366"/>
      <c r="AG184" s="366"/>
      <c r="AH184" s="366"/>
      <c r="AI184" s="366"/>
      <c r="AJ184" s="366"/>
      <c r="AK184" s="366"/>
      <c r="AL184" s="368"/>
    </row>
    <row r="185" spans="3:38" ht="15" customHeight="1" x14ac:dyDescent="0.15">
      <c r="C185" s="371"/>
      <c r="D185" s="372"/>
      <c r="E185" s="380"/>
      <c r="F185" s="381"/>
      <c r="G185" s="381"/>
      <c r="H185" s="381"/>
      <c r="I185" s="381"/>
      <c r="J185" s="382"/>
      <c r="K185" s="386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38" t="s">
        <v>7</v>
      </c>
      <c r="W185" s="340"/>
      <c r="X185" s="341"/>
      <c r="Y185" s="341"/>
      <c r="Z185" s="341"/>
      <c r="AA185" s="341"/>
      <c r="AB185" s="341"/>
      <c r="AC185" s="341"/>
      <c r="AD185" s="344" t="s">
        <v>7</v>
      </c>
      <c r="AE185" s="341"/>
      <c r="AF185" s="341"/>
      <c r="AG185" s="341"/>
      <c r="AH185" s="341"/>
      <c r="AI185" s="341"/>
      <c r="AJ185" s="341"/>
      <c r="AK185" s="341"/>
      <c r="AL185" s="346" t="s">
        <v>7</v>
      </c>
    </row>
    <row r="186" spans="3:38" ht="15" customHeight="1" x14ac:dyDescent="0.15">
      <c r="C186" s="371"/>
      <c r="D186" s="372"/>
      <c r="E186" s="380"/>
      <c r="F186" s="381"/>
      <c r="G186" s="381"/>
      <c r="H186" s="381"/>
      <c r="I186" s="381"/>
      <c r="J186" s="382"/>
      <c r="K186" s="387"/>
      <c r="L186" s="337"/>
      <c r="M186" s="337"/>
      <c r="N186" s="337"/>
      <c r="O186" s="337"/>
      <c r="P186" s="337"/>
      <c r="Q186" s="337"/>
      <c r="R186" s="337"/>
      <c r="S186" s="337"/>
      <c r="T186" s="337"/>
      <c r="U186" s="337"/>
      <c r="V186" s="339"/>
      <c r="W186" s="342"/>
      <c r="X186" s="343"/>
      <c r="Y186" s="343"/>
      <c r="Z186" s="343"/>
      <c r="AA186" s="343"/>
      <c r="AB186" s="343"/>
      <c r="AC186" s="343"/>
      <c r="AD186" s="345"/>
      <c r="AE186" s="343"/>
      <c r="AF186" s="343"/>
      <c r="AG186" s="343"/>
      <c r="AH186" s="343"/>
      <c r="AI186" s="343"/>
      <c r="AJ186" s="343"/>
      <c r="AK186" s="343"/>
      <c r="AL186" s="347"/>
    </row>
    <row r="187" spans="3:38" ht="15" customHeight="1" x14ac:dyDescent="0.15">
      <c r="C187" s="371"/>
      <c r="D187" s="372"/>
      <c r="E187" s="380"/>
      <c r="F187" s="381"/>
      <c r="G187" s="381"/>
      <c r="H187" s="381"/>
      <c r="I187" s="381"/>
      <c r="J187" s="382"/>
      <c r="K187" s="326"/>
      <c r="L187" s="326"/>
      <c r="M187" s="326"/>
      <c r="N187" s="326"/>
      <c r="O187" s="326"/>
      <c r="P187" s="326"/>
      <c r="Q187" s="326"/>
      <c r="R187" s="326"/>
      <c r="S187" s="326"/>
      <c r="T187" s="326"/>
      <c r="U187" s="326"/>
      <c r="V187" s="328" t="s">
        <v>7</v>
      </c>
      <c r="W187" s="330"/>
      <c r="X187" s="331"/>
      <c r="Y187" s="331"/>
      <c r="Z187" s="331"/>
      <c r="AA187" s="331"/>
      <c r="AB187" s="331"/>
      <c r="AC187" s="331"/>
      <c r="AD187" s="334" t="s">
        <v>7</v>
      </c>
      <c r="AE187" s="331"/>
      <c r="AF187" s="331"/>
      <c r="AG187" s="331"/>
      <c r="AH187" s="331"/>
      <c r="AI187" s="331"/>
      <c r="AJ187" s="331"/>
      <c r="AK187" s="331"/>
      <c r="AL187" s="305" t="s">
        <v>7</v>
      </c>
    </row>
    <row r="188" spans="3:38" ht="15" customHeight="1" x14ac:dyDescent="0.15">
      <c r="C188" s="371"/>
      <c r="D188" s="372"/>
      <c r="E188" s="383"/>
      <c r="F188" s="384"/>
      <c r="G188" s="384"/>
      <c r="H188" s="384"/>
      <c r="I188" s="384"/>
      <c r="J188" s="385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62"/>
      <c r="W188" s="364"/>
      <c r="X188" s="361"/>
      <c r="Y188" s="361"/>
      <c r="Z188" s="361"/>
      <c r="AA188" s="361"/>
      <c r="AB188" s="361"/>
      <c r="AC188" s="361"/>
      <c r="AD188" s="360"/>
      <c r="AE188" s="361"/>
      <c r="AF188" s="361"/>
      <c r="AG188" s="361"/>
      <c r="AH188" s="361"/>
      <c r="AI188" s="361"/>
      <c r="AJ188" s="361"/>
      <c r="AK188" s="361"/>
      <c r="AL188" s="348"/>
    </row>
    <row r="189" spans="3:38" ht="15" customHeight="1" x14ac:dyDescent="0.15">
      <c r="C189" s="371"/>
      <c r="D189" s="372"/>
      <c r="E189" s="349" t="s">
        <v>91</v>
      </c>
      <c r="F189" s="350"/>
      <c r="G189" s="350"/>
      <c r="H189" s="350"/>
      <c r="I189" s="350"/>
      <c r="J189" s="351"/>
      <c r="K189" s="358"/>
      <c r="L189" s="358"/>
      <c r="M189" s="358"/>
      <c r="N189" s="358"/>
      <c r="O189" s="358"/>
      <c r="P189" s="358"/>
      <c r="Q189" s="358"/>
      <c r="R189" s="358"/>
      <c r="S189" s="358"/>
      <c r="T189" s="358"/>
      <c r="U189" s="358"/>
      <c r="V189" s="362" t="s">
        <v>7</v>
      </c>
      <c r="W189" s="364"/>
      <c r="X189" s="361"/>
      <c r="Y189" s="361"/>
      <c r="Z189" s="361"/>
      <c r="AA189" s="361"/>
      <c r="AB189" s="361"/>
      <c r="AC189" s="361"/>
      <c r="AD189" s="360" t="s">
        <v>7</v>
      </c>
      <c r="AE189" s="361"/>
      <c r="AF189" s="361"/>
      <c r="AG189" s="361"/>
      <c r="AH189" s="361"/>
      <c r="AI189" s="361"/>
      <c r="AJ189" s="361"/>
      <c r="AK189" s="361"/>
      <c r="AL189" s="348" t="s">
        <v>7</v>
      </c>
    </row>
    <row r="190" spans="3:38" ht="15" customHeight="1" x14ac:dyDescent="0.15">
      <c r="C190" s="371"/>
      <c r="D190" s="372"/>
      <c r="E190" s="352"/>
      <c r="F190" s="353"/>
      <c r="G190" s="353"/>
      <c r="H190" s="353"/>
      <c r="I190" s="353"/>
      <c r="J190" s="354"/>
      <c r="K190" s="359"/>
      <c r="L190" s="359"/>
      <c r="M190" s="359"/>
      <c r="N190" s="359"/>
      <c r="O190" s="359"/>
      <c r="P190" s="359"/>
      <c r="Q190" s="359"/>
      <c r="R190" s="359"/>
      <c r="S190" s="359"/>
      <c r="T190" s="359"/>
      <c r="U190" s="359"/>
      <c r="V190" s="363"/>
      <c r="W190" s="365"/>
      <c r="X190" s="366"/>
      <c r="Y190" s="366"/>
      <c r="Z190" s="366"/>
      <c r="AA190" s="366"/>
      <c r="AB190" s="366"/>
      <c r="AC190" s="366"/>
      <c r="AD190" s="367"/>
      <c r="AE190" s="366"/>
      <c r="AF190" s="366"/>
      <c r="AG190" s="366"/>
      <c r="AH190" s="366"/>
      <c r="AI190" s="366"/>
      <c r="AJ190" s="366"/>
      <c r="AK190" s="366"/>
      <c r="AL190" s="368"/>
    </row>
    <row r="191" spans="3:38" ht="15" customHeight="1" x14ac:dyDescent="0.15">
      <c r="C191" s="371"/>
      <c r="D191" s="372"/>
      <c r="E191" s="352"/>
      <c r="F191" s="353"/>
      <c r="G191" s="353"/>
      <c r="H191" s="353"/>
      <c r="I191" s="353"/>
      <c r="J191" s="354"/>
      <c r="K191" s="386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38" t="s">
        <v>7</v>
      </c>
      <c r="W191" s="340"/>
      <c r="X191" s="341"/>
      <c r="Y191" s="341"/>
      <c r="Z191" s="341"/>
      <c r="AA191" s="341"/>
      <c r="AB191" s="341"/>
      <c r="AC191" s="341"/>
      <c r="AD191" s="344" t="s">
        <v>7</v>
      </c>
      <c r="AE191" s="341"/>
      <c r="AF191" s="341"/>
      <c r="AG191" s="341"/>
      <c r="AH191" s="341"/>
      <c r="AI191" s="341"/>
      <c r="AJ191" s="341"/>
      <c r="AK191" s="341"/>
      <c r="AL191" s="346" t="s">
        <v>7</v>
      </c>
    </row>
    <row r="192" spans="3:38" ht="15" customHeight="1" x14ac:dyDescent="0.15">
      <c r="C192" s="371"/>
      <c r="D192" s="372"/>
      <c r="E192" s="352"/>
      <c r="F192" s="353"/>
      <c r="G192" s="353"/>
      <c r="H192" s="353"/>
      <c r="I192" s="353"/>
      <c r="J192" s="354"/>
      <c r="K192" s="387"/>
      <c r="L192" s="337"/>
      <c r="M192" s="337"/>
      <c r="N192" s="337"/>
      <c r="O192" s="337"/>
      <c r="P192" s="337"/>
      <c r="Q192" s="337"/>
      <c r="R192" s="337"/>
      <c r="S192" s="337"/>
      <c r="T192" s="337"/>
      <c r="U192" s="337"/>
      <c r="V192" s="339"/>
      <c r="W192" s="342"/>
      <c r="X192" s="343"/>
      <c r="Y192" s="343"/>
      <c r="Z192" s="343"/>
      <c r="AA192" s="343"/>
      <c r="AB192" s="343"/>
      <c r="AC192" s="343"/>
      <c r="AD192" s="345"/>
      <c r="AE192" s="343"/>
      <c r="AF192" s="343"/>
      <c r="AG192" s="343"/>
      <c r="AH192" s="343"/>
      <c r="AI192" s="343"/>
      <c r="AJ192" s="343"/>
      <c r="AK192" s="343"/>
      <c r="AL192" s="347"/>
    </row>
    <row r="193" spans="1:42" ht="15" customHeight="1" x14ac:dyDescent="0.15">
      <c r="C193" s="371"/>
      <c r="D193" s="372"/>
      <c r="E193" s="352"/>
      <c r="F193" s="353"/>
      <c r="G193" s="353"/>
      <c r="H193" s="353"/>
      <c r="I193" s="353"/>
      <c r="J193" s="354"/>
      <c r="K193" s="326"/>
      <c r="L193" s="326"/>
      <c r="M193" s="326"/>
      <c r="N193" s="326"/>
      <c r="O193" s="326"/>
      <c r="P193" s="326"/>
      <c r="Q193" s="326"/>
      <c r="R193" s="326"/>
      <c r="S193" s="326"/>
      <c r="T193" s="326"/>
      <c r="U193" s="326"/>
      <c r="V193" s="328" t="s">
        <v>7</v>
      </c>
      <c r="W193" s="330"/>
      <c r="X193" s="331"/>
      <c r="Y193" s="331"/>
      <c r="Z193" s="331"/>
      <c r="AA193" s="331"/>
      <c r="AB193" s="331"/>
      <c r="AC193" s="331"/>
      <c r="AD193" s="334" t="s">
        <v>7</v>
      </c>
      <c r="AE193" s="331"/>
      <c r="AF193" s="331"/>
      <c r="AG193" s="331"/>
      <c r="AH193" s="331"/>
      <c r="AI193" s="331"/>
      <c r="AJ193" s="331"/>
      <c r="AK193" s="331"/>
      <c r="AL193" s="305" t="s">
        <v>7</v>
      </c>
    </row>
    <row r="194" spans="1:42" ht="15" customHeight="1" thickBot="1" x14ac:dyDescent="0.2">
      <c r="C194" s="373"/>
      <c r="D194" s="374"/>
      <c r="E194" s="355"/>
      <c r="F194" s="356"/>
      <c r="G194" s="356"/>
      <c r="H194" s="356"/>
      <c r="I194" s="356"/>
      <c r="J194" s="357"/>
      <c r="K194" s="327"/>
      <c r="L194" s="327"/>
      <c r="M194" s="327"/>
      <c r="N194" s="327"/>
      <c r="O194" s="327"/>
      <c r="P194" s="327"/>
      <c r="Q194" s="327"/>
      <c r="R194" s="327"/>
      <c r="S194" s="327"/>
      <c r="T194" s="327"/>
      <c r="U194" s="327"/>
      <c r="V194" s="329"/>
      <c r="W194" s="332"/>
      <c r="X194" s="333"/>
      <c r="Y194" s="333"/>
      <c r="Z194" s="333"/>
      <c r="AA194" s="333"/>
      <c r="AB194" s="333"/>
      <c r="AC194" s="333"/>
      <c r="AD194" s="335"/>
      <c r="AE194" s="333"/>
      <c r="AF194" s="333"/>
      <c r="AG194" s="333"/>
      <c r="AH194" s="333"/>
      <c r="AI194" s="333"/>
      <c r="AJ194" s="333"/>
      <c r="AK194" s="333"/>
      <c r="AL194" s="306"/>
    </row>
    <row r="195" spans="1:42" ht="15" customHeight="1" x14ac:dyDescent="0.15"/>
    <row r="196" spans="1:42" ht="8.25" customHeight="1" x14ac:dyDescent="0.15"/>
    <row r="197" spans="1:42" x14ac:dyDescent="0.15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</row>
    <row r="198" spans="1:42" x14ac:dyDescent="0.15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272" t="s">
        <v>63</v>
      </c>
      <c r="N198" s="272"/>
      <c r="O198" s="272"/>
      <c r="P198" s="272"/>
      <c r="Q198" s="272"/>
      <c r="R198" s="272"/>
      <c r="S198" s="272"/>
      <c r="T198" s="272"/>
      <c r="U198" s="272"/>
      <c r="V198" s="272"/>
      <c r="W198" s="272"/>
      <c r="X198" s="272"/>
      <c r="Y198" s="272"/>
      <c r="Z198" s="272"/>
      <c r="AA198" s="272"/>
      <c r="AB198" s="272"/>
      <c r="AC198" s="175" t="s">
        <v>99</v>
      </c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08"/>
      <c r="AN198" s="108"/>
      <c r="AO198" s="108"/>
      <c r="AP198" s="108"/>
    </row>
    <row r="199" spans="1:42" x14ac:dyDescent="0.15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272"/>
      <c r="N199" s="272"/>
      <c r="O199" s="272"/>
      <c r="P199" s="272"/>
      <c r="Q199" s="272"/>
      <c r="R199" s="272"/>
      <c r="S199" s="272"/>
      <c r="T199" s="272"/>
      <c r="U199" s="272"/>
      <c r="V199" s="272"/>
      <c r="W199" s="272"/>
      <c r="X199" s="272"/>
      <c r="Y199" s="272"/>
      <c r="Z199" s="272"/>
      <c r="AA199" s="272"/>
      <c r="AB199" s="272"/>
      <c r="AC199" s="175"/>
      <c r="AD199" s="175"/>
      <c r="AE199" s="175"/>
      <c r="AF199" s="175"/>
      <c r="AG199" s="175"/>
      <c r="AH199" s="175"/>
      <c r="AI199" s="175"/>
      <c r="AJ199" s="175"/>
      <c r="AK199" s="175"/>
      <c r="AL199" s="175"/>
      <c r="AM199" s="108"/>
      <c r="AN199" s="108"/>
      <c r="AO199" s="108"/>
      <c r="AP199" s="108"/>
    </row>
    <row r="200" spans="1:42" ht="10.5" customHeight="1" x14ac:dyDescent="0.15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</row>
    <row r="201" spans="1:42" ht="18" customHeight="1" x14ac:dyDescent="0.15">
      <c r="A201" s="108"/>
      <c r="B201" s="108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08"/>
      <c r="O201" s="108"/>
      <c r="P201" s="108"/>
      <c r="Q201" s="108"/>
      <c r="R201" s="108"/>
      <c r="S201" s="108"/>
      <c r="T201" s="108"/>
      <c r="U201" s="108"/>
      <c r="V201" s="108"/>
      <c r="W201" s="273" t="s">
        <v>22</v>
      </c>
      <c r="X201" s="273"/>
      <c r="Y201" s="273"/>
      <c r="Z201" s="273"/>
      <c r="AA201" s="274">
        <f>+U125</f>
        <v>0</v>
      </c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108"/>
      <c r="AN201" s="108"/>
      <c r="AO201" s="108"/>
      <c r="AP201" s="108"/>
    </row>
    <row r="202" spans="1:42" ht="9" customHeight="1" thickBot="1" x14ac:dyDescent="0.2">
      <c r="A202" s="108"/>
      <c r="B202" s="108"/>
      <c r="C202" s="108"/>
      <c r="D202" s="108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2"/>
      <c r="Q202" s="108"/>
      <c r="R202" s="113"/>
      <c r="S202" s="113"/>
      <c r="T202" s="113"/>
      <c r="U202" s="114"/>
      <c r="V202" s="114"/>
      <c r="W202" s="114"/>
      <c r="X202" s="114"/>
      <c r="Y202" s="114"/>
      <c r="Z202" s="115"/>
      <c r="AA202" s="115"/>
      <c r="AB202" s="115"/>
      <c r="AC202" s="115"/>
      <c r="AD202" s="115"/>
      <c r="AE202" s="115"/>
      <c r="AF202" s="115"/>
      <c r="AG202" s="115"/>
      <c r="AH202" s="116"/>
      <c r="AI202" s="116"/>
      <c r="AJ202" s="116"/>
      <c r="AK202" s="116"/>
      <c r="AL202" s="116"/>
      <c r="AM202" s="108"/>
      <c r="AN202" s="108"/>
      <c r="AO202" s="108"/>
      <c r="AP202" s="108"/>
    </row>
    <row r="203" spans="1:42" ht="28.5" customHeight="1" thickBot="1" x14ac:dyDescent="0.2">
      <c r="A203" s="108"/>
      <c r="B203" s="108"/>
      <c r="C203" s="164"/>
      <c r="D203" s="275"/>
      <c r="E203" s="193" t="s">
        <v>3</v>
      </c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276"/>
      <c r="Q203" s="277" t="s">
        <v>62</v>
      </c>
      <c r="R203" s="194"/>
      <c r="S203" s="194"/>
      <c r="T203" s="276"/>
      <c r="U203" s="278" t="s">
        <v>21</v>
      </c>
      <c r="V203" s="279"/>
      <c r="W203" s="279"/>
      <c r="X203" s="279"/>
      <c r="Y203" s="279"/>
      <c r="Z203" s="279"/>
      <c r="AA203" s="279"/>
      <c r="AB203" s="279"/>
      <c r="AC203" s="279"/>
      <c r="AD203" s="279"/>
      <c r="AE203" s="279"/>
      <c r="AF203" s="279"/>
      <c r="AG203" s="279"/>
      <c r="AH203" s="279"/>
      <c r="AI203" s="279"/>
      <c r="AJ203" s="279"/>
      <c r="AK203" s="279"/>
      <c r="AL203" s="280"/>
      <c r="AM203" s="108"/>
      <c r="AN203" s="108"/>
      <c r="AO203" s="108"/>
      <c r="AP203" s="108"/>
    </row>
    <row r="204" spans="1:42" ht="14.25" customHeight="1" x14ac:dyDescent="0.15">
      <c r="A204" s="108"/>
      <c r="B204" s="108"/>
      <c r="C204" s="281" t="s">
        <v>2</v>
      </c>
      <c r="D204" s="282"/>
      <c r="E204" s="200" t="s">
        <v>14</v>
      </c>
      <c r="F204" s="287"/>
      <c r="G204" s="291" t="s">
        <v>9</v>
      </c>
      <c r="H204" s="292"/>
      <c r="I204" s="292"/>
      <c r="J204" s="292"/>
      <c r="K204" s="292"/>
      <c r="L204" s="292"/>
      <c r="M204" s="292"/>
      <c r="N204" s="292"/>
      <c r="O204" s="292"/>
      <c r="P204" s="293"/>
      <c r="Q204" s="297">
        <f>+SUM(AI204:AK207)</f>
        <v>30000</v>
      </c>
      <c r="R204" s="298"/>
      <c r="S204" s="298"/>
      <c r="T204" s="299"/>
      <c r="U204" s="300"/>
      <c r="V204" s="301"/>
      <c r="W204" s="301"/>
      <c r="X204" s="301"/>
      <c r="Y204" s="301"/>
      <c r="Z204" s="301"/>
      <c r="AA204" s="301"/>
      <c r="AB204" s="301"/>
      <c r="AC204" s="301"/>
      <c r="AD204" s="301"/>
      <c r="AE204" s="301"/>
      <c r="AF204" s="301"/>
      <c r="AG204" s="301"/>
      <c r="AH204" s="117" t="s">
        <v>8</v>
      </c>
      <c r="AI204" s="302"/>
      <c r="AJ204" s="302"/>
      <c r="AK204" s="302"/>
      <c r="AL204" s="118" t="s">
        <v>7</v>
      </c>
      <c r="AM204" s="108"/>
      <c r="AN204" s="108"/>
      <c r="AO204" s="108"/>
      <c r="AP204" s="108"/>
    </row>
    <row r="205" spans="1:42" ht="14.25" customHeight="1" x14ac:dyDescent="0.15">
      <c r="A205" s="108"/>
      <c r="B205" s="108"/>
      <c r="C205" s="283"/>
      <c r="D205" s="284"/>
      <c r="E205" s="202"/>
      <c r="F205" s="288"/>
      <c r="G205" s="242"/>
      <c r="H205" s="243"/>
      <c r="I205" s="243"/>
      <c r="J205" s="243"/>
      <c r="K205" s="243"/>
      <c r="L205" s="243"/>
      <c r="M205" s="243"/>
      <c r="N205" s="243"/>
      <c r="O205" s="243"/>
      <c r="P205" s="244"/>
      <c r="Q205" s="222"/>
      <c r="R205" s="223"/>
      <c r="S205" s="223"/>
      <c r="T205" s="224"/>
      <c r="U205" s="184" t="s">
        <v>100</v>
      </c>
      <c r="V205" s="185"/>
      <c r="W205" s="185"/>
      <c r="X205" s="185"/>
      <c r="Y205" s="185"/>
      <c r="Z205" s="185" t="s">
        <v>101</v>
      </c>
      <c r="AA205" s="185"/>
      <c r="AB205" s="185"/>
      <c r="AC205" s="185"/>
      <c r="AD205" s="185"/>
      <c r="AE205" s="185"/>
      <c r="AF205" s="185"/>
      <c r="AG205" s="185"/>
      <c r="AH205" s="119" t="s">
        <v>8</v>
      </c>
      <c r="AI205" s="176">
        <v>30000</v>
      </c>
      <c r="AJ205" s="176"/>
      <c r="AK205" s="176"/>
      <c r="AL205" s="120" t="s">
        <v>7</v>
      </c>
      <c r="AM205" s="108"/>
      <c r="AN205" s="108"/>
      <c r="AO205" s="108"/>
      <c r="AP205" s="108"/>
    </row>
    <row r="206" spans="1:42" ht="14.25" customHeight="1" x14ac:dyDescent="0.15">
      <c r="A206" s="108"/>
      <c r="B206" s="108"/>
      <c r="C206" s="283"/>
      <c r="D206" s="284"/>
      <c r="E206" s="202"/>
      <c r="F206" s="288"/>
      <c r="G206" s="242"/>
      <c r="H206" s="243"/>
      <c r="I206" s="243"/>
      <c r="J206" s="243"/>
      <c r="K206" s="243"/>
      <c r="L206" s="243"/>
      <c r="M206" s="243"/>
      <c r="N206" s="243"/>
      <c r="O206" s="243"/>
      <c r="P206" s="244"/>
      <c r="Q206" s="222"/>
      <c r="R206" s="223"/>
      <c r="S206" s="223"/>
      <c r="T206" s="224"/>
      <c r="U206" s="184"/>
      <c r="V206" s="185"/>
      <c r="W206" s="185"/>
      <c r="X206" s="185"/>
      <c r="Y206" s="185"/>
      <c r="Z206" s="185"/>
      <c r="AA206" s="185"/>
      <c r="AB206" s="185"/>
      <c r="AC206" s="185"/>
      <c r="AD206" s="185"/>
      <c r="AE206" s="185"/>
      <c r="AF206" s="185"/>
      <c r="AG206" s="185"/>
      <c r="AH206" s="119" t="s">
        <v>8</v>
      </c>
      <c r="AI206" s="176"/>
      <c r="AJ206" s="176"/>
      <c r="AK206" s="176"/>
      <c r="AL206" s="120" t="s">
        <v>7</v>
      </c>
      <c r="AM206" s="108"/>
      <c r="AN206" s="108"/>
      <c r="AO206" s="108"/>
      <c r="AP206" s="108"/>
    </row>
    <row r="207" spans="1:42" ht="14.25" customHeight="1" x14ac:dyDescent="0.15">
      <c r="A207" s="108"/>
      <c r="B207" s="108"/>
      <c r="C207" s="283"/>
      <c r="D207" s="284"/>
      <c r="E207" s="202"/>
      <c r="F207" s="288"/>
      <c r="G207" s="294"/>
      <c r="H207" s="295"/>
      <c r="I207" s="295"/>
      <c r="J207" s="295"/>
      <c r="K207" s="295"/>
      <c r="L207" s="295"/>
      <c r="M207" s="295"/>
      <c r="N207" s="295"/>
      <c r="O207" s="295"/>
      <c r="P207" s="296"/>
      <c r="Q207" s="260"/>
      <c r="R207" s="261"/>
      <c r="S207" s="261"/>
      <c r="T207" s="262"/>
      <c r="U207" s="303"/>
      <c r="V207" s="304"/>
      <c r="W207" s="304"/>
      <c r="X207" s="304"/>
      <c r="Y207" s="304"/>
      <c r="Z207" s="186"/>
      <c r="AA207" s="186"/>
      <c r="AB207" s="186"/>
      <c r="AC207" s="186"/>
      <c r="AD207" s="186"/>
      <c r="AE207" s="186"/>
      <c r="AF207" s="186"/>
      <c r="AG207" s="186"/>
      <c r="AH207" s="119" t="s">
        <v>8</v>
      </c>
      <c r="AI207" s="176"/>
      <c r="AJ207" s="176"/>
      <c r="AK207" s="176"/>
      <c r="AL207" s="120" t="s">
        <v>7</v>
      </c>
      <c r="AM207" s="108"/>
      <c r="AN207" s="108"/>
      <c r="AO207" s="108"/>
      <c r="AP207" s="108"/>
    </row>
    <row r="208" spans="1:42" ht="14.45" customHeight="1" x14ac:dyDescent="0.15">
      <c r="A208" s="108"/>
      <c r="B208" s="108"/>
      <c r="C208" s="283"/>
      <c r="D208" s="284"/>
      <c r="E208" s="202"/>
      <c r="F208" s="288"/>
      <c r="G208" s="239" t="s">
        <v>10</v>
      </c>
      <c r="H208" s="240"/>
      <c r="I208" s="240"/>
      <c r="J208" s="240"/>
      <c r="K208" s="240"/>
      <c r="L208" s="240"/>
      <c r="M208" s="240"/>
      <c r="N208" s="240"/>
      <c r="O208" s="240"/>
      <c r="P208" s="241"/>
      <c r="Q208" s="233">
        <f>+SUM(AI208:AK211)</f>
        <v>53200</v>
      </c>
      <c r="R208" s="234"/>
      <c r="S208" s="234"/>
      <c r="T208" s="235"/>
      <c r="U208" s="180" t="s">
        <v>102</v>
      </c>
      <c r="V208" s="181"/>
      <c r="W208" s="181"/>
      <c r="X208" s="181"/>
      <c r="Y208" s="181"/>
      <c r="Z208" s="270" t="s">
        <v>104</v>
      </c>
      <c r="AA208" s="270"/>
      <c r="AB208" s="270"/>
      <c r="AC208" s="270"/>
      <c r="AD208" s="270"/>
      <c r="AE208" s="270"/>
      <c r="AF208" s="270"/>
      <c r="AG208" s="270"/>
      <c r="AH208" s="121" t="s">
        <v>8</v>
      </c>
      <c r="AI208" s="245">
        <v>15000</v>
      </c>
      <c r="AJ208" s="245"/>
      <c r="AK208" s="245"/>
      <c r="AL208" s="122" t="s">
        <v>7</v>
      </c>
      <c r="AM208" s="108"/>
      <c r="AN208" s="108"/>
      <c r="AO208" s="108"/>
      <c r="AP208" s="108"/>
    </row>
    <row r="209" spans="1:42" ht="14.45" customHeight="1" x14ac:dyDescent="0.15">
      <c r="A209" s="108"/>
      <c r="B209" s="108"/>
      <c r="C209" s="283"/>
      <c r="D209" s="284"/>
      <c r="E209" s="202"/>
      <c r="F209" s="288"/>
      <c r="G209" s="242"/>
      <c r="H209" s="243"/>
      <c r="I209" s="243"/>
      <c r="J209" s="243"/>
      <c r="K209" s="243"/>
      <c r="L209" s="243"/>
      <c r="M209" s="243"/>
      <c r="N209" s="243"/>
      <c r="O209" s="243"/>
      <c r="P209" s="244"/>
      <c r="Q209" s="222"/>
      <c r="R209" s="223"/>
      <c r="S209" s="223"/>
      <c r="T209" s="224"/>
      <c r="U209" s="184" t="s">
        <v>103</v>
      </c>
      <c r="V209" s="185"/>
      <c r="W209" s="185"/>
      <c r="X209" s="185"/>
      <c r="Y209" s="185"/>
      <c r="Z209" s="271" t="s">
        <v>105</v>
      </c>
      <c r="AA209" s="271"/>
      <c r="AB209" s="271"/>
      <c r="AC209" s="271"/>
      <c r="AD209" s="271"/>
      <c r="AE209" s="271"/>
      <c r="AF209" s="271"/>
      <c r="AG209" s="271"/>
      <c r="AH209" s="119" t="s">
        <v>8</v>
      </c>
      <c r="AI209" s="176">
        <v>38200</v>
      </c>
      <c r="AJ209" s="176"/>
      <c r="AK209" s="176"/>
      <c r="AL209" s="120" t="s">
        <v>7</v>
      </c>
      <c r="AM209" s="108"/>
      <c r="AN209" s="108"/>
      <c r="AO209" s="108"/>
      <c r="AP209" s="108"/>
    </row>
    <row r="210" spans="1:42" ht="14.45" customHeight="1" x14ac:dyDescent="0.15">
      <c r="A210" s="108"/>
      <c r="B210" s="108"/>
      <c r="C210" s="283"/>
      <c r="D210" s="284"/>
      <c r="E210" s="202"/>
      <c r="F210" s="288"/>
      <c r="G210" s="242"/>
      <c r="H210" s="243"/>
      <c r="I210" s="243"/>
      <c r="J210" s="243"/>
      <c r="K210" s="243"/>
      <c r="L210" s="243"/>
      <c r="M210" s="243"/>
      <c r="N210" s="243"/>
      <c r="O210" s="243"/>
      <c r="P210" s="244"/>
      <c r="Q210" s="222"/>
      <c r="R210" s="223"/>
      <c r="S210" s="223"/>
      <c r="T210" s="224"/>
      <c r="U210" s="184"/>
      <c r="V210" s="185"/>
      <c r="W210" s="185"/>
      <c r="X210" s="185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19" t="s">
        <v>8</v>
      </c>
      <c r="AI210" s="176"/>
      <c r="AJ210" s="176"/>
      <c r="AK210" s="176"/>
      <c r="AL210" s="120" t="s">
        <v>7</v>
      </c>
      <c r="AM210" s="108"/>
      <c r="AN210" s="108"/>
      <c r="AO210" s="108"/>
      <c r="AP210" s="108"/>
    </row>
    <row r="211" spans="1:42" ht="14.45" customHeight="1" x14ac:dyDescent="0.15">
      <c r="A211" s="108"/>
      <c r="B211" s="108"/>
      <c r="C211" s="283"/>
      <c r="D211" s="284"/>
      <c r="E211" s="202"/>
      <c r="F211" s="288"/>
      <c r="G211" s="294"/>
      <c r="H211" s="295"/>
      <c r="I211" s="295"/>
      <c r="J211" s="295"/>
      <c r="K211" s="295"/>
      <c r="L211" s="295"/>
      <c r="M211" s="295"/>
      <c r="N211" s="295"/>
      <c r="O211" s="295"/>
      <c r="P211" s="296"/>
      <c r="Q211" s="260"/>
      <c r="R211" s="261"/>
      <c r="S211" s="261"/>
      <c r="T211" s="262"/>
      <c r="U211" s="228"/>
      <c r="V211" s="186"/>
      <c r="W211" s="186"/>
      <c r="X211" s="186"/>
      <c r="Y211" s="186"/>
      <c r="Z211" s="186"/>
      <c r="AA211" s="186"/>
      <c r="AB211" s="186"/>
      <c r="AC211" s="186"/>
      <c r="AD211" s="186"/>
      <c r="AE211" s="186"/>
      <c r="AF211" s="186"/>
      <c r="AG211" s="186"/>
      <c r="AH211" s="123" t="s">
        <v>8</v>
      </c>
      <c r="AI211" s="263"/>
      <c r="AJ211" s="263"/>
      <c r="AK211" s="263"/>
      <c r="AL211" s="124" t="s">
        <v>7</v>
      </c>
      <c r="AM211" s="108"/>
      <c r="AN211" s="108"/>
      <c r="AO211" s="108"/>
      <c r="AP211" s="108"/>
    </row>
    <row r="212" spans="1:42" ht="14.45" customHeight="1" x14ac:dyDescent="0.15">
      <c r="A212" s="108"/>
      <c r="B212" s="108"/>
      <c r="C212" s="283"/>
      <c r="D212" s="284"/>
      <c r="E212" s="202"/>
      <c r="F212" s="288"/>
      <c r="G212" s="267" t="s">
        <v>137</v>
      </c>
      <c r="H212" s="240"/>
      <c r="I212" s="240"/>
      <c r="J212" s="240"/>
      <c r="K212" s="240"/>
      <c r="L212" s="240"/>
      <c r="M212" s="240"/>
      <c r="N212" s="240"/>
      <c r="O212" s="240"/>
      <c r="P212" s="241"/>
      <c r="Q212" s="233">
        <f>+SUM(AI212:AK215)</f>
        <v>66696</v>
      </c>
      <c r="R212" s="234"/>
      <c r="S212" s="234"/>
      <c r="T212" s="235"/>
      <c r="U212" s="184" t="s">
        <v>106</v>
      </c>
      <c r="V212" s="185"/>
      <c r="W212" s="185"/>
      <c r="X212" s="185"/>
      <c r="Y212" s="185"/>
      <c r="Z212" s="181" t="s">
        <v>107</v>
      </c>
      <c r="AA212" s="181"/>
      <c r="AB212" s="181"/>
      <c r="AC212" s="181"/>
      <c r="AD212" s="181"/>
      <c r="AE212" s="181"/>
      <c r="AF212" s="181"/>
      <c r="AG212" s="181"/>
      <c r="AH212" s="119" t="s">
        <v>8</v>
      </c>
      <c r="AI212" s="176">
        <v>16200</v>
      </c>
      <c r="AJ212" s="176"/>
      <c r="AK212" s="176"/>
      <c r="AL212" s="120" t="s">
        <v>7</v>
      </c>
      <c r="AM212" s="108"/>
      <c r="AN212" s="108"/>
      <c r="AO212" s="108"/>
      <c r="AP212" s="108"/>
    </row>
    <row r="213" spans="1:42" ht="14.45" customHeight="1" x14ac:dyDescent="0.15">
      <c r="A213" s="108"/>
      <c r="B213" s="108"/>
      <c r="C213" s="283"/>
      <c r="D213" s="284"/>
      <c r="E213" s="202"/>
      <c r="F213" s="288"/>
      <c r="G213" s="242"/>
      <c r="H213" s="243"/>
      <c r="I213" s="243"/>
      <c r="J213" s="243"/>
      <c r="K213" s="243"/>
      <c r="L213" s="243"/>
      <c r="M213" s="243"/>
      <c r="N213" s="243"/>
      <c r="O213" s="243"/>
      <c r="P213" s="244"/>
      <c r="Q213" s="222"/>
      <c r="R213" s="223"/>
      <c r="S213" s="223"/>
      <c r="T213" s="224"/>
      <c r="U213" s="268" t="s">
        <v>135</v>
      </c>
      <c r="V213" s="269"/>
      <c r="W213" s="269"/>
      <c r="X213" s="269"/>
      <c r="Y213" s="269"/>
      <c r="Z213" s="269"/>
      <c r="AA213" s="269"/>
      <c r="AB213" s="269"/>
      <c r="AC213" s="269"/>
      <c r="AD213" s="269"/>
      <c r="AE213" s="269"/>
      <c r="AF213" s="269"/>
      <c r="AG213" s="269"/>
      <c r="AH213" s="119" t="s">
        <v>8</v>
      </c>
      <c r="AI213" s="176">
        <v>45000</v>
      </c>
      <c r="AJ213" s="176"/>
      <c r="AK213" s="176"/>
      <c r="AL213" s="120" t="s">
        <v>7</v>
      </c>
      <c r="AM213" s="108"/>
      <c r="AN213" s="108"/>
      <c r="AO213" s="108"/>
      <c r="AP213" s="108"/>
    </row>
    <row r="214" spans="1:42" ht="14.45" customHeight="1" x14ac:dyDescent="0.15">
      <c r="A214" s="108"/>
      <c r="B214" s="108"/>
      <c r="C214" s="283"/>
      <c r="D214" s="284"/>
      <c r="E214" s="202"/>
      <c r="F214" s="288"/>
      <c r="G214" s="242"/>
      <c r="H214" s="243"/>
      <c r="I214" s="243"/>
      <c r="J214" s="243"/>
      <c r="K214" s="243"/>
      <c r="L214" s="243"/>
      <c r="M214" s="243"/>
      <c r="N214" s="243"/>
      <c r="O214" s="243"/>
      <c r="P214" s="244"/>
      <c r="Q214" s="222"/>
      <c r="R214" s="223"/>
      <c r="S214" s="223"/>
      <c r="T214" s="224"/>
      <c r="U214" s="268" t="s">
        <v>134</v>
      </c>
      <c r="V214" s="269"/>
      <c r="W214" s="269"/>
      <c r="X214" s="269"/>
      <c r="Y214" s="269"/>
      <c r="Z214" s="185"/>
      <c r="AA214" s="185"/>
      <c r="AB214" s="185"/>
      <c r="AC214" s="185"/>
      <c r="AD214" s="185"/>
      <c r="AE214" s="185"/>
      <c r="AF214" s="185"/>
      <c r="AG214" s="185"/>
      <c r="AH214" s="119" t="s">
        <v>8</v>
      </c>
      <c r="AI214" s="176">
        <v>4200</v>
      </c>
      <c r="AJ214" s="176"/>
      <c r="AK214" s="176"/>
      <c r="AL214" s="120" t="s">
        <v>7</v>
      </c>
      <c r="AM214" s="108"/>
      <c r="AN214" s="108"/>
      <c r="AO214" s="108"/>
      <c r="AP214" s="108"/>
    </row>
    <row r="215" spans="1:42" ht="14.45" customHeight="1" x14ac:dyDescent="0.15">
      <c r="A215" s="108"/>
      <c r="B215" s="108"/>
      <c r="C215" s="283"/>
      <c r="D215" s="284"/>
      <c r="E215" s="202"/>
      <c r="F215" s="288"/>
      <c r="G215" s="242"/>
      <c r="H215" s="243"/>
      <c r="I215" s="243"/>
      <c r="J215" s="243"/>
      <c r="K215" s="243"/>
      <c r="L215" s="243"/>
      <c r="M215" s="243"/>
      <c r="N215" s="243"/>
      <c r="O215" s="243"/>
      <c r="P215" s="244"/>
      <c r="Q215" s="222"/>
      <c r="R215" s="223"/>
      <c r="S215" s="223"/>
      <c r="T215" s="224"/>
      <c r="U215" s="268" t="s">
        <v>133</v>
      </c>
      <c r="V215" s="269"/>
      <c r="W215" s="269"/>
      <c r="X215" s="269"/>
      <c r="Y215" s="269"/>
      <c r="Z215" s="186"/>
      <c r="AA215" s="186"/>
      <c r="AB215" s="186"/>
      <c r="AC215" s="186"/>
      <c r="AD215" s="186"/>
      <c r="AE215" s="186"/>
      <c r="AF215" s="186"/>
      <c r="AG215" s="186"/>
      <c r="AH215" s="119" t="s">
        <v>8</v>
      </c>
      <c r="AI215" s="176">
        <v>1296</v>
      </c>
      <c r="AJ215" s="176"/>
      <c r="AK215" s="176"/>
      <c r="AL215" s="120" t="s">
        <v>7</v>
      </c>
      <c r="AM215" s="108"/>
      <c r="AN215" s="108"/>
      <c r="AO215" s="108"/>
      <c r="AP215" s="108"/>
    </row>
    <row r="216" spans="1:42" ht="14.45" customHeight="1" x14ac:dyDescent="0.15">
      <c r="A216" s="108"/>
      <c r="B216" s="108"/>
      <c r="C216" s="283"/>
      <c r="D216" s="284"/>
      <c r="E216" s="202"/>
      <c r="F216" s="288"/>
      <c r="G216" s="264" t="s">
        <v>15</v>
      </c>
      <c r="H216" s="265"/>
      <c r="I216" s="265"/>
      <c r="J216" s="265"/>
      <c r="K216" s="265"/>
      <c r="L216" s="265"/>
      <c r="M216" s="265"/>
      <c r="N216" s="265"/>
      <c r="O216" s="265"/>
      <c r="P216" s="266"/>
      <c r="Q216" s="233">
        <f>+SUM(AI216:AK218)</f>
        <v>4400</v>
      </c>
      <c r="R216" s="234"/>
      <c r="S216" s="234"/>
      <c r="T216" s="235"/>
      <c r="U216" s="180" t="s">
        <v>108</v>
      </c>
      <c r="V216" s="181"/>
      <c r="W216" s="181"/>
      <c r="X216" s="181"/>
      <c r="Y216" s="181"/>
      <c r="Z216" s="181" t="s">
        <v>117</v>
      </c>
      <c r="AA216" s="181"/>
      <c r="AB216" s="181"/>
      <c r="AC216" s="181"/>
      <c r="AD216" s="181"/>
      <c r="AE216" s="181"/>
      <c r="AF216" s="181"/>
      <c r="AG216" s="181"/>
      <c r="AH216" s="121" t="s">
        <v>8</v>
      </c>
      <c r="AI216" s="245">
        <v>4400</v>
      </c>
      <c r="AJ216" s="245"/>
      <c r="AK216" s="245"/>
      <c r="AL216" s="122" t="s">
        <v>7</v>
      </c>
      <c r="AM216" s="108"/>
      <c r="AN216" s="108"/>
      <c r="AO216" s="108"/>
      <c r="AP216" s="108"/>
    </row>
    <row r="217" spans="1:42" ht="14.45" customHeight="1" x14ac:dyDescent="0.15">
      <c r="A217" s="108"/>
      <c r="B217" s="108"/>
      <c r="C217" s="283"/>
      <c r="D217" s="284"/>
      <c r="E217" s="202"/>
      <c r="F217" s="288"/>
      <c r="G217" s="264"/>
      <c r="H217" s="265"/>
      <c r="I217" s="265"/>
      <c r="J217" s="265"/>
      <c r="K217" s="265"/>
      <c r="L217" s="265"/>
      <c r="M217" s="265"/>
      <c r="N217" s="265"/>
      <c r="O217" s="265"/>
      <c r="P217" s="266"/>
      <c r="Q217" s="222"/>
      <c r="R217" s="223"/>
      <c r="S217" s="223"/>
      <c r="T217" s="224"/>
      <c r="U217" s="184"/>
      <c r="V217" s="185"/>
      <c r="W217" s="185"/>
      <c r="X217" s="185"/>
      <c r="Y217" s="185"/>
      <c r="Z217" s="185"/>
      <c r="AA217" s="185"/>
      <c r="AB217" s="185"/>
      <c r="AC217" s="185"/>
      <c r="AD217" s="185"/>
      <c r="AE217" s="185"/>
      <c r="AF217" s="185"/>
      <c r="AG217" s="185"/>
      <c r="AH217" s="119" t="s">
        <v>8</v>
      </c>
      <c r="AI217" s="176"/>
      <c r="AJ217" s="176"/>
      <c r="AK217" s="176"/>
      <c r="AL217" s="120" t="s">
        <v>7</v>
      </c>
      <c r="AM217" s="108"/>
      <c r="AN217" s="108"/>
      <c r="AO217" s="108"/>
      <c r="AP217" s="108"/>
    </row>
    <row r="218" spans="1:42" ht="14.45" customHeight="1" x14ac:dyDescent="0.15">
      <c r="A218" s="108"/>
      <c r="B218" s="108"/>
      <c r="C218" s="283"/>
      <c r="D218" s="284"/>
      <c r="E218" s="202"/>
      <c r="F218" s="288"/>
      <c r="G218" s="264"/>
      <c r="H218" s="265"/>
      <c r="I218" s="265"/>
      <c r="J218" s="265"/>
      <c r="K218" s="265"/>
      <c r="L218" s="265"/>
      <c r="M218" s="265"/>
      <c r="N218" s="265"/>
      <c r="O218" s="265"/>
      <c r="P218" s="266"/>
      <c r="Q218" s="260"/>
      <c r="R218" s="261"/>
      <c r="S218" s="261"/>
      <c r="T218" s="262"/>
      <c r="U218" s="228"/>
      <c r="V218" s="186"/>
      <c r="W218" s="186"/>
      <c r="X218" s="186"/>
      <c r="Y218" s="186"/>
      <c r="Z218" s="186"/>
      <c r="AA218" s="186"/>
      <c r="AB218" s="186"/>
      <c r="AC218" s="186"/>
      <c r="AD218" s="186"/>
      <c r="AE218" s="186"/>
      <c r="AF218" s="186"/>
      <c r="AG218" s="186"/>
      <c r="AH218" s="123" t="s">
        <v>8</v>
      </c>
      <c r="AI218" s="263"/>
      <c r="AJ218" s="263"/>
      <c r="AK218" s="263"/>
      <c r="AL218" s="124" t="s">
        <v>7</v>
      </c>
      <c r="AM218" s="108"/>
      <c r="AN218" s="108"/>
      <c r="AO218" s="108"/>
      <c r="AP218" s="108"/>
    </row>
    <row r="219" spans="1:42" ht="14.45" customHeight="1" x14ac:dyDescent="0.15">
      <c r="A219" s="108"/>
      <c r="B219" s="108"/>
      <c r="C219" s="283"/>
      <c r="D219" s="284"/>
      <c r="E219" s="202"/>
      <c r="F219" s="288"/>
      <c r="G219" s="264" t="s">
        <v>1</v>
      </c>
      <c r="H219" s="265"/>
      <c r="I219" s="265"/>
      <c r="J219" s="265"/>
      <c r="K219" s="265"/>
      <c r="L219" s="265"/>
      <c r="M219" s="265"/>
      <c r="N219" s="265"/>
      <c r="O219" s="265"/>
      <c r="P219" s="266"/>
      <c r="Q219" s="233">
        <f>+SUM(AI219:AK221)</f>
        <v>32000</v>
      </c>
      <c r="R219" s="234"/>
      <c r="S219" s="234"/>
      <c r="T219" s="235"/>
      <c r="U219" s="184" t="s">
        <v>109</v>
      </c>
      <c r="V219" s="185"/>
      <c r="W219" s="185"/>
      <c r="X219" s="185"/>
      <c r="Y219" s="185"/>
      <c r="Z219" s="181" t="s">
        <v>110</v>
      </c>
      <c r="AA219" s="181"/>
      <c r="AB219" s="181"/>
      <c r="AC219" s="181"/>
      <c r="AD219" s="181"/>
      <c r="AE219" s="181"/>
      <c r="AF219" s="181"/>
      <c r="AG219" s="181"/>
      <c r="AH219" s="119" t="s">
        <v>8</v>
      </c>
      <c r="AI219" s="176">
        <v>32000</v>
      </c>
      <c r="AJ219" s="176"/>
      <c r="AK219" s="176"/>
      <c r="AL219" s="120" t="s">
        <v>7</v>
      </c>
      <c r="AM219" s="108"/>
      <c r="AN219" s="108"/>
      <c r="AO219" s="108"/>
      <c r="AP219" s="108"/>
    </row>
    <row r="220" spans="1:42" ht="14.45" customHeight="1" x14ac:dyDescent="0.15">
      <c r="A220" s="108"/>
      <c r="B220" s="108"/>
      <c r="C220" s="283"/>
      <c r="D220" s="284"/>
      <c r="E220" s="202"/>
      <c r="F220" s="288"/>
      <c r="G220" s="264"/>
      <c r="H220" s="265"/>
      <c r="I220" s="265"/>
      <c r="J220" s="265"/>
      <c r="K220" s="265"/>
      <c r="L220" s="265"/>
      <c r="M220" s="265"/>
      <c r="N220" s="265"/>
      <c r="O220" s="265"/>
      <c r="P220" s="266"/>
      <c r="Q220" s="222"/>
      <c r="R220" s="223"/>
      <c r="S220" s="223"/>
      <c r="T220" s="224"/>
      <c r="U220" s="184"/>
      <c r="V220" s="185"/>
      <c r="W220" s="185"/>
      <c r="X220" s="185"/>
      <c r="Y220" s="185"/>
      <c r="Z220" s="185"/>
      <c r="AA220" s="185"/>
      <c r="AB220" s="185"/>
      <c r="AC220" s="185"/>
      <c r="AD220" s="185"/>
      <c r="AE220" s="185"/>
      <c r="AF220" s="185"/>
      <c r="AG220" s="185"/>
      <c r="AH220" s="119" t="s">
        <v>8</v>
      </c>
      <c r="AI220" s="176"/>
      <c r="AJ220" s="176"/>
      <c r="AK220" s="176"/>
      <c r="AL220" s="120" t="s">
        <v>7</v>
      </c>
      <c r="AM220" s="108"/>
      <c r="AN220" s="108"/>
      <c r="AO220" s="108"/>
      <c r="AP220" s="108"/>
    </row>
    <row r="221" spans="1:42" ht="14.45" customHeight="1" x14ac:dyDescent="0.15">
      <c r="A221" s="108"/>
      <c r="B221" s="108"/>
      <c r="C221" s="283"/>
      <c r="D221" s="284"/>
      <c r="E221" s="202"/>
      <c r="F221" s="288"/>
      <c r="G221" s="264"/>
      <c r="H221" s="265"/>
      <c r="I221" s="265"/>
      <c r="J221" s="265"/>
      <c r="K221" s="265"/>
      <c r="L221" s="265"/>
      <c r="M221" s="265"/>
      <c r="N221" s="265"/>
      <c r="O221" s="265"/>
      <c r="P221" s="266"/>
      <c r="Q221" s="260"/>
      <c r="R221" s="261"/>
      <c r="S221" s="261"/>
      <c r="T221" s="262"/>
      <c r="U221" s="228"/>
      <c r="V221" s="186"/>
      <c r="W221" s="186"/>
      <c r="X221" s="186"/>
      <c r="Y221" s="186"/>
      <c r="Z221" s="186"/>
      <c r="AA221" s="186"/>
      <c r="AB221" s="186"/>
      <c r="AC221" s="186"/>
      <c r="AD221" s="186"/>
      <c r="AE221" s="186"/>
      <c r="AF221" s="186"/>
      <c r="AG221" s="186"/>
      <c r="AH221" s="123" t="s">
        <v>8</v>
      </c>
      <c r="AI221" s="176"/>
      <c r="AJ221" s="176"/>
      <c r="AK221" s="176"/>
      <c r="AL221" s="124" t="s">
        <v>7</v>
      </c>
      <c r="AM221" s="108"/>
      <c r="AN221" s="108"/>
      <c r="AO221" s="108"/>
      <c r="AP221" s="108"/>
    </row>
    <row r="222" spans="1:42" ht="14.45" customHeight="1" x14ac:dyDescent="0.15">
      <c r="A222" s="108"/>
      <c r="B222" s="108"/>
      <c r="C222" s="283"/>
      <c r="D222" s="284"/>
      <c r="E222" s="202"/>
      <c r="F222" s="288"/>
      <c r="G222" s="264" t="s">
        <v>16</v>
      </c>
      <c r="H222" s="265"/>
      <c r="I222" s="265"/>
      <c r="J222" s="265"/>
      <c r="K222" s="265"/>
      <c r="L222" s="265"/>
      <c r="M222" s="265"/>
      <c r="N222" s="265"/>
      <c r="O222" s="265"/>
      <c r="P222" s="266"/>
      <c r="Q222" s="233">
        <f>+SUM(AI222:AK223)</f>
        <v>0</v>
      </c>
      <c r="R222" s="234"/>
      <c r="S222" s="234"/>
      <c r="T222" s="235"/>
      <c r="U222" s="184"/>
      <c r="V222" s="185"/>
      <c r="W222" s="185"/>
      <c r="X222" s="185"/>
      <c r="Y222" s="185"/>
      <c r="Z222" s="181"/>
      <c r="AA222" s="181"/>
      <c r="AB222" s="181"/>
      <c r="AC222" s="181"/>
      <c r="AD222" s="181"/>
      <c r="AE222" s="181"/>
      <c r="AF222" s="181"/>
      <c r="AG222" s="181"/>
      <c r="AH222" s="119" t="s">
        <v>8</v>
      </c>
      <c r="AI222" s="245"/>
      <c r="AJ222" s="245"/>
      <c r="AK222" s="245"/>
      <c r="AL222" s="120" t="s">
        <v>7</v>
      </c>
      <c r="AM222" s="108"/>
      <c r="AN222" s="108"/>
      <c r="AO222" s="108"/>
      <c r="AP222" s="108"/>
    </row>
    <row r="223" spans="1:42" ht="14.45" customHeight="1" x14ac:dyDescent="0.15">
      <c r="A223" s="108"/>
      <c r="B223" s="108"/>
      <c r="C223" s="283"/>
      <c r="D223" s="284"/>
      <c r="E223" s="202"/>
      <c r="F223" s="288"/>
      <c r="G223" s="264"/>
      <c r="H223" s="265"/>
      <c r="I223" s="265"/>
      <c r="J223" s="265"/>
      <c r="K223" s="265"/>
      <c r="L223" s="265"/>
      <c r="M223" s="265"/>
      <c r="N223" s="265"/>
      <c r="O223" s="265"/>
      <c r="P223" s="266"/>
      <c r="Q223" s="260"/>
      <c r="R223" s="261"/>
      <c r="S223" s="261"/>
      <c r="T223" s="262"/>
      <c r="U223" s="184"/>
      <c r="V223" s="185"/>
      <c r="W223" s="185"/>
      <c r="X223" s="185"/>
      <c r="Y223" s="185"/>
      <c r="Z223" s="186"/>
      <c r="AA223" s="186"/>
      <c r="AB223" s="186"/>
      <c r="AC223" s="186"/>
      <c r="AD223" s="186"/>
      <c r="AE223" s="186"/>
      <c r="AF223" s="186"/>
      <c r="AG223" s="186"/>
      <c r="AH223" s="119" t="s">
        <v>8</v>
      </c>
      <c r="AI223" s="263"/>
      <c r="AJ223" s="263"/>
      <c r="AK223" s="263"/>
      <c r="AL223" s="120" t="s">
        <v>7</v>
      </c>
      <c r="AM223" s="108"/>
      <c r="AN223" s="108"/>
      <c r="AO223" s="108"/>
      <c r="AP223" s="108"/>
    </row>
    <row r="224" spans="1:42" ht="14.45" customHeight="1" x14ac:dyDescent="0.15">
      <c r="A224" s="108"/>
      <c r="B224" s="108"/>
      <c r="C224" s="283"/>
      <c r="D224" s="284"/>
      <c r="E224" s="202"/>
      <c r="F224" s="288"/>
      <c r="G224" s="257" t="s">
        <v>17</v>
      </c>
      <c r="H224" s="258"/>
      <c r="I224" s="258"/>
      <c r="J224" s="258"/>
      <c r="K224" s="258"/>
      <c r="L224" s="258"/>
      <c r="M224" s="258"/>
      <c r="N224" s="258"/>
      <c r="O224" s="258"/>
      <c r="P224" s="259"/>
      <c r="Q224" s="233">
        <f>+SUM(AI224:AK225)</f>
        <v>15000</v>
      </c>
      <c r="R224" s="234"/>
      <c r="S224" s="234"/>
      <c r="T224" s="235"/>
      <c r="U224" s="180" t="s">
        <v>111</v>
      </c>
      <c r="V224" s="181"/>
      <c r="W224" s="181"/>
      <c r="X224" s="181"/>
      <c r="Y224" s="181"/>
      <c r="Z224" s="181" t="s">
        <v>112</v>
      </c>
      <c r="AA224" s="181"/>
      <c r="AB224" s="181"/>
      <c r="AC224" s="181"/>
      <c r="AD224" s="181"/>
      <c r="AE224" s="181"/>
      <c r="AF224" s="181"/>
      <c r="AG224" s="181"/>
      <c r="AH224" s="121" t="s">
        <v>8</v>
      </c>
      <c r="AI224" s="176">
        <v>15000</v>
      </c>
      <c r="AJ224" s="176"/>
      <c r="AK224" s="176"/>
      <c r="AL224" s="122" t="s">
        <v>7</v>
      </c>
      <c r="AM224" s="108"/>
      <c r="AN224" s="108"/>
      <c r="AO224" s="108"/>
      <c r="AP224" s="108"/>
    </row>
    <row r="225" spans="1:42" ht="14.45" customHeight="1" x14ac:dyDescent="0.15">
      <c r="A225" s="108"/>
      <c r="B225" s="108"/>
      <c r="C225" s="283"/>
      <c r="D225" s="284"/>
      <c r="E225" s="202"/>
      <c r="F225" s="288"/>
      <c r="G225" s="257"/>
      <c r="H225" s="258"/>
      <c r="I225" s="258"/>
      <c r="J225" s="258"/>
      <c r="K225" s="258"/>
      <c r="L225" s="258"/>
      <c r="M225" s="258"/>
      <c r="N225" s="258"/>
      <c r="O225" s="258"/>
      <c r="P225" s="259"/>
      <c r="Q225" s="260"/>
      <c r="R225" s="261"/>
      <c r="S225" s="261"/>
      <c r="T225" s="262"/>
      <c r="U225" s="228"/>
      <c r="V225" s="186"/>
      <c r="W225" s="186"/>
      <c r="X225" s="186"/>
      <c r="Y225" s="186"/>
      <c r="Z225" s="186"/>
      <c r="AA225" s="186"/>
      <c r="AB225" s="186"/>
      <c r="AC225" s="186"/>
      <c r="AD225" s="186"/>
      <c r="AE225" s="186"/>
      <c r="AF225" s="186"/>
      <c r="AG225" s="186"/>
      <c r="AH225" s="123" t="s">
        <v>8</v>
      </c>
      <c r="AI225" s="176"/>
      <c r="AJ225" s="176"/>
      <c r="AK225" s="176"/>
      <c r="AL225" s="124" t="s">
        <v>7</v>
      </c>
      <c r="AM225" s="108"/>
      <c r="AN225" s="108"/>
      <c r="AO225" s="108"/>
      <c r="AP225" s="108"/>
    </row>
    <row r="226" spans="1:42" ht="14.45" customHeight="1" x14ac:dyDescent="0.15">
      <c r="A226" s="108"/>
      <c r="B226" s="108"/>
      <c r="C226" s="283"/>
      <c r="D226" s="284"/>
      <c r="E226" s="202"/>
      <c r="F226" s="288"/>
      <c r="G226" s="239" t="s">
        <v>11</v>
      </c>
      <c r="H226" s="240"/>
      <c r="I226" s="240"/>
      <c r="J226" s="240"/>
      <c r="K226" s="240"/>
      <c r="L226" s="240"/>
      <c r="M226" s="240"/>
      <c r="N226" s="240"/>
      <c r="O226" s="240"/>
      <c r="P226" s="241"/>
      <c r="Q226" s="233">
        <f>+SUM(AI226:AK227)</f>
        <v>0</v>
      </c>
      <c r="R226" s="234"/>
      <c r="S226" s="234"/>
      <c r="T226" s="235"/>
      <c r="U226" s="184"/>
      <c r="V226" s="185"/>
      <c r="W226" s="185"/>
      <c r="X226" s="185"/>
      <c r="Y226" s="185"/>
      <c r="Z226" s="181"/>
      <c r="AA226" s="181"/>
      <c r="AB226" s="181"/>
      <c r="AC226" s="181"/>
      <c r="AD226" s="181"/>
      <c r="AE226" s="181"/>
      <c r="AF226" s="181"/>
      <c r="AG226" s="181"/>
      <c r="AH226" s="119" t="s">
        <v>8</v>
      </c>
      <c r="AI226" s="245"/>
      <c r="AJ226" s="245"/>
      <c r="AK226" s="245"/>
      <c r="AL226" s="120" t="s">
        <v>7</v>
      </c>
      <c r="AM226" s="108"/>
      <c r="AN226" s="108"/>
      <c r="AO226" s="108"/>
      <c r="AP226" s="108"/>
    </row>
    <row r="227" spans="1:42" ht="14.45" customHeight="1" x14ac:dyDescent="0.15">
      <c r="A227" s="108"/>
      <c r="B227" s="108"/>
      <c r="C227" s="283"/>
      <c r="D227" s="284"/>
      <c r="E227" s="202"/>
      <c r="F227" s="288"/>
      <c r="G227" s="242"/>
      <c r="H227" s="243"/>
      <c r="I227" s="243"/>
      <c r="J227" s="243"/>
      <c r="K227" s="243"/>
      <c r="L227" s="243"/>
      <c r="M227" s="243"/>
      <c r="N227" s="243"/>
      <c r="O227" s="243"/>
      <c r="P227" s="244"/>
      <c r="Q227" s="222"/>
      <c r="R227" s="223"/>
      <c r="S227" s="223"/>
      <c r="T227" s="224"/>
      <c r="U227" s="184"/>
      <c r="V227" s="185"/>
      <c r="W227" s="185"/>
      <c r="X227" s="185"/>
      <c r="Y227" s="185"/>
      <c r="Z227" s="186"/>
      <c r="AA227" s="186"/>
      <c r="AB227" s="186"/>
      <c r="AC227" s="186"/>
      <c r="AD227" s="186"/>
      <c r="AE227" s="186"/>
      <c r="AF227" s="186"/>
      <c r="AG227" s="186"/>
      <c r="AH227" s="119" t="s">
        <v>8</v>
      </c>
      <c r="AI227" s="263"/>
      <c r="AJ227" s="263"/>
      <c r="AK227" s="263"/>
      <c r="AL227" s="120" t="s">
        <v>7</v>
      </c>
      <c r="AM227" s="108"/>
      <c r="AN227" s="108"/>
      <c r="AO227" s="108"/>
      <c r="AP227" s="108"/>
    </row>
    <row r="228" spans="1:42" ht="14.45" customHeight="1" x14ac:dyDescent="0.15">
      <c r="A228" s="108"/>
      <c r="B228" s="108"/>
      <c r="C228" s="283"/>
      <c r="D228" s="284"/>
      <c r="E228" s="202"/>
      <c r="F228" s="288"/>
      <c r="G228" s="239" t="s">
        <v>18</v>
      </c>
      <c r="H228" s="240"/>
      <c r="I228" s="240"/>
      <c r="J228" s="240"/>
      <c r="K228" s="240"/>
      <c r="L228" s="240"/>
      <c r="M228" s="240"/>
      <c r="N228" s="240"/>
      <c r="O228" s="240"/>
      <c r="P228" s="241"/>
      <c r="Q228" s="233">
        <f>+SUM(AI228:AK230)</f>
        <v>92000</v>
      </c>
      <c r="R228" s="234"/>
      <c r="S228" s="234"/>
      <c r="T228" s="235"/>
      <c r="U228" s="180" t="s">
        <v>113</v>
      </c>
      <c r="V228" s="181"/>
      <c r="W228" s="181"/>
      <c r="X228" s="181"/>
      <c r="Y228" s="181"/>
      <c r="Z228" s="181" t="s">
        <v>114</v>
      </c>
      <c r="AA228" s="181"/>
      <c r="AB228" s="181"/>
      <c r="AC228" s="181"/>
      <c r="AD228" s="181"/>
      <c r="AE228" s="181"/>
      <c r="AF228" s="181"/>
      <c r="AG228" s="181"/>
      <c r="AH228" s="121" t="s">
        <v>8</v>
      </c>
      <c r="AI228" s="176">
        <v>86400</v>
      </c>
      <c r="AJ228" s="176"/>
      <c r="AK228" s="176"/>
      <c r="AL228" s="122" t="s">
        <v>7</v>
      </c>
      <c r="AM228" s="108"/>
      <c r="AN228" s="108"/>
      <c r="AO228" s="108"/>
      <c r="AP228" s="108"/>
    </row>
    <row r="229" spans="1:42" ht="14.45" customHeight="1" x14ac:dyDescent="0.15">
      <c r="A229" s="108"/>
      <c r="B229" s="108"/>
      <c r="C229" s="283"/>
      <c r="D229" s="284"/>
      <c r="E229" s="202"/>
      <c r="F229" s="288"/>
      <c r="G229" s="242"/>
      <c r="H229" s="243"/>
      <c r="I229" s="243"/>
      <c r="J229" s="243"/>
      <c r="K229" s="243"/>
      <c r="L229" s="243"/>
      <c r="M229" s="243"/>
      <c r="N229" s="243"/>
      <c r="O229" s="243"/>
      <c r="P229" s="244"/>
      <c r="Q229" s="222"/>
      <c r="R229" s="223"/>
      <c r="S229" s="223"/>
      <c r="T229" s="224"/>
      <c r="U229" s="184" t="s">
        <v>115</v>
      </c>
      <c r="V229" s="185"/>
      <c r="W229" s="185"/>
      <c r="X229" s="185"/>
      <c r="Y229" s="185"/>
      <c r="Z229" s="185" t="s">
        <v>116</v>
      </c>
      <c r="AA229" s="185"/>
      <c r="AB229" s="185"/>
      <c r="AC229" s="185"/>
      <c r="AD229" s="185"/>
      <c r="AE229" s="185"/>
      <c r="AF229" s="185"/>
      <c r="AG229" s="185"/>
      <c r="AH229" s="119" t="s">
        <v>8</v>
      </c>
      <c r="AI229" s="176">
        <v>5600</v>
      </c>
      <c r="AJ229" s="176"/>
      <c r="AK229" s="176"/>
      <c r="AL229" s="120" t="s">
        <v>7</v>
      </c>
      <c r="AM229" s="108"/>
      <c r="AN229" s="108"/>
      <c r="AO229" s="108"/>
      <c r="AP229" s="108"/>
    </row>
    <row r="230" spans="1:42" ht="14.45" customHeight="1" x14ac:dyDescent="0.15">
      <c r="A230" s="108"/>
      <c r="B230" s="108"/>
      <c r="C230" s="283"/>
      <c r="D230" s="284"/>
      <c r="E230" s="202"/>
      <c r="F230" s="288"/>
      <c r="G230" s="242"/>
      <c r="H230" s="243"/>
      <c r="I230" s="243"/>
      <c r="J230" s="243"/>
      <c r="K230" s="243"/>
      <c r="L230" s="243"/>
      <c r="M230" s="243"/>
      <c r="N230" s="243"/>
      <c r="O230" s="243"/>
      <c r="P230" s="244"/>
      <c r="Q230" s="222"/>
      <c r="R230" s="223"/>
      <c r="S230" s="223"/>
      <c r="T230" s="224"/>
      <c r="U230" s="228"/>
      <c r="V230" s="186"/>
      <c r="W230" s="186"/>
      <c r="X230" s="186"/>
      <c r="Y230" s="186"/>
      <c r="Z230" s="186"/>
      <c r="AA230" s="186"/>
      <c r="AB230" s="186"/>
      <c r="AC230" s="186"/>
      <c r="AD230" s="186"/>
      <c r="AE230" s="186"/>
      <c r="AF230" s="186"/>
      <c r="AG230" s="186"/>
      <c r="AH230" s="123" t="s">
        <v>8</v>
      </c>
      <c r="AI230" s="176"/>
      <c r="AJ230" s="176"/>
      <c r="AK230" s="176"/>
      <c r="AL230" s="124" t="s">
        <v>7</v>
      </c>
      <c r="AM230" s="108"/>
      <c r="AN230" s="108"/>
      <c r="AO230" s="108"/>
      <c r="AP230" s="108"/>
    </row>
    <row r="231" spans="1:42" ht="14.45" customHeight="1" x14ac:dyDescent="0.15">
      <c r="A231" s="108"/>
      <c r="B231" s="108"/>
      <c r="C231" s="283"/>
      <c r="D231" s="284"/>
      <c r="E231" s="202"/>
      <c r="F231" s="288"/>
      <c r="G231" s="239" t="s">
        <v>19</v>
      </c>
      <c r="H231" s="240"/>
      <c r="I231" s="240"/>
      <c r="J231" s="240"/>
      <c r="K231" s="240"/>
      <c r="L231" s="240"/>
      <c r="M231" s="240"/>
      <c r="N231" s="240"/>
      <c r="O231" s="240"/>
      <c r="P231" s="241"/>
      <c r="Q231" s="233">
        <f>+SUM(AI231:AK232)</f>
        <v>0</v>
      </c>
      <c r="R231" s="234"/>
      <c r="S231" s="234"/>
      <c r="T231" s="235"/>
      <c r="U231" s="184"/>
      <c r="V231" s="185"/>
      <c r="W231" s="185"/>
      <c r="X231" s="185"/>
      <c r="Y231" s="185"/>
      <c r="Z231" s="181"/>
      <c r="AA231" s="181"/>
      <c r="AB231" s="181"/>
      <c r="AC231" s="181"/>
      <c r="AD231" s="181"/>
      <c r="AE231" s="181"/>
      <c r="AF231" s="181"/>
      <c r="AG231" s="181"/>
      <c r="AH231" s="119" t="s">
        <v>8</v>
      </c>
      <c r="AI231" s="245"/>
      <c r="AJ231" s="245"/>
      <c r="AK231" s="245"/>
      <c r="AL231" s="120" t="s">
        <v>7</v>
      </c>
      <c r="AM231" s="108"/>
      <c r="AN231" s="108"/>
      <c r="AO231" s="108"/>
      <c r="AP231" s="108"/>
    </row>
    <row r="232" spans="1:42" ht="14.45" customHeight="1" thickBot="1" x14ac:dyDescent="0.2">
      <c r="A232" s="108"/>
      <c r="B232" s="108"/>
      <c r="C232" s="283"/>
      <c r="D232" s="284"/>
      <c r="E232" s="202"/>
      <c r="F232" s="288"/>
      <c r="G232" s="242"/>
      <c r="H232" s="243"/>
      <c r="I232" s="243"/>
      <c r="J232" s="243"/>
      <c r="K232" s="243"/>
      <c r="L232" s="243"/>
      <c r="M232" s="243"/>
      <c r="N232" s="243"/>
      <c r="O232" s="243"/>
      <c r="P232" s="244"/>
      <c r="Q232" s="222"/>
      <c r="R232" s="223"/>
      <c r="S232" s="223"/>
      <c r="T232" s="224"/>
      <c r="U232" s="184"/>
      <c r="V232" s="185"/>
      <c r="W232" s="185"/>
      <c r="X232" s="185"/>
      <c r="Y232" s="185"/>
      <c r="Z232" s="246"/>
      <c r="AA232" s="246"/>
      <c r="AB232" s="246"/>
      <c r="AC232" s="246"/>
      <c r="AD232" s="246"/>
      <c r="AE232" s="246"/>
      <c r="AF232" s="246"/>
      <c r="AG232" s="246"/>
      <c r="AH232" s="119" t="s">
        <v>8</v>
      </c>
      <c r="AI232" s="247"/>
      <c r="AJ232" s="247"/>
      <c r="AK232" s="247"/>
      <c r="AL232" s="120" t="s">
        <v>7</v>
      </c>
      <c r="AM232" s="108"/>
      <c r="AN232" s="108"/>
      <c r="AO232" s="108"/>
      <c r="AP232" s="108"/>
    </row>
    <row r="233" spans="1:42" ht="43.5" customHeight="1" thickTop="1" thickBot="1" x14ac:dyDescent="0.2">
      <c r="A233" s="108"/>
      <c r="B233" s="108"/>
      <c r="C233" s="283"/>
      <c r="D233" s="284"/>
      <c r="E233" s="289"/>
      <c r="F233" s="290"/>
      <c r="G233" s="248" t="s">
        <v>4</v>
      </c>
      <c r="H233" s="249"/>
      <c r="I233" s="250"/>
      <c r="J233" s="250"/>
      <c r="K233" s="250"/>
      <c r="L233" s="250"/>
      <c r="M233" s="250"/>
      <c r="N233" s="250"/>
      <c r="O233" s="250"/>
      <c r="P233" s="250"/>
      <c r="Q233" s="251">
        <f>SUM(Q204:T232)</f>
        <v>293296</v>
      </c>
      <c r="R233" s="252"/>
      <c r="S233" s="252"/>
      <c r="T233" s="253"/>
      <c r="U233" s="254"/>
      <c r="V233" s="255"/>
      <c r="W233" s="255"/>
      <c r="X233" s="255"/>
      <c r="Y233" s="255"/>
      <c r="Z233" s="255"/>
      <c r="AA233" s="255"/>
      <c r="AB233" s="255"/>
      <c r="AC233" s="255"/>
      <c r="AD233" s="255"/>
      <c r="AE233" s="255"/>
      <c r="AF233" s="255"/>
      <c r="AG233" s="255"/>
      <c r="AH233" s="255"/>
      <c r="AI233" s="255"/>
      <c r="AJ233" s="255"/>
      <c r="AK233" s="255"/>
      <c r="AL233" s="256"/>
      <c r="AM233" s="108"/>
      <c r="AN233" s="108"/>
      <c r="AO233" s="108"/>
      <c r="AP233" s="108"/>
    </row>
    <row r="234" spans="1:42" ht="14.45" customHeight="1" thickTop="1" x14ac:dyDescent="0.15">
      <c r="A234" s="108"/>
      <c r="B234" s="108"/>
      <c r="C234" s="283"/>
      <c r="D234" s="284"/>
      <c r="E234" s="209" t="s">
        <v>120</v>
      </c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1"/>
      <c r="Q234" s="219">
        <f>SUM(AI234:AI236)</f>
        <v>1000</v>
      </c>
      <c r="R234" s="220"/>
      <c r="S234" s="220"/>
      <c r="T234" s="221"/>
      <c r="U234" s="180" t="s">
        <v>118</v>
      </c>
      <c r="V234" s="181"/>
      <c r="W234" s="181"/>
      <c r="X234" s="181"/>
      <c r="Y234" s="181"/>
      <c r="Z234" s="182" t="s">
        <v>119</v>
      </c>
      <c r="AA234" s="182"/>
      <c r="AB234" s="182"/>
      <c r="AC234" s="182"/>
      <c r="AD234" s="182"/>
      <c r="AE234" s="182"/>
      <c r="AF234" s="182"/>
      <c r="AG234" s="182"/>
      <c r="AH234" s="121" t="s">
        <v>8</v>
      </c>
      <c r="AI234" s="183">
        <v>1000</v>
      </c>
      <c r="AJ234" s="183"/>
      <c r="AK234" s="183"/>
      <c r="AL234" s="122" t="s">
        <v>7</v>
      </c>
      <c r="AM234" s="108"/>
      <c r="AN234" s="108"/>
      <c r="AO234" s="108"/>
      <c r="AP234" s="108"/>
    </row>
    <row r="235" spans="1:42" ht="14.45" customHeight="1" x14ac:dyDescent="0.15">
      <c r="A235" s="108"/>
      <c r="B235" s="108"/>
      <c r="C235" s="283"/>
      <c r="D235" s="284"/>
      <c r="E235" s="212"/>
      <c r="F235" s="213"/>
      <c r="G235" s="214"/>
      <c r="H235" s="214"/>
      <c r="I235" s="214"/>
      <c r="J235" s="214"/>
      <c r="K235" s="214"/>
      <c r="L235" s="214"/>
      <c r="M235" s="214"/>
      <c r="N235" s="214"/>
      <c r="O235" s="214"/>
      <c r="P235" s="215"/>
      <c r="Q235" s="222"/>
      <c r="R235" s="223"/>
      <c r="S235" s="223"/>
      <c r="T235" s="224"/>
      <c r="U235" s="184"/>
      <c r="V235" s="185"/>
      <c r="W235" s="185"/>
      <c r="X235" s="185"/>
      <c r="Y235" s="185"/>
      <c r="Z235" s="185"/>
      <c r="AA235" s="185"/>
      <c r="AB235" s="185"/>
      <c r="AC235" s="185"/>
      <c r="AD235" s="185"/>
      <c r="AE235" s="185"/>
      <c r="AF235" s="185"/>
      <c r="AG235" s="185"/>
      <c r="AH235" s="119" t="s">
        <v>8</v>
      </c>
      <c r="AI235" s="183"/>
      <c r="AJ235" s="183"/>
      <c r="AK235" s="183"/>
      <c r="AL235" s="120" t="s">
        <v>7</v>
      </c>
      <c r="AM235" s="108"/>
      <c r="AN235" s="108"/>
      <c r="AO235" s="108"/>
      <c r="AP235" s="108"/>
    </row>
    <row r="236" spans="1:42" ht="14.45" customHeight="1" x14ac:dyDescent="0.15">
      <c r="A236" s="108"/>
      <c r="B236" s="108"/>
      <c r="C236" s="283"/>
      <c r="D236" s="284"/>
      <c r="E236" s="216"/>
      <c r="F236" s="217"/>
      <c r="G236" s="217"/>
      <c r="H236" s="217"/>
      <c r="I236" s="217"/>
      <c r="J236" s="217"/>
      <c r="K236" s="217"/>
      <c r="L236" s="217"/>
      <c r="M236" s="217"/>
      <c r="N236" s="217"/>
      <c r="O236" s="217"/>
      <c r="P236" s="218"/>
      <c r="Q236" s="225"/>
      <c r="R236" s="226"/>
      <c r="S236" s="226"/>
      <c r="T236" s="227"/>
      <c r="U236" s="228"/>
      <c r="V236" s="186"/>
      <c r="W236" s="186"/>
      <c r="X236" s="186"/>
      <c r="Y236" s="186"/>
      <c r="Z236" s="229"/>
      <c r="AA236" s="229"/>
      <c r="AB236" s="229"/>
      <c r="AC236" s="229"/>
      <c r="AD236" s="229"/>
      <c r="AE236" s="229"/>
      <c r="AF236" s="229"/>
      <c r="AG236" s="229"/>
      <c r="AH236" s="123" t="s">
        <v>8</v>
      </c>
      <c r="AI236" s="183"/>
      <c r="AJ236" s="183"/>
      <c r="AK236" s="183"/>
      <c r="AL236" s="124" t="s">
        <v>7</v>
      </c>
      <c r="AM236" s="108"/>
      <c r="AN236" s="108"/>
      <c r="AO236" s="108"/>
      <c r="AP236" s="108"/>
    </row>
    <row r="237" spans="1:42" ht="30" customHeight="1" thickBot="1" x14ac:dyDescent="0.2">
      <c r="A237" s="108"/>
      <c r="B237" s="108"/>
      <c r="C237" s="285"/>
      <c r="D237" s="286"/>
      <c r="E237" s="187" t="s">
        <v>24</v>
      </c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9"/>
      <c r="Q237" s="190"/>
      <c r="R237" s="191"/>
      <c r="S237" s="191"/>
      <c r="T237" s="192"/>
      <c r="U237" s="125" t="s">
        <v>20</v>
      </c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7"/>
      <c r="AI237" s="127"/>
      <c r="AJ237" s="127"/>
      <c r="AK237" s="127"/>
      <c r="AL237" s="128"/>
      <c r="AM237" s="108"/>
      <c r="AN237" s="108"/>
      <c r="AO237" s="108"/>
      <c r="AP237" s="108"/>
    </row>
    <row r="238" spans="1:42" ht="30" customHeight="1" thickTop="1" thickBot="1" x14ac:dyDescent="0.2">
      <c r="A238" s="108"/>
      <c r="B238" s="108"/>
      <c r="C238" s="193" t="s">
        <v>13</v>
      </c>
      <c r="D238" s="194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6"/>
      <c r="Q238" s="168">
        <f>SUM(Q233+Q234+Q237)</f>
        <v>294296</v>
      </c>
      <c r="R238" s="169"/>
      <c r="S238" s="169"/>
      <c r="T238" s="170"/>
      <c r="U238" s="197" t="s">
        <v>5</v>
      </c>
      <c r="V238" s="198"/>
      <c r="W238" s="198"/>
      <c r="X238" s="198"/>
      <c r="Y238" s="198"/>
      <c r="Z238" s="198"/>
      <c r="AA238" s="198"/>
      <c r="AB238" s="198"/>
      <c r="AC238" s="198"/>
      <c r="AD238" s="198"/>
      <c r="AE238" s="198"/>
      <c r="AF238" s="198"/>
      <c r="AG238" s="198"/>
      <c r="AH238" s="198"/>
      <c r="AI238" s="198"/>
      <c r="AJ238" s="198"/>
      <c r="AK238" s="198"/>
      <c r="AL238" s="199"/>
      <c r="AM238" s="108"/>
      <c r="AN238" s="108"/>
      <c r="AO238" s="108"/>
      <c r="AP238" s="108"/>
    </row>
    <row r="239" spans="1:42" ht="12.75" customHeight="1" thickBot="1" x14ac:dyDescent="0.2">
      <c r="A239" s="108"/>
      <c r="B239" s="108"/>
      <c r="C239" s="129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1"/>
      <c r="R239" s="131"/>
      <c r="S239" s="131"/>
      <c r="T239" s="131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32"/>
      <c r="AL239" s="132"/>
      <c r="AM239" s="108"/>
      <c r="AN239" s="108"/>
      <c r="AO239" s="108"/>
      <c r="AP239" s="108"/>
    </row>
    <row r="240" spans="1:42" ht="43.5" customHeight="1" thickTop="1" thickBot="1" x14ac:dyDescent="0.2">
      <c r="A240" s="108"/>
      <c r="B240" s="108"/>
      <c r="C240" s="200" t="s">
        <v>0</v>
      </c>
      <c r="D240" s="201"/>
      <c r="E240" s="206" t="s">
        <v>23</v>
      </c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8"/>
      <c r="Q240" s="230">
        <v>293000</v>
      </c>
      <c r="R240" s="231"/>
      <c r="S240" s="231"/>
      <c r="T240" s="232"/>
      <c r="U240" s="153" t="s">
        <v>125</v>
      </c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5"/>
      <c r="AM240" s="108"/>
      <c r="AN240" s="174" t="str">
        <f>+IF(Q240=+IF(Q233&gt;=300000,300000,+INT(Q233/1000)*1000),"補助金額ＯＫ","金額再度確認のこと")</f>
        <v>補助金額ＯＫ</v>
      </c>
      <c r="AO240" s="174"/>
      <c r="AP240" s="174"/>
    </row>
    <row r="241" spans="1:42" ht="15" customHeight="1" thickTop="1" x14ac:dyDescent="0.15">
      <c r="A241" s="108"/>
      <c r="B241" s="108"/>
      <c r="C241" s="202"/>
      <c r="D241" s="203"/>
      <c r="E241" s="162" t="s">
        <v>121</v>
      </c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77">
        <v>1000</v>
      </c>
      <c r="R241" s="178"/>
      <c r="S241" s="178"/>
      <c r="T241" s="179"/>
      <c r="U241" s="180" t="s">
        <v>118</v>
      </c>
      <c r="V241" s="181"/>
      <c r="W241" s="181"/>
      <c r="X241" s="181"/>
      <c r="Y241" s="181"/>
      <c r="Z241" s="182" t="s">
        <v>119</v>
      </c>
      <c r="AA241" s="182"/>
      <c r="AB241" s="182"/>
      <c r="AC241" s="182"/>
      <c r="AD241" s="182"/>
      <c r="AE241" s="182"/>
      <c r="AF241" s="182"/>
      <c r="AG241" s="182"/>
      <c r="AH241" s="121" t="s">
        <v>8</v>
      </c>
      <c r="AI241" s="183">
        <v>1000</v>
      </c>
      <c r="AJ241" s="183"/>
      <c r="AK241" s="183"/>
      <c r="AL241" s="122" t="s">
        <v>7</v>
      </c>
      <c r="AM241" s="108"/>
      <c r="AN241" s="108"/>
      <c r="AO241" s="108"/>
      <c r="AP241" s="108"/>
    </row>
    <row r="242" spans="1:42" ht="15" customHeight="1" x14ac:dyDescent="0.15">
      <c r="A242" s="108"/>
      <c r="B242" s="108"/>
      <c r="C242" s="202"/>
      <c r="D242" s="203"/>
      <c r="E242" s="162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77"/>
      <c r="R242" s="178"/>
      <c r="S242" s="178"/>
      <c r="T242" s="179"/>
      <c r="U242" s="184"/>
      <c r="V242" s="185"/>
      <c r="W242" s="185"/>
      <c r="X242" s="185"/>
      <c r="Y242" s="185"/>
      <c r="Z242" s="186"/>
      <c r="AA242" s="186"/>
      <c r="AB242" s="186"/>
      <c r="AC242" s="186"/>
      <c r="AD242" s="186"/>
      <c r="AE242" s="186"/>
      <c r="AF242" s="186"/>
      <c r="AG242" s="186"/>
      <c r="AH242" s="119" t="s">
        <v>8</v>
      </c>
      <c r="AI242" s="183"/>
      <c r="AJ242" s="183"/>
      <c r="AK242" s="183"/>
      <c r="AL242" s="120" t="s">
        <v>7</v>
      </c>
      <c r="AM242" s="108"/>
      <c r="AN242" s="108"/>
      <c r="AO242" s="108"/>
      <c r="AP242" s="108"/>
    </row>
    <row r="243" spans="1:42" ht="14.25" customHeight="1" x14ac:dyDescent="0.15">
      <c r="A243" s="108"/>
      <c r="B243" s="108"/>
      <c r="C243" s="202"/>
      <c r="D243" s="203"/>
      <c r="E243" s="147" t="s">
        <v>122</v>
      </c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9"/>
      <c r="Q243" s="233">
        <f>SUM(AI243:AI244)</f>
        <v>0</v>
      </c>
      <c r="R243" s="234"/>
      <c r="S243" s="234"/>
      <c r="T243" s="235"/>
      <c r="U243" s="180"/>
      <c r="V243" s="181"/>
      <c r="W243" s="181"/>
      <c r="X243" s="181"/>
      <c r="Y243" s="181"/>
      <c r="Z243" s="181"/>
      <c r="AA243" s="181"/>
      <c r="AB243" s="181"/>
      <c r="AC243" s="181"/>
      <c r="AD243" s="181"/>
      <c r="AE243" s="181"/>
      <c r="AF243" s="181"/>
      <c r="AG243" s="181"/>
      <c r="AH243" s="121" t="s">
        <v>8</v>
      </c>
      <c r="AI243" s="236"/>
      <c r="AJ243" s="236"/>
      <c r="AK243" s="236"/>
      <c r="AL243" s="122" t="s">
        <v>7</v>
      </c>
      <c r="AM243" s="108"/>
      <c r="AN243" s="108"/>
      <c r="AO243" s="108"/>
      <c r="AP243" s="108"/>
    </row>
    <row r="244" spans="1:42" ht="14.25" customHeight="1" x14ac:dyDescent="0.15">
      <c r="A244" s="108"/>
      <c r="B244" s="108"/>
      <c r="C244" s="202"/>
      <c r="D244" s="203"/>
      <c r="E244" s="150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2"/>
      <c r="Q244" s="225"/>
      <c r="R244" s="226"/>
      <c r="S244" s="226"/>
      <c r="T244" s="227"/>
      <c r="U244" s="237"/>
      <c r="V244" s="229"/>
      <c r="W244" s="229"/>
      <c r="X244" s="229"/>
      <c r="Y244" s="229"/>
      <c r="Z244" s="229"/>
      <c r="AA244" s="229"/>
      <c r="AB244" s="229"/>
      <c r="AC244" s="229"/>
      <c r="AD244" s="229"/>
      <c r="AE244" s="229"/>
      <c r="AF244" s="229"/>
      <c r="AG244" s="229"/>
      <c r="AH244" s="133" t="s">
        <v>8</v>
      </c>
      <c r="AI244" s="238"/>
      <c r="AJ244" s="238"/>
      <c r="AK244" s="238"/>
      <c r="AL244" s="134" t="s">
        <v>7</v>
      </c>
      <c r="AM244" s="108"/>
      <c r="AN244" s="108"/>
      <c r="AO244" s="108"/>
      <c r="AP244" s="108"/>
    </row>
    <row r="245" spans="1:42" ht="30" customHeight="1" thickBot="1" x14ac:dyDescent="0.2">
      <c r="A245" s="108"/>
      <c r="B245" s="108"/>
      <c r="C245" s="204"/>
      <c r="D245" s="205"/>
      <c r="E245" s="156" t="s">
        <v>123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8"/>
      <c r="Q245" s="190">
        <v>296</v>
      </c>
      <c r="R245" s="191"/>
      <c r="S245" s="191"/>
      <c r="T245" s="192"/>
      <c r="U245" s="159" t="s">
        <v>124</v>
      </c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1"/>
      <c r="AM245" s="108"/>
      <c r="AN245" s="108"/>
      <c r="AO245" s="108"/>
      <c r="AP245" s="108"/>
    </row>
    <row r="246" spans="1:42" ht="35.25" customHeight="1" thickTop="1" thickBot="1" x14ac:dyDescent="0.2">
      <c r="A246" s="108"/>
      <c r="B246" s="108"/>
      <c r="C246" s="164" t="s">
        <v>12</v>
      </c>
      <c r="D246" s="165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7"/>
      <c r="Q246" s="168">
        <f>Q240+SUM(Q241:T245)</f>
        <v>294296</v>
      </c>
      <c r="R246" s="169"/>
      <c r="S246" s="169"/>
      <c r="T246" s="170"/>
      <c r="U246" s="171" t="s">
        <v>6</v>
      </c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3"/>
      <c r="AM246" s="108"/>
      <c r="AN246" s="174" t="str">
        <f>+IF(Q238=Q246,"収入額ＯＫ","金額再度確認のこと")</f>
        <v>収入額ＯＫ</v>
      </c>
      <c r="AO246" s="174"/>
      <c r="AP246" s="174"/>
    </row>
    <row r="247" spans="1:42" ht="3" customHeight="1" x14ac:dyDescent="0.15">
      <c r="A247" s="108"/>
      <c r="B247" s="108"/>
      <c r="C247" s="135"/>
      <c r="D247" s="135"/>
      <c r="E247" s="135"/>
      <c r="F247" s="135"/>
      <c r="G247" s="135"/>
      <c r="H247" s="135"/>
      <c r="I247" s="136"/>
      <c r="J247" s="136"/>
      <c r="K247" s="136"/>
      <c r="L247" s="136"/>
      <c r="M247" s="136"/>
      <c r="N247" s="137"/>
      <c r="O247" s="137"/>
      <c r="P247" s="137"/>
      <c r="Q247" s="137"/>
      <c r="R247" s="137"/>
      <c r="S247" s="137"/>
      <c r="T247" s="138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9"/>
      <c r="AI247" s="139"/>
      <c r="AJ247" s="139"/>
      <c r="AK247" s="139"/>
      <c r="AL247" s="139"/>
      <c r="AM247" s="108"/>
      <c r="AN247" s="108"/>
      <c r="AO247" s="108"/>
      <c r="AP247" s="108"/>
    </row>
    <row r="248" spans="1:42" ht="6" customHeight="1" x14ac:dyDescent="0.15">
      <c r="A248" s="108"/>
      <c r="B248" s="108"/>
      <c r="C248" s="140"/>
      <c r="D248" s="140"/>
      <c r="E248" s="141"/>
      <c r="F248" s="141"/>
      <c r="G248" s="141"/>
      <c r="H248" s="141"/>
      <c r="I248" s="136"/>
      <c r="J248" s="136"/>
      <c r="K248" s="136"/>
      <c r="L248" s="136"/>
      <c r="M248" s="136"/>
      <c r="N248" s="142"/>
      <c r="O248" s="142"/>
      <c r="P248" s="142"/>
      <c r="Q248" s="142"/>
      <c r="R248" s="142"/>
      <c r="S248" s="142"/>
      <c r="T248" s="142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08"/>
      <c r="AN248" s="108"/>
      <c r="AO248" s="108"/>
      <c r="AP248" s="108"/>
    </row>
  </sheetData>
  <customSheetViews>
    <customSheetView guid="{BFCFC5B8-5EB6-48AB-B5B0-F39498EAABC3}" showPageBreaks="1" printArea="1" view="pageBreakPreview" topLeftCell="A10">
      <selection activeCell="AG27" sqref="AG27"/>
      <rowBreaks count="1" manualBreakCount="1">
        <brk id="44" max="37" man="1"/>
      </rowBreaks>
      <pageMargins left="0.59055118110236227" right="0.19685039370078741" top="0.39370078740157483" bottom="0.19685039370078741" header="0.19685039370078741" footer="0.19685039370078741"/>
      <pageSetup paperSize="9" orientation="portrait" r:id="rId1"/>
      <headerFooter alignWithMargins="0"/>
    </customSheetView>
  </customSheetViews>
  <mergeCells count="513">
    <mergeCell ref="AN136:AP136"/>
    <mergeCell ref="AN142:AP142"/>
    <mergeCell ref="AC10:AK10"/>
    <mergeCell ref="N17:P24"/>
    <mergeCell ref="U17:AL17"/>
    <mergeCell ref="Q18:T19"/>
    <mergeCell ref="U18:AL19"/>
    <mergeCell ref="Q20:T20"/>
    <mergeCell ref="U20:AL20"/>
    <mergeCell ref="Q21:T22"/>
    <mergeCell ref="U21:AL22"/>
    <mergeCell ref="AC57:AF58"/>
    <mergeCell ref="AG57:AH58"/>
    <mergeCell ref="AI57:AL58"/>
    <mergeCell ref="S57:Z58"/>
    <mergeCell ref="AA57:AB58"/>
    <mergeCell ref="AD59:AD60"/>
    <mergeCell ref="AE59:AF60"/>
    <mergeCell ref="AG59:AG60"/>
    <mergeCell ref="AH59:AH60"/>
    <mergeCell ref="AI59:AK60"/>
    <mergeCell ref="AL59:AL60"/>
    <mergeCell ref="S59:S60"/>
    <mergeCell ref="T59:V60"/>
    <mergeCell ref="C53:G54"/>
    <mergeCell ref="C55:G56"/>
    <mergeCell ref="H55:AL56"/>
    <mergeCell ref="Q23:T24"/>
    <mergeCell ref="U23:X24"/>
    <mergeCell ref="Y23:AB24"/>
    <mergeCell ref="AC23:AE24"/>
    <mergeCell ref="AF23:AL24"/>
    <mergeCell ref="C51:G52"/>
    <mergeCell ref="M46:AB47"/>
    <mergeCell ref="W49:Z49"/>
    <mergeCell ref="AA49:AL49"/>
    <mergeCell ref="C59:G60"/>
    <mergeCell ref="H59:J60"/>
    <mergeCell ref="K59:M60"/>
    <mergeCell ref="N59:N60"/>
    <mergeCell ref="O59:O60"/>
    <mergeCell ref="P59:Q60"/>
    <mergeCell ref="R59:R60"/>
    <mergeCell ref="C57:G58"/>
    <mergeCell ref="H57:I58"/>
    <mergeCell ref="J57:P58"/>
    <mergeCell ref="Q57:R58"/>
    <mergeCell ref="W59:W60"/>
    <mergeCell ref="X59:Z60"/>
    <mergeCell ref="AA59:AB60"/>
    <mergeCell ref="AC59:AC60"/>
    <mergeCell ref="C68:X68"/>
    <mergeCell ref="AB65:AF66"/>
    <mergeCell ref="AG65:AH66"/>
    <mergeCell ref="AI65:AL66"/>
    <mergeCell ref="C65:G66"/>
    <mergeCell ref="H65:I66"/>
    <mergeCell ref="J65:L66"/>
    <mergeCell ref="M65:Q66"/>
    <mergeCell ref="R65:V66"/>
    <mergeCell ref="W65:AA66"/>
    <mergeCell ref="H63:I64"/>
    <mergeCell ref="J63:L64"/>
    <mergeCell ref="M63:W64"/>
    <mergeCell ref="X63:Y64"/>
    <mergeCell ref="Z63:AB64"/>
    <mergeCell ref="AC63:AL64"/>
    <mergeCell ref="C61:G64"/>
    <mergeCell ref="H61:I62"/>
    <mergeCell ref="J61:L62"/>
    <mergeCell ref="M61:W62"/>
    <mergeCell ref="X61:Y62"/>
    <mergeCell ref="Z61:AB62"/>
    <mergeCell ref="AC61:AL62"/>
    <mergeCell ref="C81:N82"/>
    <mergeCell ref="O81:AL82"/>
    <mergeCell ref="C75:AH75"/>
    <mergeCell ref="C76:N76"/>
    <mergeCell ref="O76:AL76"/>
    <mergeCell ref="C77:N78"/>
    <mergeCell ref="O77:AL78"/>
    <mergeCell ref="C79:N80"/>
    <mergeCell ref="O79:AL80"/>
    <mergeCell ref="R88:S89"/>
    <mergeCell ref="T88:AL89"/>
    <mergeCell ref="G90:M90"/>
    <mergeCell ref="G91:M91"/>
    <mergeCell ref="M94:AB95"/>
    <mergeCell ref="W97:Z97"/>
    <mergeCell ref="AA97:AL97"/>
    <mergeCell ref="C84:H85"/>
    <mergeCell ref="C86:H87"/>
    <mergeCell ref="C88:F91"/>
    <mergeCell ref="G88:M89"/>
    <mergeCell ref="N88:O89"/>
    <mergeCell ref="P88:Q89"/>
    <mergeCell ref="C99:D99"/>
    <mergeCell ref="E99:P99"/>
    <mergeCell ref="Q99:T99"/>
    <mergeCell ref="U99:AL99"/>
    <mergeCell ref="C100:D133"/>
    <mergeCell ref="E100:F129"/>
    <mergeCell ref="G100:P103"/>
    <mergeCell ref="Q100:T103"/>
    <mergeCell ref="U100:Y100"/>
    <mergeCell ref="Z100:AG100"/>
    <mergeCell ref="G104:P107"/>
    <mergeCell ref="Q104:T107"/>
    <mergeCell ref="U104:Y104"/>
    <mergeCell ref="Z104:AG104"/>
    <mergeCell ref="AI104:AK104"/>
    <mergeCell ref="U105:Y105"/>
    <mergeCell ref="Z105:AG105"/>
    <mergeCell ref="AI100:AK100"/>
    <mergeCell ref="U101:Y101"/>
    <mergeCell ref="Z101:AG101"/>
    <mergeCell ref="AI101:AK101"/>
    <mergeCell ref="U102:Y102"/>
    <mergeCell ref="Z102:AG102"/>
    <mergeCell ref="AI102:AK102"/>
    <mergeCell ref="AI105:AK105"/>
    <mergeCell ref="U106:Y106"/>
    <mergeCell ref="Z106:AG106"/>
    <mergeCell ref="AI106:AK106"/>
    <mergeCell ref="U107:Y107"/>
    <mergeCell ref="Z107:AG107"/>
    <mergeCell ref="AI107:AK107"/>
    <mergeCell ref="U103:Y103"/>
    <mergeCell ref="Z103:AG103"/>
    <mergeCell ref="AI103:AK103"/>
    <mergeCell ref="AI110:AK110"/>
    <mergeCell ref="G111:P113"/>
    <mergeCell ref="Q111:T113"/>
    <mergeCell ref="U111:Y111"/>
    <mergeCell ref="Z111:AG111"/>
    <mergeCell ref="AI111:AK111"/>
    <mergeCell ref="U112:Y112"/>
    <mergeCell ref="Z112:AG112"/>
    <mergeCell ref="AI112:AK112"/>
    <mergeCell ref="U113:Y113"/>
    <mergeCell ref="G108:P110"/>
    <mergeCell ref="Q108:T110"/>
    <mergeCell ref="U108:Y108"/>
    <mergeCell ref="Z108:AG108"/>
    <mergeCell ref="AI108:AK108"/>
    <mergeCell ref="U109:Y109"/>
    <mergeCell ref="Z109:AG109"/>
    <mergeCell ref="AI109:AK109"/>
    <mergeCell ref="U110:Y110"/>
    <mergeCell ref="Z110:AG110"/>
    <mergeCell ref="Z113:AG113"/>
    <mergeCell ref="AI113:AK113"/>
    <mergeCell ref="G114:P116"/>
    <mergeCell ref="Q114:T116"/>
    <mergeCell ref="U114:Y114"/>
    <mergeCell ref="Z114:AG114"/>
    <mergeCell ref="AI114:AK114"/>
    <mergeCell ref="U115:Y115"/>
    <mergeCell ref="Z115:AG115"/>
    <mergeCell ref="AI115:AK115"/>
    <mergeCell ref="U116:Y116"/>
    <mergeCell ref="Z116:AG116"/>
    <mergeCell ref="AI116:AK116"/>
    <mergeCell ref="G117:P119"/>
    <mergeCell ref="Q117:T119"/>
    <mergeCell ref="U117:Y117"/>
    <mergeCell ref="Z117:AG117"/>
    <mergeCell ref="AI117:AK117"/>
    <mergeCell ref="U118:Y118"/>
    <mergeCell ref="Z118:AG118"/>
    <mergeCell ref="AI118:AK118"/>
    <mergeCell ref="U119:Y119"/>
    <mergeCell ref="Z119:AG119"/>
    <mergeCell ref="AI119:AK119"/>
    <mergeCell ref="G120:P121"/>
    <mergeCell ref="Q120:T121"/>
    <mergeCell ref="U120:Y120"/>
    <mergeCell ref="Z120:AG120"/>
    <mergeCell ref="AI120:AK120"/>
    <mergeCell ref="U121:Y121"/>
    <mergeCell ref="Z121:AG121"/>
    <mergeCell ref="AI121:AK121"/>
    <mergeCell ref="G122:P123"/>
    <mergeCell ref="Q122:T123"/>
    <mergeCell ref="U122:Y122"/>
    <mergeCell ref="Z122:AG122"/>
    <mergeCell ref="AI122:AK122"/>
    <mergeCell ref="U123:Y123"/>
    <mergeCell ref="Z123:AG123"/>
    <mergeCell ref="AI123:AK123"/>
    <mergeCell ref="AI126:AK126"/>
    <mergeCell ref="G127:P128"/>
    <mergeCell ref="Q127:T128"/>
    <mergeCell ref="U127:Y127"/>
    <mergeCell ref="Z127:AG127"/>
    <mergeCell ref="AI127:AK127"/>
    <mergeCell ref="U128:Y128"/>
    <mergeCell ref="Z128:AG128"/>
    <mergeCell ref="AI128:AK128"/>
    <mergeCell ref="G124:P126"/>
    <mergeCell ref="Q124:T126"/>
    <mergeCell ref="U124:Y124"/>
    <mergeCell ref="Z124:AG124"/>
    <mergeCell ref="AI124:AK124"/>
    <mergeCell ref="U125:Y125"/>
    <mergeCell ref="Z125:AG125"/>
    <mergeCell ref="AI125:AK125"/>
    <mergeCell ref="U126:Y126"/>
    <mergeCell ref="Z126:AG126"/>
    <mergeCell ref="AI131:AK131"/>
    <mergeCell ref="U132:Y132"/>
    <mergeCell ref="Z132:AG132"/>
    <mergeCell ref="AI132:AK132"/>
    <mergeCell ref="E133:P133"/>
    <mergeCell ref="Q133:T133"/>
    <mergeCell ref="G129:P129"/>
    <mergeCell ref="Q129:T129"/>
    <mergeCell ref="U129:AL129"/>
    <mergeCell ref="E130:P132"/>
    <mergeCell ref="Q130:T132"/>
    <mergeCell ref="U130:Y130"/>
    <mergeCell ref="Z130:AG130"/>
    <mergeCell ref="AI130:AK130"/>
    <mergeCell ref="U131:Y131"/>
    <mergeCell ref="Z131:AG131"/>
    <mergeCell ref="C134:P134"/>
    <mergeCell ref="Q134:T134"/>
    <mergeCell ref="U134:AL134"/>
    <mergeCell ref="C136:D141"/>
    <mergeCell ref="E136:P136"/>
    <mergeCell ref="Q136:T136"/>
    <mergeCell ref="U136:AL136"/>
    <mergeCell ref="E137:P138"/>
    <mergeCell ref="Q137:T138"/>
    <mergeCell ref="U137:Y137"/>
    <mergeCell ref="Z137:AG137"/>
    <mergeCell ref="AI137:AK137"/>
    <mergeCell ref="U138:Y138"/>
    <mergeCell ref="Z138:AG138"/>
    <mergeCell ref="AI138:AK138"/>
    <mergeCell ref="E139:P140"/>
    <mergeCell ref="Q139:T140"/>
    <mergeCell ref="U139:Y139"/>
    <mergeCell ref="Z139:AG139"/>
    <mergeCell ref="AI139:AK139"/>
    <mergeCell ref="C142:P142"/>
    <mergeCell ref="Q142:T142"/>
    <mergeCell ref="U142:AL142"/>
    <mergeCell ref="J146:AE147"/>
    <mergeCell ref="W149:Z149"/>
    <mergeCell ref="AA149:AL149"/>
    <mergeCell ref="U140:Y140"/>
    <mergeCell ref="Z140:AG140"/>
    <mergeCell ref="AI140:AK140"/>
    <mergeCell ref="E141:P141"/>
    <mergeCell ref="Q141:T141"/>
    <mergeCell ref="U141:AL141"/>
    <mergeCell ref="C165:J176"/>
    <mergeCell ref="K165:V166"/>
    <mergeCell ref="W165:AD166"/>
    <mergeCell ref="AE165:AL166"/>
    <mergeCell ref="K167:V176"/>
    <mergeCell ref="W167:AD176"/>
    <mergeCell ref="AE167:AL176"/>
    <mergeCell ref="AK151:AL152"/>
    <mergeCell ref="C153:J156"/>
    <mergeCell ref="K153:AL156"/>
    <mergeCell ref="C157:J158"/>
    <mergeCell ref="K157:AL158"/>
    <mergeCell ref="C159:J164"/>
    <mergeCell ref="K159:AL164"/>
    <mergeCell ref="C151:J152"/>
    <mergeCell ref="K151:W152"/>
    <mergeCell ref="X151:AD152"/>
    <mergeCell ref="AE151:AF152"/>
    <mergeCell ref="AG151:AH152"/>
    <mergeCell ref="AI151:AJ152"/>
    <mergeCell ref="C177:D194"/>
    <mergeCell ref="E177:J178"/>
    <mergeCell ref="K177:U178"/>
    <mergeCell ref="V177:V178"/>
    <mergeCell ref="W177:AC178"/>
    <mergeCell ref="AD177:AD178"/>
    <mergeCell ref="E181:J182"/>
    <mergeCell ref="K181:U182"/>
    <mergeCell ref="V181:V182"/>
    <mergeCell ref="W181:AC182"/>
    <mergeCell ref="E183:J188"/>
    <mergeCell ref="K183:O184"/>
    <mergeCell ref="P183:U184"/>
    <mergeCell ref="V183:V184"/>
    <mergeCell ref="W183:AC184"/>
    <mergeCell ref="AD183:AD184"/>
    <mergeCell ref="K185:O186"/>
    <mergeCell ref="P185:U186"/>
    <mergeCell ref="V185:V186"/>
    <mergeCell ref="W185:AC186"/>
    <mergeCell ref="AD185:AD186"/>
    <mergeCell ref="K191:O192"/>
    <mergeCell ref="K187:O188"/>
    <mergeCell ref="P187:U188"/>
    <mergeCell ref="AE177:AK178"/>
    <mergeCell ref="AL177:AL178"/>
    <mergeCell ref="E179:J180"/>
    <mergeCell ref="K179:U180"/>
    <mergeCell ref="V179:V180"/>
    <mergeCell ref="W179:AC180"/>
    <mergeCell ref="AD179:AD180"/>
    <mergeCell ref="AE179:AK180"/>
    <mergeCell ref="AL179:AL180"/>
    <mergeCell ref="AE185:AK186"/>
    <mergeCell ref="AL185:AL186"/>
    <mergeCell ref="AD181:AD182"/>
    <mergeCell ref="AE181:AK182"/>
    <mergeCell ref="AL181:AL182"/>
    <mergeCell ref="V189:V190"/>
    <mergeCell ref="W189:AC190"/>
    <mergeCell ref="AD189:AD190"/>
    <mergeCell ref="AE189:AK190"/>
    <mergeCell ref="AL189:AL190"/>
    <mergeCell ref="V187:V188"/>
    <mergeCell ref="W187:AC188"/>
    <mergeCell ref="AD187:AD188"/>
    <mergeCell ref="AE187:AK188"/>
    <mergeCell ref="AE183:AK184"/>
    <mergeCell ref="AL183:AL184"/>
    <mergeCell ref="AL193:AL194"/>
    <mergeCell ref="E7:AJ8"/>
    <mergeCell ref="O34:AA34"/>
    <mergeCell ref="H51:AL52"/>
    <mergeCell ref="W53:W54"/>
    <mergeCell ref="X53:AL54"/>
    <mergeCell ref="H53:V54"/>
    <mergeCell ref="O37:AA37"/>
    <mergeCell ref="K193:O194"/>
    <mergeCell ref="P193:U194"/>
    <mergeCell ref="V193:V194"/>
    <mergeCell ref="W193:AC194"/>
    <mergeCell ref="AD193:AD194"/>
    <mergeCell ref="AE193:AK194"/>
    <mergeCell ref="P191:U192"/>
    <mergeCell ref="V191:V192"/>
    <mergeCell ref="W191:AC192"/>
    <mergeCell ref="AD191:AD192"/>
    <mergeCell ref="AE191:AK192"/>
    <mergeCell ref="AL191:AL192"/>
    <mergeCell ref="AL187:AL188"/>
    <mergeCell ref="E189:J194"/>
    <mergeCell ref="K189:O190"/>
    <mergeCell ref="P189:U190"/>
    <mergeCell ref="M198:AB199"/>
    <mergeCell ref="W201:Z201"/>
    <mergeCell ref="AA201:AL201"/>
    <mergeCell ref="C203:D203"/>
    <mergeCell ref="E203:P203"/>
    <mergeCell ref="Q203:T203"/>
    <mergeCell ref="U203:AL203"/>
    <mergeCell ref="C204:D237"/>
    <mergeCell ref="E204:F233"/>
    <mergeCell ref="G204:P207"/>
    <mergeCell ref="Q204:T207"/>
    <mergeCell ref="U204:Y204"/>
    <mergeCell ref="Z204:AG204"/>
    <mergeCell ref="AI204:AK204"/>
    <mergeCell ref="U205:Y205"/>
    <mergeCell ref="Z205:AG205"/>
    <mergeCell ref="AI205:AK205"/>
    <mergeCell ref="U206:Y206"/>
    <mergeCell ref="Z206:AG206"/>
    <mergeCell ref="AI206:AK206"/>
    <mergeCell ref="U207:Y207"/>
    <mergeCell ref="Z207:AG207"/>
    <mergeCell ref="AI207:AK207"/>
    <mergeCell ref="G208:P211"/>
    <mergeCell ref="Q208:T211"/>
    <mergeCell ref="U208:Y208"/>
    <mergeCell ref="Z208:AG208"/>
    <mergeCell ref="AI208:AK208"/>
    <mergeCell ref="U209:Y209"/>
    <mergeCell ref="Z209:AG209"/>
    <mergeCell ref="AI209:AK209"/>
    <mergeCell ref="U210:Y210"/>
    <mergeCell ref="Z210:AG210"/>
    <mergeCell ref="AI210:AK210"/>
    <mergeCell ref="U211:Y211"/>
    <mergeCell ref="Z211:AG211"/>
    <mergeCell ref="AI211:AK211"/>
    <mergeCell ref="G212:P215"/>
    <mergeCell ref="Q212:T215"/>
    <mergeCell ref="U212:Y212"/>
    <mergeCell ref="Z212:AG212"/>
    <mergeCell ref="AI212:AK212"/>
    <mergeCell ref="U214:Y214"/>
    <mergeCell ref="Z214:AG214"/>
    <mergeCell ref="AI214:AK214"/>
    <mergeCell ref="U215:Y215"/>
    <mergeCell ref="Z215:AG215"/>
    <mergeCell ref="AI215:AK215"/>
    <mergeCell ref="U213:AG213"/>
    <mergeCell ref="G216:P218"/>
    <mergeCell ref="Q216:T218"/>
    <mergeCell ref="U216:Y216"/>
    <mergeCell ref="Z216:AG216"/>
    <mergeCell ref="AI216:AK216"/>
    <mergeCell ref="U217:Y217"/>
    <mergeCell ref="Z217:AG217"/>
    <mergeCell ref="AI217:AK217"/>
    <mergeCell ref="U218:Y218"/>
    <mergeCell ref="Z218:AG218"/>
    <mergeCell ref="AI218:AK218"/>
    <mergeCell ref="G222:P223"/>
    <mergeCell ref="Q222:T223"/>
    <mergeCell ref="U222:Y222"/>
    <mergeCell ref="Z222:AG222"/>
    <mergeCell ref="AI222:AK222"/>
    <mergeCell ref="U223:Y223"/>
    <mergeCell ref="Z223:AG223"/>
    <mergeCell ref="AI223:AK223"/>
    <mergeCell ref="G219:P221"/>
    <mergeCell ref="Q219:T221"/>
    <mergeCell ref="U219:Y219"/>
    <mergeCell ref="Z219:AG219"/>
    <mergeCell ref="AI219:AK219"/>
    <mergeCell ref="U220:Y220"/>
    <mergeCell ref="Z220:AG220"/>
    <mergeCell ref="AI220:AK220"/>
    <mergeCell ref="U221:Y221"/>
    <mergeCell ref="Z221:AG221"/>
    <mergeCell ref="AI221:AK221"/>
    <mergeCell ref="G224:P225"/>
    <mergeCell ref="Q224:T225"/>
    <mergeCell ref="U224:Y224"/>
    <mergeCell ref="Z224:AG224"/>
    <mergeCell ref="AI224:AK224"/>
    <mergeCell ref="U225:Y225"/>
    <mergeCell ref="Z225:AG225"/>
    <mergeCell ref="AI225:AK225"/>
    <mergeCell ref="G226:P227"/>
    <mergeCell ref="Q226:T227"/>
    <mergeCell ref="U226:Y226"/>
    <mergeCell ref="Z226:AG226"/>
    <mergeCell ref="AI226:AK226"/>
    <mergeCell ref="U227:Y227"/>
    <mergeCell ref="Z227:AG227"/>
    <mergeCell ref="AI227:AK227"/>
    <mergeCell ref="G228:P230"/>
    <mergeCell ref="Q228:T230"/>
    <mergeCell ref="U228:Y228"/>
    <mergeCell ref="Z228:AG228"/>
    <mergeCell ref="AI228:AK228"/>
    <mergeCell ref="U229:Y229"/>
    <mergeCell ref="Z229:AG229"/>
    <mergeCell ref="AI229:AK229"/>
    <mergeCell ref="U230:Y230"/>
    <mergeCell ref="Z230:AG230"/>
    <mergeCell ref="AI230:AK230"/>
    <mergeCell ref="G231:P232"/>
    <mergeCell ref="Q231:T232"/>
    <mergeCell ref="U231:Y231"/>
    <mergeCell ref="Z231:AG231"/>
    <mergeCell ref="AI231:AK231"/>
    <mergeCell ref="U232:Y232"/>
    <mergeCell ref="Z232:AG232"/>
    <mergeCell ref="AI232:AK232"/>
    <mergeCell ref="G233:P233"/>
    <mergeCell ref="Q233:T233"/>
    <mergeCell ref="U233:AL233"/>
    <mergeCell ref="U245:AL245"/>
    <mergeCell ref="E234:P236"/>
    <mergeCell ref="Q234:T236"/>
    <mergeCell ref="U234:Y234"/>
    <mergeCell ref="Z234:AG234"/>
    <mergeCell ref="AI234:AK234"/>
    <mergeCell ref="U235:Y235"/>
    <mergeCell ref="Z235:AG235"/>
    <mergeCell ref="AI235:AK235"/>
    <mergeCell ref="U236:Y236"/>
    <mergeCell ref="Z236:AG236"/>
    <mergeCell ref="AI236:AK236"/>
    <mergeCell ref="Q240:T240"/>
    <mergeCell ref="U240:AL240"/>
    <mergeCell ref="E243:P244"/>
    <mergeCell ref="Q243:T244"/>
    <mergeCell ref="U243:Y243"/>
    <mergeCell ref="Z243:AG243"/>
    <mergeCell ref="AI243:AK243"/>
    <mergeCell ref="U244:Y244"/>
    <mergeCell ref="Z244:AG244"/>
    <mergeCell ref="AI244:AK244"/>
    <mergeCell ref="C246:P246"/>
    <mergeCell ref="Q246:T246"/>
    <mergeCell ref="U246:AL246"/>
    <mergeCell ref="AN246:AP246"/>
    <mergeCell ref="AC198:AL199"/>
    <mergeCell ref="AI213:AK213"/>
    <mergeCell ref="AN240:AP240"/>
    <mergeCell ref="E241:P242"/>
    <mergeCell ref="Q241:T242"/>
    <mergeCell ref="U241:Y241"/>
    <mergeCell ref="Z241:AG241"/>
    <mergeCell ref="AI241:AK241"/>
    <mergeCell ref="U242:Y242"/>
    <mergeCell ref="Z242:AG242"/>
    <mergeCell ref="AI242:AK242"/>
    <mergeCell ref="E237:P237"/>
    <mergeCell ref="Q237:T237"/>
    <mergeCell ref="C238:P238"/>
    <mergeCell ref="Q238:T238"/>
    <mergeCell ref="U238:AL238"/>
    <mergeCell ref="C240:D245"/>
    <mergeCell ref="E240:P240"/>
    <mergeCell ref="E245:P245"/>
    <mergeCell ref="Q245:T245"/>
  </mergeCells>
  <phoneticPr fontId="3"/>
  <dataValidations count="1">
    <dataValidation allowBlank="1" showInputMessage="1" showErrorMessage="1" prompt="○か空欄" sqref="H57:I58 Q57:R58 AA57:AB58 H61:I66 X61:Y64 AG65:AH66 N88:O89 R88:S89 AE151:AF152 AI151:AJ152"/>
  </dataValidations>
  <pageMargins left="0.59055118110236227" right="0.19685039370078741" top="0.39370078740157483" bottom="0.19685039370078741" header="0.19685039370078741" footer="0.19685039370078741"/>
  <pageSetup paperSize="9" orientation="portrait" r:id="rId2"/>
  <headerFooter alignWithMargins="0"/>
  <rowBreaks count="3" manualBreakCount="3">
    <brk id="44" max="38" man="1"/>
    <brk id="143" max="39" man="1"/>
    <brk id="195" max="38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＊</cp:lastModifiedBy>
  <cp:lastPrinted>2020-08-11T06:15:11Z</cp:lastPrinted>
  <dcterms:created xsi:type="dcterms:W3CDTF">2005-08-20T05:05:02Z</dcterms:created>
  <dcterms:modified xsi:type="dcterms:W3CDTF">2020-08-11T06:22:44Z</dcterms:modified>
</cp:coreProperties>
</file>