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/>
  <mc:AlternateContent xmlns:mc="http://schemas.openxmlformats.org/markup-compatibility/2006">
    <mc:Choice Requires="x15">
      <x15ac:absPath xmlns:x15ac="http://schemas.microsoft.com/office/spreadsheetml/2010/11/ac" url="D:\健康福祉部（本庁）\各課専用\家庭・青少年支援課\家庭支援課資料\母子父子担当\子ども食堂（子どもの城づくり事業）\R7年度\01募集案内\施行様式\"/>
    </mc:Choice>
  </mc:AlternateContent>
  <xr:revisionPtr revIDLastSave="0" documentId="13_ncr:1_{BEE2A650-3C92-4358-9241-0203D9448874}" xr6:coauthVersionLast="36" xr6:coauthVersionMax="36" xr10:uidLastSave="{00000000-0000-0000-0000-000000000000}"/>
  <bookViews>
    <workbookView xWindow="-12" yWindow="-12" windowWidth="10248" windowHeight="7548" tabRatio="788" activeTab="1" xr2:uid="{00000000-000D-0000-FFFF-FFFF00000000}"/>
  </bookViews>
  <sheets>
    <sheet name="第４号様式B収支決算書（開設）" sheetId="21" r:id="rId1"/>
    <sheet name="【開設】補助金算定シート" sheetId="27" r:id="rId2"/>
  </sheets>
  <definedNames>
    <definedName name="_xlnm.Print_Area" localSheetId="1">【開設】補助金算定シート!$A$1:$AK$42</definedName>
    <definedName name="_xlnm.Print_Area" localSheetId="0">'第４号様式B収支決算書（開設）'!$A$1:$H$28</definedName>
  </definedNames>
  <calcPr calcId="191029"/>
</workbook>
</file>

<file path=xl/calcChain.xml><?xml version="1.0" encoding="utf-8"?>
<calcChain xmlns="http://schemas.openxmlformats.org/spreadsheetml/2006/main">
  <c r="B10" i="21" l="1"/>
  <c r="S20" i="27" l="1"/>
  <c r="S24" i="27" s="1"/>
  <c r="S37" i="27" s="1"/>
  <c r="J6" i="27"/>
  <c r="B16" i="21" l="1"/>
  <c r="B23" i="21" l="1"/>
  <c r="B28" i="21" s="1"/>
</calcChain>
</file>

<file path=xl/sharedStrings.xml><?xml version="1.0" encoding="utf-8"?>
<sst xmlns="http://schemas.openxmlformats.org/spreadsheetml/2006/main" count="61" uniqueCount="54">
  <si>
    <t>１　収入の部</t>
    <rPh sb="2" eb="4">
      <t>シュウニュウ</t>
    </rPh>
    <rPh sb="5" eb="6">
      <t>ブ</t>
    </rPh>
    <phoneticPr fontId="2"/>
  </si>
  <si>
    <t>項目</t>
    <rPh sb="0" eb="2">
      <t>コウモク</t>
    </rPh>
    <phoneticPr fontId="2"/>
  </si>
  <si>
    <t>京都府補助金</t>
    <rPh sb="0" eb="3">
      <t>キョウトフ</t>
    </rPh>
    <rPh sb="3" eb="6">
      <t>ホジョキン</t>
    </rPh>
    <phoneticPr fontId="2"/>
  </si>
  <si>
    <t>自己負担等</t>
    <rPh sb="0" eb="2">
      <t>ジコ</t>
    </rPh>
    <rPh sb="2" eb="4">
      <t>フタン</t>
    </rPh>
    <rPh sb="4" eb="5">
      <t>トウ</t>
    </rPh>
    <phoneticPr fontId="2"/>
  </si>
  <si>
    <t>２　支出の部</t>
    <rPh sb="2" eb="4">
      <t>シシュツ</t>
    </rPh>
    <rPh sb="5" eb="6">
      <t>ブ</t>
    </rPh>
    <phoneticPr fontId="2"/>
  </si>
  <si>
    <t>その他</t>
    <rPh sb="2" eb="3">
      <t>タ</t>
    </rPh>
    <phoneticPr fontId="2"/>
  </si>
  <si>
    <t>団体名</t>
    <rPh sb="0" eb="2">
      <t>ダンタイ</t>
    </rPh>
    <rPh sb="2" eb="3">
      <t>メイ</t>
    </rPh>
    <phoneticPr fontId="2"/>
  </si>
  <si>
    <t>収　支　決　算　書</t>
    <rPh sb="0" eb="1">
      <t>オサム</t>
    </rPh>
    <rPh sb="2" eb="3">
      <t>シ</t>
    </rPh>
    <rPh sb="4" eb="5">
      <t>ケツ</t>
    </rPh>
    <rPh sb="6" eb="7">
      <t>サン</t>
    </rPh>
    <rPh sb="8" eb="9">
      <t>ショ</t>
    </rPh>
    <phoneticPr fontId="2"/>
  </si>
  <si>
    <t>市町村補助金</t>
    <rPh sb="0" eb="3">
      <t>シチョウソン</t>
    </rPh>
    <rPh sb="3" eb="6">
      <t>ホジョキン</t>
    </rPh>
    <phoneticPr fontId="2"/>
  </si>
  <si>
    <t>民間助成金</t>
    <rPh sb="0" eb="2">
      <t>ミンカン</t>
    </rPh>
    <rPh sb="2" eb="5">
      <t>ジョセイキン</t>
    </rPh>
    <phoneticPr fontId="2"/>
  </si>
  <si>
    <t>収入合計（Ａ）</t>
    <rPh sb="0" eb="2">
      <t>シュウニュウ</t>
    </rPh>
    <rPh sb="2" eb="4">
      <t>ゴウケイ</t>
    </rPh>
    <phoneticPr fontId="2"/>
  </si>
  <si>
    <t>※支出合計（Ｄ）と一致すること</t>
    <rPh sb="1" eb="3">
      <t>シシュツ</t>
    </rPh>
    <rPh sb="3" eb="5">
      <t>ゴウケイ</t>
    </rPh>
    <rPh sb="9" eb="11">
      <t>イッチ</t>
    </rPh>
    <phoneticPr fontId="2"/>
  </si>
  <si>
    <t>支出合計
（Ｄ）：(B)+(C)</t>
    <rPh sb="0" eb="2">
      <t>シシュツ</t>
    </rPh>
    <rPh sb="2" eb="4">
      <t>ゴウケイ</t>
    </rPh>
    <phoneticPr fontId="2"/>
  </si>
  <si>
    <t>※収入合計（Ａ）と一致すること</t>
    <rPh sb="1" eb="3">
      <t>シュウニュウ</t>
    </rPh>
    <rPh sb="3" eb="5">
      <t>ゴウケイ</t>
    </rPh>
    <rPh sb="9" eb="11">
      <t>イッチ</t>
    </rPh>
    <phoneticPr fontId="2"/>
  </si>
  <si>
    <t>寄付金</t>
    <rPh sb="0" eb="3">
      <t>キフキン</t>
    </rPh>
    <phoneticPr fontId="2"/>
  </si>
  <si>
    <t>②京都府補助金対象外経費</t>
    <rPh sb="1" eb="4">
      <t>キョウトフ</t>
    </rPh>
    <rPh sb="4" eb="7">
      <t>ホジョキン</t>
    </rPh>
    <rPh sb="7" eb="9">
      <t>タイショウ</t>
    </rPh>
    <rPh sb="9" eb="10">
      <t>ガイ</t>
    </rPh>
    <rPh sb="10" eb="12">
      <t>ケイヒ</t>
    </rPh>
    <phoneticPr fontId="2"/>
  </si>
  <si>
    <t>対象外経費計(Ｃ)</t>
    <rPh sb="0" eb="3">
      <t>タイショウガイ</t>
    </rPh>
    <rPh sb="3" eb="5">
      <t>ケイヒ</t>
    </rPh>
    <rPh sb="5" eb="6">
      <t>ケイ</t>
    </rPh>
    <phoneticPr fontId="2"/>
  </si>
  <si>
    <t>金額の欄は数字のみを入れてください。</t>
    <rPh sb="0" eb="2">
      <t>キンガク</t>
    </rPh>
    <rPh sb="3" eb="4">
      <t>ラン</t>
    </rPh>
    <rPh sb="5" eb="7">
      <t>スウジ</t>
    </rPh>
    <rPh sb="10" eb="11">
      <t>イ</t>
    </rPh>
    <phoneticPr fontId="2"/>
  </si>
  <si>
    <t>金額</t>
    <rPh sb="0" eb="2">
      <t>キンガク</t>
    </rPh>
    <phoneticPr fontId="2"/>
  </si>
  <si>
    <t>対象経費計（Ｂ）</t>
    <rPh sb="0" eb="2">
      <t>タイショウ</t>
    </rPh>
    <rPh sb="2" eb="4">
      <t>ケイヒ</t>
    </rPh>
    <rPh sb="4" eb="5">
      <t>ケイ</t>
    </rPh>
    <phoneticPr fontId="2"/>
  </si>
  <si>
    <r>
      <t xml:space="preserve">内　　訳
</t>
    </r>
    <r>
      <rPr>
        <sz val="8"/>
        <rFont val="ＭＳ 明朝"/>
        <family val="1"/>
        <charset val="128"/>
      </rPr>
      <t>（助成元、積算単価、数量等を具体的に御記入ください。）</t>
    </r>
    <rPh sb="0" eb="1">
      <t>ウチ</t>
    </rPh>
    <rPh sb="3" eb="4">
      <t>ヤク</t>
    </rPh>
    <rPh sb="6" eb="8">
      <t>ジョセイ</t>
    </rPh>
    <rPh sb="8" eb="9">
      <t>モト</t>
    </rPh>
    <rPh sb="10" eb="12">
      <t>セキサン</t>
    </rPh>
    <rPh sb="12" eb="14">
      <t>タンカ</t>
    </rPh>
    <rPh sb="15" eb="17">
      <t>スウリョウ</t>
    </rPh>
    <rPh sb="17" eb="18">
      <t>トウ</t>
    </rPh>
    <rPh sb="19" eb="22">
      <t>グタイテキ</t>
    </rPh>
    <rPh sb="23" eb="24">
      <t>ゴ</t>
    </rPh>
    <rPh sb="24" eb="26">
      <t>キニュウ</t>
    </rPh>
    <phoneticPr fontId="2"/>
  </si>
  <si>
    <r>
      <t>①京都府補助金対象経費　　</t>
    </r>
    <r>
      <rPr>
        <sz val="8"/>
        <rFont val="ＭＳ 明朝"/>
        <family val="1"/>
        <charset val="128"/>
      </rPr>
      <t>※経費の支払状況を示す書面（領収証、振込依頼書等）の写しを添付すること</t>
    </r>
    <rPh sb="1" eb="4">
      <t>キョウトフ</t>
    </rPh>
    <rPh sb="4" eb="7">
      <t>ホジョキン</t>
    </rPh>
    <rPh sb="7" eb="9">
      <t>タイショウ</t>
    </rPh>
    <rPh sb="9" eb="11">
      <t>ケイヒ</t>
    </rPh>
    <rPh sb="36" eb="37">
      <t>トウ</t>
    </rPh>
    <phoneticPr fontId="2"/>
  </si>
  <si>
    <r>
      <t xml:space="preserve">内　　訳
</t>
    </r>
    <r>
      <rPr>
        <sz val="9"/>
        <rFont val="ＭＳ 明朝"/>
        <family val="1"/>
        <charset val="128"/>
      </rPr>
      <t>（単価、数量等を具体的に御記入ください。）</t>
    </r>
    <rPh sb="0" eb="1">
      <t>ウチ</t>
    </rPh>
    <rPh sb="3" eb="4">
      <t>ヤク</t>
    </rPh>
    <rPh sb="6" eb="8">
      <t>タンカ</t>
    </rPh>
    <rPh sb="9" eb="11">
      <t>スウリョウ</t>
    </rPh>
    <rPh sb="11" eb="12">
      <t>トウ</t>
    </rPh>
    <rPh sb="13" eb="16">
      <t>グタイテキ</t>
    </rPh>
    <rPh sb="17" eb="18">
      <t>ゴ</t>
    </rPh>
    <rPh sb="18" eb="20">
      <t>キニュウ</t>
    </rPh>
    <phoneticPr fontId="2"/>
  </si>
  <si>
    <t>きょうとこどもの城づくり事業（きょうと子ども食堂）支援補助金</t>
    <rPh sb="8" eb="9">
      <t>シロ</t>
    </rPh>
    <rPh sb="12" eb="14">
      <t>ジギョウ</t>
    </rPh>
    <rPh sb="19" eb="20">
      <t>コ</t>
    </rPh>
    <rPh sb="22" eb="24">
      <t>ショクドウ</t>
    </rPh>
    <rPh sb="25" eb="27">
      <t>シエン</t>
    </rPh>
    <rPh sb="27" eb="30">
      <t>ホジョキン</t>
    </rPh>
    <phoneticPr fontId="2"/>
  </si>
  <si>
    <t>開設事業</t>
    <rPh sb="0" eb="2">
      <t>カイセツ</t>
    </rPh>
    <rPh sb="2" eb="4">
      <t>ジギョウ</t>
    </rPh>
    <phoneticPr fontId="2"/>
  </si>
  <si>
    <t>第４号様式Ｂ</t>
    <phoneticPr fontId="2"/>
  </si>
  <si>
    <t>令和７年度</t>
    <rPh sb="0" eb="2">
      <t>レイワ</t>
    </rPh>
    <rPh sb="3" eb="5">
      <t>ネンド</t>
    </rPh>
    <phoneticPr fontId="2"/>
  </si>
  <si>
    <t>きょうとこどもの城づくり事業（きょうと子ども食堂）支援補助金</t>
    <phoneticPr fontId="2"/>
  </si>
  <si>
    <r>
      <t>きょうとこどもの城づくり事業(きょうと子ども食堂)支援事業
　</t>
    </r>
    <r>
      <rPr>
        <b/>
        <sz val="14"/>
        <rFont val="ＭＳ ゴシック"/>
        <family val="3"/>
        <charset val="128"/>
      </rPr>
      <t>補助金額算定チェックシート</t>
    </r>
    <rPh sb="8" eb="9">
      <t>シロ</t>
    </rPh>
    <rPh sb="12" eb="14">
      <t>ジギョウ</t>
    </rPh>
    <rPh sb="19" eb="20">
      <t>コ</t>
    </rPh>
    <rPh sb="22" eb="24">
      <t>ショクドウ</t>
    </rPh>
    <rPh sb="31" eb="34">
      <t>ホジョキン</t>
    </rPh>
    <rPh sb="34" eb="35">
      <t>ガク</t>
    </rPh>
    <rPh sb="35" eb="37">
      <t>サンテイ</t>
    </rPh>
    <phoneticPr fontId="16"/>
  </si>
  <si>
    <t>団体名</t>
    <rPh sb="0" eb="3">
      <t>ダンタイメイ</t>
    </rPh>
    <phoneticPr fontId="16"/>
  </si>
  <si>
    <t>開設事業</t>
    <rPh sb="0" eb="2">
      <t>カイセツ</t>
    </rPh>
    <rPh sb="2" eb="4">
      <t>ジギョウ</t>
    </rPh>
    <phoneticPr fontId="16"/>
  </si>
  <si>
    <t>＜補助基本額＞</t>
    <rPh sb="1" eb="3">
      <t>ホジョ</t>
    </rPh>
    <rPh sb="3" eb="6">
      <t>キホンガク</t>
    </rPh>
    <phoneticPr fontId="16"/>
  </si>
  <si>
    <t>　補助基本額（上限額20万円）</t>
    <rPh sb="1" eb="3">
      <t>ホジョ</t>
    </rPh>
    <rPh sb="3" eb="6">
      <t>キホンガク</t>
    </rPh>
    <rPh sb="7" eb="10">
      <t>ジョウゲンガク</t>
    </rPh>
    <rPh sb="12" eb="14">
      <t>マンエン</t>
    </rPh>
    <phoneticPr fontId="16"/>
  </si>
  <si>
    <t>円</t>
    <rPh sb="0" eb="1">
      <t>エン</t>
    </rPh>
    <phoneticPr fontId="16"/>
  </si>
  <si>
    <t>・・・①</t>
    <phoneticPr fontId="16"/>
  </si>
  <si>
    <t>＜対象経費の総額＞</t>
    <rPh sb="1" eb="3">
      <t>タイショウ</t>
    </rPh>
    <rPh sb="3" eb="5">
      <t>ケイヒ</t>
    </rPh>
    <rPh sb="6" eb="8">
      <t>ソウガク</t>
    </rPh>
    <phoneticPr fontId="16"/>
  </si>
  <si>
    <t>対象経費の総額</t>
    <rPh sb="0" eb="2">
      <t>タイショウ</t>
    </rPh>
    <rPh sb="2" eb="4">
      <t>ケイヒ</t>
    </rPh>
    <rPh sb="5" eb="7">
      <t>ソウガク</t>
    </rPh>
    <phoneticPr fontId="16"/>
  </si>
  <si>
    <t>・・・②</t>
    <phoneticPr fontId="16"/>
  </si>
  <si>
    <t>(第４号様式Ｂの「対象経費計（Ｂ）」欄の額)</t>
    <rPh sb="9" eb="11">
      <t>タイショウ</t>
    </rPh>
    <rPh sb="11" eb="13">
      <t>ケイヒ</t>
    </rPh>
    <rPh sb="13" eb="14">
      <t>ケイ</t>
    </rPh>
    <rPh sb="18" eb="19">
      <t>ラン</t>
    </rPh>
    <phoneticPr fontId="16"/>
  </si>
  <si>
    <t>②に補助率２／３を乗じた額</t>
    <rPh sb="2" eb="5">
      <t>ホジョリツ</t>
    </rPh>
    <rPh sb="9" eb="10">
      <t>ジョウ</t>
    </rPh>
    <rPh sb="12" eb="13">
      <t>ガク</t>
    </rPh>
    <phoneticPr fontId="16"/>
  </si>
  <si>
    <t>・・・③</t>
    <phoneticPr fontId="16"/>
  </si>
  <si>
    <t>　(1,000円未満切り捨て)</t>
    <rPh sb="7" eb="8">
      <t>エン</t>
    </rPh>
    <rPh sb="8" eb="10">
      <t>ミマン</t>
    </rPh>
    <rPh sb="10" eb="11">
      <t>キ</t>
    </rPh>
    <rPh sb="12" eb="13">
      <t>ス</t>
    </rPh>
    <phoneticPr fontId="16"/>
  </si>
  <si>
    <t>＜交付決定額＞</t>
    <rPh sb="1" eb="3">
      <t>コウフ</t>
    </rPh>
    <rPh sb="3" eb="5">
      <t>ケッテイ</t>
    </rPh>
    <rPh sb="5" eb="6">
      <t>ガク</t>
    </rPh>
    <phoneticPr fontId="16"/>
  </si>
  <si>
    <t>交付決定額</t>
    <rPh sb="0" eb="2">
      <t>コウフ</t>
    </rPh>
    <rPh sb="2" eb="5">
      <t>ケッテイガク</t>
    </rPh>
    <phoneticPr fontId="16"/>
  </si>
  <si>
    <t>・・・④</t>
    <phoneticPr fontId="16"/>
  </si>
  <si>
    <t>(第４号様式の「１．補助金交付決定額　開設事業」欄の額)</t>
    <rPh sb="19" eb="21">
      <t>カイセツ</t>
    </rPh>
    <phoneticPr fontId="16"/>
  </si>
  <si>
    <t>＜補助金交付上限額＞</t>
    <rPh sb="1" eb="4">
      <t>ホジョキン</t>
    </rPh>
    <rPh sb="4" eb="6">
      <t>コウフ</t>
    </rPh>
    <rPh sb="6" eb="8">
      <t>ジョウゲン</t>
    </rPh>
    <rPh sb="8" eb="9">
      <t>ガク</t>
    </rPh>
    <rPh sb="9" eb="10">
      <t>ジツガク</t>
    </rPh>
    <phoneticPr fontId="16"/>
  </si>
  <si>
    <t>①、③、④のうち、最も低い額</t>
    <rPh sb="9" eb="10">
      <t>モット</t>
    </rPh>
    <rPh sb="11" eb="12">
      <t>ヒク</t>
    </rPh>
    <rPh sb="13" eb="14">
      <t>ガク</t>
    </rPh>
    <phoneticPr fontId="16"/>
  </si>
  <si>
    <t>・・・⑤</t>
    <phoneticPr fontId="16"/>
  </si>
  <si>
    <t>　⇒ この金額が、第７号様式③の「京都府補助金」欄の額です。</t>
    <rPh sb="5" eb="7">
      <t>キンガク</t>
    </rPh>
    <rPh sb="17" eb="20">
      <t>キョウトフ</t>
    </rPh>
    <rPh sb="20" eb="23">
      <t>ホジョキン</t>
    </rPh>
    <rPh sb="24" eb="25">
      <t>ラン</t>
    </rPh>
    <rPh sb="26" eb="27">
      <t>ガク</t>
    </rPh>
    <phoneticPr fontId="16"/>
  </si>
  <si>
    <t>&lt;&lt;エクセルで作成される場合は、①～⑤欄の金額は編集しないでください&gt;&gt;</t>
    <rPh sb="7" eb="9">
      <t>サクセイ</t>
    </rPh>
    <rPh sb="12" eb="14">
      <t>バアイ</t>
    </rPh>
    <rPh sb="19" eb="20">
      <t>ラン</t>
    </rPh>
    <rPh sb="21" eb="23">
      <t>キンガク</t>
    </rPh>
    <rPh sb="24" eb="26">
      <t>ヘンシュウ</t>
    </rPh>
    <phoneticPr fontId="16"/>
  </si>
  <si>
    <r>
      <t xml:space="preserve">項目
</t>
    </r>
    <r>
      <rPr>
        <sz val="9"/>
        <color theme="1"/>
        <rFont val="ＭＳ 明朝"/>
        <family val="1"/>
        <charset val="128"/>
      </rPr>
      <t>（参考例）</t>
    </r>
    <rPh sb="0" eb="2">
      <t>コウモク</t>
    </rPh>
    <rPh sb="4" eb="6">
      <t>サンコウ</t>
    </rPh>
    <rPh sb="6" eb="7">
      <t>レイ</t>
    </rPh>
    <phoneticPr fontId="2"/>
  </si>
  <si>
    <r>
      <t>需用費
（</t>
    </r>
    <r>
      <rPr>
        <sz val="9"/>
        <color theme="1"/>
        <rFont val="ＭＳ 明朝"/>
        <family val="1"/>
        <charset val="128"/>
      </rPr>
      <t>調理用備品、什器類購入費食事に要する什器類購入費、軽微な建物修繕費、営業許可申請等に係る経費）</t>
    </r>
    <rPh sb="0" eb="3">
      <t>ジュヨウヒ</t>
    </rPh>
    <rPh sb="16" eb="17">
      <t>ヒ</t>
    </rPh>
    <phoneticPr fontId="2"/>
  </si>
  <si>
    <t>※黄色のセルのみ入力が可能です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</si>
</sst>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;[Red]\-#,##0;"/>
  </numFmts>
  <fonts count="23" x14ac:knownFonts="1">
    <font>
      <sz val="11"/>
      <color theme="1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2"/>
      <name val="ＭＳ 明朝"/>
      <family val="1"/>
      <charset val="128"/>
    </font>
    <font>
      <b/>
      <sz val="12"/>
      <name val="ＭＳ 明朝"/>
      <family val="1"/>
      <charset val="128"/>
    </font>
    <font>
      <sz val="11"/>
      <name val="ＭＳ 明朝"/>
      <family val="1"/>
      <charset val="128"/>
    </font>
    <font>
      <sz val="10"/>
      <color theme="1"/>
      <name val="ＭＳ ゴシック"/>
      <family val="2"/>
      <charset val="128"/>
    </font>
    <font>
      <sz val="11"/>
      <color theme="1"/>
      <name val="ＭＳ Ｐゴシック"/>
      <family val="2"/>
      <scheme val="minor"/>
    </font>
    <font>
      <sz val="11"/>
      <name val="ＭＳ ゴシック"/>
      <family val="3"/>
      <charset val="128"/>
    </font>
    <font>
      <sz val="9"/>
      <name val="ＭＳ 明朝"/>
      <family val="1"/>
      <charset val="128"/>
    </font>
    <font>
      <sz val="11"/>
      <name val="ＭＳ Ｐゴシック"/>
      <family val="2"/>
      <charset val="128"/>
      <scheme val="minor"/>
    </font>
    <font>
      <sz val="8"/>
      <name val="ＭＳ 明朝"/>
      <family val="1"/>
      <charset val="128"/>
    </font>
    <font>
      <b/>
      <sz val="11"/>
      <name val="ＭＳ 明朝"/>
      <family val="1"/>
      <charset val="128"/>
    </font>
    <font>
      <sz val="14"/>
      <name val="ＭＳ ゴシック"/>
      <family val="3"/>
      <charset val="128"/>
    </font>
    <font>
      <b/>
      <sz val="14"/>
      <name val="ＭＳ ゴシック"/>
      <family val="3"/>
      <charset val="128"/>
    </font>
    <font>
      <sz val="6"/>
      <name val="ＭＳ ゴシック"/>
      <family val="2"/>
      <charset val="128"/>
    </font>
    <font>
      <sz val="12"/>
      <name val="ＭＳ ゴシック"/>
      <family val="3"/>
      <charset val="128"/>
    </font>
    <font>
      <sz val="16"/>
      <name val="ＭＳ ゴシック"/>
      <family val="3"/>
      <charset val="128"/>
    </font>
    <font>
      <b/>
      <u/>
      <sz val="14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000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 style="medium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</borders>
  <cellStyleXfs count="5">
    <xf numFmtId="0" fontId="0" fillId="0" borderId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8" fillId="0" borderId="0"/>
    <xf numFmtId="38" fontId="8" fillId="0" borderId="0" applyFont="0" applyFill="0" applyBorder="0" applyAlignment="0" applyProtection="0">
      <alignment vertical="center"/>
    </xf>
  </cellStyleXfs>
  <cellXfs count="128">
    <xf numFmtId="0" fontId="0" fillId="0" borderId="0" xfId="0">
      <alignment vertical="center"/>
    </xf>
    <xf numFmtId="0" fontId="6" fillId="0" borderId="0" xfId="0" applyFont="1" applyFill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horizontal="left" vertical="center"/>
    </xf>
    <xf numFmtId="0" fontId="6" fillId="0" borderId="0" xfId="0" applyFont="1" applyFill="1" applyBorder="1">
      <alignment vertical="center"/>
    </xf>
    <xf numFmtId="0" fontId="4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left" vertical="center" wrapText="1"/>
    </xf>
    <xf numFmtId="0" fontId="6" fillId="0" borderId="0" xfId="0" applyFont="1" applyFill="1" applyBorder="1" applyAlignment="1">
      <alignment horizontal="center" wrapText="1"/>
    </xf>
    <xf numFmtId="0" fontId="6" fillId="0" borderId="0" xfId="0" applyFont="1" applyFill="1" applyBorder="1" applyAlignment="1">
      <alignment wrapText="1"/>
    </xf>
    <xf numFmtId="0" fontId="6" fillId="0" borderId="1" xfId="0" applyFont="1" applyFill="1" applyBorder="1" applyAlignment="1">
      <alignment horizontal="center" wrapText="1"/>
    </xf>
    <xf numFmtId="0" fontId="6" fillId="0" borderId="0" xfId="0" applyFont="1" applyFill="1" applyBorder="1" applyAlignment="1">
      <alignment vertical="center" wrapText="1"/>
    </xf>
    <xf numFmtId="0" fontId="6" fillId="0" borderId="0" xfId="0" applyFont="1" applyFill="1" applyAlignment="1">
      <alignment horizontal="center" vertical="center" wrapText="1"/>
    </xf>
    <xf numFmtId="0" fontId="4" fillId="0" borderId="0" xfId="0" applyFont="1" applyFill="1">
      <alignment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13" fillId="0" borderId="13" xfId="0" applyFont="1" applyFill="1" applyBorder="1" applyAlignment="1">
      <alignment horizontal="center" vertical="center"/>
    </xf>
    <xf numFmtId="0" fontId="12" fillId="0" borderId="0" xfId="0" applyFont="1" applyFill="1" applyAlignment="1">
      <alignment horizontal="left" vertical="center"/>
    </xf>
    <xf numFmtId="0" fontId="13" fillId="0" borderId="3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left" vertical="center"/>
    </xf>
    <xf numFmtId="176" fontId="4" fillId="2" borderId="2" xfId="0" applyNumberFormat="1" applyFont="1" applyFill="1" applyBorder="1" applyAlignment="1">
      <alignment horizontal="right" vertical="center"/>
    </xf>
    <xf numFmtId="176" fontId="4" fillId="2" borderId="10" xfId="0" applyNumberFormat="1" applyFont="1" applyFill="1" applyBorder="1" applyAlignment="1">
      <alignment horizontal="right" vertical="center"/>
    </xf>
    <xf numFmtId="177" fontId="5" fillId="0" borderId="19" xfId="0" applyNumberFormat="1" applyFont="1" applyFill="1" applyBorder="1" applyAlignment="1">
      <alignment horizontal="right" vertical="center"/>
    </xf>
    <xf numFmtId="176" fontId="4" fillId="2" borderId="11" xfId="0" applyNumberFormat="1" applyFont="1" applyFill="1" applyBorder="1" applyAlignment="1">
      <alignment horizontal="right" vertical="center"/>
    </xf>
    <xf numFmtId="177" fontId="5" fillId="0" borderId="12" xfId="0" applyNumberFormat="1" applyFont="1" applyFill="1" applyBorder="1" applyAlignment="1">
      <alignment horizontal="right" vertical="center"/>
    </xf>
    <xf numFmtId="0" fontId="13" fillId="0" borderId="12" xfId="0" applyFont="1" applyFill="1" applyBorder="1" applyAlignment="1">
      <alignment horizontal="center" vertical="center"/>
    </xf>
    <xf numFmtId="0" fontId="17" fillId="0" borderId="0" xfId="1" applyFont="1">
      <alignment vertical="center"/>
    </xf>
    <xf numFmtId="0" fontId="14" fillId="0" borderId="0" xfId="1" applyFont="1" applyAlignment="1">
      <alignment horizontal="center" vertical="center"/>
    </xf>
    <xf numFmtId="0" fontId="17" fillId="0" borderId="0" xfId="1" applyFont="1" applyFill="1">
      <alignment vertical="center"/>
    </xf>
    <xf numFmtId="0" fontId="17" fillId="0" borderId="0" xfId="1" applyFont="1" applyFill="1" applyBorder="1" applyAlignment="1">
      <alignment horizontal="distributed" vertical="center" wrapText="1"/>
    </xf>
    <xf numFmtId="0" fontId="17" fillId="0" borderId="0" xfId="1" applyFont="1" applyFill="1" applyBorder="1" applyAlignment="1">
      <alignment horizontal="distributed" vertical="center"/>
    </xf>
    <xf numFmtId="0" fontId="17" fillId="0" borderId="0" xfId="1" applyFont="1" applyFill="1" applyBorder="1" applyAlignment="1">
      <alignment vertical="center" wrapText="1"/>
    </xf>
    <xf numFmtId="0" fontId="17" fillId="0" borderId="25" xfId="1" applyFont="1" applyBorder="1">
      <alignment vertical="center"/>
    </xf>
    <xf numFmtId="0" fontId="17" fillId="0" borderId="26" xfId="1" applyFont="1" applyBorder="1">
      <alignment vertical="center"/>
    </xf>
    <xf numFmtId="0" fontId="17" fillId="0" borderId="27" xfId="1" applyFont="1" applyBorder="1">
      <alignment vertical="center"/>
    </xf>
    <xf numFmtId="0" fontId="17" fillId="0" borderId="28" xfId="1" applyFont="1" applyBorder="1">
      <alignment vertical="center"/>
    </xf>
    <xf numFmtId="0" fontId="17" fillId="0" borderId="29" xfId="1" applyFont="1" applyBorder="1">
      <alignment vertical="center"/>
    </xf>
    <xf numFmtId="0" fontId="19" fillId="0" borderId="30" xfId="1" applyFont="1" applyBorder="1">
      <alignment vertical="center"/>
    </xf>
    <xf numFmtId="0" fontId="17" fillId="0" borderId="0" xfId="1" applyFont="1" applyAlignment="1">
      <alignment vertical="center"/>
    </xf>
    <xf numFmtId="0" fontId="17" fillId="0" borderId="0" xfId="1" applyFont="1" applyBorder="1" applyAlignment="1">
      <alignment vertical="center"/>
    </xf>
    <xf numFmtId="0" fontId="17" fillId="0" borderId="30" xfId="1" applyFont="1" applyFill="1" applyBorder="1">
      <alignment vertical="center"/>
    </xf>
    <xf numFmtId="38" fontId="17" fillId="0" borderId="0" xfId="2" applyFont="1" applyFill="1">
      <alignment vertical="center"/>
    </xf>
    <xf numFmtId="0" fontId="20" fillId="0" borderId="0" xfId="1" applyFont="1" applyFill="1">
      <alignment vertical="center"/>
    </xf>
    <xf numFmtId="0" fontId="17" fillId="0" borderId="29" xfId="1" applyFont="1" applyFill="1" applyBorder="1">
      <alignment vertical="center"/>
    </xf>
    <xf numFmtId="0" fontId="17" fillId="0" borderId="22" xfId="1" applyFont="1" applyFill="1" applyBorder="1">
      <alignment vertical="center"/>
    </xf>
    <xf numFmtId="0" fontId="17" fillId="0" borderId="23" xfId="1" applyFont="1" applyFill="1" applyBorder="1">
      <alignment vertical="center"/>
    </xf>
    <xf numFmtId="38" fontId="17" fillId="0" borderId="23" xfId="2" applyFont="1" applyFill="1" applyBorder="1">
      <alignment vertical="center"/>
    </xf>
    <xf numFmtId="0" fontId="20" fillId="0" borderId="23" xfId="1" applyFont="1" applyFill="1" applyBorder="1">
      <alignment vertical="center"/>
    </xf>
    <xf numFmtId="0" fontId="17" fillId="0" borderId="24" xfId="1" applyFont="1" applyFill="1" applyBorder="1">
      <alignment vertical="center"/>
    </xf>
    <xf numFmtId="0" fontId="17" fillId="0" borderId="30" xfId="1" applyFont="1" applyBorder="1">
      <alignment vertical="center"/>
    </xf>
    <xf numFmtId="0" fontId="17" fillId="0" borderId="18" xfId="1" applyFont="1" applyFill="1" applyBorder="1">
      <alignment vertical="center"/>
    </xf>
    <xf numFmtId="0" fontId="17" fillId="0" borderId="0" xfId="1" applyFont="1" applyFill="1" applyBorder="1">
      <alignment vertical="center"/>
    </xf>
    <xf numFmtId="0" fontId="20" fillId="0" borderId="0" xfId="1" applyFont="1" applyFill="1" applyBorder="1">
      <alignment vertical="center"/>
    </xf>
    <xf numFmtId="0" fontId="17" fillId="0" borderId="14" xfId="1" applyFont="1" applyFill="1" applyBorder="1">
      <alignment vertical="center"/>
    </xf>
    <xf numFmtId="0" fontId="17" fillId="0" borderId="20" xfId="1" applyFont="1" applyFill="1" applyBorder="1">
      <alignment vertical="center"/>
    </xf>
    <xf numFmtId="0" fontId="17" fillId="0" borderId="15" xfId="1" applyFont="1" applyFill="1" applyBorder="1">
      <alignment vertical="center"/>
    </xf>
    <xf numFmtId="38" fontId="17" fillId="0" borderId="15" xfId="2" applyFont="1" applyFill="1" applyBorder="1">
      <alignment vertical="center"/>
    </xf>
    <xf numFmtId="0" fontId="20" fillId="0" borderId="15" xfId="1" applyFont="1" applyFill="1" applyBorder="1">
      <alignment vertical="center"/>
    </xf>
    <xf numFmtId="0" fontId="17" fillId="0" borderId="21" xfId="1" applyFont="1" applyFill="1" applyBorder="1">
      <alignment vertical="center"/>
    </xf>
    <xf numFmtId="0" fontId="17" fillId="0" borderId="0" xfId="1" applyFont="1" applyBorder="1">
      <alignment vertical="center"/>
    </xf>
    <xf numFmtId="38" fontId="17" fillId="0" borderId="0" xfId="2" applyFont="1" applyBorder="1">
      <alignment vertical="center"/>
    </xf>
    <xf numFmtId="0" fontId="20" fillId="0" borderId="0" xfId="1" applyFont="1" applyBorder="1">
      <alignment vertical="center"/>
    </xf>
    <xf numFmtId="38" fontId="17" fillId="0" borderId="0" xfId="2" applyFont="1">
      <alignment vertical="center"/>
    </xf>
    <xf numFmtId="0" fontId="20" fillId="0" borderId="0" xfId="1" applyFont="1">
      <alignment vertical="center"/>
    </xf>
    <xf numFmtId="0" fontId="17" fillId="0" borderId="18" xfId="1" applyFont="1" applyBorder="1">
      <alignment vertical="center"/>
    </xf>
    <xf numFmtId="0" fontId="17" fillId="0" borderId="14" xfId="1" applyFont="1" applyBorder="1">
      <alignment vertical="center"/>
    </xf>
    <xf numFmtId="0" fontId="17" fillId="0" borderId="31" xfId="1" applyFont="1" applyBorder="1">
      <alignment vertical="center"/>
    </xf>
    <xf numFmtId="0" fontId="17" fillId="0" borderId="32" xfId="1" applyFont="1" applyFill="1" applyBorder="1">
      <alignment vertical="center"/>
    </xf>
    <xf numFmtId="38" fontId="17" fillId="0" borderId="32" xfId="2" applyFont="1" applyFill="1" applyBorder="1">
      <alignment vertical="center"/>
    </xf>
    <xf numFmtId="0" fontId="20" fillId="0" borderId="32" xfId="1" applyFont="1" applyFill="1" applyBorder="1">
      <alignment vertical="center"/>
    </xf>
    <xf numFmtId="0" fontId="17" fillId="0" borderId="32" xfId="1" applyFont="1" applyBorder="1">
      <alignment vertical="center"/>
    </xf>
    <xf numFmtId="0" fontId="17" fillId="0" borderId="33" xfId="1" applyFont="1" applyBorder="1">
      <alignment vertical="center"/>
    </xf>
    <xf numFmtId="38" fontId="17" fillId="0" borderId="0" xfId="2" applyFont="1" applyFill="1" applyBorder="1">
      <alignment vertical="center"/>
    </xf>
    <xf numFmtId="0" fontId="17" fillId="3" borderId="22" xfId="1" applyFont="1" applyFill="1" applyBorder="1">
      <alignment vertical="center"/>
    </xf>
    <xf numFmtId="0" fontId="17" fillId="3" borderId="23" xfId="1" applyFont="1" applyFill="1" applyBorder="1">
      <alignment vertical="center"/>
    </xf>
    <xf numFmtId="0" fontId="20" fillId="3" borderId="23" xfId="1" applyFont="1" applyFill="1" applyBorder="1">
      <alignment vertical="center"/>
    </xf>
    <xf numFmtId="0" fontId="17" fillId="3" borderId="24" xfId="1" applyFont="1" applyFill="1" applyBorder="1">
      <alignment vertical="center"/>
    </xf>
    <xf numFmtId="0" fontId="17" fillId="3" borderId="20" xfId="1" applyFont="1" applyFill="1" applyBorder="1">
      <alignment vertical="center"/>
    </xf>
    <xf numFmtId="0" fontId="17" fillId="3" borderId="15" xfId="1" applyFont="1" applyFill="1" applyBorder="1">
      <alignment vertical="center"/>
    </xf>
    <xf numFmtId="0" fontId="17" fillId="3" borderId="21" xfId="1" applyFont="1" applyFill="1" applyBorder="1">
      <alignment vertical="center"/>
    </xf>
    <xf numFmtId="177" fontId="4" fillId="0" borderId="2" xfId="0" applyNumberFormat="1" applyFont="1" applyFill="1" applyBorder="1" applyAlignment="1">
      <alignment horizontal="right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9" fillId="0" borderId="0" xfId="1" applyFont="1" applyAlignment="1">
      <alignment horizontal="center" vertical="center"/>
    </xf>
    <xf numFmtId="38" fontId="14" fillId="0" borderId="1" xfId="2" applyFont="1" applyFill="1" applyBorder="1">
      <alignment vertical="center"/>
    </xf>
    <xf numFmtId="38" fontId="14" fillId="2" borderId="1" xfId="2" applyFont="1" applyFill="1" applyBorder="1">
      <alignment vertical="center"/>
    </xf>
    <xf numFmtId="0" fontId="21" fillId="0" borderId="20" xfId="1" applyFont="1" applyBorder="1" applyAlignment="1">
      <alignment horizontal="left" vertical="center"/>
    </xf>
    <xf numFmtId="0" fontId="21" fillId="0" borderId="15" xfId="1" applyFont="1" applyBorder="1" applyAlignment="1">
      <alignment horizontal="left" vertical="center"/>
    </xf>
    <xf numFmtId="0" fontId="21" fillId="0" borderId="21" xfId="1" applyFont="1" applyBorder="1" applyAlignment="1">
      <alignment horizontal="left" vertical="center"/>
    </xf>
    <xf numFmtId="38" fontId="15" fillId="3" borderId="16" xfId="2" applyFont="1" applyFill="1" applyBorder="1">
      <alignment vertical="center"/>
    </xf>
    <xf numFmtId="0" fontId="14" fillId="0" borderId="0" xfId="1" applyFont="1" applyAlignment="1">
      <alignment horizontal="center" vertical="center" wrapText="1"/>
    </xf>
    <xf numFmtId="0" fontId="17" fillId="0" borderId="1" xfId="1" applyFont="1" applyBorder="1" applyAlignment="1">
      <alignment horizontal="distributed" vertical="center" wrapText="1"/>
    </xf>
    <xf numFmtId="0" fontId="17" fillId="0" borderId="1" xfId="1" applyFont="1" applyBorder="1" applyAlignment="1">
      <alignment horizontal="distributed" vertical="center"/>
    </xf>
    <xf numFmtId="0" fontId="17" fillId="0" borderId="1" xfId="1" applyFont="1" applyFill="1" applyBorder="1" applyAlignment="1">
      <alignment vertical="center" wrapText="1"/>
    </xf>
    <xf numFmtId="0" fontId="18" fillId="0" borderId="22" xfId="1" applyFont="1" applyBorder="1" applyAlignment="1">
      <alignment horizontal="center" vertical="center"/>
    </xf>
    <xf numFmtId="0" fontId="18" fillId="0" borderId="23" xfId="1" applyFont="1" applyBorder="1" applyAlignment="1">
      <alignment horizontal="center" vertical="center"/>
    </xf>
    <xf numFmtId="0" fontId="18" fillId="0" borderId="24" xfId="1" applyFont="1" applyBorder="1" applyAlignment="1">
      <alignment horizontal="center" vertical="center"/>
    </xf>
    <xf numFmtId="0" fontId="18" fillId="0" borderId="20" xfId="1" applyFont="1" applyBorder="1" applyAlignment="1">
      <alignment horizontal="center" vertical="center"/>
    </xf>
    <xf numFmtId="0" fontId="18" fillId="0" borderId="15" xfId="1" applyFont="1" applyBorder="1" applyAlignment="1">
      <alignment horizontal="center" vertical="center"/>
    </xf>
    <xf numFmtId="0" fontId="18" fillId="0" borderId="21" xfId="1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wrapText="1"/>
    </xf>
    <xf numFmtId="0" fontId="4" fillId="0" borderId="0" xfId="0" applyFont="1" applyFill="1" applyAlignment="1">
      <alignment horizontal="center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vertical="center" wrapText="1"/>
    </xf>
    <xf numFmtId="0" fontId="6" fillId="0" borderId="5" xfId="0" applyFont="1" applyFill="1" applyBorder="1" applyAlignment="1">
      <alignment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vertical="center" wrapText="1"/>
    </xf>
    <xf numFmtId="0" fontId="6" fillId="2" borderId="5" xfId="0" applyFont="1" applyFill="1" applyBorder="1" applyAlignment="1">
      <alignment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vertical="center" wrapText="1"/>
    </xf>
    <xf numFmtId="0" fontId="4" fillId="2" borderId="9" xfId="0" applyFont="1" applyFill="1" applyBorder="1" applyAlignment="1">
      <alignment vertical="center" wrapText="1"/>
    </xf>
    <xf numFmtId="0" fontId="6" fillId="0" borderId="17" xfId="0" applyFont="1" applyFill="1" applyBorder="1" applyAlignment="1">
      <alignment horizontal="left" vertical="center" wrapText="1"/>
    </xf>
    <xf numFmtId="0" fontId="6" fillId="0" borderId="8" xfId="0" applyFont="1" applyFill="1" applyBorder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vertical="center"/>
    </xf>
    <xf numFmtId="0" fontId="4" fillId="2" borderId="5" xfId="0" applyFont="1" applyFill="1" applyBorder="1" applyAlignment="1">
      <alignment vertical="center"/>
    </xf>
    <xf numFmtId="0" fontId="6" fillId="0" borderId="6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left" vertical="center" wrapText="1"/>
    </xf>
  </cellXfs>
  <cellStyles count="5">
    <cellStyle name="桁区切り 2" xfId="2" xr:uid="{16A7156A-82B6-4E86-9243-64B18E7F8D14}"/>
    <cellStyle name="桁区切り 3" xfId="4" xr:uid="{46A25059-1EC7-4791-893D-59A4E2E75C60}"/>
    <cellStyle name="標準" xfId="0" builtinId="0"/>
    <cellStyle name="標準 2" xfId="1" xr:uid="{0500B706-1675-40E4-B6E0-D82549D7417F}"/>
    <cellStyle name="標準 3" xfId="3" xr:uid="{F046DFE8-5456-46A0-BD5F-9FCB01599B65}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295275</xdr:colOff>
      <xdr:row>15</xdr:row>
      <xdr:rowOff>0</xdr:rowOff>
    </xdr:from>
    <xdr:to>
      <xdr:col>10</xdr:col>
      <xdr:colOff>742950</xdr:colOff>
      <xdr:row>17</xdr:row>
      <xdr:rowOff>57150</xdr:rowOff>
    </xdr:to>
    <xdr:sp macro="" textlink="">
      <xdr:nvSpPr>
        <xdr:cNvPr id="2" name="角丸四角形吹き出し 14">
          <a:extLst>
            <a:ext uri="{FF2B5EF4-FFF2-40B4-BE49-F238E27FC236}">
              <a16:creationId xmlns:a16="http://schemas.microsoft.com/office/drawing/2014/main" id="{7F67AF08-EC02-48E6-B226-F56E57626750}"/>
            </a:ext>
          </a:extLst>
        </xdr:cNvPr>
        <xdr:cNvSpPr/>
      </xdr:nvSpPr>
      <xdr:spPr>
        <a:xfrm>
          <a:off x="5836920" y="4467225"/>
          <a:ext cx="2407920" cy="605790"/>
        </a:xfrm>
        <a:prstGeom prst="wedgeRoundRectCallout">
          <a:avLst>
            <a:gd name="adj1" fmla="val -60905"/>
            <a:gd name="adj2" fmla="val -17515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収入額と支出額が一致するように決算を作成してください。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合計は自動計算されます。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endParaRPr kumimoji="1" lang="en-US" altLang="ja-JP" sz="1100">
            <a:solidFill>
              <a:schemeClr val="tx1"/>
            </a:solidFill>
          </a:endParaRPr>
        </a:p>
      </xdr:txBody>
    </xdr:sp>
    <xdr:clientData/>
  </xdr:twoCellAnchor>
  <xdr:twoCellAnchor>
    <xdr:from>
      <xdr:col>8</xdr:col>
      <xdr:colOff>295275</xdr:colOff>
      <xdr:row>22</xdr:row>
      <xdr:rowOff>0</xdr:rowOff>
    </xdr:from>
    <xdr:to>
      <xdr:col>10</xdr:col>
      <xdr:colOff>742950</xdr:colOff>
      <xdr:row>23</xdr:row>
      <xdr:rowOff>142875</xdr:rowOff>
    </xdr:to>
    <xdr:sp macro="" textlink="">
      <xdr:nvSpPr>
        <xdr:cNvPr id="3" name="角丸四角形吹き出し 4">
          <a:extLst>
            <a:ext uri="{FF2B5EF4-FFF2-40B4-BE49-F238E27FC236}">
              <a16:creationId xmlns:a16="http://schemas.microsoft.com/office/drawing/2014/main" id="{ECB52B7D-3F2A-44FB-8850-6115D1BB3811}"/>
            </a:ext>
          </a:extLst>
        </xdr:cNvPr>
        <xdr:cNvSpPr/>
      </xdr:nvSpPr>
      <xdr:spPr>
        <a:xfrm>
          <a:off x="5836920" y="7753350"/>
          <a:ext cx="2407920" cy="521970"/>
        </a:xfrm>
        <a:prstGeom prst="wedgeRoundRectCallout">
          <a:avLst>
            <a:gd name="adj1" fmla="val -60905"/>
            <a:gd name="adj2" fmla="val -17515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収入額と支出額が一致するように決算を作成してください。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合計は自動計算されます。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endParaRPr kumimoji="1" lang="en-US" altLang="ja-JP" sz="11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2B4909-F009-44A1-AFC3-BAF4C4E7D6EA}">
  <sheetPr>
    <tabColor theme="3"/>
  </sheetPr>
  <dimension ref="A1:K28"/>
  <sheetViews>
    <sheetView view="pageBreakPreview" zoomScaleNormal="100" zoomScaleSheetLayoutView="100" workbookViewId="0">
      <selection activeCell="I5" sqref="I5"/>
    </sheetView>
  </sheetViews>
  <sheetFormatPr defaultColWidth="9" defaultRowHeight="13.2" x14ac:dyDescent="0.2"/>
  <cols>
    <col min="1" max="1" width="20.33203125" style="1" customWidth="1"/>
    <col min="2" max="2" width="17.88671875" style="3" customWidth="1"/>
    <col min="3" max="3" width="8.33203125" style="3" customWidth="1"/>
    <col min="4" max="4" width="8.33203125" style="1" customWidth="1"/>
    <col min="5" max="5" width="5.21875" style="1" customWidth="1"/>
    <col min="6" max="7" width="3.77734375" style="1" customWidth="1"/>
    <col min="8" max="8" width="13.21875" style="1" customWidth="1"/>
    <col min="9" max="9" width="25.21875" style="1" customWidth="1"/>
    <col min="10" max="10" width="3.33203125" style="1" customWidth="1"/>
    <col min="11" max="11" width="42.33203125" style="1" customWidth="1"/>
    <col min="12" max="16384" width="9" style="1"/>
  </cols>
  <sheetData>
    <row r="1" spans="1:11" ht="24" customHeight="1" x14ac:dyDescent="0.2">
      <c r="A1" s="21" t="s">
        <v>25</v>
      </c>
      <c r="B1" s="1"/>
      <c r="C1" s="1"/>
      <c r="D1" s="19"/>
      <c r="E1" s="19"/>
      <c r="F1" s="19"/>
      <c r="G1" s="10"/>
      <c r="H1" s="20" t="s">
        <v>24</v>
      </c>
    </row>
    <row r="2" spans="1:11" x14ac:dyDescent="0.2">
      <c r="A2" s="2"/>
    </row>
    <row r="3" spans="1:11" ht="25.5" customHeight="1" x14ac:dyDescent="0.2">
      <c r="A3" s="5"/>
      <c r="B3" s="6"/>
      <c r="C3" s="9" t="s">
        <v>6</v>
      </c>
      <c r="D3" s="104"/>
      <c r="E3" s="104"/>
      <c r="F3" s="104"/>
      <c r="G3" s="104"/>
      <c r="H3" s="104"/>
      <c r="I3" s="1" t="s">
        <v>53</v>
      </c>
    </row>
    <row r="4" spans="1:11" ht="9.75" customHeight="1" x14ac:dyDescent="0.2">
      <c r="A4" s="5"/>
      <c r="B4" s="6"/>
      <c r="C4" s="6"/>
      <c r="D4" s="7"/>
      <c r="E4" s="7"/>
      <c r="F4" s="7"/>
      <c r="G4" s="7"/>
      <c r="H4" s="8"/>
      <c r="I4" s="8"/>
      <c r="J4" s="8"/>
      <c r="K4" s="8"/>
    </row>
    <row r="5" spans="1:11" ht="18" customHeight="1" x14ac:dyDescent="0.2">
      <c r="A5" s="117" t="s">
        <v>26</v>
      </c>
      <c r="B5" s="118"/>
      <c r="C5" s="118"/>
      <c r="D5" s="118"/>
      <c r="E5" s="118"/>
      <c r="F5" s="118"/>
      <c r="G5" s="118"/>
      <c r="H5" s="118"/>
      <c r="I5" s="8"/>
      <c r="J5" s="8"/>
      <c r="K5" s="8"/>
    </row>
    <row r="6" spans="1:11" ht="18" customHeight="1" x14ac:dyDescent="0.2">
      <c r="A6" s="117" t="s">
        <v>23</v>
      </c>
      <c r="B6" s="118"/>
      <c r="C6" s="118"/>
      <c r="D6" s="118"/>
      <c r="E6" s="118"/>
      <c r="F6" s="118"/>
      <c r="G6" s="118"/>
      <c r="H6" s="118"/>
      <c r="I6" s="8"/>
      <c r="J6" s="8"/>
      <c r="K6" s="8"/>
    </row>
    <row r="7" spans="1:11" ht="18" customHeight="1" x14ac:dyDescent="0.2">
      <c r="A7" s="105" t="s">
        <v>7</v>
      </c>
      <c r="B7" s="105"/>
      <c r="C7" s="105"/>
      <c r="D7" s="105"/>
      <c r="E7" s="105"/>
      <c r="F7" s="105"/>
      <c r="G7" s="105"/>
      <c r="H7" s="105"/>
      <c r="I7" s="11"/>
      <c r="J7" s="11"/>
      <c r="K7" s="11"/>
    </row>
    <row r="8" spans="1:11" ht="22.5" customHeight="1" x14ac:dyDescent="0.2">
      <c r="A8" s="12" t="s">
        <v>0</v>
      </c>
      <c r="I8" s="1" t="s">
        <v>17</v>
      </c>
    </row>
    <row r="9" spans="1:11" ht="36" customHeight="1" x14ac:dyDescent="0.2">
      <c r="A9" s="13" t="s">
        <v>1</v>
      </c>
      <c r="B9" s="13" t="s">
        <v>18</v>
      </c>
      <c r="C9" s="102" t="s">
        <v>20</v>
      </c>
      <c r="D9" s="103"/>
      <c r="E9" s="103"/>
      <c r="F9" s="103"/>
      <c r="G9" s="103"/>
      <c r="H9" s="103"/>
    </row>
    <row r="10" spans="1:11" ht="30" customHeight="1" x14ac:dyDescent="0.2">
      <c r="A10" s="13" t="s">
        <v>2</v>
      </c>
      <c r="B10" s="82">
        <f>【開設】補助金算定シート!S37</f>
        <v>0</v>
      </c>
      <c r="C10" s="106" t="s">
        <v>27</v>
      </c>
      <c r="D10" s="107"/>
      <c r="E10" s="107"/>
      <c r="F10" s="107"/>
      <c r="G10" s="107"/>
      <c r="H10" s="108"/>
    </row>
    <row r="11" spans="1:11" ht="30" customHeight="1" x14ac:dyDescent="0.2">
      <c r="A11" s="13" t="s">
        <v>8</v>
      </c>
      <c r="B11" s="22"/>
      <c r="C11" s="109"/>
      <c r="D11" s="110"/>
      <c r="E11" s="110"/>
      <c r="F11" s="110"/>
      <c r="G11" s="110"/>
      <c r="H11" s="111"/>
    </row>
    <row r="12" spans="1:11" ht="30" customHeight="1" x14ac:dyDescent="0.2">
      <c r="A12" s="13" t="s">
        <v>9</v>
      </c>
      <c r="B12" s="22"/>
      <c r="C12" s="109"/>
      <c r="D12" s="110"/>
      <c r="E12" s="110"/>
      <c r="F12" s="110"/>
      <c r="G12" s="110"/>
      <c r="H12" s="111"/>
    </row>
    <row r="13" spans="1:11" ht="30" customHeight="1" x14ac:dyDescent="0.2">
      <c r="A13" s="13" t="s">
        <v>14</v>
      </c>
      <c r="B13" s="22"/>
      <c r="C13" s="109"/>
      <c r="D13" s="110"/>
      <c r="E13" s="110"/>
      <c r="F13" s="110"/>
      <c r="G13" s="110"/>
      <c r="H13" s="111"/>
    </row>
    <row r="14" spans="1:11" ht="30" customHeight="1" x14ac:dyDescent="0.2">
      <c r="A14" s="13" t="s">
        <v>3</v>
      </c>
      <c r="B14" s="22"/>
      <c r="C14" s="109"/>
      <c r="D14" s="110"/>
      <c r="E14" s="110"/>
      <c r="F14" s="110"/>
      <c r="G14" s="110"/>
      <c r="H14" s="111"/>
    </row>
    <row r="15" spans="1:11" ht="30" customHeight="1" thickBot="1" x14ac:dyDescent="0.25">
      <c r="A15" s="14" t="s">
        <v>5</v>
      </c>
      <c r="B15" s="23"/>
      <c r="C15" s="112"/>
      <c r="D15" s="113"/>
      <c r="E15" s="113"/>
      <c r="F15" s="113"/>
      <c r="G15" s="113"/>
      <c r="H15" s="114"/>
    </row>
    <row r="16" spans="1:11" ht="30" customHeight="1" thickTop="1" thickBot="1" x14ac:dyDescent="0.25">
      <c r="A16" s="15" t="s">
        <v>10</v>
      </c>
      <c r="B16" s="24">
        <f>SUM(B10:B15)</f>
        <v>0</v>
      </c>
      <c r="C16" s="115" t="s">
        <v>11</v>
      </c>
      <c r="D16" s="116"/>
      <c r="E16" s="116"/>
      <c r="F16" s="116"/>
      <c r="G16" s="116"/>
      <c r="H16" s="116"/>
    </row>
    <row r="18" spans="1:8" ht="22.5" customHeight="1" x14ac:dyDescent="0.2">
      <c r="A18" s="12" t="s">
        <v>4</v>
      </c>
      <c r="B18" s="16"/>
    </row>
    <row r="19" spans="1:8" ht="22.5" customHeight="1" x14ac:dyDescent="0.2">
      <c r="A19" s="1" t="s">
        <v>21</v>
      </c>
      <c r="B19" s="16"/>
      <c r="C19" s="16"/>
    </row>
    <row r="20" spans="1:8" ht="36" customHeight="1" x14ac:dyDescent="0.2">
      <c r="A20" s="83" t="s">
        <v>51</v>
      </c>
      <c r="B20" s="13" t="s">
        <v>18</v>
      </c>
      <c r="C20" s="102" t="s">
        <v>22</v>
      </c>
      <c r="D20" s="103"/>
      <c r="E20" s="103"/>
      <c r="F20" s="103"/>
      <c r="G20" s="103"/>
      <c r="H20" s="103"/>
    </row>
    <row r="21" spans="1:8" ht="104.4" customHeight="1" x14ac:dyDescent="0.2">
      <c r="A21" s="83" t="s">
        <v>52</v>
      </c>
      <c r="B21" s="22"/>
      <c r="C21" s="119"/>
      <c r="D21" s="120"/>
      <c r="E21" s="120"/>
      <c r="F21" s="120"/>
      <c r="G21" s="120"/>
      <c r="H21" s="121"/>
    </row>
    <row r="22" spans="1:8" ht="30" customHeight="1" thickBot="1" x14ac:dyDescent="0.25">
      <c r="A22" s="84" t="s">
        <v>5</v>
      </c>
      <c r="B22" s="25"/>
      <c r="C22" s="122"/>
      <c r="D22" s="123"/>
      <c r="E22" s="123"/>
      <c r="F22" s="123"/>
      <c r="G22" s="123"/>
      <c r="H22" s="124"/>
    </row>
    <row r="23" spans="1:8" ht="30" customHeight="1" thickTop="1" x14ac:dyDescent="0.2">
      <c r="A23" s="27" t="s">
        <v>19</v>
      </c>
      <c r="B23" s="26">
        <f>SUM(B21:B22)</f>
        <v>0</v>
      </c>
      <c r="C23" s="125"/>
      <c r="D23" s="126"/>
      <c r="E23" s="126"/>
      <c r="F23" s="126"/>
      <c r="G23" s="126"/>
      <c r="H23" s="126"/>
    </row>
    <row r="24" spans="1:8" ht="16.5" customHeight="1" x14ac:dyDescent="0.2">
      <c r="C24" s="18"/>
      <c r="D24" s="4"/>
      <c r="E24" s="4"/>
      <c r="F24" s="4"/>
      <c r="G24" s="4"/>
      <c r="H24" s="4"/>
    </row>
    <row r="25" spans="1:8" ht="22.5" customHeight="1" x14ac:dyDescent="0.2">
      <c r="A25" s="1" t="s">
        <v>15</v>
      </c>
      <c r="B25" s="16"/>
    </row>
    <row r="26" spans="1:8" ht="30" customHeight="1" x14ac:dyDescent="0.2">
      <c r="A26" s="13" t="s">
        <v>16</v>
      </c>
      <c r="B26" s="22"/>
      <c r="C26" s="127"/>
      <c r="D26" s="126"/>
      <c r="E26" s="126"/>
      <c r="F26" s="126"/>
      <c r="G26" s="126"/>
      <c r="H26" s="126"/>
    </row>
    <row r="27" spans="1:8" ht="16.5" customHeight="1" thickBot="1" x14ac:dyDescent="0.25"/>
    <row r="28" spans="1:8" ht="30" customHeight="1" thickBot="1" x14ac:dyDescent="0.25">
      <c r="A28" s="17" t="s">
        <v>12</v>
      </c>
      <c r="B28" s="24">
        <f>SUM(B23+B26)</f>
        <v>0</v>
      </c>
      <c r="C28" s="127" t="s">
        <v>13</v>
      </c>
      <c r="D28" s="126"/>
      <c r="E28" s="126"/>
      <c r="F28" s="126"/>
      <c r="G28" s="126"/>
      <c r="H28" s="126"/>
    </row>
  </sheetData>
  <mergeCells count="18">
    <mergeCell ref="C21:H21"/>
    <mergeCell ref="C22:H22"/>
    <mergeCell ref="C23:H23"/>
    <mergeCell ref="C26:H26"/>
    <mergeCell ref="C28:H28"/>
    <mergeCell ref="C20:H20"/>
    <mergeCell ref="D3:H3"/>
    <mergeCell ref="A7:H7"/>
    <mergeCell ref="C9:H9"/>
    <mergeCell ref="C10:H10"/>
    <mergeCell ref="C11:H11"/>
    <mergeCell ref="C12:H12"/>
    <mergeCell ref="C13:H13"/>
    <mergeCell ref="C14:H14"/>
    <mergeCell ref="C15:H15"/>
    <mergeCell ref="C16:H16"/>
    <mergeCell ref="A5:H5"/>
    <mergeCell ref="A6:H6"/>
  </mergeCells>
  <phoneticPr fontId="2"/>
  <pageMargins left="1.2" right="0.71" top="0.6" bottom="0.44" header="0.24" footer="0.31496062992125984"/>
  <pageSetup paperSize="9" orientation="portrait" r:id="rId1"/>
  <colBreaks count="1" manualBreakCount="1">
    <brk id="8" min="1" max="22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89CA75-A691-4B28-8BE4-B966623ACA7E}">
  <dimension ref="A2:AM41"/>
  <sheetViews>
    <sheetView showZeros="0" tabSelected="1" view="pageBreakPreview" topLeftCell="A19" zoomScaleNormal="100" zoomScaleSheetLayoutView="100" workbookViewId="0">
      <selection activeCell="S37" sqref="S37:X37"/>
    </sheetView>
  </sheetViews>
  <sheetFormatPr defaultColWidth="2.33203125" defaultRowHeight="14.4" x14ac:dyDescent="0.2"/>
  <cols>
    <col min="1" max="16384" width="2.33203125" style="28"/>
  </cols>
  <sheetData>
    <row r="2" spans="1:39" ht="17.25" customHeight="1" x14ac:dyDescent="0.2">
      <c r="A2" s="92" t="s">
        <v>28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  <c r="AA2" s="92"/>
      <c r="AB2" s="92"/>
      <c r="AC2" s="92"/>
      <c r="AD2" s="92"/>
      <c r="AE2" s="92"/>
      <c r="AF2" s="92"/>
      <c r="AG2" s="92"/>
      <c r="AH2" s="92"/>
      <c r="AI2" s="92"/>
      <c r="AJ2" s="92"/>
      <c r="AK2" s="92"/>
    </row>
    <row r="3" spans="1:39" ht="19.2" customHeight="1" x14ac:dyDescent="0.2">
      <c r="A3" s="92"/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  <c r="AA3" s="92"/>
      <c r="AB3" s="92"/>
      <c r="AC3" s="92"/>
      <c r="AD3" s="92"/>
      <c r="AE3" s="92"/>
      <c r="AF3" s="92"/>
      <c r="AG3" s="92"/>
      <c r="AH3" s="92"/>
      <c r="AI3" s="92"/>
      <c r="AJ3" s="92"/>
      <c r="AK3" s="92"/>
    </row>
    <row r="4" spans="1:39" ht="16.2" x14ac:dyDescent="0.2"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</row>
    <row r="6" spans="1:39" ht="30" customHeight="1" x14ac:dyDescent="0.2">
      <c r="B6" s="93" t="s">
        <v>29</v>
      </c>
      <c r="C6" s="94"/>
      <c r="D6" s="94"/>
      <c r="E6" s="94"/>
      <c r="F6" s="94"/>
      <c r="G6" s="94"/>
      <c r="H6" s="94"/>
      <c r="I6" s="94"/>
      <c r="J6" s="95">
        <f>'第４号様式B収支決算書（開設）'!D3</f>
        <v>0</v>
      </c>
      <c r="K6" s="95"/>
      <c r="L6" s="95"/>
      <c r="M6" s="95"/>
      <c r="N6" s="95"/>
      <c r="O6" s="95"/>
      <c r="P6" s="95"/>
      <c r="Q6" s="95"/>
      <c r="R6" s="95"/>
      <c r="S6" s="95"/>
      <c r="T6" s="95"/>
      <c r="U6" s="95"/>
      <c r="V6" s="95"/>
      <c r="W6" s="95"/>
      <c r="X6" s="95"/>
      <c r="Y6" s="95"/>
      <c r="Z6" s="95"/>
      <c r="AA6" s="95"/>
      <c r="AB6" s="95"/>
      <c r="AC6" s="95"/>
      <c r="AD6" s="95"/>
      <c r="AE6" s="95"/>
      <c r="AF6" s="95"/>
      <c r="AG6" s="95"/>
      <c r="AH6" s="95"/>
      <c r="AI6" s="95"/>
      <c r="AJ6" s="95"/>
      <c r="AM6" s="28" t="s">
        <v>53</v>
      </c>
    </row>
    <row r="7" spans="1:39" s="30" customFormat="1" x14ac:dyDescent="0.2">
      <c r="B7" s="31"/>
      <c r="C7" s="32"/>
      <c r="D7" s="32"/>
      <c r="E7" s="32"/>
      <c r="F7" s="32"/>
      <c r="G7" s="32"/>
      <c r="H7" s="32"/>
      <c r="I7" s="32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  <c r="AG7" s="33"/>
      <c r="AH7" s="33"/>
      <c r="AI7" s="33"/>
      <c r="AJ7" s="33"/>
    </row>
    <row r="8" spans="1:39" ht="15" thickBot="1" x14ac:dyDescent="0.25"/>
    <row r="9" spans="1:39" x14ac:dyDescent="0.2">
      <c r="A9" s="96" t="s">
        <v>30</v>
      </c>
      <c r="B9" s="97"/>
      <c r="C9" s="97"/>
      <c r="D9" s="97"/>
      <c r="E9" s="97"/>
      <c r="F9" s="97"/>
      <c r="G9" s="98"/>
    </row>
    <row r="10" spans="1:39" ht="15" thickBot="1" x14ac:dyDescent="0.25">
      <c r="A10" s="99"/>
      <c r="B10" s="100"/>
      <c r="C10" s="100"/>
      <c r="D10" s="100"/>
      <c r="E10" s="100"/>
      <c r="F10" s="100"/>
      <c r="G10" s="101"/>
      <c r="H10" s="34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6"/>
    </row>
    <row r="11" spans="1:39" x14ac:dyDescent="0.2">
      <c r="B11" s="37"/>
      <c r="AJ11" s="38"/>
    </row>
    <row r="12" spans="1:39" ht="16.2" x14ac:dyDescent="0.2">
      <c r="B12" s="39" t="s">
        <v>31</v>
      </c>
      <c r="C12" s="40"/>
      <c r="D12" s="40"/>
      <c r="E12" s="40"/>
      <c r="F12" s="40"/>
      <c r="G12" s="40"/>
      <c r="H12" s="40"/>
      <c r="I12" s="40"/>
      <c r="J12" s="41"/>
      <c r="AJ12" s="38"/>
    </row>
    <row r="13" spans="1:39" s="30" customFormat="1" ht="15" thickBot="1" x14ac:dyDescent="0.25">
      <c r="B13" s="42"/>
      <c r="S13" s="43"/>
      <c r="T13" s="43"/>
      <c r="U13" s="43"/>
      <c r="V13" s="43"/>
      <c r="W13" s="43"/>
      <c r="X13" s="43"/>
      <c r="Y13" s="44"/>
      <c r="AJ13" s="45"/>
    </row>
    <row r="14" spans="1:39" s="30" customFormat="1" ht="3.9" customHeight="1" x14ac:dyDescent="0.2">
      <c r="B14" s="42"/>
      <c r="C14" s="46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8"/>
      <c r="T14" s="48"/>
      <c r="U14" s="48"/>
      <c r="V14" s="48"/>
      <c r="W14" s="48"/>
      <c r="X14" s="48"/>
      <c r="Y14" s="49"/>
      <c r="Z14" s="47"/>
      <c r="AA14" s="47"/>
      <c r="AB14" s="47"/>
      <c r="AC14" s="47"/>
      <c r="AD14" s="47"/>
      <c r="AE14" s="50"/>
      <c r="AJ14" s="45"/>
    </row>
    <row r="15" spans="1:39" ht="30" customHeight="1" x14ac:dyDescent="0.2">
      <c r="B15" s="51"/>
      <c r="C15" s="52" t="s">
        <v>32</v>
      </c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86">
        <v>200000</v>
      </c>
      <c r="T15" s="86"/>
      <c r="U15" s="86"/>
      <c r="V15" s="86"/>
      <c r="W15" s="86"/>
      <c r="X15" s="86"/>
      <c r="Y15" s="54" t="s">
        <v>33</v>
      </c>
      <c r="Z15" s="53" t="s">
        <v>34</v>
      </c>
      <c r="AA15" s="53"/>
      <c r="AB15" s="53"/>
      <c r="AC15" s="53"/>
      <c r="AD15" s="53"/>
      <c r="AE15" s="55"/>
      <c r="AJ15" s="38"/>
    </row>
    <row r="16" spans="1:39" s="30" customFormat="1" ht="3.9" customHeight="1" thickBot="1" x14ac:dyDescent="0.25">
      <c r="B16" s="42"/>
      <c r="C16" s="56"/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8"/>
      <c r="T16" s="58"/>
      <c r="U16" s="58"/>
      <c r="V16" s="58"/>
      <c r="W16" s="58"/>
      <c r="X16" s="58"/>
      <c r="Y16" s="59"/>
      <c r="Z16" s="57"/>
      <c r="AA16" s="57"/>
      <c r="AB16" s="57"/>
      <c r="AC16" s="57"/>
      <c r="AD16" s="57"/>
      <c r="AE16" s="60"/>
      <c r="AJ16" s="45"/>
    </row>
    <row r="17" spans="2:36" ht="20.399999999999999" customHeight="1" x14ac:dyDescent="0.2">
      <c r="B17" s="51"/>
      <c r="C17" s="61"/>
      <c r="D17" s="61"/>
      <c r="E17" s="61"/>
      <c r="F17" s="61"/>
      <c r="G17" s="61"/>
      <c r="H17" s="61"/>
      <c r="I17" s="61"/>
      <c r="J17" s="61"/>
      <c r="K17" s="61"/>
      <c r="L17" s="61"/>
      <c r="M17" s="61"/>
      <c r="N17" s="61"/>
      <c r="O17" s="61"/>
      <c r="P17" s="61"/>
      <c r="Q17" s="61"/>
      <c r="R17" s="61"/>
      <c r="S17" s="62"/>
      <c r="T17" s="62"/>
      <c r="U17" s="62"/>
      <c r="V17" s="62"/>
      <c r="W17" s="62"/>
      <c r="X17" s="62"/>
      <c r="Y17" s="63"/>
      <c r="Z17" s="61"/>
      <c r="AA17" s="61"/>
      <c r="AB17" s="61"/>
      <c r="AC17" s="61"/>
      <c r="AD17" s="61"/>
      <c r="AE17" s="61"/>
      <c r="AF17" s="61"/>
      <c r="AG17" s="61"/>
      <c r="AH17" s="61"/>
      <c r="AI17" s="61"/>
      <c r="AJ17" s="38"/>
    </row>
    <row r="18" spans="2:36" x14ac:dyDescent="0.2">
      <c r="B18" s="51"/>
      <c r="S18" s="64"/>
      <c r="T18" s="64"/>
      <c r="U18" s="64"/>
      <c r="V18" s="64"/>
      <c r="W18" s="64"/>
      <c r="X18" s="64"/>
      <c r="Y18" s="65"/>
      <c r="AJ18" s="38"/>
    </row>
    <row r="19" spans="2:36" ht="16.2" x14ac:dyDescent="0.2">
      <c r="B19" s="39" t="s">
        <v>35</v>
      </c>
      <c r="C19" s="40"/>
      <c r="D19" s="40"/>
      <c r="E19" s="40"/>
      <c r="F19" s="40"/>
      <c r="G19" s="40"/>
      <c r="H19" s="40"/>
      <c r="I19" s="40"/>
      <c r="J19" s="41"/>
      <c r="AJ19" s="38"/>
    </row>
    <row r="20" spans="2:36" ht="30" customHeight="1" x14ac:dyDescent="0.2">
      <c r="B20" s="51"/>
      <c r="C20" s="28" t="s">
        <v>36</v>
      </c>
      <c r="S20" s="86">
        <f>'第４号様式B収支決算書（開設）'!B23</f>
        <v>0</v>
      </c>
      <c r="T20" s="86"/>
      <c r="U20" s="86"/>
      <c r="V20" s="86"/>
      <c r="W20" s="86"/>
      <c r="X20" s="86"/>
      <c r="Y20" s="65" t="s">
        <v>33</v>
      </c>
      <c r="Z20" s="28" t="s">
        <v>37</v>
      </c>
      <c r="AJ20" s="38"/>
    </row>
    <row r="21" spans="2:36" x14ac:dyDescent="0.2">
      <c r="B21" s="51"/>
      <c r="C21" s="85" t="s">
        <v>38</v>
      </c>
      <c r="D21" s="85"/>
      <c r="E21" s="85"/>
      <c r="F21" s="85"/>
      <c r="G21" s="85"/>
      <c r="H21" s="85"/>
      <c r="I21" s="85"/>
      <c r="J21" s="85"/>
      <c r="K21" s="85"/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64"/>
      <c r="X21" s="64"/>
      <c r="Y21" s="65"/>
      <c r="AJ21" s="38"/>
    </row>
    <row r="22" spans="2:36" ht="15" thickBot="1" x14ac:dyDescent="0.25">
      <c r="B22" s="51"/>
      <c r="S22" s="64"/>
      <c r="T22" s="64"/>
      <c r="U22" s="64"/>
      <c r="V22" s="64"/>
      <c r="W22" s="64"/>
      <c r="X22" s="64"/>
      <c r="Y22" s="65"/>
      <c r="AJ22" s="38"/>
    </row>
    <row r="23" spans="2:36" ht="3.9" customHeight="1" x14ac:dyDescent="0.2">
      <c r="B23" s="51"/>
      <c r="C23" s="46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8"/>
      <c r="T23" s="48"/>
      <c r="U23" s="48"/>
      <c r="V23" s="48"/>
      <c r="W23" s="48"/>
      <c r="X23" s="48"/>
      <c r="Y23" s="49"/>
      <c r="Z23" s="47"/>
      <c r="AA23" s="47"/>
      <c r="AB23" s="47"/>
      <c r="AC23" s="47"/>
      <c r="AD23" s="47"/>
      <c r="AE23" s="50"/>
      <c r="AJ23" s="38"/>
    </row>
    <row r="24" spans="2:36" ht="30" customHeight="1" x14ac:dyDescent="0.2">
      <c r="B24" s="51"/>
      <c r="C24" s="52" t="s">
        <v>39</v>
      </c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86">
        <f>ROUNDDOWN(S20*2/3,-3)</f>
        <v>0</v>
      </c>
      <c r="T24" s="86"/>
      <c r="U24" s="86"/>
      <c r="V24" s="86"/>
      <c r="W24" s="86"/>
      <c r="X24" s="86"/>
      <c r="Y24" s="54" t="s">
        <v>33</v>
      </c>
      <c r="Z24" s="53" t="s">
        <v>40</v>
      </c>
      <c r="AA24" s="53"/>
      <c r="AB24" s="53"/>
      <c r="AC24" s="53"/>
      <c r="AD24" s="53"/>
      <c r="AE24" s="55"/>
      <c r="AJ24" s="38"/>
    </row>
    <row r="25" spans="2:36" ht="15" thickBot="1" x14ac:dyDescent="0.25">
      <c r="B25" s="51"/>
      <c r="C25" s="56" t="s">
        <v>41</v>
      </c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8"/>
      <c r="T25" s="58"/>
      <c r="U25" s="58"/>
      <c r="V25" s="58"/>
      <c r="W25" s="58"/>
      <c r="X25" s="58"/>
      <c r="Y25" s="59"/>
      <c r="Z25" s="57"/>
      <c r="AA25" s="57"/>
      <c r="AB25" s="57"/>
      <c r="AC25" s="57"/>
      <c r="AD25" s="57"/>
      <c r="AE25" s="60"/>
      <c r="AJ25" s="38"/>
    </row>
    <row r="26" spans="2:36" s="61" customFormat="1" ht="30" customHeight="1" x14ac:dyDescent="0.2">
      <c r="B26" s="51"/>
      <c r="S26" s="62"/>
      <c r="T26" s="62"/>
      <c r="U26" s="62"/>
      <c r="V26" s="62"/>
      <c r="W26" s="62"/>
      <c r="X26" s="62"/>
      <c r="Y26" s="63"/>
      <c r="AJ26" s="38"/>
    </row>
    <row r="27" spans="2:36" ht="16.2" x14ac:dyDescent="0.2">
      <c r="B27" s="39" t="s">
        <v>42</v>
      </c>
      <c r="C27" s="40"/>
      <c r="D27" s="40"/>
      <c r="E27" s="40"/>
      <c r="F27" s="40"/>
      <c r="G27" s="40"/>
      <c r="H27" s="40"/>
      <c r="I27" s="40"/>
      <c r="J27" s="41"/>
      <c r="AJ27" s="38"/>
    </row>
    <row r="28" spans="2:36" ht="7.8" customHeight="1" thickBot="1" x14ac:dyDescent="0.25">
      <c r="B28" s="51"/>
      <c r="S28" s="64"/>
      <c r="T28" s="64"/>
      <c r="U28" s="64"/>
      <c r="V28" s="64"/>
      <c r="W28" s="64"/>
      <c r="X28" s="64"/>
      <c r="Y28" s="65"/>
      <c r="AJ28" s="38"/>
    </row>
    <row r="29" spans="2:36" ht="3.9" customHeight="1" x14ac:dyDescent="0.2">
      <c r="B29" s="51"/>
      <c r="C29" s="46"/>
      <c r="D29" s="47"/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8"/>
      <c r="T29" s="48"/>
      <c r="U29" s="48"/>
      <c r="V29" s="48"/>
      <c r="W29" s="48"/>
      <c r="X29" s="48"/>
      <c r="Y29" s="49"/>
      <c r="Z29" s="47"/>
      <c r="AA29" s="47"/>
      <c r="AB29" s="47"/>
      <c r="AC29" s="47"/>
      <c r="AD29" s="47"/>
      <c r="AE29" s="50"/>
      <c r="AJ29" s="38"/>
    </row>
    <row r="30" spans="2:36" ht="34.799999999999997" customHeight="1" x14ac:dyDescent="0.2">
      <c r="B30" s="51"/>
      <c r="C30" s="66" t="s">
        <v>43</v>
      </c>
      <c r="D30" s="6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87"/>
      <c r="T30" s="87"/>
      <c r="U30" s="87"/>
      <c r="V30" s="87"/>
      <c r="W30" s="87"/>
      <c r="X30" s="87"/>
      <c r="Y30" s="63" t="s">
        <v>33</v>
      </c>
      <c r="Z30" s="61" t="s">
        <v>44</v>
      </c>
      <c r="AA30" s="61"/>
      <c r="AB30" s="61"/>
      <c r="AC30" s="61"/>
      <c r="AD30" s="61"/>
      <c r="AE30" s="67"/>
      <c r="AJ30" s="38"/>
    </row>
    <row r="31" spans="2:36" ht="18.600000000000001" customHeight="1" thickBot="1" x14ac:dyDescent="0.25">
      <c r="B31" s="51"/>
      <c r="C31" s="88" t="s">
        <v>45</v>
      </c>
      <c r="D31" s="89"/>
      <c r="E31" s="89"/>
      <c r="F31" s="89"/>
      <c r="G31" s="89"/>
      <c r="H31" s="89"/>
      <c r="I31" s="89"/>
      <c r="J31" s="89"/>
      <c r="K31" s="89"/>
      <c r="L31" s="89"/>
      <c r="M31" s="89"/>
      <c r="N31" s="89"/>
      <c r="O31" s="89"/>
      <c r="P31" s="89"/>
      <c r="Q31" s="89"/>
      <c r="R31" s="89"/>
      <c r="S31" s="89"/>
      <c r="T31" s="89"/>
      <c r="U31" s="89"/>
      <c r="V31" s="89"/>
      <c r="W31" s="89"/>
      <c r="X31" s="89"/>
      <c r="Y31" s="89"/>
      <c r="Z31" s="89"/>
      <c r="AA31" s="89"/>
      <c r="AB31" s="89"/>
      <c r="AC31" s="89"/>
      <c r="AD31" s="89"/>
      <c r="AE31" s="90"/>
      <c r="AJ31" s="38"/>
    </row>
    <row r="32" spans="2:36" s="61" customFormat="1" x14ac:dyDescent="0.2">
      <c r="B32" s="51"/>
      <c r="S32" s="62"/>
      <c r="T32" s="62"/>
      <c r="U32" s="62"/>
      <c r="V32" s="62"/>
      <c r="W32" s="62"/>
      <c r="X32" s="62"/>
      <c r="Y32" s="63"/>
      <c r="AJ32" s="38"/>
    </row>
    <row r="33" spans="2:36" ht="15" customHeight="1" x14ac:dyDescent="0.2">
      <c r="B33" s="68"/>
      <c r="C33" s="69"/>
      <c r="D33" s="69"/>
      <c r="E33" s="69"/>
      <c r="F33" s="69"/>
      <c r="G33" s="69"/>
      <c r="H33" s="69"/>
      <c r="I33" s="69"/>
      <c r="J33" s="69"/>
      <c r="K33" s="69"/>
      <c r="L33" s="69"/>
      <c r="M33" s="69"/>
      <c r="N33" s="69"/>
      <c r="O33" s="69"/>
      <c r="P33" s="69"/>
      <c r="Q33" s="69"/>
      <c r="R33" s="69"/>
      <c r="S33" s="70"/>
      <c r="T33" s="70"/>
      <c r="U33" s="70"/>
      <c r="V33" s="70"/>
      <c r="W33" s="70"/>
      <c r="X33" s="70"/>
      <c r="Y33" s="71"/>
      <c r="Z33" s="69"/>
      <c r="AA33" s="69"/>
      <c r="AB33" s="69"/>
      <c r="AC33" s="69"/>
      <c r="AD33" s="69"/>
      <c r="AE33" s="69"/>
      <c r="AF33" s="72"/>
      <c r="AG33" s="72"/>
      <c r="AH33" s="72"/>
      <c r="AI33" s="72"/>
      <c r="AJ33" s="73"/>
    </row>
    <row r="34" spans="2:36" s="61" customFormat="1" x14ac:dyDescent="0.2">
      <c r="B34" s="51"/>
      <c r="S34" s="62"/>
      <c r="T34" s="62"/>
      <c r="U34" s="62"/>
      <c r="V34" s="62"/>
      <c r="W34" s="62"/>
      <c r="X34" s="62"/>
      <c r="Y34" s="63"/>
      <c r="AJ34" s="38"/>
    </row>
    <row r="35" spans="2:36" ht="16.2" x14ac:dyDescent="0.2">
      <c r="B35" s="39" t="s">
        <v>46</v>
      </c>
      <c r="C35" s="40"/>
      <c r="D35" s="40"/>
      <c r="E35" s="40"/>
      <c r="F35" s="40"/>
      <c r="G35" s="40"/>
      <c r="H35" s="40"/>
      <c r="I35" s="40"/>
      <c r="J35" s="41"/>
      <c r="AJ35" s="38"/>
    </row>
    <row r="36" spans="2:36" s="53" customFormat="1" ht="3.9" customHeight="1" thickBot="1" x14ac:dyDescent="0.25">
      <c r="B36" s="42"/>
      <c r="S36" s="74"/>
      <c r="T36" s="74"/>
      <c r="U36" s="74"/>
      <c r="V36" s="74"/>
      <c r="W36" s="74"/>
      <c r="X36" s="74"/>
      <c r="Y36" s="54"/>
      <c r="AJ36" s="45"/>
    </row>
    <row r="37" spans="2:36" s="61" customFormat="1" ht="30" customHeight="1" x14ac:dyDescent="0.2">
      <c r="B37" s="51"/>
      <c r="C37" s="75" t="s">
        <v>47</v>
      </c>
      <c r="D37" s="76"/>
      <c r="E37" s="76"/>
      <c r="F37" s="76"/>
      <c r="G37" s="76"/>
      <c r="H37" s="76"/>
      <c r="I37" s="76"/>
      <c r="J37" s="76"/>
      <c r="K37" s="76"/>
      <c r="L37" s="76"/>
      <c r="M37" s="76"/>
      <c r="N37" s="76"/>
      <c r="O37" s="76"/>
      <c r="P37" s="76"/>
      <c r="Q37" s="76"/>
      <c r="R37" s="76"/>
      <c r="S37" s="91">
        <f>MIN(S15,S24,S30)</f>
        <v>0</v>
      </c>
      <c r="T37" s="91"/>
      <c r="U37" s="91"/>
      <c r="V37" s="91"/>
      <c r="W37" s="91"/>
      <c r="X37" s="91"/>
      <c r="Y37" s="77" t="s">
        <v>33</v>
      </c>
      <c r="Z37" s="76" t="s">
        <v>48</v>
      </c>
      <c r="AA37" s="76"/>
      <c r="AB37" s="76"/>
      <c r="AC37" s="76"/>
      <c r="AD37" s="76"/>
      <c r="AE37" s="78"/>
      <c r="AJ37" s="38"/>
    </row>
    <row r="38" spans="2:36" ht="15" thickBot="1" x14ac:dyDescent="0.25">
      <c r="B38" s="51"/>
      <c r="C38" s="79" t="s">
        <v>49</v>
      </c>
      <c r="D38" s="80"/>
      <c r="E38" s="80"/>
      <c r="F38" s="80"/>
      <c r="G38" s="80"/>
      <c r="H38" s="80"/>
      <c r="I38" s="80"/>
      <c r="J38" s="80"/>
      <c r="K38" s="80"/>
      <c r="L38" s="80"/>
      <c r="M38" s="80"/>
      <c r="N38" s="80"/>
      <c r="O38" s="80"/>
      <c r="P38" s="80"/>
      <c r="Q38" s="80"/>
      <c r="R38" s="80"/>
      <c r="S38" s="80"/>
      <c r="T38" s="80"/>
      <c r="U38" s="80"/>
      <c r="V38" s="80"/>
      <c r="W38" s="80"/>
      <c r="X38" s="80"/>
      <c r="Y38" s="80"/>
      <c r="Z38" s="80"/>
      <c r="AA38" s="80"/>
      <c r="AB38" s="80"/>
      <c r="AC38" s="80"/>
      <c r="AD38" s="80"/>
      <c r="AE38" s="81"/>
      <c r="AJ38" s="38"/>
    </row>
    <row r="39" spans="2:36" x14ac:dyDescent="0.2">
      <c r="B39" s="51"/>
      <c r="AJ39" s="38"/>
    </row>
    <row r="40" spans="2:36" x14ac:dyDescent="0.2">
      <c r="B40" s="51"/>
      <c r="C40" s="28" t="s">
        <v>50</v>
      </c>
      <c r="AJ40" s="38"/>
    </row>
    <row r="41" spans="2:36" x14ac:dyDescent="0.2">
      <c r="B41" s="68"/>
      <c r="C41" s="72"/>
      <c r="D41" s="72"/>
      <c r="E41" s="72"/>
      <c r="F41" s="72"/>
      <c r="G41" s="72"/>
      <c r="H41" s="72"/>
      <c r="I41" s="72"/>
      <c r="J41" s="72"/>
      <c r="K41" s="72"/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2"/>
      <c r="X41" s="72"/>
      <c r="Y41" s="72"/>
      <c r="Z41" s="72"/>
      <c r="AA41" s="72"/>
      <c r="AB41" s="72"/>
      <c r="AC41" s="72"/>
      <c r="AD41" s="72"/>
      <c r="AE41" s="72"/>
      <c r="AF41" s="72"/>
      <c r="AG41" s="72"/>
      <c r="AH41" s="72"/>
      <c r="AI41" s="72"/>
      <c r="AJ41" s="73"/>
    </row>
  </sheetData>
  <mergeCells count="11">
    <mergeCell ref="S20:X20"/>
    <mergeCell ref="A2:AK3"/>
    <mergeCell ref="B6:I6"/>
    <mergeCell ref="J6:AJ6"/>
    <mergeCell ref="A9:G10"/>
    <mergeCell ref="S15:X15"/>
    <mergeCell ref="C21:V21"/>
    <mergeCell ref="S24:X24"/>
    <mergeCell ref="S30:X30"/>
    <mergeCell ref="C31:AE31"/>
    <mergeCell ref="S37:X37"/>
  </mergeCells>
  <phoneticPr fontId="2"/>
  <printOptions horizontalCentered="1"/>
  <pageMargins left="0.59055118110236227" right="0.59055118110236227" top="0.59055118110236227" bottom="0.59055118110236227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第４号様式B収支決算書（開設）</vt:lpstr>
      <vt:lpstr>【開設】補助金算定シート</vt:lpstr>
      <vt:lpstr>【開設】補助金算定シート!Print_Area</vt:lpstr>
      <vt:lpstr>'第４号様式B収支決算書（開設）'!Print_Area</vt:lpstr>
    </vt:vector>
  </TitlesOfParts>
  <Company>京都府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</dc:creator>
  <cp:lastModifiedBy>小長谷　悠貴</cp:lastModifiedBy>
  <cp:lastPrinted>2025-03-21T06:00:16Z</cp:lastPrinted>
  <dcterms:created xsi:type="dcterms:W3CDTF">2017-07-21T10:57:12Z</dcterms:created>
  <dcterms:modified xsi:type="dcterms:W3CDTF">2025-03-31T09:51:20Z</dcterms:modified>
</cp:coreProperties>
</file>