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健康福祉部（本庁）\各課専用\家庭・青少年支援課\家庭支援課資料\母子父子担当\子ども食堂（子どもの城づくり事業）\R8年度\01募集案内\R8施行にむけ起案\施行\"/>
    </mc:Choice>
  </mc:AlternateContent>
  <xr:revisionPtr revIDLastSave="0" documentId="13_ncr:1_{B60A7828-9BEC-40F8-B37D-33D2B094771D}" xr6:coauthVersionLast="47" xr6:coauthVersionMax="47" xr10:uidLastSave="{00000000-0000-0000-0000-000000000000}"/>
  <bookViews>
    <workbookView xWindow="28680" yWindow="-120" windowWidth="29040" windowHeight="15720" tabRatio="788" xr2:uid="{00000000-000D-0000-FFFF-FFFF00000000}"/>
  </bookViews>
  <sheets>
    <sheet name="支出明細書" sheetId="28" r:id="rId1"/>
    <sheet name="第４号様式C－１事業実績報告書（特別）" sheetId="23" r:id="rId2"/>
    <sheet name="第４号様式C－２収支決算書（特別）" sheetId="26" r:id="rId3"/>
    <sheet name="【特別】補助金算定シート " sheetId="27" r:id="rId4"/>
  </sheets>
  <definedNames>
    <definedName name="_xlnm.Print_Area" localSheetId="3">'【特別】補助金算定シート '!$A$1:$AK$42</definedName>
    <definedName name="_xlnm.Print_Area" localSheetId="0">支出明細書!$B$1:$G$62</definedName>
    <definedName name="_xlnm.Print_Area" localSheetId="1">'第４号様式C－１事業実績報告書（特別）'!$A$1:$T$16</definedName>
    <definedName name="_xlnm.Print_Area" localSheetId="2">'第４号様式C－２収支決算書（特別）'!$A$1:$H$34</definedName>
    <definedName name="_xlnm.Print_Titles" localSheetId="0">支出明細書!$1:$3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28" l="1"/>
  <c r="B28" i="26" s="1"/>
  <c r="F60" i="28"/>
  <c r="B27" i="26" s="1"/>
  <c r="F59" i="28"/>
  <c r="B26" i="26" s="1"/>
  <c r="F58" i="28"/>
  <c r="B25" i="26" s="1"/>
  <c r="F57" i="28"/>
  <c r="B24" i="26" s="1"/>
  <c r="F56" i="28"/>
  <c r="B23" i="26" s="1"/>
  <c r="F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A4" i="28"/>
  <c r="J6" i="27" l="1"/>
  <c r="D3" i="26" l="1"/>
  <c r="L14" i="23"/>
  <c r="L15" i="23"/>
  <c r="L13" i="23"/>
  <c r="L16" i="23" l="1"/>
  <c r="B29" i="26"/>
  <c r="B34" i="26" l="1"/>
  <c r="S20" i="27"/>
  <c r="S24" i="27" l="1"/>
  <c r="S37" i="27" s="1"/>
  <c r="B10" i="26" s="1"/>
  <c r="B18" i="26" s="1"/>
</calcChain>
</file>

<file path=xl/sharedStrings.xml><?xml version="1.0" encoding="utf-8"?>
<sst xmlns="http://schemas.openxmlformats.org/spreadsheetml/2006/main" count="123" uniqueCount="109">
  <si>
    <t>月</t>
    <rPh sb="0" eb="1">
      <t>ガツ</t>
    </rPh>
    <phoneticPr fontId="3"/>
  </si>
  <si>
    <t>日</t>
    <rPh sb="0" eb="1">
      <t>ヒ</t>
    </rPh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</si>
  <si>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</si>
  <si>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</si>
  <si>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</si>
  <si>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参加費等</t>
    <rPh sb="0" eb="3">
      <t>サンカヒ</t>
    </rPh>
    <rPh sb="3" eb="4">
      <t>トウ</t>
    </rPh>
    <phoneticPr fontId="3"/>
  </si>
  <si>
    <t>子ども</t>
    <rPh sb="0" eb="1">
      <t>コ</t>
    </rPh>
    <phoneticPr fontId="3"/>
  </si>
  <si>
    <t>円×</t>
    <rPh sb="0" eb="1">
      <t>エン</t>
    </rPh>
    <phoneticPr fontId="3"/>
  </si>
  <si>
    <t>人</t>
    <rPh sb="0" eb="1">
      <t>ニン</t>
    </rPh>
    <phoneticPr fontId="3"/>
  </si>
  <si>
    <t>大人</t>
    <rPh sb="0" eb="2">
      <t>オトナ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</si>
  <si>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</si>
  <si>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</si>
  <si>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</si>
  <si>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</si>
  <si>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収　支　決　算　書</t>
    <rPh sb="0" eb="1">
      <t>オサム</t>
    </rPh>
    <rPh sb="2" eb="3">
      <t>シ</t>
    </rPh>
    <rPh sb="4" eb="5">
      <t>ケツ</t>
    </rPh>
    <rPh sb="6" eb="7">
      <t>サン</t>
    </rPh>
    <rPh sb="8" eb="9">
      <t>ショ</t>
    </rPh>
    <phoneticPr fontId="3"/>
  </si>
  <si>
    <t>実施期間</t>
    <rPh sb="0" eb="2">
      <t>ジッシ</t>
    </rPh>
    <rPh sb="2" eb="4">
      <t>キカン</t>
    </rPh>
    <phoneticPr fontId="3"/>
  </si>
  <si>
    <t>実施場所</t>
    <rPh sb="0" eb="2">
      <t>ジッシ</t>
    </rPh>
    <rPh sb="2" eb="4">
      <t>バショ</t>
    </rPh>
    <phoneticPr fontId="3"/>
  </si>
  <si>
    <t>年</t>
    <rPh sb="0" eb="1">
      <t>ネン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</si>
  <si>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</si>
  <si>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</si>
  <si>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</si>
  <si>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</si>
  <si>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</si>
  <si>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</si>
  <si>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t>金額（円）</t>
    <rPh sb="0" eb="2">
      <t>キンガク</t>
    </rPh>
    <rPh sb="3" eb="4">
      <t>エン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</si>
  <si>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</si>
  <si>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寄付金</t>
    <rPh sb="0" eb="3">
      <t>キフキン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</si>
  <si>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</si>
  <si>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</si>
  <si>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対象経費計(Ｂ)</t>
    <rPh sb="0" eb="2">
      <t>タイショウ</t>
    </rPh>
    <rPh sb="2" eb="4">
      <t>ケイヒ</t>
    </rPh>
    <rPh sb="4" eb="5">
      <t>ケイ</t>
    </rPh>
    <phoneticPr fontId="3"/>
  </si>
  <si>
    <t>①京都府補助金対象経費</t>
    <rPh sb="1" eb="4">
      <t>キョウトフ</t>
    </rPh>
    <rPh sb="4" eb="7">
      <t>ホジョキン</t>
    </rPh>
    <rPh sb="7" eb="9">
      <t>タイショウ</t>
    </rPh>
    <rPh sb="9" eb="11">
      <t>ケイヒ</t>
    </rPh>
    <phoneticPr fontId="3"/>
  </si>
  <si>
    <t>令和</t>
    <rPh sb="0" eb="2">
      <t>レイワ</t>
    </rPh>
    <phoneticPr fontId="3"/>
  </si>
  <si>
    <t>日～令和</t>
    <rPh sb="0" eb="1">
      <t>ヒ</t>
    </rPh>
    <rPh sb="2" eb="4">
      <t>レイワ</t>
    </rPh>
    <phoneticPr fontId="3"/>
  </si>
  <si>
    <t>※黄色のセルのみ入力が可能です</t>
    <rPh sb="1" eb="3">
      <t>キイロ</t>
    </rPh>
    <rPh sb="8" eb="10">
      <t>ニュウリョク</t>
    </rPh>
    <rPh sb="11" eb="13">
      <t>カノウ</t>
    </rPh>
    <phoneticPr fontId="3"/>
  </si>
  <si>
    <t>※金額の欄は数値のみ入力が可能です（単位は不要）</t>
    <rPh sb="1" eb="3">
      <t>キンガク</t>
    </rPh>
    <rPh sb="4" eb="5">
      <t>ラン</t>
    </rPh>
    <rPh sb="6" eb="8">
      <t>スウチ</t>
    </rPh>
    <rPh sb="10" eb="12">
      <t>ニュウリョク</t>
    </rPh>
    <rPh sb="13" eb="15">
      <t>カノウ</t>
    </rPh>
    <rPh sb="18" eb="20">
      <t>タンイ</t>
    </rPh>
    <rPh sb="21" eb="23">
      <t>フヨウ</t>
    </rPh>
    <phoneticPr fontId="3"/>
  </si>
  <si>
    <t>※京都府補助金額は補助金額算定シートより自動で入力されます。</t>
    <rPh sb="1" eb="4">
      <t>キョウトフ</t>
    </rPh>
    <rPh sb="4" eb="7">
      <t>ホジョキン</t>
    </rPh>
    <rPh sb="7" eb="8">
      <t>ガク</t>
    </rPh>
    <rPh sb="9" eb="13">
      <t>ホジョキンガク</t>
    </rPh>
    <rPh sb="13" eb="15">
      <t>サンテイ</t>
    </rPh>
    <rPh sb="20" eb="22">
      <t>ジドウ</t>
    </rPh>
    <rPh sb="23" eb="25">
      <t>ニュウリョク</t>
    </rPh>
    <phoneticPr fontId="3"/>
  </si>
  <si>
    <t>きょうとこどもの城づくり事業（きょうと子ども食堂）支援事業</t>
    <phoneticPr fontId="3"/>
  </si>
  <si>
    <t>実施内容</t>
    <phoneticPr fontId="3"/>
  </si>
  <si>
    <t>実施日</t>
    <rPh sb="0" eb="2">
      <t>ジッシ</t>
    </rPh>
    <phoneticPr fontId="3"/>
  </si>
  <si>
    <t>参加人数</t>
    <rPh sb="0" eb="2">
      <t>サンカ</t>
    </rPh>
    <rPh sb="2" eb="4">
      <t>ニンズウ</t>
    </rPh>
    <phoneticPr fontId="3"/>
  </si>
  <si>
    <t>こども</t>
    <phoneticPr fontId="3"/>
  </si>
  <si>
    <t>保護者
等</t>
    <rPh sb="0" eb="3">
      <t>ホゴシャ</t>
    </rPh>
    <rPh sb="4" eb="5">
      <t>ナド</t>
    </rPh>
    <phoneticPr fontId="3"/>
  </si>
  <si>
    <t>その他</t>
    <rPh sb="2" eb="3">
      <t>ホカ</t>
    </rPh>
    <phoneticPr fontId="3"/>
  </si>
  <si>
    <t>実施回数により、適宜
行を追加してください。</t>
    <rPh sb="0" eb="2">
      <t>ジッシ</t>
    </rPh>
    <rPh sb="2" eb="4">
      <t>カイスウ</t>
    </rPh>
    <rPh sb="8" eb="10">
      <t>テキギ</t>
    </rPh>
    <rPh sb="11" eb="12">
      <t>ギョウ</t>
    </rPh>
    <rPh sb="13" eb="15">
      <t>ツイカ</t>
    </rPh>
    <phoneticPr fontId="3"/>
  </si>
  <si>
    <t>合計参加人数</t>
    <rPh sb="0" eb="2">
      <t>ゴウケイ</t>
    </rPh>
    <rPh sb="2" eb="4">
      <t>サンカ</t>
    </rPh>
    <rPh sb="4" eb="6">
      <t>ニンズウ</t>
    </rPh>
    <phoneticPr fontId="3"/>
  </si>
  <si>
    <t>主な内容、参加者の声など</t>
    <rPh sb="0" eb="1">
      <t>オモ</t>
    </rPh>
    <rPh sb="2" eb="4">
      <t>ナイヨウ</t>
    </rPh>
    <rPh sb="5" eb="8">
      <t>サンカシャ</t>
    </rPh>
    <rPh sb="9" eb="10">
      <t>コエ</t>
    </rPh>
    <phoneticPr fontId="3"/>
  </si>
  <si>
    <t>事業実績報告書</t>
    <rPh sb="0" eb="1">
      <t>コト</t>
    </rPh>
    <rPh sb="1" eb="2">
      <t>ギョウ</t>
    </rPh>
    <rPh sb="2" eb="3">
      <t>ジツ</t>
    </rPh>
    <rPh sb="3" eb="4">
      <t>イサオ</t>
    </rPh>
    <rPh sb="4" eb="5">
      <t>ホウ</t>
    </rPh>
    <rPh sb="5" eb="6">
      <t>コク</t>
    </rPh>
    <rPh sb="6" eb="7">
      <t>ショ</t>
    </rPh>
    <phoneticPr fontId="3"/>
  </si>
  <si>
    <t>団体名</t>
  </si>
  <si>
    <t>特別事業</t>
    <rPh sb="0" eb="2">
      <t>トクベツ</t>
    </rPh>
    <rPh sb="2" eb="4">
      <t>ジギョウ</t>
    </rPh>
    <phoneticPr fontId="3"/>
  </si>
  <si>
    <t>きょうとこどもの城づくり事業（きょうと子ども食堂）支援補助金</t>
    <rPh sb="8" eb="9">
      <t>シロ</t>
    </rPh>
    <rPh sb="12" eb="14">
      <t>ジギョウ</t>
    </rPh>
    <rPh sb="19" eb="20">
      <t>コ</t>
    </rPh>
    <rPh sb="22" eb="24">
      <t>ショクドウ</t>
    </rPh>
    <phoneticPr fontId="3"/>
  </si>
  <si>
    <t>きょうとこどもの城づくり事業（きょうと子ども食堂）支援補助金</t>
    <phoneticPr fontId="3"/>
  </si>
  <si>
    <t>第４号様式Ｃ－１</t>
    <phoneticPr fontId="3"/>
  </si>
  <si>
    <t>第４号様式Ｃ－２</t>
    <phoneticPr fontId="3"/>
  </si>
  <si>
    <t>計</t>
    <rPh sb="0" eb="1">
      <t>ケイ</t>
    </rPh>
    <phoneticPr fontId="3"/>
  </si>
  <si>
    <r>
      <t>きょうとこどもの城づくり事業(きょうと子ども食堂)支援事業
　</t>
    </r>
    <r>
      <rPr>
        <b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31" eb="34">
      <t>ホジョキン</t>
    </rPh>
    <rPh sb="34" eb="35">
      <t>ガク</t>
    </rPh>
    <rPh sb="35" eb="37">
      <t>サンテイ</t>
    </rPh>
    <phoneticPr fontId="20"/>
  </si>
  <si>
    <t>団体名</t>
    <rPh sb="0" eb="3">
      <t>ダンタイメイ</t>
    </rPh>
    <phoneticPr fontId="20"/>
  </si>
  <si>
    <t>特別事業</t>
    <rPh sb="0" eb="2">
      <t>トクベツ</t>
    </rPh>
    <rPh sb="2" eb="4">
      <t>ジギョウ</t>
    </rPh>
    <phoneticPr fontId="20"/>
  </si>
  <si>
    <t>＜補助基本額＞</t>
    <rPh sb="1" eb="3">
      <t>ホジョ</t>
    </rPh>
    <rPh sb="3" eb="6">
      <t>キホンガク</t>
    </rPh>
    <phoneticPr fontId="20"/>
  </si>
  <si>
    <t>円</t>
    <rPh sb="0" eb="1">
      <t>エン</t>
    </rPh>
    <phoneticPr fontId="20"/>
  </si>
  <si>
    <t>・・・①</t>
    <phoneticPr fontId="20"/>
  </si>
  <si>
    <t>＜対象経費の総額＞</t>
    <rPh sb="1" eb="3">
      <t>タイショウ</t>
    </rPh>
    <rPh sb="3" eb="5">
      <t>ケイヒ</t>
    </rPh>
    <rPh sb="6" eb="8">
      <t>ソウガク</t>
    </rPh>
    <phoneticPr fontId="20"/>
  </si>
  <si>
    <t>対象経費の総額</t>
    <rPh sb="0" eb="2">
      <t>タイショウ</t>
    </rPh>
    <rPh sb="2" eb="4">
      <t>ケイヒ</t>
    </rPh>
    <rPh sb="5" eb="7">
      <t>ソウガク</t>
    </rPh>
    <phoneticPr fontId="20"/>
  </si>
  <si>
    <t>・・・②</t>
    <phoneticPr fontId="20"/>
  </si>
  <si>
    <t>②　(1,000円未満切り捨て)</t>
    <phoneticPr fontId="20"/>
  </si>
  <si>
    <t>・・・③</t>
    <phoneticPr fontId="20"/>
  </si>
  <si>
    <t>＜交付決定額＞</t>
    <rPh sb="1" eb="3">
      <t>コウフ</t>
    </rPh>
    <rPh sb="3" eb="5">
      <t>ケッテイ</t>
    </rPh>
    <rPh sb="5" eb="6">
      <t>ガク</t>
    </rPh>
    <phoneticPr fontId="20"/>
  </si>
  <si>
    <t>交付決定額</t>
    <rPh sb="0" eb="2">
      <t>コウフ</t>
    </rPh>
    <rPh sb="2" eb="5">
      <t>ケッテイガク</t>
    </rPh>
    <phoneticPr fontId="20"/>
  </si>
  <si>
    <t>・・・④</t>
    <phoneticPr fontId="20"/>
  </si>
  <si>
    <t>＜補助金交付上限額＞</t>
    <rPh sb="1" eb="4">
      <t>ホジョキン</t>
    </rPh>
    <rPh sb="4" eb="6">
      <t>コウフ</t>
    </rPh>
    <rPh sb="6" eb="8">
      <t>ジョウゲン</t>
    </rPh>
    <rPh sb="8" eb="9">
      <t>ガク</t>
    </rPh>
    <rPh sb="9" eb="10">
      <t>ジツガク</t>
    </rPh>
    <phoneticPr fontId="20"/>
  </si>
  <si>
    <t>①、③、④のうち、最も低い額</t>
    <rPh sb="9" eb="10">
      <t>モット</t>
    </rPh>
    <rPh sb="11" eb="12">
      <t>ヒク</t>
    </rPh>
    <rPh sb="13" eb="14">
      <t>ガク</t>
    </rPh>
    <phoneticPr fontId="20"/>
  </si>
  <si>
    <t>・・・⑤</t>
    <phoneticPr fontId="20"/>
  </si>
  <si>
    <r>
      <t xml:space="preserve">項目
</t>
    </r>
    <r>
      <rPr>
        <sz val="9"/>
        <color theme="1"/>
        <rFont val="ＭＳ 明朝"/>
        <family val="1"/>
        <charset val="128"/>
      </rPr>
      <t>（参考例）</t>
    </r>
    <rPh sb="0" eb="2">
      <t>コウモク</t>
    </rPh>
    <rPh sb="4" eb="7">
      <t>サンコウレイ</t>
    </rPh>
    <phoneticPr fontId="3"/>
  </si>
  <si>
    <r>
      <t xml:space="preserve">報償費
</t>
    </r>
    <r>
      <rPr>
        <sz val="9"/>
        <color theme="1"/>
        <rFont val="ＭＳ 明朝"/>
        <family val="1"/>
        <charset val="128"/>
      </rPr>
      <t>（謝金）</t>
    </r>
    <rPh sb="0" eb="3">
      <t>ホウショウヒ</t>
    </rPh>
    <rPh sb="5" eb="7">
      <t>シャキン</t>
    </rPh>
    <phoneticPr fontId="3"/>
  </si>
  <si>
    <r>
      <t xml:space="preserve">旅費
</t>
    </r>
    <r>
      <rPr>
        <sz val="9"/>
        <color theme="1"/>
        <rFont val="ＭＳ 明朝"/>
        <family val="1"/>
        <charset val="128"/>
      </rPr>
      <t>（交通旅費）</t>
    </r>
    <rPh sb="0" eb="2">
      <t>リョヒ</t>
    </rPh>
    <rPh sb="4" eb="8">
      <t>コウツウリョヒ</t>
    </rPh>
    <phoneticPr fontId="3"/>
  </si>
  <si>
    <r>
      <t xml:space="preserve">需用費
</t>
    </r>
    <r>
      <rPr>
        <sz val="9"/>
        <color theme="1"/>
        <rFont val="ＭＳ 明朝"/>
        <family val="1"/>
        <charset val="128"/>
      </rPr>
      <t>（食材、消耗品購入費）</t>
    </r>
    <rPh sb="0" eb="3">
      <t>ジュヨウヒ</t>
    </rPh>
    <rPh sb="5" eb="7">
      <t>ショクザイ</t>
    </rPh>
    <rPh sb="8" eb="11">
      <t>ショウモウヒン</t>
    </rPh>
    <rPh sb="11" eb="13">
      <t>コウニュウ</t>
    </rPh>
    <rPh sb="13" eb="14">
      <t>ヒ</t>
    </rPh>
    <phoneticPr fontId="3"/>
  </si>
  <si>
    <r>
      <t xml:space="preserve">役務費
</t>
    </r>
    <r>
      <rPr>
        <sz val="9"/>
        <color theme="1"/>
        <rFont val="ＭＳ 明朝"/>
        <family val="1"/>
        <charset val="128"/>
      </rPr>
      <t>（保険料、広告費、郵送料）</t>
    </r>
    <rPh sb="0" eb="3">
      <t>エキムヒ</t>
    </rPh>
    <rPh sb="5" eb="8">
      <t>ホケンリョウ</t>
    </rPh>
    <rPh sb="9" eb="12">
      <t>コウコクヒ</t>
    </rPh>
    <rPh sb="13" eb="16">
      <t>ユウソウリョウ</t>
    </rPh>
    <phoneticPr fontId="3"/>
  </si>
  <si>
    <r>
      <t xml:space="preserve">使用料及び賃借料
</t>
    </r>
    <r>
      <rPr>
        <sz val="9"/>
        <color theme="1"/>
        <rFont val="ＭＳ 明朝"/>
        <family val="1"/>
        <charset val="128"/>
      </rPr>
      <t>（会場使用料・光熱水費）</t>
    </r>
    <rPh sb="0" eb="3">
      <t>シヨウリョウ</t>
    </rPh>
    <rPh sb="3" eb="4">
      <t>オヨ</t>
    </rPh>
    <rPh sb="5" eb="8">
      <t>チンシャクリョウ</t>
    </rPh>
    <rPh sb="10" eb="12">
      <t>カイジョウ</t>
    </rPh>
    <rPh sb="12" eb="15">
      <t>シヨウリョウ</t>
    </rPh>
    <rPh sb="16" eb="20">
      <t>コウネツスイヒ</t>
    </rPh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</si>
  <si>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（単価、数量等を具体的に御記入ください。）</t>
    </r>
    <phoneticPr fontId="3"/>
  </si>
  <si>
    <t>※黄色のセルのみ入力が可能です</t>
  </si>
  <si>
    <t>※黄色のセルのみ入力が可能です</t>
    <phoneticPr fontId="3"/>
  </si>
  <si>
    <t>(第４号様式C-2の「対象経費計（Ｂ）」欄の額)</t>
    <rPh sb="11" eb="13">
      <t>タイショウ</t>
    </rPh>
    <rPh sb="13" eb="15">
      <t>ケイヒ</t>
    </rPh>
    <rPh sb="15" eb="16">
      <t>ケイ</t>
    </rPh>
    <rPh sb="20" eb="21">
      <t>ラン</t>
    </rPh>
    <phoneticPr fontId="20"/>
  </si>
  <si>
    <t>&lt;&lt;エクセルで作成される場合は、①②③⑤欄の金額は編集しないでください&gt;&gt;</t>
    <rPh sb="7" eb="9">
      <t>サクセイ</t>
    </rPh>
    <rPh sb="12" eb="14">
      <t>バアイ</t>
    </rPh>
    <rPh sb="20" eb="21">
      <t>ラン</t>
    </rPh>
    <rPh sb="22" eb="24">
      <t>キンガク</t>
    </rPh>
    <rPh sb="25" eb="27">
      <t>ヘンシュウ</t>
    </rPh>
    <phoneticPr fontId="20"/>
  </si>
  <si>
    <t>　⇒ この金額が、「京都府補助金」の額です。</t>
    <rPh sb="5" eb="7">
      <t>キンガク</t>
    </rPh>
    <rPh sb="10" eb="13">
      <t>キョウトフ</t>
    </rPh>
    <rPh sb="13" eb="16">
      <t>ホジョキン</t>
    </rPh>
    <rPh sb="18" eb="19">
      <t>ガク</t>
    </rPh>
    <phoneticPr fontId="20"/>
  </si>
  <si>
    <t>補助金対象経費支出明細書</t>
    <rPh sb="0" eb="5">
      <t>ホジョキンタイショウ</t>
    </rPh>
    <rPh sb="5" eb="7">
      <t>ケイヒ</t>
    </rPh>
    <rPh sb="7" eb="9">
      <t>シシュツ</t>
    </rPh>
    <rPh sb="9" eb="12">
      <t>メイサイショ</t>
    </rPh>
    <phoneticPr fontId="27"/>
  </si>
  <si>
    <t>団体名：</t>
    <rPh sb="0" eb="3">
      <t>ダンタイメイ</t>
    </rPh>
    <phoneticPr fontId="27"/>
  </si>
  <si>
    <t>台紙
番号</t>
    <rPh sb="0" eb="2">
      <t>ダイシ</t>
    </rPh>
    <rPh sb="3" eb="5">
      <t>バンゴウ</t>
    </rPh>
    <phoneticPr fontId="27"/>
  </si>
  <si>
    <t>領収書
番号</t>
    <rPh sb="0" eb="3">
      <t>リョウシュウショ</t>
    </rPh>
    <rPh sb="4" eb="6">
      <t>バンゴウ</t>
    </rPh>
    <phoneticPr fontId="27"/>
  </si>
  <si>
    <t>日　付</t>
    <rPh sb="0" eb="1">
      <t>ヒ</t>
    </rPh>
    <rPh sb="2" eb="3">
      <t>ツキ</t>
    </rPh>
    <phoneticPr fontId="27"/>
  </si>
  <si>
    <t>経費区分</t>
    <rPh sb="0" eb="4">
      <t>ケイヒクブン</t>
    </rPh>
    <phoneticPr fontId="27"/>
  </si>
  <si>
    <t>支出額</t>
    <rPh sb="0" eb="2">
      <t>シシュツ</t>
    </rPh>
    <phoneticPr fontId="27"/>
  </si>
  <si>
    <t>内　容</t>
    <rPh sb="0" eb="1">
      <t>ナイ</t>
    </rPh>
    <rPh sb="2" eb="3">
      <t>カタチ</t>
    </rPh>
    <phoneticPr fontId="27"/>
  </si>
  <si>
    <t>報償費</t>
    <rPh sb="0" eb="3">
      <t>ホウショウヒ</t>
    </rPh>
    <phoneticPr fontId="27"/>
  </si>
  <si>
    <t>需用費</t>
    <rPh sb="0" eb="3">
      <t>ジュヨウヒ</t>
    </rPh>
    <phoneticPr fontId="3"/>
  </si>
  <si>
    <t>入力しないでください。</t>
    <rPh sb="0" eb="2">
      <t>ニュウリョク</t>
    </rPh>
    <phoneticPr fontId="3"/>
  </si>
  <si>
    <t>合計金額</t>
    <rPh sb="0" eb="2">
      <t>ゴウケイ</t>
    </rPh>
    <rPh sb="2" eb="4">
      <t>キンガク</t>
    </rPh>
    <phoneticPr fontId="27"/>
  </si>
  <si>
    <t>【経費区分内訳】</t>
    <rPh sb="1" eb="5">
      <t>ケイヒクブン</t>
    </rPh>
    <rPh sb="5" eb="7">
      <t>ウチワケ</t>
    </rPh>
    <phoneticPr fontId="27"/>
  </si>
  <si>
    <t>Ａ</t>
    <phoneticPr fontId="27"/>
  </si>
  <si>
    <t>Ｂ</t>
    <phoneticPr fontId="27"/>
  </si>
  <si>
    <t>旅費</t>
    <phoneticPr fontId="27"/>
  </si>
  <si>
    <t>Ｃ</t>
    <phoneticPr fontId="27"/>
  </si>
  <si>
    <t>Ｄ</t>
    <phoneticPr fontId="27"/>
  </si>
  <si>
    <t>役務費</t>
    <rPh sb="0" eb="3">
      <t>エキムヒ</t>
    </rPh>
    <phoneticPr fontId="3"/>
  </si>
  <si>
    <t>Ｅ</t>
    <phoneticPr fontId="27"/>
  </si>
  <si>
    <t>使用料及び賃借料</t>
    <rPh sb="0" eb="3">
      <t>シヨウリョウ</t>
    </rPh>
    <rPh sb="3" eb="4">
      <t>オヨ</t>
    </rPh>
    <rPh sb="5" eb="7">
      <t>チンシャク</t>
    </rPh>
    <rPh sb="7" eb="8">
      <t>リョウ</t>
    </rPh>
    <phoneticPr fontId="3"/>
  </si>
  <si>
    <t>Ｆ</t>
    <phoneticPr fontId="27"/>
  </si>
  <si>
    <t>その他</t>
  </si>
  <si>
    <t>(第４号様式の「１．補助金交付申請額　特別事業」欄の額)</t>
    <rPh sb="15" eb="17">
      <t>シンセイ</t>
    </rPh>
    <rPh sb="19" eb="21">
      <t>トクベツ</t>
    </rPh>
    <phoneticPr fontId="20"/>
  </si>
  <si>
    <t>令和８年度</t>
    <rPh sb="0" eb="2">
      <t>レイワ</t>
    </rPh>
    <rPh sb="3" eb="5">
      <t>ネンド</t>
    </rPh>
    <phoneticPr fontId="3"/>
  </si>
  <si>
    <t>　補助基本額（上限額14万円）</t>
    <rPh sb="1" eb="3">
      <t>ホジョ</t>
    </rPh>
    <rPh sb="3" eb="6">
      <t>キホンガク</t>
    </rPh>
    <rPh sb="7" eb="10">
      <t>ジョウゲンガク</t>
    </rPh>
    <rPh sb="12" eb="14">
      <t>マンエン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</si>
</sst>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;"/>
    <numFmt numFmtId="178" formatCode="#,##0;[Red]\-#,##0;"/>
    <numFmt numFmtId="179" formatCode="[$-411]ge\.m\.d;@"/>
  </numFmts>
  <fonts count="28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2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4" fillId="0" borderId="0"/>
    <xf numFmtId="38" fontId="14" fillId="0" borderId="0" applyFon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>
      <alignment vertical="center"/>
    </xf>
    <xf numFmtId="0" fontId="4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177" fontId="9" fillId="0" borderId="30" xfId="0" applyNumberFormat="1" applyFont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1" xfId="0" applyFont="1" applyBorder="1">
      <alignment vertical="center"/>
    </xf>
    <xf numFmtId="0" fontId="1" fillId="0" borderId="47" xfId="0" applyFont="1" applyBorder="1">
      <alignment vertical="center"/>
    </xf>
    <xf numFmtId="0" fontId="5" fillId="0" borderId="0" xfId="0" applyFont="1" applyAlignment="1">
      <alignment vertical="center" wrapText="1"/>
    </xf>
    <xf numFmtId="0" fontId="1" fillId="0" borderId="51" xfId="0" applyFont="1" applyBorder="1">
      <alignment vertical="center"/>
    </xf>
    <xf numFmtId="0" fontId="1" fillId="0" borderId="43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 indent="1"/>
    </xf>
    <xf numFmtId="0" fontId="1" fillId="0" borderId="1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176" fontId="8" fillId="2" borderId="2" xfId="0" applyNumberFormat="1" applyFont="1" applyFill="1" applyBorder="1" applyAlignment="1" applyProtection="1">
      <alignment horizontal="right" vertical="center"/>
      <protection locked="0"/>
    </xf>
    <xf numFmtId="176" fontId="8" fillId="2" borderId="13" xfId="0" applyNumberFormat="1" applyFont="1" applyFill="1" applyBorder="1" applyAlignment="1" applyProtection="1">
      <alignment horizontal="right" vertical="center"/>
      <protection locked="0"/>
    </xf>
    <xf numFmtId="0" fontId="1" fillId="2" borderId="22" xfId="0" applyFont="1" applyFill="1" applyBorder="1">
      <alignment vertical="center"/>
    </xf>
    <xf numFmtId="0" fontId="1" fillId="2" borderId="45" xfId="0" applyFont="1" applyFill="1" applyBorder="1">
      <alignment vertical="center"/>
    </xf>
    <xf numFmtId="0" fontId="1" fillId="2" borderId="46" xfId="0" applyFont="1" applyFill="1" applyBorder="1">
      <alignment vertical="center"/>
    </xf>
    <xf numFmtId="0" fontId="1" fillId="2" borderId="49" xfId="0" applyFont="1" applyFill="1" applyBorder="1">
      <alignment vertical="center"/>
    </xf>
    <xf numFmtId="0" fontId="1" fillId="2" borderId="50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8" xfId="0" applyFont="1" applyFill="1" applyBorder="1" applyProtection="1">
      <alignment vertical="center"/>
      <protection locked="0"/>
    </xf>
    <xf numFmtId="0" fontId="1" fillId="2" borderId="1" xfId="0" applyFont="1" applyFill="1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6" fillId="0" borderId="15" xfId="0" applyFont="1" applyBorder="1" applyAlignment="1">
      <alignment horizontal="center" vertical="center"/>
    </xf>
    <xf numFmtId="177" fontId="9" fillId="0" borderId="15" xfId="0" applyNumberFormat="1" applyFont="1" applyBorder="1" applyAlignment="1">
      <alignment horizontal="right" vertical="center"/>
    </xf>
    <xf numFmtId="0" fontId="21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21" fillId="0" borderId="0" xfId="1" applyFont="1" applyAlignment="1">
      <alignment horizontal="distributed" vertical="center" wrapText="1"/>
    </xf>
    <xf numFmtId="0" fontId="21" fillId="0" borderId="0" xfId="1" applyFont="1" applyAlignment="1">
      <alignment horizontal="distributed" vertical="center"/>
    </xf>
    <xf numFmtId="0" fontId="21" fillId="0" borderId="0" xfId="1" applyFont="1" applyAlignment="1">
      <alignment vertical="center" wrapText="1"/>
    </xf>
    <xf numFmtId="0" fontId="21" fillId="0" borderId="60" xfId="1" applyFont="1" applyBorder="1">
      <alignment vertical="center"/>
    </xf>
    <xf numFmtId="0" fontId="21" fillId="0" borderId="61" xfId="1" applyFont="1" applyBorder="1">
      <alignment vertical="center"/>
    </xf>
    <xf numFmtId="0" fontId="21" fillId="0" borderId="62" xfId="1" applyFont="1" applyBorder="1">
      <alignment vertical="center"/>
    </xf>
    <xf numFmtId="0" fontId="21" fillId="0" borderId="63" xfId="1" applyFont="1" applyBorder="1">
      <alignment vertical="center"/>
    </xf>
    <xf numFmtId="0" fontId="21" fillId="0" borderId="64" xfId="1" applyFont="1" applyBorder="1">
      <alignment vertical="center"/>
    </xf>
    <xf numFmtId="0" fontId="23" fillId="0" borderId="65" xfId="1" applyFont="1" applyBorder="1">
      <alignment vertical="center"/>
    </xf>
    <xf numFmtId="0" fontId="21" fillId="0" borderId="65" xfId="1" applyFont="1" applyBorder="1">
      <alignment vertical="center"/>
    </xf>
    <xf numFmtId="38" fontId="21" fillId="0" borderId="0" xfId="2" applyFont="1" applyFill="1">
      <alignment vertical="center"/>
    </xf>
    <xf numFmtId="0" fontId="24" fillId="0" borderId="0" xfId="1" applyFont="1">
      <alignment vertical="center"/>
    </xf>
    <xf numFmtId="0" fontId="21" fillId="0" borderId="57" xfId="1" applyFont="1" applyBorder="1">
      <alignment vertical="center"/>
    </xf>
    <xf numFmtId="0" fontId="21" fillId="0" borderId="58" xfId="1" applyFont="1" applyBorder="1">
      <alignment vertical="center"/>
    </xf>
    <xf numFmtId="38" fontId="21" fillId="0" borderId="58" xfId="2" applyFont="1" applyFill="1" applyBorder="1">
      <alignment vertical="center"/>
    </xf>
    <xf numFmtId="0" fontId="24" fillId="0" borderId="58" xfId="1" applyFont="1" applyBorder="1">
      <alignment vertical="center"/>
    </xf>
    <xf numFmtId="0" fontId="21" fillId="0" borderId="59" xfId="1" applyFont="1" applyBorder="1">
      <alignment vertical="center"/>
    </xf>
    <xf numFmtId="0" fontId="21" fillId="0" borderId="17" xfId="1" applyFont="1" applyBorder="1">
      <alignment vertical="center"/>
    </xf>
    <xf numFmtId="0" fontId="21" fillId="0" borderId="31" xfId="1" applyFont="1" applyBorder="1">
      <alignment vertical="center"/>
    </xf>
    <xf numFmtId="0" fontId="21" fillId="0" borderId="18" xfId="1" applyFont="1" applyBorder="1">
      <alignment vertical="center"/>
    </xf>
    <xf numFmtId="38" fontId="21" fillId="0" borderId="18" xfId="2" applyFont="1" applyFill="1" applyBorder="1">
      <alignment vertical="center"/>
    </xf>
    <xf numFmtId="0" fontId="24" fillId="0" borderId="18" xfId="1" applyFont="1" applyBorder="1">
      <alignment vertical="center"/>
    </xf>
    <xf numFmtId="0" fontId="21" fillId="0" borderId="56" xfId="1" applyFont="1" applyBorder="1">
      <alignment vertical="center"/>
    </xf>
    <xf numFmtId="38" fontId="21" fillId="0" borderId="0" xfId="2" applyFont="1" applyBorder="1">
      <alignment vertical="center"/>
    </xf>
    <xf numFmtId="38" fontId="21" fillId="0" borderId="0" xfId="2" applyFont="1">
      <alignment vertical="center"/>
    </xf>
    <xf numFmtId="0" fontId="21" fillId="0" borderId="25" xfId="1" applyFont="1" applyBorder="1">
      <alignment vertical="center"/>
    </xf>
    <xf numFmtId="0" fontId="21" fillId="0" borderId="66" xfId="1" applyFont="1" applyBorder="1">
      <alignment vertical="center"/>
    </xf>
    <xf numFmtId="0" fontId="21" fillId="0" borderId="67" xfId="1" applyFont="1" applyBorder="1">
      <alignment vertical="center"/>
    </xf>
    <xf numFmtId="38" fontId="21" fillId="0" borderId="67" xfId="2" applyFont="1" applyFill="1" applyBorder="1">
      <alignment vertical="center"/>
    </xf>
    <xf numFmtId="0" fontId="24" fillId="0" borderId="67" xfId="1" applyFont="1" applyBorder="1">
      <alignment vertical="center"/>
    </xf>
    <xf numFmtId="0" fontId="21" fillId="0" borderId="68" xfId="1" applyFont="1" applyBorder="1">
      <alignment vertical="center"/>
    </xf>
    <xf numFmtId="38" fontId="21" fillId="0" borderId="0" xfId="2" applyFont="1" applyFill="1" applyBorder="1">
      <alignment vertical="center"/>
    </xf>
    <xf numFmtId="0" fontId="21" fillId="3" borderId="57" xfId="1" applyFont="1" applyFill="1" applyBorder="1">
      <alignment vertical="center"/>
    </xf>
    <xf numFmtId="0" fontId="21" fillId="3" borderId="58" xfId="1" applyFont="1" applyFill="1" applyBorder="1">
      <alignment vertical="center"/>
    </xf>
    <xf numFmtId="0" fontId="24" fillId="3" borderId="58" xfId="1" applyFont="1" applyFill="1" applyBorder="1">
      <alignment vertical="center"/>
    </xf>
    <xf numFmtId="0" fontId="21" fillId="3" borderId="59" xfId="1" applyFont="1" applyFill="1" applyBorder="1">
      <alignment vertical="center"/>
    </xf>
    <xf numFmtId="0" fontId="21" fillId="3" borderId="31" xfId="1" applyFont="1" applyFill="1" applyBorder="1">
      <alignment vertical="center"/>
    </xf>
    <xf numFmtId="0" fontId="21" fillId="3" borderId="18" xfId="1" applyFont="1" applyFill="1" applyBorder="1">
      <alignment vertical="center"/>
    </xf>
    <xf numFmtId="0" fontId="21" fillId="3" borderId="56" xfId="1" applyFont="1" applyFill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26" fillId="0" borderId="0" xfId="3" applyFont="1" applyAlignment="1">
      <alignment horizontal="center" vertical="center"/>
    </xf>
    <xf numFmtId="0" fontId="15" fillId="0" borderId="0" xfId="3" applyFont="1" applyAlignment="1">
      <alignment vertical="center"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78" fontId="15" fillId="0" borderId="0" xfId="3" applyNumberFormat="1" applyFont="1" applyAlignment="1">
      <alignment horizontal="left" vertical="center" indent="2"/>
    </xf>
    <xf numFmtId="0" fontId="15" fillId="0" borderId="69" xfId="3" applyFont="1" applyBorder="1" applyAlignment="1">
      <alignment horizontal="center" vertical="center" wrapText="1"/>
    </xf>
    <xf numFmtId="0" fontId="15" fillId="0" borderId="70" xfId="3" applyFont="1" applyBorder="1" applyAlignment="1">
      <alignment horizontal="center" vertical="center" wrapText="1"/>
    </xf>
    <xf numFmtId="0" fontId="15" fillId="0" borderId="70" xfId="3" applyFont="1" applyBorder="1" applyAlignment="1">
      <alignment horizontal="center" vertical="center"/>
    </xf>
    <xf numFmtId="38" fontId="15" fillId="0" borderId="70" xfId="4" applyFont="1" applyBorder="1" applyAlignment="1">
      <alignment horizontal="center" vertical="center"/>
    </xf>
    <xf numFmtId="0" fontId="15" fillId="0" borderId="71" xfId="3" applyFont="1" applyBorder="1" applyAlignment="1">
      <alignment horizontal="center" vertical="center"/>
    </xf>
    <xf numFmtId="49" fontId="4" fillId="2" borderId="27" xfId="3" applyNumberFormat="1" applyFont="1" applyFill="1" applyBorder="1" applyAlignment="1" applyProtection="1">
      <alignment horizontal="center" vertical="center"/>
      <protection locked="0"/>
    </xf>
    <xf numFmtId="0" fontId="4" fillId="2" borderId="2" xfId="3" applyFont="1" applyFill="1" applyBorder="1" applyAlignment="1" applyProtection="1">
      <alignment horizontal="center" vertical="center"/>
      <protection locked="0"/>
    </xf>
    <xf numFmtId="179" fontId="4" fillId="2" borderId="2" xfId="3" applyNumberFormat="1" applyFont="1" applyFill="1" applyBorder="1" applyAlignment="1" applyProtection="1">
      <alignment horizontal="center" vertical="center"/>
      <protection locked="0"/>
    </xf>
    <xf numFmtId="0" fontId="4" fillId="2" borderId="2" xfId="3" applyFont="1" applyFill="1" applyBorder="1" applyAlignment="1" applyProtection="1">
      <alignment horizontal="center" vertical="center" shrinkToFit="1"/>
      <protection locked="0"/>
    </xf>
    <xf numFmtId="38" fontId="4" fillId="2" borderId="2" xfId="4" applyFont="1" applyFill="1" applyBorder="1" applyAlignment="1" applyProtection="1">
      <alignment vertical="center"/>
      <protection locked="0"/>
    </xf>
    <xf numFmtId="0" fontId="12" fillId="2" borderId="72" xfId="3" applyFont="1" applyFill="1" applyBorder="1" applyAlignment="1" applyProtection="1">
      <alignment horizontal="left" vertical="center" wrapText="1" indent="1"/>
      <protection locked="0"/>
    </xf>
    <xf numFmtId="0" fontId="12" fillId="2" borderId="72" xfId="3" applyFont="1" applyFill="1" applyBorder="1" applyAlignment="1" applyProtection="1">
      <alignment horizontal="left" vertical="center" indent="1"/>
      <protection locked="0"/>
    </xf>
    <xf numFmtId="49" fontId="4" fillId="0" borderId="73" xfId="3" applyNumberFormat="1" applyFont="1" applyBorder="1" applyAlignment="1" applyProtection="1">
      <alignment horizontal="center" vertical="center"/>
      <protection locked="0"/>
    </xf>
    <xf numFmtId="0" fontId="4" fillId="0" borderId="74" xfId="3" applyFont="1" applyBorder="1" applyAlignment="1" applyProtection="1">
      <alignment horizontal="center" vertical="center"/>
      <protection locked="0"/>
    </xf>
    <xf numFmtId="179" fontId="4" fillId="0" borderId="74" xfId="3" applyNumberFormat="1" applyFont="1" applyBorder="1" applyAlignment="1" applyProtection="1">
      <alignment horizontal="center" vertical="center"/>
      <protection locked="0"/>
    </xf>
    <xf numFmtId="0" fontId="4" fillId="0" borderId="74" xfId="3" applyFont="1" applyBorder="1" applyAlignment="1" applyProtection="1">
      <alignment horizontal="center" vertical="center" shrinkToFit="1"/>
      <protection locked="0"/>
    </xf>
    <xf numFmtId="38" fontId="4" fillId="0" borderId="74" xfId="4" applyFont="1" applyFill="1" applyBorder="1" applyAlignment="1" applyProtection="1">
      <alignment vertical="center"/>
      <protection locked="0"/>
    </xf>
    <xf numFmtId="0" fontId="12" fillId="0" borderId="75" xfId="3" applyFont="1" applyBorder="1" applyAlignment="1" applyProtection="1">
      <alignment horizontal="left" vertical="center" indent="1"/>
      <protection locked="0"/>
    </xf>
    <xf numFmtId="0" fontId="26" fillId="0" borderId="0" xfId="3" applyFont="1" applyAlignment="1">
      <alignment horizontal="left" vertical="center"/>
    </xf>
    <xf numFmtId="0" fontId="26" fillId="0" borderId="76" xfId="3" applyFont="1" applyBorder="1" applyAlignment="1">
      <alignment horizontal="center" vertical="center" shrinkToFit="1"/>
    </xf>
    <xf numFmtId="178" fontId="4" fillId="0" borderId="77" xfId="4" applyNumberFormat="1" applyFont="1" applyBorder="1" applyAlignment="1">
      <alignment vertical="center"/>
    </xf>
    <xf numFmtId="38" fontId="26" fillId="0" borderId="0" xfId="4" applyFont="1" applyAlignment="1">
      <alignment vertical="center"/>
    </xf>
    <xf numFmtId="0" fontId="26" fillId="0" borderId="78" xfId="3" applyFont="1" applyBorder="1" applyAlignment="1">
      <alignment horizontal="center" vertical="center"/>
    </xf>
    <xf numFmtId="0" fontId="15" fillId="0" borderId="79" xfId="3" applyFont="1" applyBorder="1" applyAlignment="1">
      <alignment horizontal="center" vertical="center" shrinkToFit="1"/>
    </xf>
    <xf numFmtId="178" fontId="26" fillId="0" borderId="80" xfId="4" applyNumberFormat="1" applyFont="1" applyBorder="1" applyAlignment="1">
      <alignment vertical="center"/>
    </xf>
    <xf numFmtId="0" fontId="26" fillId="0" borderId="81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 shrinkToFit="1"/>
    </xf>
    <xf numFmtId="178" fontId="26" fillId="0" borderId="72" xfId="4" applyNumberFormat="1" applyFont="1" applyBorder="1" applyAlignment="1">
      <alignment vertical="center"/>
    </xf>
    <xf numFmtId="0" fontId="26" fillId="0" borderId="82" xfId="3" applyFont="1" applyBorder="1" applyAlignment="1">
      <alignment horizontal="center" vertical="center"/>
    </xf>
    <xf numFmtId="0" fontId="15" fillId="0" borderId="74" xfId="3" applyFont="1" applyBorder="1" applyAlignment="1">
      <alignment horizontal="center" vertical="center" shrinkToFit="1"/>
    </xf>
    <xf numFmtId="178" fontId="26" fillId="0" borderId="75" xfId="4" applyNumberFormat="1" applyFont="1" applyBorder="1" applyAlignment="1">
      <alignment vertical="center"/>
    </xf>
    <xf numFmtId="0" fontId="18" fillId="0" borderId="0" xfId="1" applyFont="1" applyAlignment="1">
      <alignment horizontal="center" vertical="center" wrapText="1"/>
    </xf>
    <xf numFmtId="0" fontId="21" fillId="0" borderId="1" xfId="1" applyFont="1" applyBorder="1" applyAlignment="1">
      <alignment horizontal="distributed" vertical="center" wrapText="1"/>
    </xf>
    <xf numFmtId="0" fontId="21" fillId="0" borderId="1" xfId="1" applyFont="1" applyBorder="1" applyAlignment="1">
      <alignment horizontal="distributed" vertical="center"/>
    </xf>
    <xf numFmtId="0" fontId="21" fillId="0" borderId="1" xfId="1" applyFont="1" applyBorder="1" applyAlignment="1">
      <alignment vertical="center" wrapText="1"/>
    </xf>
    <xf numFmtId="0" fontId="22" fillId="0" borderId="57" xfId="1" applyFont="1" applyBorder="1" applyAlignment="1">
      <alignment horizontal="center" vertical="center"/>
    </xf>
    <xf numFmtId="0" fontId="22" fillId="0" borderId="58" xfId="1" applyFont="1" applyBorder="1" applyAlignment="1">
      <alignment horizontal="center" vertical="center"/>
    </xf>
    <xf numFmtId="0" fontId="22" fillId="0" borderId="59" xfId="1" applyFont="1" applyBorder="1" applyAlignment="1">
      <alignment horizontal="center" vertical="center"/>
    </xf>
    <xf numFmtId="0" fontId="22" fillId="0" borderId="31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56" xfId="1" applyFont="1" applyBorder="1" applyAlignment="1">
      <alignment horizontal="center" vertical="center"/>
    </xf>
    <xf numFmtId="0" fontId="21" fillId="0" borderId="25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38" fontId="18" fillId="0" borderId="1" xfId="2" applyFont="1" applyFill="1" applyBorder="1">
      <alignment vertical="center"/>
    </xf>
    <xf numFmtId="38" fontId="19" fillId="3" borderId="22" xfId="2" applyFont="1" applyFill="1" applyBorder="1">
      <alignment vertical="center"/>
    </xf>
    <xf numFmtId="0" fontId="15" fillId="0" borderId="0" xfId="1" applyFont="1" applyAlignment="1">
      <alignment horizontal="center" vertical="center"/>
    </xf>
    <xf numFmtId="38" fontId="18" fillId="2" borderId="1" xfId="2" applyFont="1" applyFill="1" applyBorder="1">
      <alignment vertical="center"/>
    </xf>
    <xf numFmtId="0" fontId="25" fillId="0" borderId="31" xfId="1" applyFont="1" applyBorder="1" applyAlignment="1">
      <alignment horizontal="left" vertical="center"/>
    </xf>
    <xf numFmtId="0" fontId="25" fillId="0" borderId="18" xfId="1" applyFont="1" applyBorder="1" applyAlignment="1">
      <alignment horizontal="left" vertical="center"/>
    </xf>
    <xf numFmtId="0" fontId="25" fillId="0" borderId="56" xfId="1" applyFont="1" applyBorder="1" applyAlignment="1">
      <alignment horizontal="left" vertical="center"/>
    </xf>
    <xf numFmtId="0" fontId="21" fillId="0" borderId="0" xfId="3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4" fillId="0" borderId="20" xfId="0" applyFont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178" fontId="4" fillId="2" borderId="46" xfId="0" applyNumberFormat="1" applyFont="1" applyFill="1" applyBorder="1" applyAlignment="1">
      <alignment horizontal="center" vertical="center"/>
    </xf>
    <xf numFmtId="178" fontId="4" fillId="2" borderId="47" xfId="0" applyNumberFormat="1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178" fontId="4" fillId="2" borderId="52" xfId="0" applyNumberFormat="1" applyFont="1" applyFill="1" applyBorder="1" applyAlignment="1">
      <alignment horizontal="center" vertical="center"/>
    </xf>
    <xf numFmtId="178" fontId="4" fillId="2" borderId="51" xfId="0" applyNumberFormat="1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78" fontId="4" fillId="2" borderId="32" xfId="0" applyNumberFormat="1" applyFont="1" applyFill="1" applyBorder="1" applyAlignment="1">
      <alignment horizontal="center" vertical="center"/>
    </xf>
    <xf numFmtId="178" fontId="4" fillId="2" borderId="43" xfId="0" applyNumberFormat="1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78" fontId="1" fillId="0" borderId="18" xfId="0" applyNumberFormat="1" applyFont="1" applyBorder="1" applyAlignment="1">
      <alignment horizontal="center" vertical="center"/>
    </xf>
    <xf numFmtId="178" fontId="1" fillId="0" borderId="33" xfId="0" applyNumberFormat="1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left" wrapText="1" inden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center" vertical="center"/>
    </xf>
    <xf numFmtId="176" fontId="8" fillId="2" borderId="13" xfId="0" applyNumberFormat="1" applyFont="1" applyFill="1" applyBorder="1" applyAlignment="1" applyProtection="1">
      <alignment horizontal="right" vertical="center"/>
      <protection locked="0"/>
    </xf>
    <xf numFmtId="176" fontId="8" fillId="2" borderId="14" xfId="0" applyNumberFormat="1" applyFont="1" applyFill="1" applyBorder="1" applyAlignment="1" applyProtection="1">
      <alignment horizontal="right" vertical="center"/>
      <protection locked="0"/>
    </xf>
    <xf numFmtId="0" fontId="1" fillId="2" borderId="34" xfId="0" applyFont="1" applyFill="1" applyBorder="1" applyAlignment="1" applyProtection="1">
      <alignment horizontal="left" vertical="center" wrapText="1"/>
      <protection locked="0"/>
    </xf>
    <xf numFmtId="0" fontId="1" fillId="2" borderId="35" xfId="0" applyFont="1" applyFill="1" applyBorder="1" applyAlignment="1" applyProtection="1">
      <alignment vertical="center" wrapText="1"/>
      <protection locked="0"/>
    </xf>
    <xf numFmtId="0" fontId="1" fillId="2" borderId="36" xfId="0" applyFont="1" applyFill="1" applyBorder="1" applyAlignment="1" applyProtection="1">
      <alignment vertical="center" wrapText="1"/>
      <protection locked="0"/>
    </xf>
    <xf numFmtId="0" fontId="4" fillId="0" borderId="25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5">
    <cellStyle name="桁区切り 2" xfId="2" xr:uid="{16A7156A-82B6-4E86-9243-64B18E7F8D14}"/>
    <cellStyle name="桁区切り 3" xfId="4" xr:uid="{46A25059-1EC7-4791-893D-59A4E2E75C60}"/>
    <cellStyle name="標準" xfId="0" builtinId="0"/>
    <cellStyle name="標準 2" xfId="1" xr:uid="{0500B706-1675-40E4-B6E0-D82549D7417F}"/>
    <cellStyle name="標準 3" xfId="3" xr:uid="{F046DFE8-5456-46A0-BD5F-9FCB01599B65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169545</xdr:colOff>
      <xdr:row>1</xdr:row>
      <xdr:rowOff>276224</xdr:rowOff>
    </xdr:from>
    <xdr:to>
      <xdr:col>11</xdr:col>
      <xdr:colOff>255270</xdr:colOff>
      <xdr:row>16</xdr:row>
      <xdr:rowOff>255270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DB24315-BB67-4378-A4CD-F74BC4E44C06}"/>
            </a:ext>
          </a:extLst>
        </xdr:cNvPr>
        <xdr:cNvSpPr/>
      </xdr:nvSpPr>
      <xdr:spPr>
        <a:xfrm>
          <a:off x="6710045" y="561974"/>
          <a:ext cx="2574925" cy="4582796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●記入要領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・日々の支出状況をこの「支出明細書」で管理してください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・黄色のセルのみ入力が可能です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・各行は購入日、経費区分ごとに記入してください（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１枚のレシートで商品ごとに行を分ける必要はありません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が、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経費区分が異なる場合は行を分けて記入してください）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・台紙番号欄は、領収書・レシートを貼付した領収書貼付台紙の番号を記入してください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・日付欄は、購入日（レシートの日付）を記入してください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・経費区分欄は、リストから選択してください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・支出額欄は、実際に領収書（レシート）に記載のある金額のうち</a:t>
          </a:r>
          <a:r>
            <a:rPr kumimoji="1" lang="ja-JP" altLang="en-US" sz="1100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補助金の対象となる経費のみ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を税込で記入してください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・内容欄は、用途を具体的に記入してください（商品毎の記入は不要）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・行が不足する場合は追加してください</a:t>
          </a:r>
        </a:p>
      </xdr:txBody>
    </xdr:sp>
    <xdr:clientData/>
  </xdr:twoCellAnchor>
  <xdr:twoCellAnchor>
    <xdr:from>
      <xdr:col>6</xdr:col>
      <xdr:colOff>123825</xdr:colOff>
      <xdr:row>55</xdr:row>
      <xdr:rowOff>57150</xdr:rowOff>
    </xdr:from>
    <xdr:to>
      <xdr:col>6</xdr:col>
      <xdr:colOff>257175</xdr:colOff>
      <xdr:row>61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ABDE7D4D-D9E4-4DA5-B923-EC6F78B003AC}"/>
            </a:ext>
          </a:extLst>
        </xdr:cNvPr>
        <xdr:cNvSpPr/>
      </xdr:nvSpPr>
      <xdr:spPr>
        <a:xfrm>
          <a:off x="4486275" y="16694150"/>
          <a:ext cx="133350" cy="1085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327660</xdr:colOff>
      <xdr:row>55</xdr:row>
      <xdr:rowOff>165734</xdr:rowOff>
    </xdr:from>
    <xdr:to>
      <xdr:col>6</xdr:col>
      <xdr:colOff>2036445</xdr:colOff>
      <xdr:row>60</xdr:row>
      <xdr:rowOff>22860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034BD44-BB2D-4230-95FA-848B4FE0E9AB}"/>
            </a:ext>
          </a:extLst>
        </xdr:cNvPr>
        <xdr:cNvSpPr txBox="1"/>
      </xdr:nvSpPr>
      <xdr:spPr>
        <a:xfrm>
          <a:off x="4690110" y="16802734"/>
          <a:ext cx="1708785" cy="8096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第４号様式</a:t>
          </a:r>
          <a:r>
            <a:rPr kumimoji="1" lang="en-US" altLang="ja-JP" sz="1100"/>
            <a:t>C-2</a:t>
          </a:r>
          <a:r>
            <a:rPr kumimoji="1" lang="ja-JP" altLang="en-US" sz="1100"/>
            <a:t>収支決算書の経費の欄に自動で転記されます。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</xdr:colOff>
      <xdr:row>10</xdr:row>
      <xdr:rowOff>62864</xdr:rowOff>
    </xdr:from>
    <xdr:to>
      <xdr:col>11</xdr:col>
      <xdr:colOff>571500</xdr:colOff>
      <xdr:row>14</xdr:row>
      <xdr:rowOff>7620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1204BF9C-AFCA-47A5-8FEC-7BD8DA2CF08E}"/>
            </a:ext>
          </a:extLst>
        </xdr:cNvPr>
        <xdr:cNvSpPr/>
      </xdr:nvSpPr>
      <xdr:spPr>
        <a:xfrm>
          <a:off x="6023610" y="2723514"/>
          <a:ext cx="1837690" cy="948056"/>
        </a:xfrm>
        <a:prstGeom prst="wedgeRoundRectCallout">
          <a:avLst>
            <a:gd name="adj1" fmla="val -65682"/>
            <a:gd name="adj2" fmla="val -6930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本補助金は、支出総額の３分の２を対象として、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日数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１万が上限です。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（千円未満切り捨て）</a:t>
          </a:r>
        </a:p>
      </xdr:txBody>
    </xdr:sp>
    <xdr:clientData/>
  </xdr:twoCellAnchor>
  <xdr:twoCellAnchor>
    <xdr:from>
      <xdr:col>9</xdr:col>
      <xdr:colOff>0</xdr:colOff>
      <xdr:row>32</xdr:row>
      <xdr:rowOff>53340</xdr:rowOff>
    </xdr:from>
    <xdr:to>
      <xdr:col>12</xdr:col>
      <xdr:colOff>259080</xdr:colOff>
      <xdr:row>36</xdr:row>
      <xdr:rowOff>114300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1F99AA16-9860-442D-8F8D-5F0D8EB72AA6}"/>
            </a:ext>
          </a:extLst>
        </xdr:cNvPr>
        <xdr:cNvSpPr/>
      </xdr:nvSpPr>
      <xdr:spPr>
        <a:xfrm>
          <a:off x="5895975" y="8801100"/>
          <a:ext cx="2114550" cy="876300"/>
        </a:xfrm>
        <a:prstGeom prst="wedgeRoundRectCallout">
          <a:avLst>
            <a:gd name="adj1" fmla="val -60905"/>
            <a:gd name="adj2" fmla="val -1751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収入額と支出額が一致するように決算を作成してください。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合計は自動計算されます。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1904</xdr:colOff>
      <xdr:row>21</xdr:row>
      <xdr:rowOff>312419</xdr:rowOff>
    </xdr:from>
    <xdr:to>
      <xdr:col>11</xdr:col>
      <xdr:colOff>548639</xdr:colOff>
      <xdr:row>24</xdr:row>
      <xdr:rowOff>161925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10F677C1-7D43-4354-A83F-E0A3641DC039}"/>
            </a:ext>
          </a:extLst>
        </xdr:cNvPr>
        <xdr:cNvSpPr/>
      </xdr:nvSpPr>
      <xdr:spPr>
        <a:xfrm>
          <a:off x="5897879" y="5705474"/>
          <a:ext cx="1788795" cy="821056"/>
        </a:xfrm>
        <a:prstGeom prst="wedgeRoundRectCallout">
          <a:avLst>
            <a:gd name="adj1" fmla="val -62572"/>
            <a:gd name="adj2" fmla="val -2576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対象経費の金額は「支出明細書」から自動で転記されます。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AF613-F49F-493C-8FB2-3FA4E2F340DC}">
  <dimension ref="A1:H61"/>
  <sheetViews>
    <sheetView tabSelected="1" view="pageBreakPreview" zoomScaleNormal="100" zoomScaleSheetLayoutView="100" workbookViewId="0">
      <pane ySplit="3" topLeftCell="A4" activePane="bottomLeft" state="frozen"/>
      <selection activeCell="A5" sqref="A5"/>
      <selection pane="bottomLeft" activeCell="G6" sqref="G6"/>
    </sheetView>
  </sheetViews>
  <sheetFormatPr defaultColWidth="8.90625" defaultRowHeight="13" x14ac:dyDescent="0.2"/>
  <cols>
    <col min="1" max="1" width="3.90625" style="100" bestFit="1" customWidth="1"/>
    <col min="2" max="2" width="7.54296875" style="100" bestFit="1" customWidth="1"/>
    <col min="3" max="3" width="7.453125" style="100" customWidth="1"/>
    <col min="4" max="4" width="10.54296875" style="100" bestFit="1" customWidth="1"/>
    <col min="5" max="5" width="21.36328125" style="100" customWidth="1"/>
    <col min="6" max="6" width="11.6328125" style="100" bestFit="1" customWidth="1"/>
    <col min="7" max="7" width="31.1796875" style="100" customWidth="1"/>
    <col min="8" max="16384" width="8.90625" style="100"/>
  </cols>
  <sheetData>
    <row r="1" spans="1:8" ht="22.75" customHeight="1" x14ac:dyDescent="0.2">
      <c r="B1" s="155" t="s">
        <v>83</v>
      </c>
      <c r="C1" s="155"/>
      <c r="D1" s="155"/>
      <c r="E1" s="155"/>
      <c r="F1" s="155"/>
      <c r="G1" s="155"/>
      <c r="H1" s="101"/>
    </row>
    <row r="2" spans="1:8" ht="24" customHeight="1" thickBot="1" x14ac:dyDescent="0.25">
      <c r="A2" s="102"/>
      <c r="B2" s="102"/>
      <c r="C2" s="102"/>
      <c r="D2" s="102"/>
      <c r="E2" s="102"/>
      <c r="F2" s="103" t="s">
        <v>84</v>
      </c>
      <c r="G2" s="104"/>
      <c r="H2" s="102"/>
    </row>
    <row r="3" spans="1:8" ht="26.5" thickBot="1" x14ac:dyDescent="0.25">
      <c r="B3" s="105" t="s">
        <v>85</v>
      </c>
      <c r="C3" s="106" t="s">
        <v>86</v>
      </c>
      <c r="D3" s="107" t="s">
        <v>87</v>
      </c>
      <c r="E3" s="107" t="s">
        <v>88</v>
      </c>
      <c r="F3" s="108" t="s">
        <v>89</v>
      </c>
      <c r="G3" s="109" t="s">
        <v>90</v>
      </c>
    </row>
    <row r="4" spans="1:8" ht="24" customHeight="1" x14ac:dyDescent="0.2">
      <c r="A4" s="100">
        <f t="shared" ref="A4:A51" si="0">ROW()-3</f>
        <v>1</v>
      </c>
      <c r="B4" s="110"/>
      <c r="C4" s="111"/>
      <c r="D4" s="112"/>
      <c r="E4" s="113"/>
      <c r="F4" s="114"/>
      <c r="G4" s="115"/>
    </row>
    <row r="5" spans="1:8" ht="24" customHeight="1" x14ac:dyDescent="0.2">
      <c r="A5" s="100">
        <f t="shared" si="0"/>
        <v>2</v>
      </c>
      <c r="B5" s="110"/>
      <c r="C5" s="111"/>
      <c r="D5" s="112"/>
      <c r="E5" s="113"/>
      <c r="F5" s="114"/>
      <c r="G5" s="116"/>
    </row>
    <row r="6" spans="1:8" ht="24" customHeight="1" x14ac:dyDescent="0.2">
      <c r="A6" s="100">
        <f t="shared" si="0"/>
        <v>3</v>
      </c>
      <c r="B6" s="110"/>
      <c r="C6" s="111"/>
      <c r="D6" s="112"/>
      <c r="E6" s="113"/>
      <c r="F6" s="114"/>
      <c r="G6" s="116"/>
    </row>
    <row r="7" spans="1:8" ht="24" customHeight="1" x14ac:dyDescent="0.2">
      <c r="A7" s="100">
        <f t="shared" si="0"/>
        <v>4</v>
      </c>
      <c r="B7" s="110"/>
      <c r="C7" s="111"/>
      <c r="D7" s="112"/>
      <c r="E7" s="113"/>
      <c r="F7" s="114"/>
      <c r="G7" s="116"/>
    </row>
    <row r="8" spans="1:8" ht="24" customHeight="1" x14ac:dyDescent="0.2">
      <c r="A8" s="100">
        <f t="shared" si="0"/>
        <v>5</v>
      </c>
      <c r="B8" s="110"/>
      <c r="C8" s="111"/>
      <c r="D8" s="112"/>
      <c r="E8" s="113"/>
      <c r="F8" s="114"/>
      <c r="G8" s="116"/>
    </row>
    <row r="9" spans="1:8" ht="24" customHeight="1" x14ac:dyDescent="0.2">
      <c r="A9" s="100">
        <f t="shared" si="0"/>
        <v>6</v>
      </c>
      <c r="B9" s="110"/>
      <c r="C9" s="111"/>
      <c r="D9" s="112"/>
      <c r="E9" s="113"/>
      <c r="F9" s="114"/>
      <c r="G9" s="116"/>
    </row>
    <row r="10" spans="1:8" ht="24" customHeight="1" x14ac:dyDescent="0.2">
      <c r="A10" s="100">
        <f t="shared" si="0"/>
        <v>7</v>
      </c>
      <c r="B10" s="110"/>
      <c r="C10" s="111"/>
      <c r="D10" s="112"/>
      <c r="E10" s="113"/>
      <c r="F10" s="114"/>
      <c r="G10" s="116"/>
    </row>
    <row r="11" spans="1:8" ht="24" customHeight="1" x14ac:dyDescent="0.2">
      <c r="A11" s="100">
        <f t="shared" si="0"/>
        <v>8</v>
      </c>
      <c r="B11" s="110"/>
      <c r="C11" s="111"/>
      <c r="D11" s="112"/>
      <c r="E11" s="113"/>
      <c r="F11" s="114"/>
      <c r="G11" s="116"/>
    </row>
    <row r="12" spans="1:8" ht="24" customHeight="1" x14ac:dyDescent="0.2">
      <c r="A12" s="100">
        <f t="shared" si="0"/>
        <v>9</v>
      </c>
      <c r="B12" s="110"/>
      <c r="C12" s="111"/>
      <c r="D12" s="112"/>
      <c r="E12" s="113"/>
      <c r="F12" s="114"/>
      <c r="G12" s="116"/>
    </row>
    <row r="13" spans="1:8" ht="24" customHeight="1" x14ac:dyDescent="0.2">
      <c r="A13" s="100">
        <f t="shared" si="0"/>
        <v>10</v>
      </c>
      <c r="B13" s="110"/>
      <c r="C13" s="111"/>
      <c r="D13" s="112"/>
      <c r="E13" s="113"/>
      <c r="F13" s="114"/>
      <c r="G13" s="116"/>
    </row>
    <row r="14" spans="1:8" ht="24" customHeight="1" x14ac:dyDescent="0.2">
      <c r="A14" s="100">
        <f t="shared" si="0"/>
        <v>11</v>
      </c>
      <c r="B14" s="110"/>
      <c r="C14" s="111"/>
      <c r="D14" s="112"/>
      <c r="E14" s="113"/>
      <c r="F14" s="114"/>
      <c r="G14" s="116"/>
    </row>
    <row r="15" spans="1:8" ht="24" customHeight="1" x14ac:dyDescent="0.2">
      <c r="A15" s="100">
        <f t="shared" si="0"/>
        <v>12</v>
      </c>
      <c r="B15" s="110"/>
      <c r="C15" s="111"/>
      <c r="D15" s="112"/>
      <c r="E15" s="113"/>
      <c r="F15" s="114"/>
      <c r="G15" s="116"/>
    </row>
    <row r="16" spans="1:8" ht="24" customHeight="1" x14ac:dyDescent="0.2">
      <c r="A16" s="100">
        <f t="shared" si="0"/>
        <v>13</v>
      </c>
      <c r="B16" s="110"/>
      <c r="C16" s="111"/>
      <c r="D16" s="112"/>
      <c r="E16" s="113"/>
      <c r="F16" s="114"/>
      <c r="G16" s="115"/>
    </row>
    <row r="17" spans="1:7" ht="24" customHeight="1" x14ac:dyDescent="0.2">
      <c r="A17" s="100">
        <f t="shared" si="0"/>
        <v>14</v>
      </c>
      <c r="B17" s="110"/>
      <c r="C17" s="111"/>
      <c r="D17" s="112"/>
      <c r="E17" s="113"/>
      <c r="F17" s="114"/>
      <c r="G17" s="116"/>
    </row>
    <row r="18" spans="1:7" ht="24" customHeight="1" x14ac:dyDescent="0.2">
      <c r="A18" s="100">
        <f t="shared" si="0"/>
        <v>15</v>
      </c>
      <c r="B18" s="110"/>
      <c r="C18" s="111"/>
      <c r="D18" s="112"/>
      <c r="E18" s="113"/>
      <c r="F18" s="114"/>
      <c r="G18" s="116"/>
    </row>
    <row r="19" spans="1:7" ht="24" customHeight="1" x14ac:dyDescent="0.2">
      <c r="A19" s="100">
        <f t="shared" si="0"/>
        <v>16</v>
      </c>
      <c r="B19" s="110"/>
      <c r="C19" s="111"/>
      <c r="D19" s="112"/>
      <c r="E19" s="113"/>
      <c r="F19" s="114"/>
      <c r="G19" s="116"/>
    </row>
    <row r="20" spans="1:7" ht="24" customHeight="1" x14ac:dyDescent="0.2">
      <c r="A20" s="100">
        <f t="shared" si="0"/>
        <v>17</v>
      </c>
      <c r="B20" s="110"/>
      <c r="C20" s="111"/>
      <c r="D20" s="112"/>
      <c r="E20" s="113"/>
      <c r="F20" s="114"/>
      <c r="G20" s="116"/>
    </row>
    <row r="21" spans="1:7" ht="24" customHeight="1" x14ac:dyDescent="0.2">
      <c r="A21" s="100">
        <f t="shared" si="0"/>
        <v>18</v>
      </c>
      <c r="B21" s="110"/>
      <c r="C21" s="111"/>
      <c r="D21" s="112"/>
      <c r="E21" s="113"/>
      <c r="F21" s="114"/>
      <c r="G21" s="116"/>
    </row>
    <row r="22" spans="1:7" ht="24" customHeight="1" x14ac:dyDescent="0.2">
      <c r="A22" s="100">
        <f t="shared" si="0"/>
        <v>19</v>
      </c>
      <c r="B22" s="110"/>
      <c r="C22" s="111"/>
      <c r="D22" s="112"/>
      <c r="E22" s="113"/>
      <c r="F22" s="114"/>
      <c r="G22" s="116"/>
    </row>
    <row r="23" spans="1:7" ht="24" customHeight="1" x14ac:dyDescent="0.2">
      <c r="A23" s="100">
        <f t="shared" si="0"/>
        <v>20</v>
      </c>
      <c r="B23" s="110"/>
      <c r="C23" s="111"/>
      <c r="D23" s="112"/>
      <c r="E23" s="113"/>
      <c r="F23" s="114"/>
      <c r="G23" s="116"/>
    </row>
    <row r="24" spans="1:7" ht="24" customHeight="1" x14ac:dyDescent="0.2">
      <c r="A24" s="100">
        <f t="shared" si="0"/>
        <v>21</v>
      </c>
      <c r="B24" s="110"/>
      <c r="C24" s="111"/>
      <c r="D24" s="112"/>
      <c r="E24" s="113"/>
      <c r="F24" s="114"/>
      <c r="G24" s="116"/>
    </row>
    <row r="25" spans="1:7" ht="24" customHeight="1" x14ac:dyDescent="0.2">
      <c r="A25" s="100">
        <f t="shared" si="0"/>
        <v>22</v>
      </c>
      <c r="B25" s="110"/>
      <c r="C25" s="111"/>
      <c r="D25" s="112"/>
      <c r="E25" s="113"/>
      <c r="F25" s="114"/>
      <c r="G25" s="116"/>
    </row>
    <row r="26" spans="1:7" ht="24" customHeight="1" x14ac:dyDescent="0.2">
      <c r="A26" s="100">
        <f t="shared" si="0"/>
        <v>23</v>
      </c>
      <c r="B26" s="110"/>
      <c r="C26" s="111"/>
      <c r="D26" s="112"/>
      <c r="E26" s="113"/>
      <c r="F26" s="114"/>
      <c r="G26" s="116"/>
    </row>
    <row r="27" spans="1:7" ht="24" customHeight="1" x14ac:dyDescent="0.2">
      <c r="A27" s="100">
        <f t="shared" si="0"/>
        <v>24</v>
      </c>
      <c r="B27" s="110"/>
      <c r="C27" s="111"/>
      <c r="D27" s="112"/>
      <c r="E27" s="113"/>
      <c r="F27" s="114"/>
      <c r="G27" s="116"/>
    </row>
    <row r="28" spans="1:7" ht="24" customHeight="1" x14ac:dyDescent="0.2">
      <c r="A28" s="100">
        <f t="shared" si="0"/>
        <v>25</v>
      </c>
      <c r="B28" s="110"/>
      <c r="C28" s="111"/>
      <c r="D28" s="112"/>
      <c r="E28" s="113"/>
      <c r="F28" s="114"/>
      <c r="G28" s="116"/>
    </row>
    <row r="29" spans="1:7" ht="24" customHeight="1" x14ac:dyDescent="0.2">
      <c r="A29" s="100">
        <f t="shared" si="0"/>
        <v>26</v>
      </c>
      <c r="B29" s="110"/>
      <c r="C29" s="111"/>
      <c r="D29" s="112"/>
      <c r="E29" s="113"/>
      <c r="F29" s="114"/>
      <c r="G29" s="116"/>
    </row>
    <row r="30" spans="1:7" ht="24" customHeight="1" x14ac:dyDescent="0.2">
      <c r="A30" s="100">
        <f t="shared" si="0"/>
        <v>27</v>
      </c>
      <c r="B30" s="110"/>
      <c r="C30" s="111"/>
      <c r="D30" s="112"/>
      <c r="E30" s="113"/>
      <c r="F30" s="114"/>
      <c r="G30" s="116"/>
    </row>
    <row r="31" spans="1:7" ht="24" customHeight="1" x14ac:dyDescent="0.2">
      <c r="A31" s="100">
        <f t="shared" si="0"/>
        <v>28</v>
      </c>
      <c r="B31" s="110"/>
      <c r="C31" s="111"/>
      <c r="D31" s="112"/>
      <c r="E31" s="113"/>
      <c r="F31" s="114"/>
      <c r="G31" s="116"/>
    </row>
    <row r="32" spans="1:7" ht="24" customHeight="1" x14ac:dyDescent="0.2">
      <c r="A32" s="100">
        <f t="shared" si="0"/>
        <v>29</v>
      </c>
      <c r="B32" s="110"/>
      <c r="C32" s="111"/>
      <c r="D32" s="112"/>
      <c r="E32" s="113"/>
      <c r="F32" s="114"/>
      <c r="G32" s="116"/>
    </row>
    <row r="33" spans="1:7" ht="24" customHeight="1" x14ac:dyDescent="0.2">
      <c r="A33" s="100">
        <f t="shared" si="0"/>
        <v>30</v>
      </c>
      <c r="B33" s="110"/>
      <c r="C33" s="111"/>
      <c r="D33" s="112"/>
      <c r="E33" s="113"/>
      <c r="F33" s="114"/>
      <c r="G33" s="116"/>
    </row>
    <row r="34" spans="1:7" ht="24" customHeight="1" x14ac:dyDescent="0.2">
      <c r="A34" s="100">
        <f t="shared" si="0"/>
        <v>31</v>
      </c>
      <c r="B34" s="110"/>
      <c r="C34" s="111"/>
      <c r="D34" s="112"/>
      <c r="E34" s="113"/>
      <c r="F34" s="114"/>
      <c r="G34" s="116"/>
    </row>
    <row r="35" spans="1:7" ht="24" customHeight="1" x14ac:dyDescent="0.2">
      <c r="A35" s="100">
        <f t="shared" si="0"/>
        <v>32</v>
      </c>
      <c r="B35" s="110"/>
      <c r="C35" s="111"/>
      <c r="D35" s="112"/>
      <c r="E35" s="113"/>
      <c r="F35" s="114"/>
      <c r="G35" s="116"/>
    </row>
    <row r="36" spans="1:7" ht="24" customHeight="1" x14ac:dyDescent="0.2">
      <c r="A36" s="100">
        <f t="shared" si="0"/>
        <v>33</v>
      </c>
      <c r="B36" s="110"/>
      <c r="C36" s="111"/>
      <c r="D36" s="112"/>
      <c r="E36" s="113"/>
      <c r="F36" s="114"/>
      <c r="G36" s="116"/>
    </row>
    <row r="37" spans="1:7" ht="24" customHeight="1" x14ac:dyDescent="0.2">
      <c r="A37" s="100">
        <f t="shared" si="0"/>
        <v>34</v>
      </c>
      <c r="B37" s="110"/>
      <c r="C37" s="111"/>
      <c r="D37" s="112"/>
      <c r="E37" s="113"/>
      <c r="F37" s="114"/>
      <c r="G37" s="116"/>
    </row>
    <row r="38" spans="1:7" ht="24" customHeight="1" x14ac:dyDescent="0.2">
      <c r="A38" s="100">
        <f t="shared" si="0"/>
        <v>35</v>
      </c>
      <c r="B38" s="110"/>
      <c r="C38" s="111"/>
      <c r="D38" s="112"/>
      <c r="E38" s="113"/>
      <c r="F38" s="114"/>
      <c r="G38" s="116"/>
    </row>
    <row r="39" spans="1:7" ht="24" customHeight="1" x14ac:dyDescent="0.2">
      <c r="A39" s="100">
        <f t="shared" si="0"/>
        <v>36</v>
      </c>
      <c r="B39" s="110"/>
      <c r="C39" s="111"/>
      <c r="D39" s="112"/>
      <c r="E39" s="113"/>
      <c r="F39" s="114"/>
      <c r="G39" s="116"/>
    </row>
    <row r="40" spans="1:7" ht="24" customHeight="1" x14ac:dyDescent="0.2">
      <c r="A40" s="100">
        <f t="shared" si="0"/>
        <v>37</v>
      </c>
      <c r="B40" s="110"/>
      <c r="C40" s="111"/>
      <c r="D40" s="112"/>
      <c r="E40" s="113"/>
      <c r="F40" s="114"/>
      <c r="G40" s="116"/>
    </row>
    <row r="41" spans="1:7" ht="24" customHeight="1" x14ac:dyDescent="0.2">
      <c r="A41" s="100">
        <f t="shared" si="0"/>
        <v>38</v>
      </c>
      <c r="B41" s="110"/>
      <c r="C41" s="111"/>
      <c r="D41" s="112"/>
      <c r="E41" s="113"/>
      <c r="F41" s="114"/>
      <c r="G41" s="116"/>
    </row>
    <row r="42" spans="1:7" ht="24" customHeight="1" x14ac:dyDescent="0.2">
      <c r="A42" s="100">
        <f t="shared" si="0"/>
        <v>39</v>
      </c>
      <c r="B42" s="110"/>
      <c r="C42" s="111"/>
      <c r="D42" s="112"/>
      <c r="E42" s="113"/>
      <c r="F42" s="114"/>
      <c r="G42" s="116"/>
    </row>
    <row r="43" spans="1:7" ht="24" customHeight="1" x14ac:dyDescent="0.2">
      <c r="A43" s="100">
        <f t="shared" si="0"/>
        <v>40</v>
      </c>
      <c r="B43" s="110"/>
      <c r="C43" s="111"/>
      <c r="D43" s="112"/>
      <c r="E43" s="113"/>
      <c r="F43" s="114"/>
      <c r="G43" s="116"/>
    </row>
    <row r="44" spans="1:7" ht="24" customHeight="1" x14ac:dyDescent="0.2">
      <c r="A44" s="100">
        <f t="shared" si="0"/>
        <v>41</v>
      </c>
      <c r="B44" s="110"/>
      <c r="C44" s="111"/>
      <c r="D44" s="112"/>
      <c r="E44" s="113"/>
      <c r="F44" s="114"/>
      <c r="G44" s="116"/>
    </row>
    <row r="45" spans="1:7" ht="24" customHeight="1" x14ac:dyDescent="0.2">
      <c r="A45" s="100">
        <f t="shared" si="0"/>
        <v>42</v>
      </c>
      <c r="B45" s="110"/>
      <c r="C45" s="111"/>
      <c r="D45" s="112"/>
      <c r="E45" s="113"/>
      <c r="F45" s="114"/>
      <c r="G45" s="116"/>
    </row>
    <row r="46" spans="1:7" ht="24" customHeight="1" x14ac:dyDescent="0.2">
      <c r="A46" s="100">
        <f t="shared" si="0"/>
        <v>43</v>
      </c>
      <c r="B46" s="110"/>
      <c r="C46" s="111"/>
      <c r="D46" s="112"/>
      <c r="E46" s="113"/>
      <c r="F46" s="114"/>
      <c r="G46" s="116"/>
    </row>
    <row r="47" spans="1:7" ht="24" customHeight="1" x14ac:dyDescent="0.2">
      <c r="A47" s="100">
        <f t="shared" si="0"/>
        <v>44</v>
      </c>
      <c r="B47" s="110"/>
      <c r="C47" s="111"/>
      <c r="D47" s="112"/>
      <c r="E47" s="113"/>
      <c r="F47" s="114"/>
      <c r="G47" s="116"/>
    </row>
    <row r="48" spans="1:7" ht="24" customHeight="1" x14ac:dyDescent="0.2">
      <c r="A48" s="100">
        <f t="shared" si="0"/>
        <v>45</v>
      </c>
      <c r="B48" s="110"/>
      <c r="C48" s="111"/>
      <c r="D48" s="112"/>
      <c r="E48" s="113"/>
      <c r="F48" s="114"/>
      <c r="G48" s="116"/>
    </row>
    <row r="49" spans="1:8" ht="24" customHeight="1" x14ac:dyDescent="0.2">
      <c r="A49" s="100">
        <f t="shared" si="0"/>
        <v>46</v>
      </c>
      <c r="B49" s="110"/>
      <c r="C49" s="111"/>
      <c r="D49" s="112"/>
      <c r="E49" s="113"/>
      <c r="F49" s="114"/>
      <c r="G49" s="116"/>
    </row>
    <row r="50" spans="1:8" ht="24" customHeight="1" x14ac:dyDescent="0.2">
      <c r="A50" s="100">
        <f t="shared" si="0"/>
        <v>47</v>
      </c>
      <c r="B50" s="110"/>
      <c r="C50" s="111"/>
      <c r="D50" s="112"/>
      <c r="E50" s="113"/>
      <c r="F50" s="114"/>
      <c r="G50" s="116"/>
    </row>
    <row r="51" spans="1:8" ht="24" customHeight="1" x14ac:dyDescent="0.2">
      <c r="A51" s="100">
        <f t="shared" si="0"/>
        <v>48</v>
      </c>
      <c r="B51" s="110"/>
      <c r="C51" s="111"/>
      <c r="D51" s="112"/>
      <c r="E51" s="113"/>
      <c r="F51" s="114"/>
      <c r="G51" s="116"/>
    </row>
    <row r="52" spans="1:8" ht="24" customHeight="1" x14ac:dyDescent="0.2">
      <c r="A52" s="100">
        <f>ROW()-3</f>
        <v>49</v>
      </c>
      <c r="B52" s="110"/>
      <c r="C52" s="111"/>
      <c r="D52" s="112"/>
      <c r="E52" s="113"/>
      <c r="F52" s="114"/>
      <c r="G52" s="116"/>
    </row>
    <row r="53" spans="1:8" ht="24" customHeight="1" thickBot="1" x14ac:dyDescent="0.25">
      <c r="A53" s="100">
        <f>ROW()-3</f>
        <v>50</v>
      </c>
      <c r="B53" s="117"/>
      <c r="C53" s="118"/>
      <c r="D53" s="119"/>
      <c r="E53" s="120"/>
      <c r="F53" s="121"/>
      <c r="G53" s="122"/>
      <c r="H53" s="123" t="s">
        <v>93</v>
      </c>
    </row>
    <row r="54" spans="1:8" ht="24" customHeight="1" thickBot="1" x14ac:dyDescent="0.25">
      <c r="E54" s="124" t="s">
        <v>94</v>
      </c>
      <c r="F54" s="125">
        <f>SUM(F4:F53)</f>
        <v>0</v>
      </c>
    </row>
    <row r="55" spans="1:8" ht="13.25" customHeight="1" thickBot="1" x14ac:dyDescent="0.25">
      <c r="D55" s="123" t="s">
        <v>95</v>
      </c>
      <c r="F55" s="126"/>
    </row>
    <row r="56" spans="1:8" ht="15" customHeight="1" x14ac:dyDescent="0.2">
      <c r="D56" s="127" t="s">
        <v>96</v>
      </c>
      <c r="E56" s="128" t="s">
        <v>91</v>
      </c>
      <c r="F56" s="129">
        <f>SUMIF($E$4:$E$53,E56,$F$4:$F$53)</f>
        <v>0</v>
      </c>
    </row>
    <row r="57" spans="1:8" ht="15" customHeight="1" x14ac:dyDescent="0.2">
      <c r="D57" s="130" t="s">
        <v>97</v>
      </c>
      <c r="E57" s="131" t="s">
        <v>98</v>
      </c>
      <c r="F57" s="132">
        <f t="shared" ref="F57:F61" si="1">SUMIF($E$4:$E$53,E57,$F$4:$F$53)</f>
        <v>0</v>
      </c>
    </row>
    <row r="58" spans="1:8" ht="15" customHeight="1" x14ac:dyDescent="0.2">
      <c r="D58" s="130" t="s">
        <v>99</v>
      </c>
      <c r="E58" s="131" t="s">
        <v>92</v>
      </c>
      <c r="F58" s="132">
        <f t="shared" si="1"/>
        <v>0</v>
      </c>
    </row>
    <row r="59" spans="1:8" ht="15" customHeight="1" x14ac:dyDescent="0.2">
      <c r="D59" s="130" t="s">
        <v>100</v>
      </c>
      <c r="E59" s="131" t="s">
        <v>101</v>
      </c>
      <c r="F59" s="132">
        <f t="shared" si="1"/>
        <v>0</v>
      </c>
    </row>
    <row r="60" spans="1:8" ht="15" customHeight="1" x14ac:dyDescent="0.2">
      <c r="D60" s="130" t="s">
        <v>102</v>
      </c>
      <c r="E60" s="131" t="s">
        <v>103</v>
      </c>
      <c r="F60" s="132">
        <f t="shared" si="1"/>
        <v>0</v>
      </c>
    </row>
    <row r="61" spans="1:8" ht="15" customHeight="1" thickBot="1" x14ac:dyDescent="0.25">
      <c r="D61" s="133" t="s">
        <v>104</v>
      </c>
      <c r="E61" s="134" t="s">
        <v>105</v>
      </c>
      <c r="F61" s="135">
        <f t="shared" si="1"/>
        <v>0</v>
      </c>
    </row>
  </sheetData>
  <sheetProtection insertRows="0" deleteRows="0"/>
  <mergeCells count="1">
    <mergeCell ref="B1:G1"/>
  </mergeCells>
  <phoneticPr fontId="3"/>
  <dataValidations count="3">
    <dataValidation type="list" allowBlank="1" showInputMessage="1" showErrorMessage="1" sqref="E4:E52" xr:uid="{6FB7F79D-27BA-45C1-9AC0-8E6CC1450A08}">
      <formula1>$E$56:$E$61</formula1>
    </dataValidation>
    <dataValidation type="date" errorStyle="warning" allowBlank="1" showInputMessage="1" showErrorMessage="1" error="事業実施日から令和７年３月31日までの間に支出した経費が対象です。" sqref="D4:D53" xr:uid="{C2F16406-43BD-4395-989F-57AC6C52AF3D}">
      <formula1>45748</formula1>
      <formula2>46112</formula2>
    </dataValidation>
    <dataValidation type="list" allowBlank="1" showInputMessage="1" showErrorMessage="1" sqref="E53" xr:uid="{652CC246-44FE-4C8E-A60E-DA2BADEA76B6}">
      <formula1>"食材購入費,調理用消耗品購入費,調理器具・什器類購入費,水道光熱費,会場使用料,保険料,広報・通信費,謝金,旅費,その他"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Width="0" fitToHeight="0" orientation="portrait" r:id="rId1"/>
  <headerFooter>
    <oddFooter>&amp;C&amp;P / &amp;N</oddFooter>
  </headerFooter>
  <rowBreaks count="1" manualBreakCount="1">
    <brk id="30" min="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52433-F3F5-4D1C-89C6-B38160A08E31}">
  <sheetPr>
    <tabColor theme="9"/>
    <pageSetUpPr fitToPage="1"/>
  </sheetPr>
  <dimension ref="A1:W16"/>
  <sheetViews>
    <sheetView view="pageBreakPreview" topLeftCell="A14" zoomScaleNormal="100" zoomScaleSheetLayoutView="100" workbookViewId="0">
      <selection activeCell="V7" sqref="V7"/>
    </sheetView>
  </sheetViews>
  <sheetFormatPr defaultColWidth="9" defaultRowHeight="13" x14ac:dyDescent="0.2"/>
  <cols>
    <col min="1" max="1" width="8.36328125" style="1" customWidth="1"/>
    <col min="2" max="2" width="4.1796875" style="1" customWidth="1"/>
    <col min="3" max="3" width="4.1796875" style="2" customWidth="1"/>
    <col min="4" max="4" width="4.90625" style="2" customWidth="1"/>
    <col min="5" max="5" width="2.36328125" style="1" customWidth="1"/>
    <col min="6" max="6" width="3.1796875" style="1" customWidth="1"/>
    <col min="7" max="7" width="4.08984375" style="1" customWidth="1"/>
    <col min="8" max="8" width="3.1796875" style="1" customWidth="1"/>
    <col min="9" max="9" width="3" style="1" customWidth="1"/>
    <col min="10" max="10" width="3.1796875" style="1" customWidth="1"/>
    <col min="11" max="11" width="4.6328125" style="1" customWidth="1"/>
    <col min="12" max="12" width="5.453125" style="1" customWidth="1"/>
    <col min="13" max="13" width="3.90625" style="1" customWidth="1"/>
    <col min="14" max="14" width="3.36328125" style="1" customWidth="1"/>
    <col min="15" max="15" width="3.1796875" style="1" customWidth="1"/>
    <col min="16" max="16" width="3" style="1" customWidth="1"/>
    <col min="17" max="17" width="3.1796875" style="1" customWidth="1"/>
    <col min="18" max="18" width="7.1796875" style="1" customWidth="1"/>
    <col min="19" max="19" width="5.54296875" style="1" customWidth="1"/>
    <col min="20" max="20" width="5.6328125" style="1" customWidth="1"/>
    <col min="21" max="16384" width="9" style="1"/>
  </cols>
  <sheetData>
    <row r="1" spans="1:23" ht="24" customHeight="1" x14ac:dyDescent="0.2">
      <c r="A1" s="38" t="s">
        <v>51</v>
      </c>
      <c r="C1" s="1"/>
      <c r="D1" s="1"/>
      <c r="L1" s="5"/>
      <c r="M1" s="5"/>
      <c r="S1" s="181" t="s">
        <v>48</v>
      </c>
      <c r="T1" s="182"/>
    </row>
    <row r="2" spans="1:23" ht="12" customHeight="1" x14ac:dyDescent="0.2">
      <c r="A2" s="39"/>
      <c r="C2" s="1"/>
      <c r="D2" s="1"/>
      <c r="L2" s="5"/>
      <c r="M2" s="5"/>
      <c r="S2" s="3"/>
      <c r="T2" s="3"/>
    </row>
    <row r="3" spans="1:23" ht="24" customHeight="1" x14ac:dyDescent="0.2">
      <c r="A3" s="18"/>
      <c r="B3" s="18"/>
      <c r="C3" s="12"/>
      <c r="D3" s="12"/>
      <c r="E3" s="12"/>
      <c r="F3" s="12"/>
      <c r="G3" s="4"/>
      <c r="H3" s="4"/>
      <c r="I3" s="183" t="s">
        <v>47</v>
      </c>
      <c r="J3" s="183"/>
      <c r="K3" s="183"/>
      <c r="L3" s="157"/>
      <c r="M3" s="157"/>
      <c r="N3" s="157"/>
      <c r="O3" s="157"/>
      <c r="P3" s="157"/>
      <c r="Q3" s="157"/>
      <c r="R3" s="157"/>
      <c r="S3" s="157"/>
      <c r="T3" s="157"/>
      <c r="U3" s="1" t="s">
        <v>79</v>
      </c>
    </row>
    <row r="4" spans="1:23" ht="12" customHeight="1" x14ac:dyDescent="0.2"/>
    <row r="5" spans="1:23" ht="18.75" customHeight="1" x14ac:dyDescent="0.2">
      <c r="A5" s="160" t="s">
        <v>107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</row>
    <row r="6" spans="1:23" ht="18.75" customHeight="1" x14ac:dyDescent="0.2">
      <c r="A6" s="160" t="s">
        <v>49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0"/>
      <c r="V6" s="10"/>
      <c r="W6" s="10"/>
    </row>
    <row r="7" spans="1:23" ht="18.75" customHeight="1" x14ac:dyDescent="0.2">
      <c r="A7" s="160" t="s">
        <v>46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0"/>
      <c r="V7" s="10"/>
      <c r="W7" s="10"/>
    </row>
    <row r="8" spans="1:23" ht="7.75" customHeight="1" thickBot="1" x14ac:dyDescent="0.25">
      <c r="A8" s="22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3" ht="32.25" customHeight="1" x14ac:dyDescent="0.2">
      <c r="A9" s="158" t="s">
        <v>15</v>
      </c>
      <c r="B9" s="159"/>
      <c r="C9" s="7"/>
      <c r="D9" s="7"/>
      <c r="E9" s="8" t="s">
        <v>31</v>
      </c>
      <c r="F9" s="46"/>
      <c r="G9" s="23" t="s">
        <v>17</v>
      </c>
      <c r="H9" s="46"/>
      <c r="I9" s="23" t="s">
        <v>0</v>
      </c>
      <c r="J9" s="46"/>
      <c r="K9" s="9" t="s">
        <v>32</v>
      </c>
      <c r="L9" s="9"/>
      <c r="M9" s="46"/>
      <c r="N9" s="23" t="s">
        <v>17</v>
      </c>
      <c r="O9" s="46"/>
      <c r="P9" s="23" t="s">
        <v>0</v>
      </c>
      <c r="Q9" s="46"/>
      <c r="R9" s="7" t="s">
        <v>1</v>
      </c>
      <c r="S9" s="9"/>
      <c r="T9" s="43"/>
    </row>
    <row r="10" spans="1:23" ht="32.25" customHeight="1" x14ac:dyDescent="0.2">
      <c r="A10" s="189" t="s">
        <v>16</v>
      </c>
      <c r="B10" s="190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2"/>
    </row>
    <row r="11" spans="1:23" ht="21" customHeight="1" x14ac:dyDescent="0.2">
      <c r="A11" s="193" t="s">
        <v>37</v>
      </c>
      <c r="B11" s="194"/>
      <c r="C11" s="199" t="s">
        <v>38</v>
      </c>
      <c r="D11" s="200"/>
      <c r="E11" s="201"/>
      <c r="F11" s="200" t="s">
        <v>39</v>
      </c>
      <c r="G11" s="200"/>
      <c r="H11" s="200"/>
      <c r="I11" s="200"/>
      <c r="J11" s="200"/>
      <c r="K11" s="200"/>
      <c r="L11" s="200"/>
      <c r="M11" s="200"/>
      <c r="N11" s="202" t="s">
        <v>45</v>
      </c>
      <c r="O11" s="203"/>
      <c r="P11" s="203"/>
      <c r="Q11" s="203"/>
      <c r="R11" s="203"/>
      <c r="S11" s="203"/>
      <c r="T11" s="204"/>
    </row>
    <row r="12" spans="1:23" ht="29.25" customHeight="1" x14ac:dyDescent="0.2">
      <c r="A12" s="195"/>
      <c r="B12" s="196"/>
      <c r="C12" s="25" t="s">
        <v>0</v>
      </c>
      <c r="D12" s="42" t="s">
        <v>1</v>
      </c>
      <c r="E12" s="26"/>
      <c r="F12" s="156" t="s">
        <v>40</v>
      </c>
      <c r="G12" s="208"/>
      <c r="H12" s="209" t="s">
        <v>41</v>
      </c>
      <c r="I12" s="210"/>
      <c r="J12" s="211" t="s">
        <v>42</v>
      </c>
      <c r="K12" s="208"/>
      <c r="L12" s="156" t="s">
        <v>53</v>
      </c>
      <c r="M12" s="156"/>
      <c r="N12" s="205"/>
      <c r="O12" s="206"/>
      <c r="P12" s="206"/>
      <c r="Q12" s="206"/>
      <c r="R12" s="206"/>
      <c r="S12" s="206"/>
      <c r="T12" s="207"/>
    </row>
    <row r="13" spans="1:23" ht="151.25" customHeight="1" x14ac:dyDescent="0.2">
      <c r="A13" s="195"/>
      <c r="B13" s="196"/>
      <c r="C13" s="47"/>
      <c r="D13" s="48"/>
      <c r="E13" s="27"/>
      <c r="F13" s="163"/>
      <c r="G13" s="164"/>
      <c r="H13" s="165"/>
      <c r="I13" s="164"/>
      <c r="J13" s="165"/>
      <c r="K13" s="164"/>
      <c r="L13" s="166">
        <f>SUM(F13:K13)</f>
        <v>0</v>
      </c>
      <c r="M13" s="167"/>
      <c r="N13" s="168"/>
      <c r="O13" s="168"/>
      <c r="P13" s="168"/>
      <c r="Q13" s="168"/>
      <c r="R13" s="168"/>
      <c r="S13" s="168"/>
      <c r="T13" s="169"/>
      <c r="U13" s="28" t="s">
        <v>43</v>
      </c>
    </row>
    <row r="14" spans="1:23" ht="151.25" customHeight="1" x14ac:dyDescent="0.2">
      <c r="A14" s="195"/>
      <c r="B14" s="196"/>
      <c r="C14" s="49"/>
      <c r="D14" s="50"/>
      <c r="E14" s="29"/>
      <c r="F14" s="170"/>
      <c r="G14" s="171"/>
      <c r="H14" s="170"/>
      <c r="I14" s="170"/>
      <c r="J14" s="172"/>
      <c r="K14" s="170"/>
      <c r="L14" s="173">
        <f t="shared" ref="L14:L15" si="0">SUM(F14:K14)</f>
        <v>0</v>
      </c>
      <c r="M14" s="174"/>
      <c r="N14" s="175"/>
      <c r="O14" s="175"/>
      <c r="P14" s="175"/>
      <c r="Q14" s="175"/>
      <c r="R14" s="175"/>
      <c r="S14" s="175"/>
      <c r="T14" s="176"/>
    </row>
    <row r="15" spans="1:23" ht="151.25" customHeight="1" x14ac:dyDescent="0.2">
      <c r="A15" s="195"/>
      <c r="B15" s="196"/>
      <c r="C15" s="51"/>
      <c r="D15" s="51"/>
      <c r="E15" s="30"/>
      <c r="F15" s="177"/>
      <c r="G15" s="177"/>
      <c r="H15" s="178"/>
      <c r="I15" s="179"/>
      <c r="J15" s="180"/>
      <c r="K15" s="180"/>
      <c r="L15" s="184">
        <f t="shared" si="0"/>
        <v>0</v>
      </c>
      <c r="M15" s="185"/>
      <c r="N15" s="186"/>
      <c r="O15" s="187"/>
      <c r="P15" s="187"/>
      <c r="Q15" s="187"/>
      <c r="R15" s="187"/>
      <c r="S15" s="187"/>
      <c r="T15" s="188"/>
    </row>
    <row r="16" spans="1:23" ht="22.25" customHeight="1" thickBot="1" x14ac:dyDescent="0.25">
      <c r="A16" s="197"/>
      <c r="B16" s="198"/>
      <c r="C16" s="212" t="s">
        <v>44</v>
      </c>
      <c r="D16" s="213"/>
      <c r="E16" s="213"/>
      <c r="F16" s="213"/>
      <c r="G16" s="213"/>
      <c r="H16" s="213"/>
      <c r="I16" s="213"/>
      <c r="J16" s="213"/>
      <c r="K16" s="214"/>
      <c r="L16" s="215">
        <f>SUM(L13:M15)</f>
        <v>0</v>
      </c>
      <c r="M16" s="216"/>
      <c r="N16" s="161"/>
      <c r="O16" s="161"/>
      <c r="P16" s="161"/>
      <c r="Q16" s="161"/>
      <c r="R16" s="161"/>
      <c r="S16" s="161"/>
      <c r="T16" s="162"/>
    </row>
  </sheetData>
  <mergeCells count="35">
    <mergeCell ref="S1:T1"/>
    <mergeCell ref="I3:K3"/>
    <mergeCell ref="A5:T5"/>
    <mergeCell ref="L15:M15"/>
    <mergeCell ref="N15:T15"/>
    <mergeCell ref="A10:B10"/>
    <mergeCell ref="C10:T10"/>
    <mergeCell ref="A11:B16"/>
    <mergeCell ref="C11:E11"/>
    <mergeCell ref="F11:M11"/>
    <mergeCell ref="N11:T12"/>
    <mergeCell ref="F12:G12"/>
    <mergeCell ref="H12:I12"/>
    <mergeCell ref="J12:K12"/>
    <mergeCell ref="C16:K16"/>
    <mergeCell ref="L16:M16"/>
    <mergeCell ref="N16:T16"/>
    <mergeCell ref="F13:G13"/>
    <mergeCell ref="H13:I13"/>
    <mergeCell ref="J13:K13"/>
    <mergeCell ref="L13:M13"/>
    <mergeCell ref="N13:T13"/>
    <mergeCell ref="F14:G14"/>
    <mergeCell ref="H14:I14"/>
    <mergeCell ref="J14:K14"/>
    <mergeCell ref="L14:M14"/>
    <mergeCell ref="N14:T14"/>
    <mergeCell ref="F15:G15"/>
    <mergeCell ref="H15:I15"/>
    <mergeCell ref="J15:K15"/>
    <mergeCell ref="L12:M12"/>
    <mergeCell ref="L3:T3"/>
    <mergeCell ref="A9:B9"/>
    <mergeCell ref="A6:T6"/>
    <mergeCell ref="A7:T7"/>
  </mergeCells>
  <phoneticPr fontId="3"/>
  <pageMargins left="0.97" right="0.35" top="0.64" bottom="0.44" header="0.2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AC50-8305-49FE-8020-45A8CE97E282}">
  <sheetPr>
    <tabColor theme="9"/>
  </sheetPr>
  <dimension ref="A1:K34"/>
  <sheetViews>
    <sheetView view="pageBreakPreview" zoomScaleNormal="100" zoomScaleSheetLayoutView="100" workbookViewId="0">
      <selection activeCell="K8" sqref="K8"/>
    </sheetView>
  </sheetViews>
  <sheetFormatPr defaultColWidth="9" defaultRowHeight="13" x14ac:dyDescent="0.2"/>
  <cols>
    <col min="1" max="1" width="24.08984375" style="1" customWidth="1"/>
    <col min="2" max="2" width="18.54296875" style="2" customWidth="1"/>
    <col min="3" max="3" width="8.36328125" style="2" customWidth="1"/>
    <col min="4" max="4" width="8.36328125" style="1" customWidth="1"/>
    <col min="5" max="5" width="5.1796875" style="1" customWidth="1"/>
    <col min="6" max="6" width="7.08984375" style="1" customWidth="1"/>
    <col min="7" max="7" width="5.1796875" style="1" customWidth="1"/>
    <col min="8" max="8" width="5.54296875" style="1" customWidth="1"/>
    <col min="9" max="9" width="4" style="1" customWidth="1"/>
    <col min="10" max="11" width="9" style="1" customWidth="1"/>
    <col min="12" max="16384" width="9" style="1"/>
  </cols>
  <sheetData>
    <row r="1" spans="1:11" ht="23.4" customHeight="1" x14ac:dyDescent="0.2">
      <c r="A1" s="1" t="s">
        <v>52</v>
      </c>
      <c r="B1" s="1"/>
      <c r="C1" s="1"/>
      <c r="D1" s="5"/>
      <c r="E1" s="5"/>
      <c r="F1" s="6"/>
      <c r="G1" s="181" t="s">
        <v>48</v>
      </c>
      <c r="H1" s="220"/>
    </row>
    <row r="2" spans="1:11" ht="13.25" customHeight="1" x14ac:dyDescent="0.2"/>
    <row r="3" spans="1:11" ht="23.4" customHeight="1" x14ac:dyDescent="0.2">
      <c r="A3" s="18"/>
      <c r="B3" s="12"/>
      <c r="C3" s="13" t="s">
        <v>13</v>
      </c>
      <c r="D3" s="221" t="str">
        <f>IF('第４号様式C－１事業実績報告書（特別）'!L3="","",'第４号様式C－１事業実績報告書（特別）'!L3)</f>
        <v/>
      </c>
      <c r="E3" s="221"/>
      <c r="F3" s="221"/>
      <c r="G3" s="221"/>
      <c r="H3" s="221"/>
      <c r="J3" s="19" t="s">
        <v>33</v>
      </c>
    </row>
    <row r="4" spans="1:11" ht="13.25" customHeight="1" x14ac:dyDescent="0.2">
      <c r="A4" s="18"/>
      <c r="B4" s="12"/>
      <c r="C4" s="40"/>
      <c r="D4" s="41"/>
      <c r="E4" s="41"/>
      <c r="F4" s="41"/>
      <c r="G4" s="41"/>
      <c r="H4" s="41"/>
      <c r="J4" s="19"/>
    </row>
    <row r="5" spans="1:11" ht="18" customHeight="1" x14ac:dyDescent="0.2">
      <c r="A5" s="222" t="s">
        <v>107</v>
      </c>
      <c r="B5" s="222"/>
      <c r="C5" s="222"/>
      <c r="D5" s="222"/>
      <c r="E5" s="222"/>
      <c r="F5" s="222"/>
      <c r="G5" s="222"/>
      <c r="H5" s="222"/>
      <c r="I5" s="4"/>
      <c r="J5" s="4"/>
      <c r="K5" s="4"/>
    </row>
    <row r="6" spans="1:11" ht="18" customHeight="1" x14ac:dyDescent="0.2">
      <c r="A6" s="222" t="s">
        <v>50</v>
      </c>
      <c r="B6" s="222"/>
      <c r="C6" s="222"/>
      <c r="D6" s="222"/>
      <c r="E6" s="222"/>
      <c r="F6" s="222"/>
      <c r="G6" s="222"/>
      <c r="H6" s="222"/>
      <c r="I6" s="4"/>
      <c r="J6" s="4"/>
      <c r="K6" s="4"/>
    </row>
    <row r="7" spans="1:11" ht="18" customHeight="1" x14ac:dyDescent="0.2">
      <c r="A7" s="222" t="s">
        <v>14</v>
      </c>
      <c r="B7" s="223"/>
      <c r="C7" s="223"/>
      <c r="D7" s="223"/>
      <c r="E7" s="223"/>
      <c r="F7" s="223"/>
      <c r="G7" s="223"/>
      <c r="H7" s="223"/>
      <c r="I7" s="3"/>
      <c r="J7" s="3"/>
      <c r="K7" s="3"/>
    </row>
    <row r="8" spans="1:11" ht="22.5" customHeight="1" x14ac:dyDescent="0.2">
      <c r="A8" s="10" t="s">
        <v>2</v>
      </c>
      <c r="I8" s="14"/>
    </row>
    <row r="9" spans="1:11" ht="35.4" customHeight="1" x14ac:dyDescent="0.2">
      <c r="A9" s="24" t="s">
        <v>3</v>
      </c>
      <c r="B9" s="24" t="s">
        <v>24</v>
      </c>
      <c r="C9" s="224" t="s">
        <v>25</v>
      </c>
      <c r="D9" s="225"/>
      <c r="E9" s="225"/>
      <c r="F9" s="225"/>
      <c r="G9" s="225"/>
      <c r="H9" s="225"/>
    </row>
    <row r="10" spans="1:11" ht="26.25" customHeight="1" x14ac:dyDescent="0.2">
      <c r="A10" s="24" t="s">
        <v>4</v>
      </c>
      <c r="B10" s="21">
        <f>'【特別】補助金算定シート '!S37</f>
        <v>0</v>
      </c>
      <c r="C10" s="217" t="s">
        <v>36</v>
      </c>
      <c r="D10" s="218"/>
      <c r="E10" s="218"/>
      <c r="F10" s="218"/>
      <c r="G10" s="218"/>
      <c r="H10" s="219"/>
      <c r="J10" s="1" t="s">
        <v>35</v>
      </c>
    </row>
    <row r="11" spans="1:11" ht="26.25" customHeight="1" x14ac:dyDescent="0.2">
      <c r="A11" s="24" t="s">
        <v>18</v>
      </c>
      <c r="B11" s="44"/>
      <c r="C11" s="229"/>
      <c r="D11" s="230"/>
      <c r="E11" s="230"/>
      <c r="F11" s="230"/>
      <c r="G11" s="230"/>
      <c r="H11" s="231"/>
    </row>
    <row r="12" spans="1:11" ht="26.25" customHeight="1" x14ac:dyDescent="0.2">
      <c r="A12" s="24" t="s">
        <v>19</v>
      </c>
      <c r="B12" s="44"/>
      <c r="C12" s="229"/>
      <c r="D12" s="230"/>
      <c r="E12" s="230"/>
      <c r="F12" s="230"/>
      <c r="G12" s="230"/>
      <c r="H12" s="231"/>
    </row>
    <row r="13" spans="1:11" ht="13.5" customHeight="1" x14ac:dyDescent="0.2">
      <c r="A13" s="232" t="s">
        <v>5</v>
      </c>
      <c r="B13" s="233"/>
      <c r="C13" s="32" t="s">
        <v>6</v>
      </c>
      <c r="D13" s="52"/>
      <c r="E13" s="33" t="s">
        <v>7</v>
      </c>
      <c r="F13" s="54"/>
      <c r="G13" s="33" t="s">
        <v>8</v>
      </c>
      <c r="H13" s="34"/>
    </row>
    <row r="14" spans="1:11" ht="13.5" customHeight="1" x14ac:dyDescent="0.2">
      <c r="A14" s="232"/>
      <c r="B14" s="234"/>
      <c r="C14" s="35" t="s">
        <v>9</v>
      </c>
      <c r="D14" s="53"/>
      <c r="E14" s="36" t="s">
        <v>7</v>
      </c>
      <c r="F14" s="55"/>
      <c r="G14" s="36" t="s">
        <v>8</v>
      </c>
      <c r="H14" s="37"/>
    </row>
    <row r="15" spans="1:11" ht="26.25" customHeight="1" x14ac:dyDescent="0.2">
      <c r="A15" s="24" t="s">
        <v>26</v>
      </c>
      <c r="B15" s="44"/>
      <c r="C15" s="229"/>
      <c r="D15" s="230"/>
      <c r="E15" s="230"/>
      <c r="F15" s="230"/>
      <c r="G15" s="230"/>
      <c r="H15" s="231"/>
    </row>
    <row r="16" spans="1:11" ht="26.25" customHeight="1" x14ac:dyDescent="0.2">
      <c r="A16" s="24" t="s">
        <v>10</v>
      </c>
      <c r="B16" s="44"/>
      <c r="C16" s="229"/>
      <c r="D16" s="230"/>
      <c r="E16" s="230"/>
      <c r="F16" s="230"/>
      <c r="G16" s="230"/>
      <c r="H16" s="231"/>
    </row>
    <row r="17" spans="1:10" ht="26.25" customHeight="1" thickBot="1" x14ac:dyDescent="0.25">
      <c r="A17" s="15" t="s">
        <v>12</v>
      </c>
      <c r="B17" s="45"/>
      <c r="C17" s="235"/>
      <c r="D17" s="236"/>
      <c r="E17" s="236"/>
      <c r="F17" s="236"/>
      <c r="G17" s="236"/>
      <c r="H17" s="237"/>
      <c r="J17" s="19" t="s">
        <v>34</v>
      </c>
    </row>
    <row r="18" spans="1:10" ht="26.25" customHeight="1" thickTop="1" thickBot="1" x14ac:dyDescent="0.25">
      <c r="A18" s="16" t="s">
        <v>20</v>
      </c>
      <c r="B18" s="20">
        <f>SUM(B10:B17)</f>
        <v>0</v>
      </c>
      <c r="C18" s="238" t="s">
        <v>21</v>
      </c>
      <c r="D18" s="239"/>
      <c r="E18" s="239"/>
      <c r="F18" s="239"/>
      <c r="G18" s="239"/>
      <c r="H18" s="239"/>
    </row>
    <row r="20" spans="1:10" ht="22.5" customHeight="1" x14ac:dyDescent="0.2">
      <c r="A20" s="10" t="s">
        <v>11</v>
      </c>
      <c r="B20" s="11"/>
    </row>
    <row r="21" spans="1:10" ht="30" customHeight="1" x14ac:dyDescent="0.15">
      <c r="A21" s="1" t="s">
        <v>30</v>
      </c>
      <c r="B21" s="11"/>
      <c r="C21" s="240"/>
      <c r="D21" s="240"/>
      <c r="E21" s="240"/>
      <c r="F21" s="240"/>
      <c r="G21" s="240"/>
      <c r="H21" s="240"/>
    </row>
    <row r="22" spans="1:10" ht="26.25" customHeight="1" x14ac:dyDescent="0.2">
      <c r="A22" s="99" t="s">
        <v>71</v>
      </c>
      <c r="B22" s="24" t="s">
        <v>24</v>
      </c>
      <c r="C22" s="181" t="s">
        <v>77</v>
      </c>
      <c r="D22" s="241"/>
      <c r="E22" s="241"/>
      <c r="F22" s="241"/>
      <c r="G22" s="241"/>
      <c r="H22" s="182"/>
    </row>
    <row r="23" spans="1:10" ht="26.25" customHeight="1" x14ac:dyDescent="0.2">
      <c r="A23" s="99" t="s">
        <v>72</v>
      </c>
      <c r="B23" s="21">
        <f>支出明細書!F56</f>
        <v>0</v>
      </c>
      <c r="C23" s="226"/>
      <c r="D23" s="227"/>
      <c r="E23" s="227"/>
      <c r="F23" s="227"/>
      <c r="G23" s="227"/>
      <c r="H23" s="228"/>
    </row>
    <row r="24" spans="1:10" ht="26.25" customHeight="1" x14ac:dyDescent="0.2">
      <c r="A24" s="99" t="s">
        <v>73</v>
      </c>
      <c r="B24" s="21">
        <f>支出明細書!F57</f>
        <v>0</v>
      </c>
      <c r="C24" s="226"/>
      <c r="D24" s="227"/>
      <c r="E24" s="227"/>
      <c r="F24" s="227"/>
      <c r="G24" s="227"/>
      <c r="H24" s="228"/>
    </row>
    <row r="25" spans="1:10" ht="26.25" customHeight="1" x14ac:dyDescent="0.2">
      <c r="A25" s="99" t="s">
        <v>74</v>
      </c>
      <c r="B25" s="21">
        <f>支出明細書!F58</f>
        <v>0</v>
      </c>
      <c r="C25" s="226"/>
      <c r="D25" s="227"/>
      <c r="E25" s="227"/>
      <c r="F25" s="227"/>
      <c r="G25" s="227"/>
      <c r="H25" s="228"/>
    </row>
    <row r="26" spans="1:10" ht="26.25" customHeight="1" x14ac:dyDescent="0.2">
      <c r="A26" s="99" t="s">
        <v>75</v>
      </c>
      <c r="B26" s="21">
        <f>支出明細書!F59</f>
        <v>0</v>
      </c>
      <c r="C26" s="226"/>
      <c r="D26" s="227"/>
      <c r="E26" s="227"/>
      <c r="F26" s="227"/>
      <c r="G26" s="227"/>
      <c r="H26" s="228"/>
    </row>
    <row r="27" spans="1:10" ht="26.25" customHeight="1" x14ac:dyDescent="0.2">
      <c r="A27" s="99" t="s">
        <v>76</v>
      </c>
      <c r="B27" s="21">
        <f>支出明細書!F60</f>
        <v>0</v>
      </c>
      <c r="C27" s="226"/>
      <c r="D27" s="227"/>
      <c r="E27" s="227"/>
      <c r="F27" s="227"/>
      <c r="G27" s="227"/>
      <c r="H27" s="228"/>
    </row>
    <row r="28" spans="1:10" ht="26.25" customHeight="1" thickBot="1" x14ac:dyDescent="0.25">
      <c r="A28" s="24" t="s">
        <v>12</v>
      </c>
      <c r="B28" s="21">
        <f>支出明細書!F61</f>
        <v>0</v>
      </c>
      <c r="C28" s="243"/>
      <c r="D28" s="244"/>
      <c r="E28" s="244"/>
      <c r="F28" s="244"/>
      <c r="G28" s="244"/>
      <c r="H28" s="245"/>
    </row>
    <row r="29" spans="1:10" ht="26.25" customHeight="1" thickTop="1" x14ac:dyDescent="0.2">
      <c r="A29" s="56" t="s">
        <v>29</v>
      </c>
      <c r="B29" s="57">
        <f>SUM(B23:B28)</f>
        <v>0</v>
      </c>
      <c r="C29" s="246"/>
      <c r="D29" s="239"/>
      <c r="E29" s="239"/>
      <c r="F29" s="239"/>
      <c r="G29" s="239"/>
      <c r="H29" s="239"/>
    </row>
    <row r="30" spans="1:10" ht="10.5" customHeight="1" x14ac:dyDescent="0.2"/>
    <row r="31" spans="1:10" ht="22.5" customHeight="1" x14ac:dyDescent="0.2">
      <c r="A31" s="1" t="s">
        <v>27</v>
      </c>
      <c r="B31" s="11"/>
    </row>
    <row r="32" spans="1:10" ht="27" customHeight="1" x14ac:dyDescent="0.2">
      <c r="A32" s="24" t="s">
        <v>28</v>
      </c>
      <c r="B32" s="44"/>
      <c r="C32" s="242"/>
      <c r="D32" s="239"/>
      <c r="E32" s="239"/>
      <c r="F32" s="239"/>
      <c r="G32" s="239"/>
      <c r="H32" s="239"/>
    </row>
    <row r="33" spans="1:8" ht="10.5" customHeight="1" thickBot="1" x14ac:dyDescent="0.25"/>
    <row r="34" spans="1:8" ht="27" customHeight="1" thickBot="1" x14ac:dyDescent="0.25">
      <c r="A34" s="17" t="s">
        <v>22</v>
      </c>
      <c r="B34" s="20">
        <f>B29+B32</f>
        <v>0</v>
      </c>
      <c r="C34" s="242" t="s">
        <v>23</v>
      </c>
      <c r="D34" s="239"/>
      <c r="E34" s="239"/>
      <c r="F34" s="239"/>
      <c r="G34" s="239"/>
      <c r="H34" s="239"/>
    </row>
  </sheetData>
  <mergeCells count="26">
    <mergeCell ref="C34:H34"/>
    <mergeCell ref="C25:H25"/>
    <mergeCell ref="C26:H26"/>
    <mergeCell ref="C27:H27"/>
    <mergeCell ref="C28:H28"/>
    <mergeCell ref="C29:H29"/>
    <mergeCell ref="C32:H32"/>
    <mergeCell ref="C24:H24"/>
    <mergeCell ref="C11:H11"/>
    <mergeCell ref="C12:H12"/>
    <mergeCell ref="A13:A14"/>
    <mergeCell ref="B13:B14"/>
    <mergeCell ref="C15:H15"/>
    <mergeCell ref="C16:H16"/>
    <mergeCell ref="C17:H17"/>
    <mergeCell ref="C18:H18"/>
    <mergeCell ref="C21:H21"/>
    <mergeCell ref="C22:H22"/>
    <mergeCell ref="C23:H23"/>
    <mergeCell ref="C10:H10"/>
    <mergeCell ref="G1:H1"/>
    <mergeCell ref="D3:H3"/>
    <mergeCell ref="A5:H5"/>
    <mergeCell ref="A7:H7"/>
    <mergeCell ref="C9:H9"/>
    <mergeCell ref="A6:H6"/>
  </mergeCells>
  <phoneticPr fontId="3"/>
  <dataValidations count="1">
    <dataValidation type="whole" operator="greaterThanOrEqual" allowBlank="1" showInputMessage="1" showErrorMessage="1" sqref="B32 B10:B13 B15:B17" xr:uid="{D9DD70CF-1B07-4089-88E3-02016DBD6399}">
      <formula1>0</formula1>
    </dataValidation>
  </dataValidations>
  <pageMargins left="1.1811023622047245" right="0.70866141732283472" top="0.39370078740157483" bottom="0.23622047244094491" header="0.23622047244094491" footer="0.31496062992125984"/>
  <pageSetup paperSize="9" orientation="portrait" r:id="rId1"/>
  <colBreaks count="1" manualBreakCount="1">
    <brk id="8" min="1" max="2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0601-9A48-4644-B22A-CCDD8E87B344}">
  <dimension ref="A2:AM41"/>
  <sheetViews>
    <sheetView showZeros="0" view="pageBreakPreview" zoomScaleNormal="100" zoomScaleSheetLayoutView="100" workbookViewId="0">
      <selection activeCell="J6" sqref="J6:AJ6"/>
    </sheetView>
  </sheetViews>
  <sheetFormatPr defaultColWidth="2.36328125" defaultRowHeight="14" x14ac:dyDescent="0.2"/>
  <cols>
    <col min="1" max="16384" width="2.36328125" style="58"/>
  </cols>
  <sheetData>
    <row r="2" spans="1:39" ht="17.25" customHeight="1" x14ac:dyDescent="0.2">
      <c r="A2" s="136" t="s">
        <v>54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</row>
    <row r="3" spans="1:39" ht="19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</row>
    <row r="4" spans="1:39" ht="16.5" x14ac:dyDescent="0.2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M4" s="58" t="s">
        <v>78</v>
      </c>
    </row>
    <row r="6" spans="1:39" ht="30" customHeight="1" x14ac:dyDescent="0.2">
      <c r="B6" s="137" t="s">
        <v>55</v>
      </c>
      <c r="C6" s="138"/>
      <c r="D6" s="138"/>
      <c r="E6" s="138"/>
      <c r="F6" s="138"/>
      <c r="G6" s="138"/>
      <c r="H6" s="138"/>
      <c r="I6" s="138"/>
      <c r="J6" s="139">
        <f>'第４号様式C－１事業実績報告書（特別）'!L3</f>
        <v>0</v>
      </c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</row>
    <row r="7" spans="1:39" ht="14.4" x14ac:dyDescent="0.2">
      <c r="B7" s="60"/>
      <c r="C7" s="61"/>
      <c r="D7" s="61"/>
      <c r="E7" s="61"/>
      <c r="F7" s="61"/>
      <c r="G7" s="61"/>
      <c r="H7" s="61"/>
      <c r="I7" s="61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</row>
    <row r="8" spans="1:39" ht="15" thickBot="1" x14ac:dyDescent="0.25"/>
    <row r="9" spans="1:39" x14ac:dyDescent="0.2">
      <c r="A9" s="140" t="s">
        <v>56</v>
      </c>
      <c r="B9" s="141"/>
      <c r="C9" s="141"/>
      <c r="D9" s="141"/>
      <c r="E9" s="141"/>
      <c r="F9" s="141"/>
      <c r="G9" s="142"/>
    </row>
    <row r="10" spans="1:39" ht="14.5" thickBot="1" x14ac:dyDescent="0.25">
      <c r="A10" s="143"/>
      <c r="B10" s="144"/>
      <c r="C10" s="144"/>
      <c r="D10" s="144"/>
      <c r="E10" s="144"/>
      <c r="F10" s="144"/>
      <c r="G10" s="145"/>
      <c r="H10" s="63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5"/>
    </row>
    <row r="11" spans="1:39" ht="14.4" x14ac:dyDescent="0.2">
      <c r="B11" s="66"/>
      <c r="AJ11" s="67"/>
    </row>
    <row r="12" spans="1:39" ht="16.5" x14ac:dyDescent="0.2">
      <c r="B12" s="68" t="s">
        <v>57</v>
      </c>
      <c r="AJ12" s="67"/>
    </row>
    <row r="13" spans="1:39" ht="15" thickBot="1" x14ac:dyDescent="0.25">
      <c r="B13" s="69"/>
      <c r="S13" s="70"/>
      <c r="T13" s="70"/>
      <c r="U13" s="70"/>
      <c r="V13" s="70"/>
      <c r="W13" s="70"/>
      <c r="X13" s="70"/>
      <c r="Y13" s="71"/>
      <c r="AJ13" s="67"/>
    </row>
    <row r="14" spans="1:39" ht="3.9" customHeight="1" x14ac:dyDescent="0.2">
      <c r="B14" s="69"/>
      <c r="C14" s="7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4"/>
      <c r="T14" s="74"/>
      <c r="U14" s="74"/>
      <c r="V14" s="74"/>
      <c r="W14" s="74"/>
      <c r="X14" s="74"/>
      <c r="Y14" s="75"/>
      <c r="Z14" s="73"/>
      <c r="AA14" s="73"/>
      <c r="AB14" s="73"/>
      <c r="AC14" s="73"/>
      <c r="AD14" s="73"/>
      <c r="AE14" s="76"/>
      <c r="AJ14" s="67"/>
    </row>
    <row r="15" spans="1:39" ht="30" customHeight="1" x14ac:dyDescent="0.2">
      <c r="B15" s="69"/>
      <c r="C15" s="146" t="s">
        <v>108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S15" s="148">
        <v>140000</v>
      </c>
      <c r="T15" s="148"/>
      <c r="U15" s="148"/>
      <c r="V15" s="148"/>
      <c r="W15" s="148"/>
      <c r="X15" s="148"/>
      <c r="Y15" s="71" t="s">
        <v>58</v>
      </c>
      <c r="Z15" s="58" t="s">
        <v>59</v>
      </c>
      <c r="AE15" s="77"/>
      <c r="AJ15" s="67"/>
    </row>
    <row r="16" spans="1:39" ht="3.9" customHeight="1" thickBot="1" x14ac:dyDescent="0.25">
      <c r="B16" s="69"/>
      <c r="C16" s="78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80"/>
      <c r="T16" s="80"/>
      <c r="U16" s="80"/>
      <c r="V16" s="80"/>
      <c r="W16" s="80"/>
      <c r="X16" s="80"/>
      <c r="Y16" s="81"/>
      <c r="Z16" s="79"/>
      <c r="AA16" s="79"/>
      <c r="AB16" s="79"/>
      <c r="AC16" s="79"/>
      <c r="AD16" s="79"/>
      <c r="AE16" s="82"/>
      <c r="AJ16" s="67"/>
    </row>
    <row r="17" spans="2:36" ht="20.399999999999999" customHeight="1" x14ac:dyDescent="0.2">
      <c r="B17" s="69"/>
      <c r="S17" s="83"/>
      <c r="T17" s="83"/>
      <c r="U17" s="83"/>
      <c r="V17" s="83"/>
      <c r="W17" s="83"/>
      <c r="X17" s="83"/>
      <c r="Y17" s="71"/>
      <c r="AJ17" s="67"/>
    </row>
    <row r="18" spans="2:36" ht="14.4" x14ac:dyDescent="0.2">
      <c r="B18" s="69"/>
      <c r="S18" s="84"/>
      <c r="T18" s="84"/>
      <c r="U18" s="84"/>
      <c r="V18" s="84"/>
      <c r="W18" s="84"/>
      <c r="X18" s="84"/>
      <c r="Y18" s="71"/>
      <c r="AJ18" s="67"/>
    </row>
    <row r="19" spans="2:36" ht="16.5" x14ac:dyDescent="0.2">
      <c r="B19" s="68" t="s">
        <v>60</v>
      </c>
      <c r="AJ19" s="67"/>
    </row>
    <row r="20" spans="2:36" ht="30" customHeight="1" x14ac:dyDescent="0.2">
      <c r="B20" s="69"/>
      <c r="C20" s="58" t="s">
        <v>61</v>
      </c>
      <c r="S20" s="148">
        <f>'第４号様式C－２収支決算書（特別）'!B29</f>
        <v>0</v>
      </c>
      <c r="T20" s="148"/>
      <c r="U20" s="148"/>
      <c r="V20" s="148"/>
      <c r="W20" s="148"/>
      <c r="X20" s="148"/>
      <c r="Y20" s="71" t="s">
        <v>58</v>
      </c>
      <c r="Z20" s="58" t="s">
        <v>62</v>
      </c>
      <c r="AJ20" s="67"/>
    </row>
    <row r="21" spans="2:36" x14ac:dyDescent="0.2">
      <c r="B21" s="69"/>
      <c r="C21" s="150" t="s">
        <v>80</v>
      </c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84"/>
      <c r="X21" s="84"/>
      <c r="Y21" s="71"/>
      <c r="AJ21" s="67"/>
    </row>
    <row r="22" spans="2:36" ht="15" thickBot="1" x14ac:dyDescent="0.25">
      <c r="B22" s="69"/>
      <c r="S22" s="84"/>
      <c r="T22" s="84"/>
      <c r="U22" s="84"/>
      <c r="V22" s="84"/>
      <c r="W22" s="84"/>
      <c r="X22" s="84"/>
      <c r="Y22" s="71"/>
      <c r="AJ22" s="67"/>
    </row>
    <row r="23" spans="2:36" ht="5.4" customHeight="1" x14ac:dyDescent="0.2">
      <c r="B23" s="69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 s="74"/>
      <c r="U23" s="74"/>
      <c r="V23" s="74"/>
      <c r="W23" s="74"/>
      <c r="X23" s="74"/>
      <c r="Y23" s="75"/>
      <c r="Z23" s="73"/>
      <c r="AA23" s="73"/>
      <c r="AB23" s="73"/>
      <c r="AC23" s="73"/>
      <c r="AD23" s="73"/>
      <c r="AE23" s="76"/>
      <c r="AJ23" s="67"/>
    </row>
    <row r="24" spans="2:36" ht="30" customHeight="1" x14ac:dyDescent="0.2">
      <c r="B24" s="69"/>
      <c r="C24" s="146" t="s">
        <v>63</v>
      </c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S24" s="148">
        <f>ROUNDDOWN(S20,-3)</f>
        <v>0</v>
      </c>
      <c r="T24" s="148"/>
      <c r="U24" s="148"/>
      <c r="V24" s="148"/>
      <c r="W24" s="148"/>
      <c r="X24" s="148"/>
      <c r="Y24" s="71" t="s">
        <v>58</v>
      </c>
      <c r="Z24" s="58" t="s">
        <v>64</v>
      </c>
      <c r="AE24" s="77"/>
      <c r="AJ24" s="67"/>
    </row>
    <row r="25" spans="2:36" ht="5.4" customHeight="1" thickBot="1" x14ac:dyDescent="0.25">
      <c r="B25" s="69"/>
      <c r="C25" s="78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80"/>
      <c r="T25" s="80"/>
      <c r="U25" s="80"/>
      <c r="V25" s="80"/>
      <c r="W25" s="80"/>
      <c r="X25" s="80"/>
      <c r="Y25" s="81"/>
      <c r="Z25" s="79"/>
      <c r="AA25" s="79"/>
      <c r="AB25" s="79"/>
      <c r="AC25" s="79"/>
      <c r="AD25" s="79"/>
      <c r="AE25" s="82"/>
      <c r="AJ25" s="67"/>
    </row>
    <row r="26" spans="2:36" ht="30" customHeight="1" x14ac:dyDescent="0.2">
      <c r="B26" s="69"/>
      <c r="S26" s="83"/>
      <c r="T26" s="83"/>
      <c r="U26" s="83"/>
      <c r="V26" s="83"/>
      <c r="W26" s="83"/>
      <c r="X26" s="83"/>
      <c r="Y26" s="71"/>
      <c r="AJ26" s="67"/>
    </row>
    <row r="27" spans="2:36" ht="16.5" x14ac:dyDescent="0.2">
      <c r="B27" s="68" t="s">
        <v>65</v>
      </c>
      <c r="AJ27" s="67"/>
    </row>
    <row r="28" spans="2:36" ht="7.75" customHeight="1" thickBot="1" x14ac:dyDescent="0.25">
      <c r="B28" s="69"/>
      <c r="S28" s="84"/>
      <c r="T28" s="84"/>
      <c r="U28" s="84"/>
      <c r="V28" s="84"/>
      <c r="W28" s="84"/>
      <c r="X28" s="84"/>
      <c r="Y28" s="71"/>
      <c r="AJ28" s="67"/>
    </row>
    <row r="29" spans="2:36" ht="3.9" customHeight="1" x14ac:dyDescent="0.2">
      <c r="B29" s="69"/>
      <c r="C29" s="72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 s="74"/>
      <c r="U29" s="74"/>
      <c r="V29" s="74"/>
      <c r="W29" s="74"/>
      <c r="X29" s="74"/>
      <c r="Y29" s="75"/>
      <c r="Z29" s="73"/>
      <c r="AA29" s="73"/>
      <c r="AB29" s="73"/>
      <c r="AC29" s="73"/>
      <c r="AD29" s="73"/>
      <c r="AE29" s="76"/>
      <c r="AJ29" s="67"/>
    </row>
    <row r="30" spans="2:36" ht="34.75" customHeight="1" x14ac:dyDescent="0.2">
      <c r="B30" s="69"/>
      <c r="C30" s="85" t="s">
        <v>66</v>
      </c>
      <c r="S30" s="151"/>
      <c r="T30" s="151"/>
      <c r="U30" s="151"/>
      <c r="V30" s="151"/>
      <c r="W30" s="151"/>
      <c r="X30" s="151"/>
      <c r="Y30" s="71" t="s">
        <v>58</v>
      </c>
      <c r="Z30" s="58" t="s">
        <v>67</v>
      </c>
      <c r="AE30" s="77"/>
      <c r="AJ30" s="67"/>
    </row>
    <row r="31" spans="2:36" ht="18.649999999999999" customHeight="1" thickBot="1" x14ac:dyDescent="0.25">
      <c r="B31" s="69"/>
      <c r="C31" s="152" t="s">
        <v>106</v>
      </c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4"/>
      <c r="AJ31" s="67"/>
    </row>
    <row r="32" spans="2:36" ht="14.4" x14ac:dyDescent="0.2">
      <c r="B32" s="69"/>
      <c r="S32" s="83"/>
      <c r="T32" s="83"/>
      <c r="U32" s="83"/>
      <c r="V32" s="83"/>
      <c r="W32" s="83"/>
      <c r="X32" s="83"/>
      <c r="Y32" s="71"/>
      <c r="AJ32" s="67"/>
    </row>
    <row r="33" spans="2:36" ht="15" customHeight="1" x14ac:dyDescent="0.2">
      <c r="B33" s="86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8"/>
      <c r="T33" s="88"/>
      <c r="U33" s="88"/>
      <c r="V33" s="88"/>
      <c r="W33" s="88"/>
      <c r="X33" s="88"/>
      <c r="Y33" s="89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90"/>
    </row>
    <row r="34" spans="2:36" ht="14.4" x14ac:dyDescent="0.2">
      <c r="B34" s="69"/>
      <c r="S34" s="83"/>
      <c r="T34" s="83"/>
      <c r="U34" s="83"/>
      <c r="V34" s="83"/>
      <c r="W34" s="83"/>
      <c r="X34" s="83"/>
      <c r="Y34" s="71"/>
      <c r="AJ34" s="67"/>
    </row>
    <row r="35" spans="2:36" ht="16.5" x14ac:dyDescent="0.2">
      <c r="B35" s="68" t="s">
        <v>68</v>
      </c>
      <c r="AJ35" s="67"/>
    </row>
    <row r="36" spans="2:36" ht="3.9" customHeight="1" thickBot="1" x14ac:dyDescent="0.25">
      <c r="B36" s="69"/>
      <c r="S36" s="91"/>
      <c r="T36" s="91"/>
      <c r="U36" s="91"/>
      <c r="V36" s="91"/>
      <c r="W36" s="91"/>
      <c r="X36" s="91"/>
      <c r="Y36" s="71"/>
      <c r="AJ36" s="67"/>
    </row>
    <row r="37" spans="2:36" ht="30" customHeight="1" x14ac:dyDescent="0.2">
      <c r="B37" s="69"/>
      <c r="C37" s="92" t="s">
        <v>69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149">
        <f>MIN(S15,S24,S30)</f>
        <v>0</v>
      </c>
      <c r="T37" s="149"/>
      <c r="U37" s="149"/>
      <c r="V37" s="149"/>
      <c r="W37" s="149"/>
      <c r="X37" s="149"/>
      <c r="Y37" s="94" t="s">
        <v>58</v>
      </c>
      <c r="Z37" s="93" t="s">
        <v>70</v>
      </c>
      <c r="AA37" s="93"/>
      <c r="AB37" s="93"/>
      <c r="AC37" s="93"/>
      <c r="AD37" s="93"/>
      <c r="AE37" s="95"/>
      <c r="AJ37" s="67"/>
    </row>
    <row r="38" spans="2:36" ht="14.5" thickBot="1" x14ac:dyDescent="0.25">
      <c r="B38" s="69"/>
      <c r="C38" s="96" t="s">
        <v>82</v>
      </c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8"/>
      <c r="AJ38" s="67"/>
    </row>
    <row r="39" spans="2:36" x14ac:dyDescent="0.2">
      <c r="B39" s="69"/>
      <c r="AJ39" s="67"/>
    </row>
    <row r="40" spans="2:36" x14ac:dyDescent="0.2">
      <c r="B40" s="69"/>
      <c r="C40" s="58" t="s">
        <v>81</v>
      </c>
      <c r="AJ40" s="67"/>
    </row>
    <row r="41" spans="2:36" x14ac:dyDescent="0.2"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90"/>
    </row>
  </sheetData>
  <mergeCells count="13">
    <mergeCell ref="S37:X37"/>
    <mergeCell ref="S20:X20"/>
    <mergeCell ref="C21:V21"/>
    <mergeCell ref="C24:P24"/>
    <mergeCell ref="S24:X24"/>
    <mergeCell ref="S30:X30"/>
    <mergeCell ref="C31:AE31"/>
    <mergeCell ref="A2:AK3"/>
    <mergeCell ref="B6:I6"/>
    <mergeCell ref="J6:AJ6"/>
    <mergeCell ref="A9:G10"/>
    <mergeCell ref="C15:P15"/>
    <mergeCell ref="S15:X15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支出明細書</vt:lpstr>
      <vt:lpstr>第４号様式C－１事業実績報告書（特別）</vt:lpstr>
      <vt:lpstr>第４号様式C－２収支決算書（特別）</vt:lpstr>
      <vt:lpstr>【特別】補助金算定シート </vt:lpstr>
      <vt:lpstr>'【特別】補助金算定シート '!Print_Area</vt:lpstr>
      <vt:lpstr>支出明細書!Print_Area</vt:lpstr>
      <vt:lpstr>'第４号様式C－１事業実績報告書（特別）'!Print_Area</vt:lpstr>
      <vt:lpstr>'第４号様式C－２収支決算書（特別）'!Print_Area</vt:lpstr>
      <vt:lpstr>支出明細書!Print_Titles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飯田　祥広</cp:lastModifiedBy>
  <cp:lastPrinted>2025-03-21T06:00:16Z</cp:lastPrinted>
  <dcterms:created xsi:type="dcterms:W3CDTF">2017-07-21T10:57:12Z</dcterms:created>
  <dcterms:modified xsi:type="dcterms:W3CDTF">2026-03-30T00:22:34Z</dcterms:modified>
</cp:coreProperties>
</file>