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家庭支援課\家庭支援課資料\母子父子担当\子ども食堂（子どもの城づくり事業）\R6年度\02募集\01：募集（本体事業）\HP用\"/>
    </mc:Choice>
  </mc:AlternateContent>
  <xr:revisionPtr revIDLastSave="0" documentId="13_ncr:1_{0207CA03-E943-4F09-9938-6F5B6430A0DF}" xr6:coauthVersionLast="36" xr6:coauthVersionMax="36" xr10:uidLastSave="{00000000-0000-0000-0000-000000000000}"/>
  <bookViews>
    <workbookView xWindow="-12" yWindow="12" windowWidth="10272" windowHeight="7548" tabRatio="788" activeTab="2" xr2:uid="{00000000-000D-0000-FFFF-FFFF00000000}"/>
  </bookViews>
  <sheets>
    <sheet name="第２号様式①交付申請書（開設）" sheetId="1" r:id="rId1"/>
    <sheet name="第２号様式②収支予算書（開設）" sheetId="6" r:id="rId2"/>
    <sheet name="開設費補助金算定シート" sheetId="7" r:id="rId3"/>
  </sheets>
  <definedNames>
    <definedName name="_xlnm.Print_Area" localSheetId="2">開設費補助金算定シート!$A$1:$AK$39</definedName>
    <definedName name="_xlnm.Print_Area" localSheetId="0">'第２号様式①交付申請書（開設）'!$A$1:$N$32</definedName>
    <definedName name="_xlnm.Print_Area" localSheetId="1">'第２号様式②収支予算書（開設）'!$A$1:$H$31</definedName>
  </definedNames>
  <calcPr calcId="191029"/>
</workbook>
</file>

<file path=xl/calcChain.xml><?xml version="1.0" encoding="utf-8"?>
<calcChain xmlns="http://schemas.openxmlformats.org/spreadsheetml/2006/main">
  <c r="J7" i="7" l="1"/>
  <c r="D3" i="6" l="1"/>
  <c r="B24" i="6" l="1"/>
  <c r="B29" i="6" l="1"/>
  <c r="S22" i="7"/>
  <c r="S26" i="7" s="1"/>
  <c r="S32" i="7" s="1"/>
  <c r="B8" i="6" s="1"/>
  <c r="B14" i="6" s="1"/>
</calcChain>
</file>

<file path=xl/sharedStrings.xml><?xml version="1.0" encoding="utf-8"?>
<sst xmlns="http://schemas.openxmlformats.org/spreadsheetml/2006/main" count="79" uniqueCount="72">
  <si>
    <t>きょうとこどもの城づくり事業（きょうと子ども食堂）</t>
  </si>
  <si>
    <t>京　都　府　知　事　　様</t>
  </si>
  <si>
    <t>記</t>
  </si>
  <si>
    <t>円</t>
    <rPh sb="0" eb="1">
      <t>エン</t>
    </rPh>
    <phoneticPr fontId="3"/>
  </si>
  <si>
    <t>郵便番号</t>
    <rPh sb="0" eb="2">
      <t>ユウビン</t>
    </rPh>
    <rPh sb="2" eb="4">
      <t>バンゴウ</t>
    </rPh>
    <phoneticPr fontId="3"/>
  </si>
  <si>
    <t>住所</t>
    <rPh sb="0" eb="2">
      <t>ジュウショ</t>
    </rPh>
    <phoneticPr fontId="3"/>
  </si>
  <si>
    <t>団体名</t>
    <rPh sb="0" eb="3">
      <t>ダンタイメイ</t>
    </rPh>
    <phoneticPr fontId="3"/>
  </si>
  <si>
    <t>代表者名</t>
    <rPh sb="0" eb="3">
      <t>ダイヒョウシャ</t>
    </rPh>
    <rPh sb="3" eb="4">
      <t>メイ</t>
    </rPh>
    <phoneticPr fontId="3"/>
  </si>
  <si>
    <t>申請者</t>
    <rPh sb="0" eb="3">
      <t>シンセイシャ</t>
    </rPh>
    <phoneticPr fontId="3"/>
  </si>
  <si>
    <t>（ふりがな）</t>
    <phoneticPr fontId="3"/>
  </si>
  <si>
    <t>役職名</t>
    <rPh sb="0" eb="3">
      <t>ヤクショクメイ</t>
    </rPh>
    <phoneticPr fontId="3"/>
  </si>
  <si>
    <t>氏名</t>
    <rPh sb="0" eb="2">
      <t>シメイ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</si>
  <si>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</si>
  <si>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</si>
  <si>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</si>
  <si>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１　収入の部</t>
    <rPh sb="2" eb="4">
      <t>シュウニュウ</t>
    </rPh>
    <rPh sb="5" eb="6">
      <t>ブ</t>
    </rPh>
    <phoneticPr fontId="3"/>
  </si>
  <si>
    <t>項目</t>
    <rPh sb="0" eb="2">
      <t>コウモク</t>
    </rPh>
    <phoneticPr fontId="3"/>
  </si>
  <si>
    <t>京都府補助金</t>
    <rPh sb="0" eb="3">
      <t>キョウトフ</t>
    </rPh>
    <rPh sb="3" eb="6">
      <t>ホジョキン</t>
    </rPh>
    <phoneticPr fontId="3"/>
  </si>
  <si>
    <t>金額</t>
    <rPh sb="0" eb="2">
      <t>キンガク</t>
    </rPh>
    <phoneticPr fontId="3"/>
  </si>
  <si>
    <r>
      <t xml:space="preserve">内　　訳
</t>
    </r>
    <r>
      <rPr>
        <sz val="9"/>
        <color theme="1"/>
        <rFont val="ＭＳ 明朝"/>
        <family val="1"/>
        <charset val="128"/>
      </rPr>
      <t>（積算単価、数量等を具体的に御記入ください。）</t>
    </r>
    <rPh sb="0" eb="1">
      <t>ウチ</t>
    </rPh>
    <rPh sb="3" eb="4">
      <t>ヤク</t>
    </rPh>
    <rPh sb="6" eb="8">
      <t>セキサン</t>
    </rPh>
    <rPh sb="8" eb="10">
      <t>タンカ</t>
    </rPh>
    <rPh sb="11" eb="13">
      <t>スウリョウ</t>
    </rPh>
    <rPh sb="13" eb="14">
      <t>トウ</t>
    </rPh>
    <rPh sb="15" eb="18">
      <t>グタイテキ</t>
    </rPh>
    <rPh sb="19" eb="20">
      <t>ゴ</t>
    </rPh>
    <rPh sb="20" eb="22">
      <t>キニュウ</t>
    </rPh>
    <phoneticPr fontId="3"/>
  </si>
  <si>
    <t>自己負担等</t>
    <rPh sb="0" eb="2">
      <t>ジコ</t>
    </rPh>
    <rPh sb="2" eb="4">
      <t>フタン</t>
    </rPh>
    <rPh sb="4" eb="5">
      <t>トウ</t>
    </rPh>
    <phoneticPr fontId="3"/>
  </si>
  <si>
    <t>２　支出の部</t>
    <rPh sb="2" eb="4">
      <t>シシュツ</t>
    </rPh>
    <rPh sb="5" eb="6">
      <t>ブ</t>
    </rPh>
    <phoneticPr fontId="3"/>
  </si>
  <si>
    <t>その他</t>
    <rPh sb="2" eb="3">
      <t>タ</t>
    </rPh>
    <phoneticPr fontId="3"/>
  </si>
  <si>
    <t>団体名</t>
    <rPh sb="0" eb="2">
      <t>ダンタイ</t>
    </rPh>
    <rPh sb="2" eb="3">
      <t>メイ</t>
    </rPh>
    <phoneticPr fontId="3"/>
  </si>
  <si>
    <t>軽微な建物
修繕経費</t>
    <rPh sb="0" eb="2">
      <t>ケイビ</t>
    </rPh>
    <rPh sb="3" eb="5">
      <t>タテモノ</t>
    </rPh>
    <rPh sb="6" eb="8">
      <t>シュウゼン</t>
    </rPh>
    <rPh sb="8" eb="10">
      <t>ケイヒ</t>
    </rPh>
    <phoneticPr fontId="3"/>
  </si>
  <si>
    <t>金額の欄は数字のみを入れてください。</t>
    <rPh sb="0" eb="2">
      <t>キンガク</t>
    </rPh>
    <rPh sb="3" eb="4">
      <t>ラン</t>
    </rPh>
    <rPh sb="5" eb="7">
      <t>スウジ</t>
    </rPh>
    <rPh sb="10" eb="11">
      <t>イ</t>
    </rPh>
    <phoneticPr fontId="3"/>
  </si>
  <si>
    <t>調理用備品
・什器類</t>
    <rPh sb="0" eb="3">
      <t>チョウリヨウ</t>
    </rPh>
    <rPh sb="3" eb="5">
      <t>ビヒン</t>
    </rPh>
    <rPh sb="7" eb="9">
      <t>ジュウキ</t>
    </rPh>
    <rPh sb="9" eb="10">
      <t>ルイ</t>
    </rPh>
    <phoneticPr fontId="3"/>
  </si>
  <si>
    <t>食事に要する
什器類</t>
    <rPh sb="0" eb="2">
      <t>ショクジ</t>
    </rPh>
    <rPh sb="3" eb="4">
      <t>ヨウ</t>
    </rPh>
    <rPh sb="7" eb="10">
      <t>ジュウキルイ</t>
    </rPh>
    <phoneticPr fontId="3"/>
  </si>
  <si>
    <t>営業許可申請等
に係る経費</t>
    <rPh sb="0" eb="2">
      <t>エイギョウ</t>
    </rPh>
    <rPh sb="2" eb="4">
      <t>キョカ</t>
    </rPh>
    <rPh sb="4" eb="6">
      <t>シンセイ</t>
    </rPh>
    <rPh sb="6" eb="7">
      <t>トウ</t>
    </rPh>
    <rPh sb="9" eb="10">
      <t>カカ</t>
    </rPh>
    <rPh sb="11" eb="13">
      <t>ケイヒ</t>
    </rPh>
    <phoneticPr fontId="3"/>
  </si>
  <si>
    <t>開設費支援</t>
    <rPh sb="0" eb="2">
      <t>カイセツ</t>
    </rPh>
    <rPh sb="2" eb="3">
      <t>ヒ</t>
    </rPh>
    <rPh sb="3" eb="5">
      <t>シエン</t>
    </rPh>
    <phoneticPr fontId="3"/>
  </si>
  <si>
    <t>市町村補助金</t>
    <rPh sb="0" eb="3">
      <t>シチョウソン</t>
    </rPh>
    <rPh sb="3" eb="6">
      <t>ホジョキン</t>
    </rPh>
    <phoneticPr fontId="3"/>
  </si>
  <si>
    <t>民間助成金</t>
    <rPh sb="0" eb="2">
      <t>ミンカン</t>
    </rPh>
    <rPh sb="2" eb="5">
      <t>ジョセイキン</t>
    </rPh>
    <phoneticPr fontId="3"/>
  </si>
  <si>
    <t>収入合計（Ａ）</t>
    <rPh sb="0" eb="2">
      <t>シュウニュウ</t>
    </rPh>
    <rPh sb="2" eb="4">
      <t>ゴウケイ</t>
    </rPh>
    <phoneticPr fontId="3"/>
  </si>
  <si>
    <t>※支出合計（Ｄ）と一致すること</t>
    <rPh sb="1" eb="3">
      <t>シシュツ</t>
    </rPh>
    <rPh sb="3" eb="5">
      <t>ゴウケイ</t>
    </rPh>
    <rPh sb="9" eb="11">
      <t>イッチ</t>
    </rPh>
    <phoneticPr fontId="3"/>
  </si>
  <si>
    <t>対象経費計（Ｂ）</t>
    <rPh sb="0" eb="2">
      <t>タイショウ</t>
    </rPh>
    <rPh sb="2" eb="4">
      <t>ケイヒ</t>
    </rPh>
    <rPh sb="4" eb="5">
      <t>ケイ</t>
    </rPh>
    <phoneticPr fontId="3"/>
  </si>
  <si>
    <t>支出合計
（Ｄ）：(B)+(C)</t>
    <rPh sb="0" eb="2">
      <t>シシュツ</t>
    </rPh>
    <rPh sb="2" eb="4">
      <t>ゴウケイ</t>
    </rPh>
    <phoneticPr fontId="3"/>
  </si>
  <si>
    <t>※収入合計（Ａ）と一致すること</t>
    <rPh sb="1" eb="3">
      <t>シュウニュウ</t>
    </rPh>
    <rPh sb="3" eb="5">
      <t>ゴウケイ</t>
    </rPh>
    <rPh sb="9" eb="11">
      <t>イッチ</t>
    </rPh>
    <phoneticPr fontId="3"/>
  </si>
  <si>
    <t>第２号様式①</t>
    <phoneticPr fontId="3"/>
  </si>
  <si>
    <t>１．補助金交付申請額　　　</t>
    <rPh sb="7" eb="9">
      <t>シンセイ</t>
    </rPh>
    <phoneticPr fontId="3"/>
  </si>
  <si>
    <t>２．事業計画　　　　　別紙のとおり（第２号様式②）</t>
    <rPh sb="4" eb="6">
      <t>ケイカク</t>
    </rPh>
    <phoneticPr fontId="3"/>
  </si>
  <si>
    <t>第２号様式②</t>
    <rPh sb="2" eb="3">
      <t>ゴウ</t>
    </rPh>
    <phoneticPr fontId="3"/>
  </si>
  <si>
    <t>事業計画（収支予算書）</t>
    <rPh sb="0" eb="2">
      <t>ジギョウ</t>
    </rPh>
    <rPh sb="2" eb="4">
      <t>ケイカク</t>
    </rPh>
    <rPh sb="5" eb="6">
      <t>オサム</t>
    </rPh>
    <rPh sb="6" eb="7">
      <t>シ</t>
    </rPh>
    <rPh sb="7" eb="9">
      <t>ヨサン</t>
    </rPh>
    <rPh sb="9" eb="10">
      <t>ショ</t>
    </rPh>
    <phoneticPr fontId="3"/>
  </si>
  <si>
    <t>開設・運営支援補助金交付申請書</t>
    <rPh sb="10" eb="12">
      <t>コウフ</t>
    </rPh>
    <rPh sb="12" eb="14">
      <t>シンセイ</t>
    </rPh>
    <phoneticPr fontId="3"/>
  </si>
  <si>
    <r>
      <t xml:space="preserve">内　　訳
</t>
    </r>
    <r>
      <rPr>
        <sz val="8"/>
        <color theme="1"/>
        <rFont val="ＭＳ 明朝"/>
        <family val="1"/>
        <charset val="128"/>
      </rPr>
      <t>（助成元、積算単価、数量等を具体的に御記入ください。）</t>
    </r>
    <rPh sb="0" eb="1">
      <t>ウチ</t>
    </rPh>
    <rPh sb="3" eb="4">
      <t>ヤク</t>
    </rPh>
    <rPh sb="6" eb="8">
      <t>ジョセイ</t>
    </rPh>
    <rPh sb="8" eb="9">
      <t>モト</t>
    </rPh>
    <rPh sb="10" eb="12">
      <t>セキサン</t>
    </rPh>
    <rPh sb="12" eb="14">
      <t>タンカ</t>
    </rPh>
    <rPh sb="15" eb="17">
      <t>スウリョウ</t>
    </rPh>
    <rPh sb="17" eb="18">
      <t>トウ</t>
    </rPh>
    <rPh sb="19" eb="22">
      <t>グタイテキ</t>
    </rPh>
    <rPh sb="23" eb="24">
      <t>ゴ</t>
    </rPh>
    <rPh sb="24" eb="26">
      <t>キニュウ</t>
    </rPh>
    <phoneticPr fontId="3"/>
  </si>
  <si>
    <t>寄付金</t>
    <rPh sb="0" eb="3">
      <t>キフキン</t>
    </rPh>
    <phoneticPr fontId="3"/>
  </si>
  <si>
    <r>
      <t>①京都府補助金対象経費　　</t>
    </r>
    <r>
      <rPr>
        <sz val="8"/>
        <color theme="1"/>
        <rFont val="ＭＳ 明朝"/>
        <family val="1"/>
        <charset val="128"/>
      </rPr>
      <t>※見積書を添付すること</t>
    </r>
    <rPh sb="1" eb="4">
      <t>キョウトフ</t>
    </rPh>
    <rPh sb="4" eb="7">
      <t>ホジョキン</t>
    </rPh>
    <rPh sb="7" eb="9">
      <t>タイショウ</t>
    </rPh>
    <rPh sb="9" eb="11">
      <t>ケイヒ</t>
    </rPh>
    <rPh sb="14" eb="17">
      <t>ミツモリショ</t>
    </rPh>
    <phoneticPr fontId="3"/>
  </si>
  <si>
    <t>②京都府補助金対象外経費</t>
    <rPh sb="1" eb="4">
      <t>キョウトフ</t>
    </rPh>
    <rPh sb="4" eb="7">
      <t>ホジョキン</t>
    </rPh>
    <rPh sb="7" eb="9">
      <t>タイショウ</t>
    </rPh>
    <rPh sb="9" eb="10">
      <t>ガイ</t>
    </rPh>
    <rPh sb="10" eb="12">
      <t>ケイヒ</t>
    </rPh>
    <phoneticPr fontId="3"/>
  </si>
  <si>
    <t>対象外経費計(Ｃ)</t>
    <rPh sb="0" eb="3">
      <t>タイショウガイ</t>
    </rPh>
    <rPh sb="3" eb="5">
      <t>ケイヒ</t>
    </rPh>
    <rPh sb="5" eb="6">
      <t>ケイ</t>
    </rPh>
    <phoneticPr fontId="3"/>
  </si>
  <si>
    <t>令和</t>
    <rPh sb="0" eb="2">
      <t>レイワ</t>
    </rPh>
    <phoneticPr fontId="3"/>
  </si>
  <si>
    <r>
      <t>きょうとこどもの城づくり事業(きょうと子ども食堂)
開設・運営支援事業　</t>
    </r>
    <r>
      <rPr>
        <b/>
        <u/>
        <sz val="14"/>
        <rFont val="ＭＳ ゴシック"/>
        <family val="3"/>
        <charset val="128"/>
      </rPr>
      <t>補助金額算定チェックシート</t>
    </r>
    <rPh sb="8" eb="9">
      <t>シロ</t>
    </rPh>
    <rPh sb="12" eb="14">
      <t>ジギョウ</t>
    </rPh>
    <rPh sb="19" eb="20">
      <t>コ</t>
    </rPh>
    <rPh sb="22" eb="24">
      <t>ショクドウ</t>
    </rPh>
    <rPh sb="26" eb="28">
      <t>カイセツ</t>
    </rPh>
    <rPh sb="29" eb="31">
      <t>ウンエイ</t>
    </rPh>
    <rPh sb="31" eb="33">
      <t>シエン</t>
    </rPh>
    <rPh sb="33" eb="35">
      <t>ジギョウ</t>
    </rPh>
    <rPh sb="36" eb="39">
      <t>ホジョキン</t>
    </rPh>
    <rPh sb="39" eb="40">
      <t>ガク</t>
    </rPh>
    <rPh sb="40" eb="42">
      <t>サンテイ</t>
    </rPh>
    <phoneticPr fontId="13"/>
  </si>
  <si>
    <t>団体名</t>
    <rPh sb="0" eb="3">
      <t>ダンタイメイ</t>
    </rPh>
    <phoneticPr fontId="13"/>
  </si>
  <si>
    <t>開設費支援</t>
    <rPh sb="0" eb="2">
      <t>カイセツ</t>
    </rPh>
    <rPh sb="2" eb="3">
      <t>ヒ</t>
    </rPh>
    <rPh sb="3" eb="5">
      <t>シエン</t>
    </rPh>
    <phoneticPr fontId="13"/>
  </si>
  <si>
    <t>＜補助基本額＞</t>
    <rPh sb="1" eb="3">
      <t>ホジョ</t>
    </rPh>
    <rPh sb="3" eb="6">
      <t>キホンガク</t>
    </rPh>
    <phoneticPr fontId="13"/>
  </si>
  <si>
    <t>円</t>
    <rPh sb="0" eb="1">
      <t>エン</t>
    </rPh>
    <phoneticPr fontId="13"/>
  </si>
  <si>
    <t>・・・①</t>
    <phoneticPr fontId="13"/>
  </si>
  <si>
    <t>支出見込額</t>
    <rPh sb="0" eb="2">
      <t>シシュツ</t>
    </rPh>
    <rPh sb="2" eb="4">
      <t>ミコ</t>
    </rPh>
    <rPh sb="4" eb="5">
      <t>ガク</t>
    </rPh>
    <phoneticPr fontId="13"/>
  </si>
  <si>
    <t>・・・②</t>
    <phoneticPr fontId="13"/>
  </si>
  <si>
    <t>　(1,000円未満切り捨て)</t>
    <rPh sb="7" eb="8">
      <t>エン</t>
    </rPh>
    <rPh sb="8" eb="10">
      <t>ミマン</t>
    </rPh>
    <rPh sb="10" eb="11">
      <t>キ</t>
    </rPh>
    <rPh sb="12" eb="13">
      <t>ス</t>
    </rPh>
    <phoneticPr fontId="13"/>
  </si>
  <si>
    <t>＜補助金交付上限額＞</t>
    <rPh sb="1" eb="4">
      <t>ホジョキン</t>
    </rPh>
    <rPh sb="4" eb="6">
      <t>コウフ</t>
    </rPh>
    <rPh sb="6" eb="8">
      <t>ジョウゲン</t>
    </rPh>
    <rPh sb="8" eb="9">
      <t>ガク</t>
    </rPh>
    <rPh sb="9" eb="10">
      <t>ジツガク</t>
    </rPh>
    <phoneticPr fontId="13"/>
  </si>
  <si>
    <t>　⇒ この金額が、第２号様式の「京都府補助金」欄の上限額です</t>
    <rPh sb="5" eb="7">
      <t>キンガク</t>
    </rPh>
    <rPh sb="16" eb="19">
      <t>キョウトフ</t>
    </rPh>
    <rPh sb="19" eb="22">
      <t>ホジョキン</t>
    </rPh>
    <rPh sb="23" eb="24">
      <t>ラン</t>
    </rPh>
    <rPh sb="25" eb="27">
      <t>ジョウゲン</t>
    </rPh>
    <rPh sb="27" eb="28">
      <t>ガク</t>
    </rPh>
    <phoneticPr fontId="13"/>
  </si>
  <si>
    <t>(第２号様式②の「対象経費計（Ｂ）」欄の額)</t>
    <rPh sb="9" eb="11">
      <t>タイショウ</t>
    </rPh>
    <rPh sb="11" eb="13">
      <t>ケイヒ</t>
    </rPh>
    <rPh sb="13" eb="14">
      <t>ケイ</t>
    </rPh>
    <rPh sb="18" eb="19">
      <t>ラン</t>
    </rPh>
    <phoneticPr fontId="13"/>
  </si>
  <si>
    <t>＜対象経費支出見込額＞</t>
    <rPh sb="1" eb="3">
      <t>タイショウ</t>
    </rPh>
    <rPh sb="3" eb="5">
      <t>ケイヒ</t>
    </rPh>
    <rPh sb="5" eb="7">
      <t>シシュツ</t>
    </rPh>
    <rPh sb="7" eb="9">
      <t>ミコ</t>
    </rPh>
    <rPh sb="9" eb="10">
      <t>ガク</t>
    </rPh>
    <phoneticPr fontId="13"/>
  </si>
  <si>
    <t>②に補助率２／３を乗じた額</t>
    <rPh sb="2" eb="5">
      <t>ホジョリツ</t>
    </rPh>
    <rPh sb="9" eb="10">
      <t>ジョウ</t>
    </rPh>
    <rPh sb="12" eb="13">
      <t>ガク</t>
    </rPh>
    <phoneticPr fontId="13"/>
  </si>
  <si>
    <t>・・・③</t>
    <phoneticPr fontId="13"/>
  </si>
  <si>
    <t>①と③のうち、低いほうの額</t>
    <rPh sb="7" eb="8">
      <t>ヒク</t>
    </rPh>
    <rPh sb="12" eb="13">
      <t>ガク</t>
    </rPh>
    <phoneticPr fontId="13"/>
  </si>
  <si>
    <t>・・・④</t>
    <phoneticPr fontId="13"/>
  </si>
  <si>
    <t>&lt;&lt;エクセルで作成される場合は、①～④欄の金額は編集しないでください&gt;&gt;</t>
    <rPh sb="7" eb="9">
      <t>サクセイ</t>
    </rPh>
    <rPh sb="12" eb="14">
      <t>バアイ</t>
    </rPh>
    <rPh sb="19" eb="20">
      <t>ラン</t>
    </rPh>
    <rPh sb="21" eb="23">
      <t>キンガク</t>
    </rPh>
    <rPh sb="24" eb="26">
      <t>ヘンシュウ</t>
    </rPh>
    <phoneticPr fontId="13"/>
  </si>
  <si>
    <t>付表２（第２号様式②関係)</t>
    <rPh sb="0" eb="2">
      <t>フヒョウ</t>
    </rPh>
    <phoneticPr fontId="13"/>
  </si>
  <si>
    <t>　きょうとこどもの城づくり事業（きょうと子ども食堂）開設・運営支援事業実施要領</t>
    <phoneticPr fontId="3"/>
  </si>
  <si>
    <t>に基づき、下記のとおり補助金の交付を申請します。</t>
    <rPh sb="11" eb="14">
      <t>ホジョキン</t>
    </rPh>
    <rPh sb="15" eb="17">
      <t>コウフ</t>
    </rPh>
    <rPh sb="18" eb="20">
      <t>シンセイ</t>
    </rPh>
    <phoneticPr fontId="3"/>
  </si>
  <si>
    <t>　補助基本額（上限20万円）</t>
    <rPh sb="1" eb="3">
      <t>ホジョ</t>
    </rPh>
    <rPh sb="3" eb="6">
      <t>キホンガク</t>
    </rPh>
    <rPh sb="7" eb="9">
      <t>ジョウゲン</t>
    </rPh>
    <rPh sb="11" eb="13">
      <t>マンエン</t>
    </rPh>
    <phoneticPr fontId="13"/>
  </si>
  <si>
    <t>令和６年度</t>
    <rPh sb="0" eb="2">
      <t>レイワ</t>
    </rPh>
    <rPh sb="3" eb="5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</si>
</sst>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1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color theme="1"/>
      <name val="ＭＳ ゴシック"/>
      <family val="2"/>
      <charset val="128"/>
    </font>
    <font>
      <sz val="12"/>
      <name val="ＭＳ ゴシック"/>
      <family val="3"/>
      <charset val="128"/>
    </font>
    <font>
      <sz val="6"/>
      <name val="ＭＳ ゴシック"/>
      <family val="2"/>
      <charset val="128"/>
    </font>
    <font>
      <sz val="14"/>
      <name val="ＭＳ ゴシック"/>
      <family val="3"/>
      <charset val="128"/>
    </font>
    <font>
      <b/>
      <u/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1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8" fillId="0" borderId="0">
      <alignment vertical="center"/>
    </xf>
  </cellStyleXfs>
  <cellXfs count="14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8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4" fillId="0" borderId="10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>
      <alignment vertical="center"/>
    </xf>
    <xf numFmtId="0" fontId="6" fillId="0" borderId="3" xfId="0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right" vertical="center"/>
    </xf>
    <xf numFmtId="176" fontId="9" fillId="0" borderId="10" xfId="0" applyNumberFormat="1" applyFont="1" applyFill="1" applyBorder="1" applyAlignment="1">
      <alignment horizontal="right" vertical="center"/>
    </xf>
    <xf numFmtId="176" fontId="10" fillId="0" borderId="15" xfId="0" applyNumberFormat="1" applyFont="1" applyFill="1" applyBorder="1" applyAlignment="1">
      <alignment horizontal="right" vertical="center"/>
    </xf>
    <xf numFmtId="176" fontId="9" fillId="0" borderId="11" xfId="0" applyNumberFormat="1" applyFont="1" applyFill="1" applyBorder="1" applyAlignment="1">
      <alignment horizontal="right" vertical="center"/>
    </xf>
    <xf numFmtId="176" fontId="9" fillId="0" borderId="12" xfId="0" applyNumberFormat="1" applyFont="1" applyFill="1" applyBorder="1" applyAlignment="1">
      <alignment horizontal="right" vertical="center"/>
    </xf>
    <xf numFmtId="0" fontId="12" fillId="0" borderId="0" xfId="1" applyFont="1">
      <alignment vertical="center"/>
    </xf>
    <xf numFmtId="0" fontId="14" fillId="0" borderId="0" xfId="1" applyFont="1" applyAlignment="1">
      <alignment horizontal="center" vertical="center"/>
    </xf>
    <xf numFmtId="0" fontId="12" fillId="0" borderId="0" xfId="1" applyFont="1" applyFill="1">
      <alignment vertical="center"/>
    </xf>
    <xf numFmtId="0" fontId="12" fillId="0" borderId="0" xfId="1" applyFont="1" applyFill="1" applyBorder="1" applyAlignment="1">
      <alignment horizontal="distributed" vertical="center" wrapText="1"/>
    </xf>
    <xf numFmtId="0" fontId="12" fillId="0" borderId="0" xfId="1" applyFont="1" applyFill="1" applyBorder="1" applyAlignment="1">
      <alignment horizontal="distributed" vertical="center"/>
    </xf>
    <xf numFmtId="0" fontId="12" fillId="0" borderId="0" xfId="1" applyFont="1" applyFill="1" applyBorder="1" applyAlignment="1">
      <alignment vertical="center" wrapText="1"/>
    </xf>
    <xf numFmtId="0" fontId="12" fillId="0" borderId="23" xfId="1" applyFont="1" applyBorder="1">
      <alignment vertical="center"/>
    </xf>
    <xf numFmtId="0" fontId="12" fillId="0" borderId="24" xfId="1" applyFont="1" applyBorder="1">
      <alignment vertical="center"/>
    </xf>
    <xf numFmtId="0" fontId="12" fillId="0" borderId="25" xfId="1" applyFont="1" applyBorder="1">
      <alignment vertical="center"/>
    </xf>
    <xf numFmtId="0" fontId="12" fillId="0" borderId="26" xfId="1" applyFont="1" applyBorder="1">
      <alignment vertical="center"/>
    </xf>
    <xf numFmtId="0" fontId="12" fillId="0" borderId="27" xfId="1" applyFont="1" applyBorder="1">
      <alignment vertical="center"/>
    </xf>
    <xf numFmtId="0" fontId="15" fillId="0" borderId="28" xfId="1" applyFont="1" applyBorder="1">
      <alignment vertical="center"/>
    </xf>
    <xf numFmtId="0" fontId="12" fillId="0" borderId="0" xfId="1" applyFont="1" applyAlignment="1">
      <alignment vertical="center"/>
    </xf>
    <xf numFmtId="0" fontId="12" fillId="0" borderId="0" xfId="1" applyFont="1" applyBorder="1" applyAlignment="1">
      <alignment vertical="center"/>
    </xf>
    <xf numFmtId="0" fontId="12" fillId="0" borderId="28" xfId="1" applyFont="1" applyFill="1" applyBorder="1">
      <alignment vertical="center"/>
    </xf>
    <xf numFmtId="38" fontId="12" fillId="0" borderId="0" xfId="2" applyFont="1" applyFill="1">
      <alignment vertical="center"/>
    </xf>
    <xf numFmtId="0" fontId="17" fillId="0" borderId="0" xfId="1" applyFont="1" applyFill="1">
      <alignment vertical="center"/>
    </xf>
    <xf numFmtId="0" fontId="12" fillId="0" borderId="27" xfId="1" applyFont="1" applyFill="1" applyBorder="1">
      <alignment vertical="center"/>
    </xf>
    <xf numFmtId="0" fontId="12" fillId="0" borderId="17" xfId="1" applyFont="1" applyFill="1" applyBorder="1">
      <alignment vertical="center"/>
    </xf>
    <xf numFmtId="0" fontId="12" fillId="0" borderId="18" xfId="1" applyFont="1" applyFill="1" applyBorder="1">
      <alignment vertical="center"/>
    </xf>
    <xf numFmtId="38" fontId="12" fillId="0" borderId="18" xfId="2" applyFont="1" applyFill="1" applyBorder="1">
      <alignment vertical="center"/>
    </xf>
    <xf numFmtId="0" fontId="17" fillId="0" borderId="18" xfId="1" applyFont="1" applyFill="1" applyBorder="1">
      <alignment vertical="center"/>
    </xf>
    <xf numFmtId="0" fontId="12" fillId="0" borderId="19" xfId="1" applyFont="1" applyFill="1" applyBorder="1">
      <alignment vertical="center"/>
    </xf>
    <xf numFmtId="0" fontId="12" fillId="0" borderId="28" xfId="1" applyFont="1" applyBorder="1">
      <alignment vertical="center"/>
    </xf>
    <xf numFmtId="0" fontId="12" fillId="0" borderId="29" xfId="1" applyFont="1" applyFill="1" applyBorder="1">
      <alignment vertical="center"/>
    </xf>
    <xf numFmtId="0" fontId="12" fillId="0" borderId="0" xfId="1" applyFont="1" applyFill="1" applyBorder="1">
      <alignment vertical="center"/>
    </xf>
    <xf numFmtId="0" fontId="17" fillId="0" borderId="0" xfId="1" applyFont="1" applyFill="1" applyBorder="1">
      <alignment vertical="center"/>
    </xf>
    <xf numFmtId="0" fontId="12" fillId="0" borderId="30" xfId="1" applyFont="1" applyFill="1" applyBorder="1">
      <alignment vertical="center"/>
    </xf>
    <xf numFmtId="0" fontId="12" fillId="0" borderId="20" xfId="1" applyFont="1" applyFill="1" applyBorder="1">
      <alignment vertical="center"/>
    </xf>
    <xf numFmtId="0" fontId="12" fillId="0" borderId="21" xfId="1" applyFont="1" applyFill="1" applyBorder="1">
      <alignment vertical="center"/>
    </xf>
    <xf numFmtId="38" fontId="12" fillId="0" borderId="21" xfId="2" applyFont="1" applyFill="1" applyBorder="1">
      <alignment vertical="center"/>
    </xf>
    <xf numFmtId="0" fontId="17" fillId="0" borderId="21" xfId="1" applyFont="1" applyFill="1" applyBorder="1">
      <alignment vertical="center"/>
    </xf>
    <xf numFmtId="0" fontId="12" fillId="0" borderId="22" xfId="1" applyFont="1" applyFill="1" applyBorder="1">
      <alignment vertical="center"/>
    </xf>
    <xf numFmtId="0" fontId="12" fillId="0" borderId="31" xfId="1" applyFont="1" applyBorder="1">
      <alignment vertical="center"/>
    </xf>
    <xf numFmtId="0" fontId="12" fillId="0" borderId="32" xfId="1" applyFont="1" applyBorder="1">
      <alignment vertical="center"/>
    </xf>
    <xf numFmtId="38" fontId="12" fillId="0" borderId="32" xfId="2" applyFont="1" applyBorder="1">
      <alignment vertical="center"/>
    </xf>
    <xf numFmtId="0" fontId="17" fillId="0" borderId="32" xfId="1" applyFont="1" applyBorder="1">
      <alignment vertical="center"/>
    </xf>
    <xf numFmtId="0" fontId="12" fillId="0" borderId="33" xfId="1" applyFont="1" applyBorder="1">
      <alignment vertical="center"/>
    </xf>
    <xf numFmtId="38" fontId="12" fillId="0" borderId="0" xfId="2" applyFont="1">
      <alignment vertical="center"/>
    </xf>
    <xf numFmtId="0" fontId="17" fillId="0" borderId="0" xfId="1" applyFont="1">
      <alignment vertical="center"/>
    </xf>
    <xf numFmtId="0" fontId="12" fillId="0" borderId="32" xfId="1" applyFont="1" applyFill="1" applyBorder="1">
      <alignment vertical="center"/>
    </xf>
    <xf numFmtId="38" fontId="12" fillId="0" borderId="32" xfId="2" applyFont="1" applyFill="1" applyBorder="1">
      <alignment vertical="center"/>
    </xf>
    <xf numFmtId="0" fontId="17" fillId="0" borderId="32" xfId="1" applyFont="1" applyFill="1" applyBorder="1">
      <alignment vertical="center"/>
    </xf>
    <xf numFmtId="0" fontId="12" fillId="0" borderId="0" xfId="1" applyFont="1" applyBorder="1">
      <alignment vertical="center"/>
    </xf>
    <xf numFmtId="38" fontId="12" fillId="0" borderId="0" xfId="2" applyFont="1" applyBorder="1">
      <alignment vertical="center"/>
    </xf>
    <xf numFmtId="0" fontId="17" fillId="0" borderId="0" xfId="1" applyFont="1" applyBorder="1">
      <alignment vertical="center"/>
    </xf>
    <xf numFmtId="38" fontId="12" fillId="0" borderId="0" xfId="2" applyFont="1" applyFill="1" applyBorder="1">
      <alignment vertical="center"/>
    </xf>
    <xf numFmtId="0" fontId="12" fillId="3" borderId="17" xfId="1" applyFont="1" applyFill="1" applyBorder="1">
      <alignment vertical="center"/>
    </xf>
    <xf numFmtId="0" fontId="12" fillId="3" borderId="18" xfId="1" applyFont="1" applyFill="1" applyBorder="1">
      <alignment vertical="center"/>
    </xf>
    <xf numFmtId="0" fontId="17" fillId="3" borderId="18" xfId="1" applyFont="1" applyFill="1" applyBorder="1">
      <alignment vertical="center"/>
    </xf>
    <xf numFmtId="0" fontId="12" fillId="3" borderId="19" xfId="1" applyFont="1" applyFill="1" applyBorder="1">
      <alignment vertical="center"/>
    </xf>
    <xf numFmtId="0" fontId="12" fillId="3" borderId="20" xfId="1" applyFont="1" applyFill="1" applyBorder="1">
      <alignment vertical="center"/>
    </xf>
    <xf numFmtId="0" fontId="12" fillId="3" borderId="21" xfId="1" applyFont="1" applyFill="1" applyBorder="1">
      <alignment vertical="center"/>
    </xf>
    <xf numFmtId="0" fontId="12" fillId="3" borderId="22" xfId="1" applyFont="1" applyFill="1" applyBorder="1">
      <alignment vertical="center"/>
    </xf>
    <xf numFmtId="176" fontId="7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quotePrefix="1" applyFont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4" fillId="0" borderId="16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4" xfId="0" applyFont="1" applyFill="1" applyBorder="1" applyAlignment="1">
      <alignment vertical="center" wrapText="1"/>
    </xf>
    <xf numFmtId="0" fontId="20" fillId="0" borderId="5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vertical="center" wrapText="1"/>
    </xf>
    <xf numFmtId="0" fontId="20" fillId="0" borderId="8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vertical="center" wrapText="1"/>
    </xf>
    <xf numFmtId="0" fontId="20" fillId="0" borderId="3" xfId="0" applyFont="1" applyFill="1" applyBorder="1" applyAlignment="1">
      <alignment horizontal="left" vertical="center"/>
    </xf>
    <xf numFmtId="0" fontId="20" fillId="0" borderId="4" xfId="0" applyFont="1" applyFill="1" applyBorder="1" applyAlignment="1">
      <alignment vertical="center"/>
    </xf>
    <xf numFmtId="0" fontId="20" fillId="0" borderId="5" xfId="0" applyFont="1" applyFill="1" applyBorder="1" applyAlignment="1">
      <alignment vertical="center"/>
    </xf>
    <xf numFmtId="38" fontId="14" fillId="2" borderId="1" xfId="2" applyFont="1" applyFill="1" applyBorder="1">
      <alignment vertical="center"/>
    </xf>
    <xf numFmtId="38" fontId="19" fillId="3" borderId="34" xfId="2" applyFont="1" applyFill="1" applyBorder="1">
      <alignment vertical="center"/>
    </xf>
    <xf numFmtId="0" fontId="14" fillId="0" borderId="0" xfId="1" applyFont="1" applyAlignment="1">
      <alignment horizontal="center" vertical="center" wrapText="1"/>
    </xf>
    <xf numFmtId="0" fontId="12" fillId="0" borderId="1" xfId="1" applyFont="1" applyBorder="1" applyAlignment="1">
      <alignment horizontal="distributed" vertical="center" wrapText="1"/>
    </xf>
    <xf numFmtId="0" fontId="12" fillId="0" borderId="1" xfId="1" applyFont="1" applyBorder="1" applyAlignment="1">
      <alignment horizontal="distributed" vertical="center"/>
    </xf>
    <xf numFmtId="0" fontId="12" fillId="2" borderId="1" xfId="1" applyFont="1" applyFill="1" applyBorder="1" applyAlignment="1">
      <alignment vertical="center" wrapText="1"/>
    </xf>
    <xf numFmtId="0" fontId="16" fillId="0" borderId="17" xfId="1" applyFont="1" applyBorder="1" applyAlignment="1">
      <alignment horizontal="center" vertical="center"/>
    </xf>
    <xf numFmtId="0" fontId="16" fillId="0" borderId="18" xfId="1" applyFont="1" applyBorder="1" applyAlignment="1">
      <alignment horizontal="center" vertical="center"/>
    </xf>
    <xf numFmtId="0" fontId="16" fillId="0" borderId="19" xfId="1" applyFont="1" applyBorder="1" applyAlignment="1">
      <alignment horizontal="center" vertical="center"/>
    </xf>
    <xf numFmtId="0" fontId="16" fillId="0" borderId="20" xfId="1" applyFont="1" applyBorder="1" applyAlignment="1">
      <alignment horizontal="center" vertical="center"/>
    </xf>
    <xf numFmtId="0" fontId="16" fillId="0" borderId="21" xfId="1" applyFont="1" applyBorder="1" applyAlignment="1">
      <alignment horizontal="center" vertical="center"/>
    </xf>
    <xf numFmtId="0" fontId="16" fillId="0" borderId="22" xfId="1" applyFont="1" applyBorder="1" applyAlignment="1">
      <alignment horizontal="center" vertical="center"/>
    </xf>
    <xf numFmtId="38" fontId="14" fillId="0" borderId="1" xfId="2" applyFont="1" applyFill="1" applyBorder="1">
      <alignment vertical="center"/>
    </xf>
  </cellXfs>
  <cellStyles count="4">
    <cellStyle name="桁区切り 2" xfId="2" xr:uid="{00000000-0005-0000-0000-000000000000}"/>
    <cellStyle name="標準" xfId="0" builtinId="0"/>
    <cellStyle name="標準 2" xfId="1" xr:uid="{00000000-0005-0000-0000-000002000000}"/>
    <cellStyle name="標準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76200</xdr:colOff>
      <xdr:row>7</xdr:row>
      <xdr:rowOff>0</xdr:rowOff>
    </xdr:from>
    <xdr:to>
      <xdr:col>18</xdr:col>
      <xdr:colOff>601980</xdr:colOff>
      <xdr:row>9</xdr:row>
      <xdr:rowOff>66675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202680" y="1623060"/>
          <a:ext cx="2377440" cy="561975"/>
        </a:xfrm>
        <a:prstGeom prst="wedgeRoundRectCallout">
          <a:avLst>
            <a:gd name="adj1" fmla="val -76510"/>
            <a:gd name="adj2" fmla="val -18879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令和６年</a:t>
          </a:r>
          <a:r>
            <a:rPr kumimoji="1" lang="ja-JP" altLang="en-US" sz="1000">
              <a:solidFill>
                <a:srgbClr val="FF0000"/>
              </a:solidFill>
            </a:rPr>
            <a:t>４月１日</a:t>
          </a:r>
          <a:r>
            <a:rPr kumimoji="1" lang="ja-JP" altLang="en-US" sz="1000">
              <a:solidFill>
                <a:schemeClr val="tx1"/>
              </a:solidFill>
            </a:rPr>
            <a:t>以降かつ事業開始日以前の日付としてください。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14</xdr:col>
      <xdr:colOff>561975</xdr:colOff>
      <xdr:row>14</xdr:row>
      <xdr:rowOff>1</xdr:rowOff>
    </xdr:from>
    <xdr:to>
      <xdr:col>17</xdr:col>
      <xdr:colOff>590550</xdr:colOff>
      <xdr:row>16</xdr:row>
      <xdr:rowOff>60961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071235" y="3550921"/>
          <a:ext cx="1880235" cy="441960"/>
        </a:xfrm>
        <a:prstGeom prst="wedgeRoundRectCallout">
          <a:avLst>
            <a:gd name="adj1" fmla="val -73412"/>
            <a:gd name="adj2" fmla="val -72415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押印は不要となりました。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15</xdr:col>
      <xdr:colOff>0</xdr:colOff>
      <xdr:row>22</xdr:row>
      <xdr:rowOff>0</xdr:rowOff>
    </xdr:from>
    <xdr:to>
      <xdr:col>17</xdr:col>
      <xdr:colOff>666751</xdr:colOff>
      <xdr:row>23</xdr:row>
      <xdr:rowOff>190501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829425" y="5638800"/>
          <a:ext cx="2038351" cy="533401"/>
        </a:xfrm>
        <a:prstGeom prst="wedgeRoundRectCallout">
          <a:avLst>
            <a:gd name="adj1" fmla="val -80563"/>
            <a:gd name="adj2" fmla="val -4508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様式②「京都府補助金」の額を記載してください。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435429</xdr:colOff>
      <xdr:row>7</xdr:row>
      <xdr:rowOff>27215</xdr:rowOff>
    </xdr:from>
    <xdr:to>
      <xdr:col>10</xdr:col>
      <xdr:colOff>991962</xdr:colOff>
      <xdr:row>9</xdr:row>
      <xdr:rowOff>8165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599465" y="2231572"/>
          <a:ext cx="2733676" cy="742950"/>
        </a:xfrm>
        <a:prstGeom prst="wedgeRoundRectCallout">
          <a:avLst>
            <a:gd name="adj1" fmla="val -64154"/>
            <a:gd name="adj2" fmla="val -23475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京都府補助金額は、支出総額の３分の２までで、２０万円が上限です。（千円未満切り捨て。算定シートから自動反映）</a:t>
          </a:r>
        </a:p>
      </xdr:txBody>
    </xdr:sp>
    <xdr:clientData/>
  </xdr:twoCellAnchor>
  <xdr:twoCellAnchor>
    <xdr:from>
      <xdr:col>8</xdr:col>
      <xdr:colOff>462643</xdr:colOff>
      <xdr:row>13</xdr:row>
      <xdr:rowOff>13607</xdr:rowOff>
    </xdr:from>
    <xdr:to>
      <xdr:col>10</xdr:col>
      <xdr:colOff>216569</xdr:colOff>
      <xdr:row>13</xdr:row>
      <xdr:rowOff>375558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005190" y="4481333"/>
          <a:ext cx="1719084" cy="361951"/>
        </a:xfrm>
        <a:prstGeom prst="wedgeRoundRectCallout">
          <a:avLst>
            <a:gd name="adj1" fmla="val -76234"/>
            <a:gd name="adj2" fmla="val 1884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合計は自動計算されます。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625929</xdr:colOff>
      <xdr:row>23</xdr:row>
      <xdr:rowOff>13607</xdr:rowOff>
    </xdr:from>
    <xdr:to>
      <xdr:col>10</xdr:col>
      <xdr:colOff>349624</xdr:colOff>
      <xdr:row>23</xdr:row>
      <xdr:rowOff>375558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6184047" y="7992195"/>
          <a:ext cx="1686965" cy="361951"/>
        </a:xfrm>
        <a:prstGeom prst="wedgeRoundRectCallout">
          <a:avLst>
            <a:gd name="adj1" fmla="val -82609"/>
            <a:gd name="adj2" fmla="val -3003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合計は自動計算されます。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625928</xdr:colOff>
      <xdr:row>25</xdr:row>
      <xdr:rowOff>163285</xdr:rowOff>
    </xdr:from>
    <xdr:to>
      <xdr:col>10</xdr:col>
      <xdr:colOff>982435</xdr:colOff>
      <xdr:row>27</xdr:row>
      <xdr:rowOff>144235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789964" y="8735785"/>
          <a:ext cx="2533650" cy="647700"/>
        </a:xfrm>
        <a:prstGeom prst="wedgeRoundRectCallout">
          <a:avLst>
            <a:gd name="adj1" fmla="val -73749"/>
            <a:gd name="adj2" fmla="val 4994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府補助金の対象外経費がある場合に限り、合計額のみ記載してください。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89647</xdr:colOff>
      <xdr:row>17</xdr:row>
      <xdr:rowOff>53788</xdr:rowOff>
    </xdr:from>
    <xdr:to>
      <xdr:col>10</xdr:col>
      <xdr:colOff>382125</xdr:colOff>
      <xdr:row>20</xdr:row>
      <xdr:rowOff>80210</xdr:rowOff>
    </xdr:to>
    <xdr:sp macro="" textlink="">
      <xdr:nvSpPr>
        <xdr:cNvPr id="7" name="角丸四角形吹き出し 3">
          <a:extLst>
            <a:ext uri="{FF2B5EF4-FFF2-40B4-BE49-F238E27FC236}">
              <a16:creationId xmlns:a16="http://schemas.microsoft.com/office/drawing/2014/main" id="{F21EF672-DBC9-49AC-95A8-A7411EA0E653}"/>
            </a:ext>
          </a:extLst>
        </xdr:cNvPr>
        <xdr:cNvSpPr/>
      </xdr:nvSpPr>
      <xdr:spPr>
        <a:xfrm>
          <a:off x="5632194" y="5636441"/>
          <a:ext cx="2257636" cy="1253643"/>
        </a:xfrm>
        <a:prstGeom prst="wedgeRoundRectCallout">
          <a:avLst>
            <a:gd name="adj1" fmla="val -50458"/>
            <a:gd name="adj2" fmla="val 66802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購入するものの金額と内容がわかるもの（見積書・</a:t>
          </a:r>
          <a:r>
            <a:rPr kumimoji="1" lang="en-US" altLang="ja-JP" sz="1000">
              <a:solidFill>
                <a:schemeClr val="tx1"/>
              </a:solidFill>
            </a:rPr>
            <a:t>HP</a:t>
          </a:r>
          <a:r>
            <a:rPr kumimoji="1" lang="ja-JP" altLang="en-US" sz="1000">
              <a:solidFill>
                <a:schemeClr val="tx1"/>
              </a:solidFill>
            </a:rPr>
            <a:t>写し等）を添付してください。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</a:rPr>
            <a:t>建物修繕の場合は、見積書に加えて修繕内容が分かる図面も添付してください。</a:t>
          </a:r>
          <a:endParaRPr kumimoji="1" lang="en-US" altLang="ja-JP" sz="10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A1:N32"/>
  <sheetViews>
    <sheetView view="pageBreakPreview" zoomScaleNormal="100" zoomScaleSheetLayoutView="100" workbookViewId="0">
      <selection activeCell="U15" sqref="U15"/>
    </sheetView>
  </sheetViews>
  <sheetFormatPr defaultColWidth="9" defaultRowHeight="13.2" x14ac:dyDescent="0.2"/>
  <cols>
    <col min="1" max="1" width="2" style="3" customWidth="1"/>
    <col min="2" max="2" width="18.21875" style="3" customWidth="1"/>
    <col min="3" max="3" width="7.109375" style="3" customWidth="1"/>
    <col min="4" max="4" width="10.88671875" style="3" customWidth="1"/>
    <col min="5" max="5" width="2.109375" style="3" customWidth="1"/>
    <col min="6" max="6" width="6.77734375" style="3" customWidth="1"/>
    <col min="7" max="7" width="6.33203125" style="3" customWidth="1"/>
    <col min="8" max="9" width="4.33203125" style="3" customWidth="1"/>
    <col min="10" max="10" width="3.109375" style="3" customWidth="1"/>
    <col min="11" max="11" width="4.33203125" style="3" customWidth="1"/>
    <col min="12" max="12" width="3.21875" style="3" customWidth="1"/>
    <col min="13" max="13" width="4.33203125" style="3" customWidth="1"/>
    <col min="14" max="14" width="3.21875" style="3" customWidth="1"/>
    <col min="15" max="16384" width="9" style="3"/>
  </cols>
  <sheetData>
    <row r="1" spans="1:14" ht="26.25" customHeight="1" x14ac:dyDescent="0.2">
      <c r="J1" s="96" t="s">
        <v>29</v>
      </c>
      <c r="K1" s="97"/>
      <c r="L1" s="97"/>
      <c r="M1" s="97"/>
      <c r="N1" s="98"/>
    </row>
    <row r="2" spans="1:14" x14ac:dyDescent="0.2">
      <c r="A2" s="6" t="s">
        <v>37</v>
      </c>
    </row>
    <row r="3" spans="1:14" x14ac:dyDescent="0.2">
      <c r="A3" s="7"/>
    </row>
    <row r="4" spans="1:14" ht="18.75" customHeight="1" x14ac:dyDescent="0.2">
      <c r="A4" s="99" t="s">
        <v>71</v>
      </c>
      <c r="B4" s="100"/>
      <c r="C4" s="100"/>
      <c r="D4" s="100"/>
      <c r="E4" s="100"/>
      <c r="F4" s="100"/>
      <c r="G4" s="100"/>
      <c r="H4" s="100"/>
      <c r="I4" s="100"/>
      <c r="J4" s="101"/>
      <c r="K4" s="101"/>
      <c r="L4" s="101"/>
      <c r="M4" s="101"/>
    </row>
    <row r="5" spans="1:14" ht="18.75" customHeight="1" x14ac:dyDescent="0.2">
      <c r="A5" s="99" t="s">
        <v>0</v>
      </c>
      <c r="B5" s="100"/>
      <c r="C5" s="100"/>
      <c r="D5" s="100"/>
      <c r="E5" s="100"/>
      <c r="F5" s="100"/>
      <c r="G5" s="100"/>
      <c r="H5" s="100"/>
      <c r="I5" s="100"/>
      <c r="J5" s="101"/>
      <c r="K5" s="101"/>
      <c r="L5" s="101"/>
      <c r="M5" s="101"/>
    </row>
    <row r="6" spans="1:14" ht="18.75" customHeight="1" x14ac:dyDescent="0.2">
      <c r="A6" s="99" t="s">
        <v>42</v>
      </c>
      <c r="B6" s="100"/>
      <c r="C6" s="100"/>
      <c r="D6" s="100"/>
      <c r="E6" s="100"/>
      <c r="F6" s="100"/>
      <c r="G6" s="100"/>
      <c r="H6" s="100"/>
      <c r="I6" s="100"/>
      <c r="J6" s="101"/>
      <c r="K6" s="101"/>
      <c r="L6" s="101"/>
      <c r="M6" s="101"/>
    </row>
    <row r="7" spans="1:14" ht="20.25" customHeight="1" x14ac:dyDescent="0.2">
      <c r="A7" s="5"/>
    </row>
    <row r="8" spans="1:14" ht="19.5" customHeight="1" x14ac:dyDescent="0.2">
      <c r="H8" s="3" t="s">
        <v>48</v>
      </c>
      <c r="I8" s="12"/>
      <c r="J8" s="5" t="s">
        <v>12</v>
      </c>
      <c r="K8" s="12"/>
      <c r="L8" s="5" t="s">
        <v>13</v>
      </c>
      <c r="M8" s="12"/>
      <c r="N8" s="5" t="s">
        <v>14</v>
      </c>
    </row>
    <row r="9" spans="1:14" ht="20.25" customHeight="1" x14ac:dyDescent="0.2">
      <c r="B9" s="8" t="s">
        <v>1</v>
      </c>
    </row>
    <row r="10" spans="1:14" x14ac:dyDescent="0.2">
      <c r="A10" s="8"/>
    </row>
    <row r="11" spans="1:14" ht="18" customHeight="1" x14ac:dyDescent="0.2">
      <c r="C11" s="107" t="s">
        <v>8</v>
      </c>
      <c r="D11" s="4" t="s">
        <v>4</v>
      </c>
      <c r="F11" s="104"/>
      <c r="G11" s="104"/>
      <c r="H11" s="104"/>
      <c r="I11" s="104"/>
      <c r="J11" s="104"/>
      <c r="K11" s="104"/>
      <c r="L11" s="104"/>
      <c r="M11" s="104"/>
      <c r="N11" s="104"/>
    </row>
    <row r="12" spans="1:14" ht="30.75" customHeight="1" x14ac:dyDescent="0.2">
      <c r="C12" s="101"/>
      <c r="D12" s="4" t="s">
        <v>5</v>
      </c>
      <c r="F12" s="108"/>
      <c r="G12" s="108"/>
      <c r="H12" s="108"/>
      <c r="I12" s="108"/>
      <c r="J12" s="108"/>
      <c r="K12" s="108"/>
      <c r="L12" s="108"/>
      <c r="M12" s="108"/>
      <c r="N12" s="108"/>
    </row>
    <row r="13" spans="1:14" ht="19.5" customHeight="1" x14ac:dyDescent="0.2">
      <c r="C13" s="101"/>
      <c r="D13" s="5" t="s">
        <v>9</v>
      </c>
      <c r="F13" s="109"/>
      <c r="G13" s="108"/>
      <c r="H13" s="108"/>
      <c r="I13" s="108"/>
      <c r="J13" s="108"/>
      <c r="K13" s="108"/>
      <c r="L13" s="108"/>
      <c r="M13" s="108"/>
      <c r="N13" s="108"/>
    </row>
    <row r="14" spans="1:14" ht="32.25" customHeight="1" x14ac:dyDescent="0.2">
      <c r="C14" s="101"/>
      <c r="D14" s="4" t="s">
        <v>6</v>
      </c>
      <c r="F14" s="108"/>
      <c r="G14" s="108"/>
      <c r="H14" s="108"/>
      <c r="I14" s="108"/>
      <c r="J14" s="108"/>
      <c r="K14" s="108"/>
      <c r="L14" s="108"/>
      <c r="M14" s="108"/>
      <c r="N14" s="6"/>
    </row>
    <row r="15" spans="1:14" x14ac:dyDescent="0.2">
      <c r="C15" s="101"/>
      <c r="D15" s="6"/>
      <c r="E15" s="6"/>
      <c r="F15" s="10" t="s">
        <v>10</v>
      </c>
      <c r="H15" s="6"/>
      <c r="I15" s="10" t="s">
        <v>11</v>
      </c>
      <c r="J15" s="10"/>
      <c r="K15" s="6"/>
      <c r="L15" s="6"/>
      <c r="M15" s="6"/>
      <c r="N15" s="6"/>
    </row>
    <row r="16" spans="1:14" ht="17.25" customHeight="1" x14ac:dyDescent="0.2">
      <c r="C16" s="101"/>
      <c r="D16" s="4" t="s">
        <v>7</v>
      </c>
      <c r="F16" s="104"/>
      <c r="G16" s="104"/>
      <c r="H16" s="9"/>
      <c r="I16" s="104"/>
      <c r="J16" s="104"/>
      <c r="K16" s="104"/>
      <c r="L16" s="104"/>
      <c r="M16" s="104"/>
      <c r="N16" s="6"/>
    </row>
    <row r="17" spans="1:14" ht="21.75" customHeight="1" x14ac:dyDescent="0.2">
      <c r="A17" s="8"/>
    </row>
    <row r="18" spans="1:14" ht="16.5" customHeight="1" x14ac:dyDescent="0.2">
      <c r="A18" s="102" t="s">
        <v>68</v>
      </c>
      <c r="B18" s="103"/>
      <c r="C18" s="103"/>
      <c r="D18" s="103"/>
      <c r="E18" s="103"/>
      <c r="F18" s="103"/>
      <c r="G18" s="103"/>
      <c r="H18" s="103"/>
      <c r="I18" s="103"/>
      <c r="J18" s="101"/>
      <c r="K18" s="101"/>
      <c r="L18" s="101"/>
      <c r="M18" s="101"/>
      <c r="N18" s="101"/>
    </row>
    <row r="19" spans="1:14" ht="16.5" customHeight="1" x14ac:dyDescent="0.2">
      <c r="A19" s="107" t="s">
        <v>69</v>
      </c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</row>
    <row r="20" spans="1:14" ht="19.5" customHeight="1" x14ac:dyDescent="0.2">
      <c r="A20" s="6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ht="21.75" customHeight="1" x14ac:dyDescent="0.2">
      <c r="A21" s="105" t="s">
        <v>2</v>
      </c>
      <c r="B21" s="106"/>
      <c r="C21" s="106"/>
      <c r="D21" s="106"/>
      <c r="E21" s="106"/>
      <c r="F21" s="106"/>
      <c r="G21" s="106"/>
      <c r="H21" s="106"/>
      <c r="I21" s="106"/>
      <c r="J21" s="101"/>
      <c r="K21" s="101"/>
      <c r="L21" s="101"/>
      <c r="M21" s="101"/>
      <c r="N21" s="101"/>
    </row>
    <row r="22" spans="1:14" ht="33.75" customHeight="1" x14ac:dyDescent="0.2">
      <c r="A22" s="5"/>
      <c r="B22" s="1"/>
      <c r="C22" s="1"/>
      <c r="D22" s="1"/>
      <c r="E22" s="1"/>
      <c r="F22" s="1"/>
      <c r="G22" s="1"/>
      <c r="H22" s="1"/>
      <c r="I22" s="1"/>
    </row>
    <row r="23" spans="1:14" ht="27" customHeight="1" x14ac:dyDescent="0.2">
      <c r="B23" s="6" t="s">
        <v>38</v>
      </c>
      <c r="D23" s="95"/>
      <c r="E23" s="95"/>
      <c r="F23" s="95"/>
      <c r="G23" s="11" t="s">
        <v>3</v>
      </c>
    </row>
    <row r="24" spans="1:14" ht="22.5" customHeight="1" x14ac:dyDescent="0.2">
      <c r="B24" s="6"/>
    </row>
    <row r="25" spans="1:14" ht="22.5" customHeight="1" x14ac:dyDescent="0.2">
      <c r="B25" s="6" t="s">
        <v>39</v>
      </c>
    </row>
    <row r="26" spans="1:14" ht="22.5" customHeight="1" x14ac:dyDescent="0.2">
      <c r="B26" s="6"/>
    </row>
    <row r="27" spans="1:14" ht="22.5" customHeight="1" x14ac:dyDescent="0.2">
      <c r="B27" s="13"/>
    </row>
    <row r="28" spans="1:14" ht="22.5" customHeight="1" x14ac:dyDescent="0.2">
      <c r="A28" s="8"/>
    </row>
    <row r="29" spans="1:14" ht="22.5" customHeight="1" x14ac:dyDescent="0.2">
      <c r="B29" s="8"/>
    </row>
    <row r="30" spans="1:14" ht="22.5" customHeight="1" x14ac:dyDescent="0.2">
      <c r="B30" s="6"/>
    </row>
    <row r="31" spans="1:14" ht="22.5" customHeight="1" x14ac:dyDescent="0.2">
      <c r="B31" s="6"/>
    </row>
    <row r="32" spans="1:14" ht="22.5" customHeight="1" x14ac:dyDescent="0.2"/>
  </sheetData>
  <mergeCells count="15">
    <mergeCell ref="D23:F23"/>
    <mergeCell ref="J1:N1"/>
    <mergeCell ref="A5:M5"/>
    <mergeCell ref="A6:M6"/>
    <mergeCell ref="A18:N18"/>
    <mergeCell ref="F16:G16"/>
    <mergeCell ref="A21:N21"/>
    <mergeCell ref="A19:N19"/>
    <mergeCell ref="F11:N11"/>
    <mergeCell ref="F12:N12"/>
    <mergeCell ref="F13:N13"/>
    <mergeCell ref="F14:M14"/>
    <mergeCell ref="I16:M16"/>
    <mergeCell ref="C11:C16"/>
    <mergeCell ref="A4:M4"/>
  </mergeCells>
  <phoneticPr fontId="3"/>
  <pageMargins left="0.97" right="0.98" top="1.01" bottom="0.74803149606299213" header="0.31496062992125984" footer="0.31496062992125984"/>
  <pageSetup paperSize="9" orientation="portrait" r:id="rId1"/>
  <colBreaks count="1" manualBreakCount="1">
    <brk id="14" max="30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/>
  </sheetPr>
  <dimension ref="A1:K30"/>
  <sheetViews>
    <sheetView view="pageBreakPreview" zoomScale="95" zoomScaleNormal="100" zoomScaleSheetLayoutView="95" workbookViewId="0">
      <selection activeCell="K18" sqref="K18"/>
    </sheetView>
  </sheetViews>
  <sheetFormatPr defaultColWidth="9" defaultRowHeight="13.2" x14ac:dyDescent="0.2"/>
  <cols>
    <col min="1" max="1" width="20.33203125" style="15" customWidth="1"/>
    <col min="2" max="2" width="17.88671875" style="17" customWidth="1"/>
    <col min="3" max="3" width="8.33203125" style="17" customWidth="1"/>
    <col min="4" max="4" width="8.33203125" style="15" customWidth="1"/>
    <col min="5" max="5" width="5.21875" style="15" customWidth="1"/>
    <col min="6" max="7" width="3.77734375" style="15" customWidth="1"/>
    <col min="8" max="8" width="13.21875" style="15" customWidth="1"/>
    <col min="9" max="9" width="25.21875" style="15" customWidth="1"/>
    <col min="10" max="10" width="3.33203125" style="15" customWidth="1"/>
    <col min="11" max="11" width="42.33203125" style="15" customWidth="1"/>
    <col min="12" max="16384" width="9" style="15"/>
  </cols>
  <sheetData>
    <row r="1" spans="1:11" ht="45.75" customHeight="1" x14ac:dyDescent="0.2">
      <c r="B1" s="15"/>
      <c r="C1" s="15"/>
      <c r="D1" s="18"/>
      <c r="E1" s="18"/>
      <c r="F1" s="19"/>
      <c r="G1" s="112" t="s">
        <v>29</v>
      </c>
      <c r="H1" s="113"/>
    </row>
    <row r="2" spans="1:11" x14ac:dyDescent="0.2">
      <c r="A2" s="20" t="s">
        <v>40</v>
      </c>
    </row>
    <row r="3" spans="1:11" ht="25.5" customHeight="1" x14ac:dyDescent="0.2">
      <c r="A3" s="21"/>
      <c r="B3" s="22"/>
      <c r="C3" s="23" t="s">
        <v>23</v>
      </c>
      <c r="D3" s="114" t="str">
        <f>IF('第２号様式①交付申請書（開設）'!F14="","",'第２号様式①交付申請書（開設）'!F14)</f>
        <v/>
      </c>
      <c r="E3" s="115"/>
      <c r="F3" s="115"/>
      <c r="G3" s="115"/>
      <c r="H3" s="115"/>
    </row>
    <row r="4" spans="1:11" ht="9.75" customHeight="1" x14ac:dyDescent="0.2">
      <c r="A4" s="21"/>
      <c r="B4" s="22"/>
      <c r="C4" s="22"/>
      <c r="D4" s="24"/>
      <c r="E4" s="24"/>
      <c r="F4" s="24"/>
      <c r="G4" s="24"/>
      <c r="H4" s="25"/>
      <c r="I4" s="25"/>
      <c r="J4" s="25"/>
      <c r="K4" s="25"/>
    </row>
    <row r="5" spans="1:11" ht="18.75" customHeight="1" x14ac:dyDescent="0.2">
      <c r="A5" s="120" t="s">
        <v>41</v>
      </c>
      <c r="B5" s="121"/>
      <c r="C5" s="121"/>
      <c r="D5" s="121"/>
      <c r="E5" s="121"/>
      <c r="F5" s="121"/>
      <c r="G5" s="121"/>
      <c r="H5" s="121"/>
      <c r="I5" s="26"/>
      <c r="J5" s="26"/>
      <c r="K5" s="26"/>
    </row>
    <row r="6" spans="1:11" ht="22.5" customHeight="1" x14ac:dyDescent="0.2">
      <c r="A6" s="27" t="s">
        <v>15</v>
      </c>
      <c r="I6" s="28" t="s">
        <v>25</v>
      </c>
    </row>
    <row r="7" spans="1:11" ht="36" customHeight="1" x14ac:dyDescent="0.2">
      <c r="A7" s="14" t="s">
        <v>16</v>
      </c>
      <c r="B7" s="14" t="s">
        <v>18</v>
      </c>
      <c r="C7" s="122" t="s">
        <v>43</v>
      </c>
      <c r="D7" s="123"/>
      <c r="E7" s="123"/>
      <c r="F7" s="123"/>
      <c r="G7" s="123"/>
      <c r="H7" s="123"/>
    </row>
    <row r="8" spans="1:11" ht="30" customHeight="1" x14ac:dyDescent="0.2">
      <c r="A8" s="14" t="s">
        <v>17</v>
      </c>
      <c r="B8" s="36">
        <f>開設費補助金算定シート!S32</f>
        <v>0</v>
      </c>
      <c r="C8" s="117"/>
      <c r="D8" s="118"/>
      <c r="E8" s="118"/>
      <c r="F8" s="118"/>
      <c r="G8" s="118"/>
      <c r="H8" s="119"/>
    </row>
    <row r="9" spans="1:11" ht="30" customHeight="1" x14ac:dyDescent="0.2">
      <c r="A9" s="14" t="s">
        <v>30</v>
      </c>
      <c r="B9" s="36"/>
      <c r="C9" s="117"/>
      <c r="D9" s="118"/>
      <c r="E9" s="118"/>
      <c r="F9" s="118"/>
      <c r="G9" s="118"/>
      <c r="H9" s="119"/>
    </row>
    <row r="10" spans="1:11" ht="30" customHeight="1" x14ac:dyDescent="0.2">
      <c r="A10" s="14" t="s">
        <v>31</v>
      </c>
      <c r="B10" s="36"/>
      <c r="C10" s="117"/>
      <c r="D10" s="118"/>
      <c r="E10" s="118"/>
      <c r="F10" s="118"/>
      <c r="G10" s="118"/>
      <c r="H10" s="119"/>
    </row>
    <row r="11" spans="1:11" ht="30" customHeight="1" x14ac:dyDescent="0.2">
      <c r="A11" s="14" t="s">
        <v>44</v>
      </c>
      <c r="B11" s="36"/>
      <c r="C11" s="117"/>
      <c r="D11" s="118"/>
      <c r="E11" s="118"/>
      <c r="F11" s="118"/>
      <c r="G11" s="118"/>
      <c r="H11" s="119"/>
    </row>
    <row r="12" spans="1:11" ht="30" customHeight="1" x14ac:dyDescent="0.2">
      <c r="A12" s="14" t="s">
        <v>20</v>
      </c>
      <c r="B12" s="36"/>
      <c r="C12" s="117"/>
      <c r="D12" s="118"/>
      <c r="E12" s="118"/>
      <c r="F12" s="118"/>
      <c r="G12" s="118"/>
      <c r="H12" s="119"/>
    </row>
    <row r="13" spans="1:11" ht="30" customHeight="1" thickBot="1" x14ac:dyDescent="0.25">
      <c r="A13" s="29" t="s">
        <v>22</v>
      </c>
      <c r="B13" s="37"/>
      <c r="C13" s="124"/>
      <c r="D13" s="125"/>
      <c r="E13" s="125"/>
      <c r="F13" s="125"/>
      <c r="G13" s="125"/>
      <c r="H13" s="126"/>
    </row>
    <row r="14" spans="1:11" ht="30" customHeight="1" thickTop="1" thickBot="1" x14ac:dyDescent="0.25">
      <c r="A14" s="30" t="s">
        <v>32</v>
      </c>
      <c r="B14" s="38">
        <f>SUM(B6:B13)</f>
        <v>0</v>
      </c>
      <c r="C14" s="127" t="s">
        <v>33</v>
      </c>
      <c r="D14" s="128"/>
      <c r="E14" s="128"/>
      <c r="F14" s="128"/>
      <c r="G14" s="128"/>
      <c r="H14" s="128"/>
    </row>
    <row r="16" spans="1:11" ht="22.5" customHeight="1" x14ac:dyDescent="0.2">
      <c r="A16" s="27" t="s">
        <v>21</v>
      </c>
    </row>
    <row r="17" spans="1:8" ht="22.5" customHeight="1" x14ac:dyDescent="0.2">
      <c r="A17" s="15" t="s">
        <v>45</v>
      </c>
      <c r="B17" s="16"/>
      <c r="C17" s="16"/>
    </row>
    <row r="18" spans="1:8" ht="36" customHeight="1" x14ac:dyDescent="0.2">
      <c r="A18" s="14" t="s">
        <v>16</v>
      </c>
      <c r="B18" s="14" t="s">
        <v>18</v>
      </c>
      <c r="C18" s="122" t="s">
        <v>19</v>
      </c>
      <c r="D18" s="123"/>
      <c r="E18" s="123"/>
      <c r="F18" s="123"/>
      <c r="G18" s="123"/>
      <c r="H18" s="123"/>
    </row>
    <row r="19" spans="1:8" ht="30" customHeight="1" x14ac:dyDescent="0.2">
      <c r="A19" s="31" t="s">
        <v>26</v>
      </c>
      <c r="B19" s="36"/>
      <c r="C19" s="117"/>
      <c r="D19" s="118"/>
      <c r="E19" s="118"/>
      <c r="F19" s="118"/>
      <c r="G19" s="118"/>
      <c r="H19" s="119"/>
    </row>
    <row r="20" spans="1:8" ht="30" customHeight="1" x14ac:dyDescent="0.2">
      <c r="A20" s="31" t="s">
        <v>27</v>
      </c>
      <c r="B20" s="36"/>
      <c r="C20" s="117"/>
      <c r="D20" s="118"/>
      <c r="E20" s="118"/>
      <c r="F20" s="118"/>
      <c r="G20" s="118"/>
      <c r="H20" s="119"/>
    </row>
    <row r="21" spans="1:8" ht="30" customHeight="1" x14ac:dyDescent="0.2">
      <c r="A21" s="31" t="s">
        <v>24</v>
      </c>
      <c r="B21" s="39"/>
      <c r="C21" s="117"/>
      <c r="D21" s="118"/>
      <c r="E21" s="118"/>
      <c r="F21" s="118"/>
      <c r="G21" s="118"/>
      <c r="H21" s="119"/>
    </row>
    <row r="22" spans="1:8" ht="30" customHeight="1" x14ac:dyDescent="0.2">
      <c r="A22" s="31" t="s">
        <v>28</v>
      </c>
      <c r="B22" s="39"/>
      <c r="C22" s="129"/>
      <c r="D22" s="130"/>
      <c r="E22" s="130"/>
      <c r="F22" s="130"/>
      <c r="G22" s="130"/>
      <c r="H22" s="131"/>
    </row>
    <row r="23" spans="1:8" ht="30" customHeight="1" thickBot="1" x14ac:dyDescent="0.25">
      <c r="A23" s="14" t="s">
        <v>22</v>
      </c>
      <c r="B23" s="39"/>
      <c r="C23" s="129"/>
      <c r="D23" s="130"/>
      <c r="E23" s="130"/>
      <c r="F23" s="130"/>
      <c r="G23" s="130"/>
      <c r="H23" s="131"/>
    </row>
    <row r="24" spans="1:8" ht="30" customHeight="1" thickTop="1" x14ac:dyDescent="0.2">
      <c r="A24" s="32" t="s">
        <v>34</v>
      </c>
      <c r="B24" s="40">
        <f>SUM(B15:B23)</f>
        <v>0</v>
      </c>
      <c r="C24" s="116"/>
      <c r="D24" s="111"/>
      <c r="E24" s="111"/>
      <c r="F24" s="111"/>
      <c r="G24" s="111"/>
      <c r="H24" s="111"/>
    </row>
    <row r="25" spans="1:8" ht="16.5" customHeight="1" x14ac:dyDescent="0.2">
      <c r="C25" s="33"/>
      <c r="D25" s="34"/>
      <c r="E25" s="34"/>
      <c r="F25" s="34"/>
      <c r="G25" s="34"/>
      <c r="H25" s="34"/>
    </row>
    <row r="26" spans="1:8" ht="22.5" customHeight="1" x14ac:dyDescent="0.2">
      <c r="A26" s="15" t="s">
        <v>46</v>
      </c>
      <c r="B26" s="16"/>
    </row>
    <row r="27" spans="1:8" ht="30" customHeight="1" x14ac:dyDescent="0.2">
      <c r="A27" s="14" t="s">
        <v>47</v>
      </c>
      <c r="B27" s="36"/>
      <c r="C27" s="110"/>
      <c r="D27" s="111"/>
      <c r="E27" s="111"/>
      <c r="F27" s="111"/>
      <c r="G27" s="111"/>
      <c r="H27" s="111"/>
    </row>
    <row r="28" spans="1:8" ht="16.5" customHeight="1" thickBot="1" x14ac:dyDescent="0.25"/>
    <row r="29" spans="1:8" ht="30" customHeight="1" thickBot="1" x14ac:dyDescent="0.25">
      <c r="A29" s="35" t="s">
        <v>35</v>
      </c>
      <c r="B29" s="38">
        <f>SUM(B24,B27)</f>
        <v>0</v>
      </c>
      <c r="C29" s="110" t="s">
        <v>36</v>
      </c>
      <c r="D29" s="111"/>
      <c r="E29" s="111"/>
      <c r="F29" s="111"/>
      <c r="G29" s="111"/>
      <c r="H29" s="111"/>
    </row>
    <row r="30" spans="1:8" ht="21.75" customHeight="1" x14ac:dyDescent="0.2"/>
  </sheetData>
  <mergeCells count="20">
    <mergeCell ref="C12:H12"/>
    <mergeCell ref="C9:H9"/>
    <mergeCell ref="C10:H10"/>
    <mergeCell ref="C27:H27"/>
    <mergeCell ref="C29:H29"/>
    <mergeCell ref="G1:H1"/>
    <mergeCell ref="D3:H3"/>
    <mergeCell ref="C24:H24"/>
    <mergeCell ref="C20:H20"/>
    <mergeCell ref="C21:H21"/>
    <mergeCell ref="A5:H5"/>
    <mergeCell ref="C7:H7"/>
    <mergeCell ref="C8:H8"/>
    <mergeCell ref="C13:H13"/>
    <mergeCell ref="C14:H14"/>
    <mergeCell ref="C18:H18"/>
    <mergeCell ref="C19:H19"/>
    <mergeCell ref="C22:H22"/>
    <mergeCell ref="C23:H23"/>
    <mergeCell ref="C11:H11"/>
  </mergeCells>
  <phoneticPr fontId="3"/>
  <pageMargins left="1.2" right="0.71" top="0.6" bottom="0.44" header="0.24" footer="0.31496062992125984"/>
  <pageSetup paperSize="9" orientation="portrait" r:id="rId1"/>
  <colBreaks count="1" manualBreakCount="1">
    <brk id="8" min="1" max="2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36"/>
  <sheetViews>
    <sheetView showZeros="0" tabSelected="1" view="pageBreakPreview" zoomScaleNormal="100" zoomScaleSheetLayoutView="100" workbookViewId="0">
      <selection activeCell="C17" sqref="C17"/>
    </sheetView>
  </sheetViews>
  <sheetFormatPr defaultColWidth="2.33203125" defaultRowHeight="14.4" x14ac:dyDescent="0.2"/>
  <cols>
    <col min="1" max="16384" width="2.33203125" style="41"/>
  </cols>
  <sheetData>
    <row r="1" spans="1:37" x14ac:dyDescent="0.2">
      <c r="A1" s="41" t="s">
        <v>67</v>
      </c>
    </row>
    <row r="3" spans="1:37" ht="17.25" customHeight="1" x14ac:dyDescent="0.2">
      <c r="A3" s="134" t="s">
        <v>49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</row>
    <row r="4" spans="1:37" ht="17.25" customHeight="1" x14ac:dyDescent="0.2">
      <c r="A4" s="134"/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</row>
    <row r="5" spans="1:37" ht="16.2" x14ac:dyDescent="0.2"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</row>
    <row r="7" spans="1:37" ht="30" customHeight="1" x14ac:dyDescent="0.2">
      <c r="B7" s="135" t="s">
        <v>50</v>
      </c>
      <c r="C7" s="136"/>
      <c r="D7" s="136"/>
      <c r="E7" s="136"/>
      <c r="F7" s="136"/>
      <c r="G7" s="136"/>
      <c r="H7" s="136"/>
      <c r="I7" s="136"/>
      <c r="J7" s="137" t="str">
        <f>IF('第２号様式①交付申請書（開設）'!F14="","",'第２号様式①交付申請書（開設）'!F14)</f>
        <v/>
      </c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  <c r="Y7" s="137"/>
      <c r="Z7" s="137"/>
      <c r="AA7" s="137"/>
      <c r="AB7" s="137"/>
      <c r="AC7" s="137"/>
      <c r="AD7" s="137"/>
      <c r="AE7" s="137"/>
      <c r="AF7" s="137"/>
      <c r="AG7" s="137"/>
      <c r="AH7" s="137"/>
      <c r="AI7" s="137"/>
      <c r="AJ7" s="137"/>
    </row>
    <row r="8" spans="1:37" s="43" customFormat="1" x14ac:dyDescent="0.2">
      <c r="B8" s="44"/>
      <c r="C8" s="45"/>
      <c r="D8" s="45"/>
      <c r="E8" s="45"/>
      <c r="F8" s="45"/>
      <c r="G8" s="45"/>
      <c r="H8" s="45"/>
      <c r="I8" s="45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</row>
    <row r="9" spans="1:37" s="43" customFormat="1" x14ac:dyDescent="0.2">
      <c r="B9" s="44"/>
      <c r="C9" s="45"/>
      <c r="D9" s="45"/>
      <c r="E9" s="45"/>
      <c r="F9" s="45"/>
      <c r="G9" s="45"/>
      <c r="H9" s="45"/>
      <c r="I9" s="45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</row>
    <row r="10" spans="1:37" ht="15" thickBot="1" x14ac:dyDescent="0.25"/>
    <row r="11" spans="1:37" x14ac:dyDescent="0.2">
      <c r="A11" s="138" t="s">
        <v>51</v>
      </c>
      <c r="B11" s="139"/>
      <c r="C11" s="139"/>
      <c r="D11" s="139"/>
      <c r="E11" s="139"/>
      <c r="F11" s="139"/>
      <c r="G11" s="140"/>
    </row>
    <row r="12" spans="1:37" ht="15" thickBot="1" x14ac:dyDescent="0.25">
      <c r="A12" s="141"/>
      <c r="B12" s="142"/>
      <c r="C12" s="142"/>
      <c r="D12" s="142"/>
      <c r="E12" s="142"/>
      <c r="F12" s="142"/>
      <c r="G12" s="143"/>
      <c r="H12" s="47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9"/>
    </row>
    <row r="13" spans="1:37" x14ac:dyDescent="0.2">
      <c r="B13" s="50"/>
      <c r="AJ13" s="51"/>
    </row>
    <row r="14" spans="1:37" ht="16.2" x14ac:dyDescent="0.2">
      <c r="B14" s="52" t="s">
        <v>52</v>
      </c>
      <c r="C14" s="53"/>
      <c r="D14" s="53"/>
      <c r="E14" s="53"/>
      <c r="F14" s="53"/>
      <c r="G14" s="53"/>
      <c r="H14" s="53"/>
      <c r="I14" s="53"/>
      <c r="J14" s="54"/>
      <c r="AJ14" s="51"/>
    </row>
    <row r="15" spans="1:37" s="43" customFormat="1" ht="15" thickBot="1" x14ac:dyDescent="0.25">
      <c r="B15" s="55"/>
      <c r="S15" s="56"/>
      <c r="T15" s="56"/>
      <c r="U15" s="56"/>
      <c r="V15" s="56"/>
      <c r="W15" s="56"/>
      <c r="X15" s="56"/>
      <c r="Y15" s="57"/>
      <c r="AJ15" s="58"/>
    </row>
    <row r="16" spans="1:37" s="43" customFormat="1" ht="3.9" customHeight="1" x14ac:dyDescent="0.2">
      <c r="B16" s="55"/>
      <c r="C16" s="59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1"/>
      <c r="T16" s="61"/>
      <c r="U16" s="61"/>
      <c r="V16" s="61"/>
      <c r="W16" s="61"/>
      <c r="X16" s="61"/>
      <c r="Y16" s="62"/>
      <c r="Z16" s="60"/>
      <c r="AA16" s="60"/>
      <c r="AB16" s="60"/>
      <c r="AC16" s="60"/>
      <c r="AD16" s="60"/>
      <c r="AE16" s="63"/>
      <c r="AJ16" s="58"/>
    </row>
    <row r="17" spans="2:36" ht="30" customHeight="1" x14ac:dyDescent="0.2">
      <c r="B17" s="64"/>
      <c r="C17" s="65" t="s">
        <v>70</v>
      </c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144">
        <v>200000</v>
      </c>
      <c r="T17" s="144"/>
      <c r="U17" s="144"/>
      <c r="V17" s="144"/>
      <c r="W17" s="144"/>
      <c r="X17" s="144"/>
      <c r="Y17" s="67" t="s">
        <v>53</v>
      </c>
      <c r="Z17" s="66" t="s">
        <v>54</v>
      </c>
      <c r="AA17" s="66"/>
      <c r="AB17" s="66"/>
      <c r="AC17" s="66"/>
      <c r="AD17" s="66"/>
      <c r="AE17" s="68"/>
      <c r="AJ17" s="51"/>
    </row>
    <row r="18" spans="2:36" s="43" customFormat="1" ht="3.9" customHeight="1" thickBot="1" x14ac:dyDescent="0.25">
      <c r="B18" s="55"/>
      <c r="C18" s="69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1"/>
      <c r="T18" s="71"/>
      <c r="U18" s="71"/>
      <c r="V18" s="71"/>
      <c r="W18" s="71"/>
      <c r="X18" s="71"/>
      <c r="Y18" s="72"/>
      <c r="Z18" s="70"/>
      <c r="AA18" s="70"/>
      <c r="AB18" s="70"/>
      <c r="AC18" s="70"/>
      <c r="AD18" s="70"/>
      <c r="AE18" s="73"/>
      <c r="AJ18" s="58"/>
    </row>
    <row r="19" spans="2:36" ht="30" customHeight="1" x14ac:dyDescent="0.2">
      <c r="B19" s="74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6"/>
      <c r="T19" s="76"/>
      <c r="U19" s="76"/>
      <c r="V19" s="76"/>
      <c r="W19" s="76"/>
      <c r="X19" s="76"/>
      <c r="Y19" s="77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8"/>
    </row>
    <row r="20" spans="2:36" x14ac:dyDescent="0.2">
      <c r="B20" s="64"/>
      <c r="S20" s="79"/>
      <c r="T20" s="79"/>
      <c r="U20" s="79"/>
      <c r="V20" s="79"/>
      <c r="W20" s="79"/>
      <c r="X20" s="79"/>
      <c r="Y20" s="80"/>
      <c r="AJ20" s="51"/>
    </row>
    <row r="21" spans="2:36" ht="16.2" x14ac:dyDescent="0.2">
      <c r="B21" s="52" t="s">
        <v>61</v>
      </c>
      <c r="C21" s="53"/>
      <c r="D21" s="53"/>
      <c r="E21" s="53"/>
      <c r="F21" s="53"/>
      <c r="G21" s="53"/>
      <c r="H21" s="53"/>
      <c r="I21" s="53"/>
      <c r="J21" s="54"/>
      <c r="AJ21" s="51"/>
    </row>
    <row r="22" spans="2:36" ht="30" customHeight="1" x14ac:dyDescent="0.2">
      <c r="B22" s="64"/>
      <c r="C22" s="41" t="s">
        <v>55</v>
      </c>
      <c r="S22" s="132">
        <f>'第２号様式②収支予算書（開設）'!B24</f>
        <v>0</v>
      </c>
      <c r="T22" s="132"/>
      <c r="U22" s="132"/>
      <c r="V22" s="132"/>
      <c r="W22" s="132"/>
      <c r="X22" s="132"/>
      <c r="Y22" s="80" t="s">
        <v>53</v>
      </c>
      <c r="Z22" s="41" t="s">
        <v>56</v>
      </c>
      <c r="AJ22" s="51"/>
    </row>
    <row r="23" spans="2:36" x14ac:dyDescent="0.2">
      <c r="B23" s="64"/>
      <c r="C23" s="41" t="s">
        <v>60</v>
      </c>
      <c r="S23" s="79"/>
      <c r="T23" s="79"/>
      <c r="U23" s="79"/>
      <c r="V23" s="79"/>
      <c r="W23" s="79"/>
      <c r="X23" s="79"/>
      <c r="Y23" s="80"/>
      <c r="AJ23" s="51"/>
    </row>
    <row r="24" spans="2:36" ht="15" thickBot="1" x14ac:dyDescent="0.25">
      <c r="B24" s="64"/>
      <c r="S24" s="79"/>
      <c r="T24" s="79"/>
      <c r="U24" s="79"/>
      <c r="V24" s="79"/>
      <c r="W24" s="79"/>
      <c r="X24" s="79"/>
      <c r="Y24" s="80"/>
      <c r="AJ24" s="51"/>
    </row>
    <row r="25" spans="2:36" ht="3.9" customHeight="1" x14ac:dyDescent="0.2">
      <c r="B25" s="64"/>
      <c r="C25" s="59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1"/>
      <c r="T25" s="61"/>
      <c r="U25" s="61"/>
      <c r="V25" s="61"/>
      <c r="W25" s="61"/>
      <c r="X25" s="61"/>
      <c r="Y25" s="62"/>
      <c r="Z25" s="60"/>
      <c r="AA25" s="60"/>
      <c r="AB25" s="60"/>
      <c r="AC25" s="60"/>
      <c r="AD25" s="60"/>
      <c r="AE25" s="63"/>
      <c r="AJ25" s="51"/>
    </row>
    <row r="26" spans="2:36" ht="30" customHeight="1" x14ac:dyDescent="0.2">
      <c r="B26" s="64"/>
      <c r="C26" s="65" t="s">
        <v>62</v>
      </c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132">
        <f>ROUNDDOWN(S22*2/3,-3)</f>
        <v>0</v>
      </c>
      <c r="T26" s="132"/>
      <c r="U26" s="132"/>
      <c r="V26" s="132"/>
      <c r="W26" s="132"/>
      <c r="X26" s="132"/>
      <c r="Y26" s="67" t="s">
        <v>53</v>
      </c>
      <c r="Z26" s="66" t="s">
        <v>63</v>
      </c>
      <c r="AA26" s="66"/>
      <c r="AB26" s="66"/>
      <c r="AC26" s="66"/>
      <c r="AD26" s="66"/>
      <c r="AE26" s="68"/>
      <c r="AJ26" s="51"/>
    </row>
    <row r="27" spans="2:36" ht="15" thickBot="1" x14ac:dyDescent="0.25">
      <c r="B27" s="64"/>
      <c r="C27" s="69" t="s">
        <v>57</v>
      </c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1"/>
      <c r="T27" s="71"/>
      <c r="U27" s="71"/>
      <c r="V27" s="71"/>
      <c r="W27" s="71"/>
      <c r="X27" s="71"/>
      <c r="Y27" s="72"/>
      <c r="Z27" s="70"/>
      <c r="AA27" s="70"/>
      <c r="AB27" s="70"/>
      <c r="AC27" s="70"/>
      <c r="AD27" s="70"/>
      <c r="AE27" s="73"/>
      <c r="AJ27" s="51"/>
    </row>
    <row r="28" spans="2:36" ht="30" customHeight="1" x14ac:dyDescent="0.2">
      <c r="B28" s="74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2"/>
      <c r="T28" s="82"/>
      <c r="U28" s="82"/>
      <c r="V28" s="82"/>
      <c r="W28" s="82"/>
      <c r="X28" s="82"/>
      <c r="Y28" s="83"/>
      <c r="Z28" s="81"/>
      <c r="AA28" s="81"/>
      <c r="AB28" s="81"/>
      <c r="AC28" s="81"/>
      <c r="AD28" s="81"/>
      <c r="AE28" s="81"/>
      <c r="AF28" s="75"/>
      <c r="AG28" s="75"/>
      <c r="AH28" s="75"/>
      <c r="AI28" s="75"/>
      <c r="AJ28" s="78"/>
    </row>
    <row r="29" spans="2:36" s="84" customFormat="1" x14ac:dyDescent="0.2">
      <c r="B29" s="64"/>
      <c r="S29" s="85"/>
      <c r="T29" s="85"/>
      <c r="U29" s="85"/>
      <c r="V29" s="85"/>
      <c r="W29" s="85"/>
      <c r="X29" s="85"/>
      <c r="Y29" s="86"/>
      <c r="AJ29" s="51"/>
    </row>
    <row r="30" spans="2:36" ht="16.2" x14ac:dyDescent="0.2">
      <c r="B30" s="52" t="s">
        <v>58</v>
      </c>
      <c r="C30" s="53"/>
      <c r="D30" s="53"/>
      <c r="E30" s="53"/>
      <c r="F30" s="53"/>
      <c r="G30" s="53"/>
      <c r="H30" s="53"/>
      <c r="I30" s="53"/>
      <c r="J30" s="54"/>
      <c r="AJ30" s="51"/>
    </row>
    <row r="31" spans="2:36" s="66" customFormat="1" ht="3.9" customHeight="1" thickBot="1" x14ac:dyDescent="0.25">
      <c r="B31" s="55"/>
      <c r="S31" s="87"/>
      <c r="T31" s="87"/>
      <c r="U31" s="87"/>
      <c r="V31" s="87"/>
      <c r="W31" s="87"/>
      <c r="X31" s="87"/>
      <c r="Y31" s="67"/>
      <c r="AJ31" s="58"/>
    </row>
    <row r="32" spans="2:36" s="84" customFormat="1" ht="30" customHeight="1" x14ac:dyDescent="0.2">
      <c r="B32" s="64"/>
      <c r="C32" s="88" t="s">
        <v>64</v>
      </c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133">
        <f>MIN(S17,S26)</f>
        <v>0</v>
      </c>
      <c r="T32" s="133"/>
      <c r="U32" s="133"/>
      <c r="V32" s="133"/>
      <c r="W32" s="133"/>
      <c r="X32" s="133"/>
      <c r="Y32" s="90" t="s">
        <v>53</v>
      </c>
      <c r="Z32" s="89" t="s">
        <v>65</v>
      </c>
      <c r="AA32" s="89"/>
      <c r="AB32" s="89"/>
      <c r="AC32" s="89"/>
      <c r="AD32" s="89"/>
      <c r="AE32" s="91"/>
      <c r="AJ32" s="51"/>
    </row>
    <row r="33" spans="2:36" ht="15" thickBot="1" x14ac:dyDescent="0.25">
      <c r="B33" s="64"/>
      <c r="C33" s="92" t="s">
        <v>59</v>
      </c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4"/>
      <c r="AJ33" s="51"/>
    </row>
    <row r="34" spans="2:36" x14ac:dyDescent="0.2">
      <c r="B34" s="64"/>
      <c r="AJ34" s="51"/>
    </row>
    <row r="35" spans="2:36" x14ac:dyDescent="0.2">
      <c r="B35" s="64"/>
      <c r="C35" s="41" t="s">
        <v>66</v>
      </c>
      <c r="AJ35" s="51"/>
    </row>
    <row r="36" spans="2:36" x14ac:dyDescent="0.2">
      <c r="B36" s="74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8"/>
    </row>
  </sheetData>
  <mergeCells count="8">
    <mergeCell ref="S26:X26"/>
    <mergeCell ref="S32:X32"/>
    <mergeCell ref="A3:AK4"/>
    <mergeCell ref="B7:I7"/>
    <mergeCell ref="J7:AJ7"/>
    <mergeCell ref="A11:G12"/>
    <mergeCell ref="S17:X17"/>
    <mergeCell ref="S22:X22"/>
  </mergeCells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第２号様式①交付申請書（開設）</vt:lpstr>
      <vt:lpstr>第２号様式②収支予算書（開設）</vt:lpstr>
      <vt:lpstr>開設費補助金算定シート</vt:lpstr>
      <vt:lpstr>開設費補助金算定シート!Print_Area</vt:lpstr>
      <vt:lpstr>'第２号様式①交付申請書（開設）'!Print_Area</vt:lpstr>
      <vt:lpstr>'第２号様式②収支予算書（開設）'!Print_Area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坂田　雄</cp:lastModifiedBy>
  <cp:lastPrinted>2021-03-02T10:53:54Z</cp:lastPrinted>
  <dcterms:created xsi:type="dcterms:W3CDTF">2017-07-21T10:57:12Z</dcterms:created>
  <dcterms:modified xsi:type="dcterms:W3CDTF">2024-03-27T13:14:29Z</dcterms:modified>
</cp:coreProperties>
</file>