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D:\農林水産部本庁・地域機関共用\04農産課\05 農業応援伴走支援担当\48 京の農林水産物生産販売対策事業\実施要領\"/>
    </mc:Choice>
  </mc:AlternateContent>
  <xr:revisionPtr revIDLastSave="0" documentId="13_ncr:1_{C939F0C3-3A91-42E6-B65E-9DD1F643B64A}" xr6:coauthVersionLast="36" xr6:coauthVersionMax="36" xr10:uidLastSave="{00000000-0000-0000-0000-000000000000}"/>
  <bookViews>
    <workbookView xWindow="0" yWindow="0" windowWidth="23040" windowHeight="9276" tabRatio="826" firstSheet="1" activeTab="5" xr2:uid="{D70226C8-96F3-4FE3-A343-59B346F6F0E0}"/>
  </bookViews>
  <sheets>
    <sheet name="(様式1)交付申請書" sheetId="3" r:id="rId1"/>
    <sheet name="(様式1別紙1)実施計画書（実績報告書）" sheetId="4" r:id="rId2"/>
    <sheet name="(様式1別紙2)経費内訳書" sheetId="2" r:id="rId3"/>
    <sheet name="ﾁｪｯｸｼｰﾄ" sheetId="5" r:id="rId4"/>
    <sheet name="(様式2)変更申請書" sheetId="7" r:id="rId5"/>
    <sheet name="(様式3)実績報告書" sheetId="8" r:id="rId6"/>
    <sheet name="(様式3別紙)支払調書 " sheetId="1" r:id="rId7"/>
    <sheet name="(様式4)財産管理台帳" sheetId="9" r:id="rId8"/>
  </sheets>
  <externalReferences>
    <externalReference r:id="rId9"/>
  </externalReferences>
  <definedNames>
    <definedName name="_xlnm.Print_Area" localSheetId="0">'(様式1)交付申請書'!$A$1:$J$24</definedName>
    <definedName name="_xlnm.Print_Area" localSheetId="1">'(様式1別紙1)実施計画書（実績報告書）'!$A$1:$L$46</definedName>
    <definedName name="_xlnm.Print_Area" localSheetId="2">'(様式1別紙2)経費内訳書'!$A$1:$J$19</definedName>
    <definedName name="_xlnm.Print_Area" localSheetId="4">'(様式2)変更申請書'!$A$1:$J$24</definedName>
    <definedName name="_xlnm.Print_Area" localSheetId="5">'(様式3)実績報告書'!$A$1:$J$19</definedName>
    <definedName name="_xlnm.Print_Area" localSheetId="6">'(様式3別紙)支払調書 '!$A$1:$I$25</definedName>
    <definedName name="_xlnm.Print_Area" localSheetId="7">'(様式4)財産管理台帳'!$A$1:$N$17</definedName>
    <definedName name="_xlnm.Print_Area" localSheetId="3">ﾁｪｯｸｼｰﾄ!$B$2:$AA$20</definedName>
    <definedName name="管轄局">[1]Sheet1!$B$3:$B$11</definedName>
    <definedName name="政策目的">[1]Sheet1!$G$3:$G$5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1" l="1"/>
  <c r="F24" i="1"/>
  <c r="E24" i="1"/>
  <c r="N10" i="2"/>
  <c r="N9" i="2"/>
  <c r="N8" i="2"/>
  <c r="H3" i="2"/>
  <c r="G10" i="8"/>
  <c r="D7" i="4"/>
  <c r="D8" i="4"/>
  <c r="D6" i="4"/>
  <c r="G8" i="2"/>
  <c r="F8" i="2" s="1"/>
  <c r="G9" i="2"/>
  <c r="F9" i="2" s="1"/>
  <c r="G10" i="2"/>
  <c r="F10" i="2" s="1"/>
  <c r="G11" i="2"/>
  <c r="F11" i="2" s="1"/>
  <c r="G9" i="8"/>
  <c r="G8" i="8"/>
  <c r="G10" i="7" l="1"/>
  <c r="G9" i="7"/>
  <c r="G8" i="7"/>
  <c r="G3" i="1" l="1"/>
  <c r="V6" i="5"/>
  <c r="Z6" i="5"/>
  <c r="Z5" i="5"/>
  <c r="Z4" i="5"/>
  <c r="V5" i="5"/>
  <c r="V4" i="5"/>
  <c r="H24" i="1" l="1"/>
  <c r="G7" i="2" l="1"/>
  <c r="F7" i="2" s="1"/>
  <c r="G12" i="2" l="1"/>
  <c r="G18" i="2" s="1"/>
  <c r="D38" i="4" s="1"/>
  <c r="F12" i="2"/>
  <c r="F18" i="2" s="1"/>
  <c r="B38" i="4" s="1"/>
  <c r="H18" i="2" l="1"/>
  <c r="F38" i="4" s="1"/>
  <c r="I18" i="2" l="1"/>
  <c r="I38" i="4" s="1"/>
</calcChain>
</file>

<file path=xl/sharedStrings.xml><?xml version="1.0" encoding="utf-8"?>
<sst xmlns="http://schemas.openxmlformats.org/spreadsheetml/2006/main" count="203" uniqueCount="168">
  <si>
    <t>第３号様式 別紙</t>
    <rPh sb="0" eb="1">
      <t>ダイ</t>
    </rPh>
    <rPh sb="2" eb="3">
      <t>ゴウ</t>
    </rPh>
    <rPh sb="3" eb="5">
      <t>ヨウシキ</t>
    </rPh>
    <rPh sb="6" eb="8">
      <t>ベッシ</t>
    </rPh>
    <phoneticPr fontId="2"/>
  </si>
  <si>
    <t>京の農林水産物生産販売対策事業 支払調書</t>
    <rPh sb="0" eb="1">
      <t>キョウ</t>
    </rPh>
    <rPh sb="2" eb="4">
      <t>ノウリン</t>
    </rPh>
    <rPh sb="4" eb="7">
      <t>スイサンブツ</t>
    </rPh>
    <rPh sb="7" eb="9">
      <t>セイサン</t>
    </rPh>
    <rPh sb="9" eb="11">
      <t>ハンバイ</t>
    </rPh>
    <rPh sb="11" eb="13">
      <t>タイサク</t>
    </rPh>
    <rPh sb="13" eb="15">
      <t>ジギョウ</t>
    </rPh>
    <rPh sb="16" eb="20">
      <t>シハライチョウショ</t>
    </rPh>
    <phoneticPr fontId="2"/>
  </si>
  <si>
    <t>補助事業者名：</t>
    <rPh sb="0" eb="2">
      <t>ホジョ</t>
    </rPh>
    <rPh sb="2" eb="5">
      <t>ジギョウシャ</t>
    </rPh>
    <rPh sb="5" eb="6">
      <t>メイ</t>
    </rPh>
    <phoneticPr fontId="2"/>
  </si>
  <si>
    <t>（単位：円）</t>
    <rPh sb="1" eb="3">
      <t>タンイ</t>
    </rPh>
    <rPh sb="4" eb="5">
      <t>エン</t>
    </rPh>
    <phoneticPr fontId="2"/>
  </si>
  <si>
    <t>証憑番号</t>
    <rPh sb="0" eb="2">
      <t>ショウヒョウ</t>
    </rPh>
    <rPh sb="2" eb="4">
      <t>バンゴウ</t>
    </rPh>
    <phoneticPr fontId="2"/>
  </si>
  <si>
    <t>支払内容</t>
    <rPh sb="0" eb="2">
      <t>シハライ</t>
    </rPh>
    <rPh sb="2" eb="4">
      <t>ナイヨウ</t>
    </rPh>
    <phoneticPr fontId="2"/>
  </si>
  <si>
    <t>支払先</t>
    <rPh sb="0" eb="2">
      <t>シハライ</t>
    </rPh>
    <rPh sb="2" eb="3">
      <t>サキ</t>
    </rPh>
    <phoneticPr fontId="2"/>
  </si>
  <si>
    <t>支出年月日</t>
    <rPh sb="0" eb="2">
      <t>シシュツ</t>
    </rPh>
    <rPh sb="2" eb="5">
      <t>ネンガッピ</t>
    </rPh>
    <phoneticPr fontId="2"/>
  </si>
  <si>
    <t>金額（税込）</t>
    <rPh sb="0" eb="2">
      <t>キンガク</t>
    </rPh>
    <rPh sb="3" eb="5">
      <t>ゼイコ</t>
    </rPh>
    <phoneticPr fontId="2"/>
  </si>
  <si>
    <t>金額（税抜）</t>
    <rPh sb="0" eb="2">
      <t>キンガク</t>
    </rPh>
    <rPh sb="3" eb="4">
      <t>ゼイ</t>
    </rPh>
    <rPh sb="4" eb="5">
      <t>ヌ</t>
    </rPh>
    <phoneticPr fontId="2"/>
  </si>
  <si>
    <t>補助対象経費</t>
    <rPh sb="0" eb="2">
      <t>ホジョ</t>
    </rPh>
    <rPh sb="2" eb="4">
      <t>タイショウ</t>
    </rPh>
    <rPh sb="4" eb="6">
      <t>ケイヒ</t>
    </rPh>
    <phoneticPr fontId="2"/>
  </si>
  <si>
    <t>摘要（数量・単価等）</t>
    <rPh sb="0" eb="2">
      <t>テキヨウ</t>
    </rPh>
    <rPh sb="3" eb="5">
      <t>スウリョウ</t>
    </rPh>
    <rPh sb="6" eb="8">
      <t>タンカ</t>
    </rPh>
    <rPh sb="8" eb="9">
      <t>ナド</t>
    </rPh>
    <phoneticPr fontId="2"/>
  </si>
  <si>
    <t>計　</t>
    <rPh sb="0" eb="1">
      <t>ケイ</t>
    </rPh>
    <phoneticPr fontId="2"/>
  </si>
  <si>
    <t>※証憑ごとに記載し、必要に応じて行を増やしてください</t>
    <rPh sb="1" eb="3">
      <t>ショウヒョウ</t>
    </rPh>
    <rPh sb="6" eb="8">
      <t>キサイ</t>
    </rPh>
    <rPh sb="10" eb="12">
      <t>ヒツヨウ</t>
    </rPh>
    <rPh sb="13" eb="14">
      <t>オウ</t>
    </rPh>
    <rPh sb="16" eb="17">
      <t>ギョウ</t>
    </rPh>
    <rPh sb="18" eb="19">
      <t>フ</t>
    </rPh>
    <phoneticPr fontId="2"/>
  </si>
  <si>
    <t>※金額（税込）と金額（税抜）は証憑と一致させてください</t>
    <rPh sb="1" eb="3">
      <t>キンガク</t>
    </rPh>
    <rPh sb="4" eb="6">
      <t>ゼイコ</t>
    </rPh>
    <rPh sb="8" eb="10">
      <t>キンガク</t>
    </rPh>
    <rPh sb="11" eb="12">
      <t>ゼイ</t>
    </rPh>
    <rPh sb="12" eb="13">
      <t>ヌ</t>
    </rPh>
    <rPh sb="15" eb="17">
      <t>ショウヒョウ</t>
    </rPh>
    <rPh sb="18" eb="20">
      <t>イッチ</t>
    </rPh>
    <phoneticPr fontId="2"/>
  </si>
  <si>
    <t>※補助対象経費は、証憑に記載された金額のうち本補助金の対象となる金額を記載してください</t>
    <rPh sb="1" eb="3">
      <t>ホジョ</t>
    </rPh>
    <rPh sb="3" eb="5">
      <t>タイショウ</t>
    </rPh>
    <rPh sb="5" eb="7">
      <t>ケイヒ</t>
    </rPh>
    <rPh sb="9" eb="11">
      <t>ショウヒョウ</t>
    </rPh>
    <rPh sb="12" eb="14">
      <t>キサイ</t>
    </rPh>
    <rPh sb="17" eb="19">
      <t>キンガク</t>
    </rPh>
    <rPh sb="22" eb="23">
      <t>ホン</t>
    </rPh>
    <rPh sb="23" eb="26">
      <t>ホジョキン</t>
    </rPh>
    <rPh sb="27" eb="29">
      <t>タイショウ</t>
    </rPh>
    <rPh sb="32" eb="34">
      <t>キンガク</t>
    </rPh>
    <rPh sb="35" eb="37">
      <t>キサイ</t>
    </rPh>
    <phoneticPr fontId="2"/>
  </si>
  <si>
    <t>（金額（税抜）と同額になる場合が多いですが、補助対象外の経費を含む場合（期間内に使用しなかったものなど）を含む場合は、その分を減額して記載してください。</t>
    <rPh sb="1" eb="3">
      <t>キンガク</t>
    </rPh>
    <rPh sb="4" eb="6">
      <t>ゼイヌ</t>
    </rPh>
    <rPh sb="8" eb="10">
      <t>ドウガク</t>
    </rPh>
    <rPh sb="13" eb="15">
      <t>バアイ</t>
    </rPh>
    <rPh sb="16" eb="17">
      <t>オオ</t>
    </rPh>
    <rPh sb="22" eb="24">
      <t>ホジョ</t>
    </rPh>
    <rPh sb="24" eb="27">
      <t>タイショウガイ</t>
    </rPh>
    <rPh sb="28" eb="30">
      <t>ケイヒ</t>
    </rPh>
    <rPh sb="31" eb="32">
      <t>フク</t>
    </rPh>
    <rPh sb="33" eb="35">
      <t>バアイ</t>
    </rPh>
    <rPh sb="36" eb="39">
      <t>キカンナイ</t>
    </rPh>
    <rPh sb="40" eb="42">
      <t>シヨウ</t>
    </rPh>
    <rPh sb="53" eb="54">
      <t>フク</t>
    </rPh>
    <rPh sb="55" eb="57">
      <t>バアイ</t>
    </rPh>
    <rPh sb="61" eb="62">
      <t>ブン</t>
    </rPh>
    <rPh sb="63" eb="65">
      <t>ゲンガク</t>
    </rPh>
    <rPh sb="67" eb="69">
      <t>キサイ</t>
    </rPh>
    <phoneticPr fontId="2"/>
  </si>
  <si>
    <t>京都府が発出した交付決定通知書に記載されている交付決定額を記載してください→</t>
    <rPh sb="0" eb="3">
      <t>キョウトフ</t>
    </rPh>
    <rPh sb="4" eb="6">
      <t>ハッシュツ</t>
    </rPh>
    <rPh sb="8" eb="10">
      <t>コウフ</t>
    </rPh>
    <rPh sb="10" eb="12">
      <t>ケッテイ</t>
    </rPh>
    <rPh sb="12" eb="15">
      <t>ツウチショ</t>
    </rPh>
    <rPh sb="16" eb="18">
      <t>キサイ</t>
    </rPh>
    <rPh sb="23" eb="25">
      <t>コウフ</t>
    </rPh>
    <rPh sb="25" eb="28">
      <t>ケッテイガク</t>
    </rPh>
    <rPh sb="29" eb="31">
      <t>キサイ</t>
    </rPh>
    <phoneticPr fontId="2"/>
  </si>
  <si>
    <t>交付決定額</t>
    <rPh sb="0" eb="2">
      <t>コウフ</t>
    </rPh>
    <rPh sb="2" eb="5">
      <t>ケッテイガク</t>
    </rPh>
    <phoneticPr fontId="2"/>
  </si>
  <si>
    <t>（単位：円）</t>
    <phoneticPr fontId="2"/>
  </si>
  <si>
    <t>事業費(税込)</t>
  </si>
  <si>
    <t>負担区分</t>
  </si>
  <si>
    <t>補助対象経費</t>
  </si>
  <si>
    <t>府補助金</t>
    <phoneticPr fontId="2"/>
  </si>
  <si>
    <t>自己資金</t>
  </si>
  <si>
    <t>その他</t>
  </si>
  <si>
    <t>(税抜)</t>
  </si>
  <si>
    <t xml:space="preserve">  ※補助対象経費(税抜)が300千円以上の場合は、府補助金に200千円を記載
  ※補助対象経費(税抜)が300千円未満の場合は、補助対象経費(税抜)×2/3の金額（千円未満切り捨て）を記載</t>
    <phoneticPr fontId="2"/>
  </si>
  <si>
    <t>第１号様式 別紙２</t>
    <rPh sb="0" eb="1">
      <t>ダイ</t>
    </rPh>
    <rPh sb="2" eb="3">
      <t>ゴウ</t>
    </rPh>
    <rPh sb="3" eb="5">
      <t>ヨウシキ</t>
    </rPh>
    <rPh sb="6" eb="8">
      <t>ベッシ</t>
    </rPh>
    <phoneticPr fontId="2"/>
  </si>
  <si>
    <t>京の農林水産物生産販売対策事業 補助対象経費内訳書</t>
    <rPh sb="0" eb="1">
      <t>キョウ</t>
    </rPh>
    <rPh sb="2" eb="4">
      <t>ノウリン</t>
    </rPh>
    <rPh sb="4" eb="7">
      <t>スイサンブツ</t>
    </rPh>
    <rPh sb="7" eb="9">
      <t>セイサン</t>
    </rPh>
    <rPh sb="9" eb="11">
      <t>ハンバイ</t>
    </rPh>
    <rPh sb="11" eb="13">
      <t>タイサク</t>
    </rPh>
    <rPh sb="13" eb="15">
      <t>ジギョウ</t>
    </rPh>
    <rPh sb="16" eb="18">
      <t>ホジョ</t>
    </rPh>
    <rPh sb="18" eb="20">
      <t>タイショウ</t>
    </rPh>
    <rPh sb="20" eb="22">
      <t>ケイヒ</t>
    </rPh>
    <rPh sb="22" eb="25">
      <t>ウチワケショ</t>
    </rPh>
    <phoneticPr fontId="2"/>
  </si>
  <si>
    <t>申請者名：</t>
    <rPh sb="0" eb="3">
      <t>シンセイシャ</t>
    </rPh>
    <rPh sb="3" eb="4">
      <t>メイ</t>
    </rPh>
    <phoneticPr fontId="2"/>
  </si>
  <si>
    <t>経費名称</t>
    <rPh sb="0" eb="2">
      <t>ケイヒ</t>
    </rPh>
    <rPh sb="2" eb="4">
      <t>メイショウ</t>
    </rPh>
    <phoneticPr fontId="2"/>
  </si>
  <si>
    <t>単価（税抜）</t>
    <rPh sb="0" eb="2">
      <t>タンカ</t>
    </rPh>
    <rPh sb="3" eb="5">
      <t>ゼイヌ</t>
    </rPh>
    <phoneticPr fontId="2"/>
  </si>
  <si>
    <t>数量</t>
    <rPh sb="0" eb="2">
      <t>スウリョウ</t>
    </rPh>
    <phoneticPr fontId="2"/>
  </si>
  <si>
    <t>単位</t>
    <rPh sb="0" eb="2">
      <t>タンイ</t>
    </rPh>
    <phoneticPr fontId="2"/>
  </si>
  <si>
    <t>消費税率</t>
    <rPh sb="0" eb="3">
      <t>ショウヒゼイ</t>
    </rPh>
    <rPh sb="3" eb="4">
      <t>リツ</t>
    </rPh>
    <phoneticPr fontId="2"/>
  </si>
  <si>
    <t>備考</t>
    <rPh sb="0" eb="2">
      <t>ビコウ</t>
    </rPh>
    <phoneticPr fontId="2"/>
  </si>
  <si>
    <t>※経費ごとに記載し、必要に応じて行を増やしてください</t>
    <rPh sb="1" eb="3">
      <t>ケイヒ</t>
    </rPh>
    <rPh sb="6" eb="8">
      <t>キサイ</t>
    </rPh>
    <rPh sb="10" eb="12">
      <t>ヒツヨウ</t>
    </rPh>
    <rPh sb="13" eb="14">
      <t>オウ</t>
    </rPh>
    <rPh sb="16" eb="17">
      <t>ギョウ</t>
    </rPh>
    <rPh sb="18" eb="19">
      <t>フ</t>
    </rPh>
    <phoneticPr fontId="2"/>
  </si>
  <si>
    <t>※単位は適宜記入してください（一式の場合は、数量に「１」、単位に「式」と記入してください）</t>
    <rPh sb="1" eb="3">
      <t>タンイ</t>
    </rPh>
    <rPh sb="4" eb="6">
      <t>テキギ</t>
    </rPh>
    <rPh sb="6" eb="8">
      <t>キニュウ</t>
    </rPh>
    <rPh sb="15" eb="17">
      <t>イッシキ</t>
    </rPh>
    <rPh sb="18" eb="20">
      <t>バアイ</t>
    </rPh>
    <rPh sb="22" eb="24">
      <t>スウリョウ</t>
    </rPh>
    <rPh sb="29" eb="31">
      <t>タンイ</t>
    </rPh>
    <rPh sb="33" eb="34">
      <t>シキ</t>
    </rPh>
    <rPh sb="36" eb="38">
      <t>キニュウ</t>
    </rPh>
    <phoneticPr fontId="2"/>
  </si>
  <si>
    <t>　※補助対象経費(税抜)が300千円以上の場合は、府補助金に200千円を記載
　※補助対象経費(税抜)が300千円未満の場合は、補助対象経費(税抜)×2/3の金額（千円未満切り捨て）を記載</t>
    <phoneticPr fontId="2"/>
  </si>
  <si>
    <t>別記第１号様式</t>
  </si>
  <si>
    <t>年　　　月　　　日</t>
  </si>
  <si>
    <t>京の農林水産物生産販売対策事業補助金交付申請書</t>
  </si>
  <si>
    <t>　京都府知事　様</t>
  </si>
  <si>
    <t>記</t>
  </si>
  <si>
    <t>別記第１号様式 別紙１</t>
  </si>
  <si>
    <t>＜申請者＞</t>
  </si>
  <si>
    <t>住所</t>
  </si>
  <si>
    <t xml:space="preserve">     </t>
  </si>
  <si>
    <t>＜伴走支援を行った者＞</t>
  </si>
  <si>
    <t>影響内容</t>
  </si>
  <si>
    <t>３　事業の目的　</t>
  </si>
  <si>
    <t>４　事業計画（実績）</t>
  </si>
  <si>
    <t>事業内容</t>
  </si>
  <si>
    <t>時期</t>
  </si>
  <si>
    <t>取組の内容</t>
  </si>
  <si>
    <t>５　収支予算（精算）</t>
  </si>
  <si>
    <t>府補助金(※)</t>
  </si>
  <si>
    <t>６　添付資料</t>
  </si>
  <si>
    <t>　（２）事業実施主体の規約および構成員名簿等（団体の場合）</t>
  </si>
  <si>
    <t>　（３）事業実施内容に係る説明資料（必要に応じて添付）</t>
  </si>
  <si>
    <t>　（４）事業積算がわかる根拠資料（見積書、カタログ等）</t>
  </si>
  <si>
    <t>　　　　　　　　　　　　　　　　　　　　　　　　　　　　　　　　　　（単位：円）</t>
  </si>
  <si>
    <t>所属</t>
    <rPh sb="0" eb="2">
      <t>ショゾク</t>
    </rPh>
    <phoneticPr fontId="2"/>
  </si>
  <si>
    <t>職名</t>
  </si>
  <si>
    <t>氏名</t>
    <phoneticPr fontId="2"/>
  </si>
  <si>
    <t>電話番号</t>
    <phoneticPr fontId="2"/>
  </si>
  <si>
    <t>年間販売金額（円）</t>
    <phoneticPr fontId="2"/>
  </si>
  <si>
    <t>※申請者の職種別に上記該当の情報を記載すること。</t>
  </si>
  <si>
    <t>　　　</t>
    <phoneticPr fontId="2"/>
  </si>
  <si>
    <t>　【農  業】経営耕地面積(a)
　【畜産業】畜種・飼養頭羽数
　【林  業】年間の生産量(㎥)
　【水産業】年間の漁獲量(t)</t>
    <phoneticPr fontId="2"/>
  </si>
  <si>
    <t>影響額
（円）</t>
    <phoneticPr fontId="2"/>
  </si>
  <si>
    <t>※該当箇所にチェック（複数可）</t>
    <phoneticPr fontId="2"/>
  </si>
  <si>
    <t>補助対象経費
(税抜)</t>
    <phoneticPr fontId="2"/>
  </si>
  <si>
    <t>京の農林水産物生産販売対策事業実施計画書（実績報告書）</t>
    <phoneticPr fontId="2"/>
  </si>
  <si>
    <t>※補助対象経費(税抜)が300千円以上の場合は、府補助金に200千円を記載</t>
    <phoneticPr fontId="2"/>
  </si>
  <si>
    <t>　２　添付書類</t>
    <phoneticPr fontId="2"/>
  </si>
  <si>
    <t>　１　補助金申請額</t>
    <phoneticPr fontId="2"/>
  </si>
  <si>
    <t>印</t>
    <phoneticPr fontId="2"/>
  </si>
  <si>
    <t>　</t>
    <phoneticPr fontId="2"/>
  </si>
  <si>
    <t>　年　月　日</t>
    <rPh sb="1" eb="2">
      <t>ネン</t>
    </rPh>
    <rPh sb="3" eb="4">
      <t>ガツ</t>
    </rPh>
    <rPh sb="5" eb="6">
      <t>ニチ</t>
    </rPh>
    <phoneticPr fontId="14"/>
  </si>
  <si>
    <t>＜申請者＞</t>
    <rPh sb="1" eb="4">
      <t>シンセイシャ</t>
    </rPh>
    <phoneticPr fontId="14"/>
  </si>
  <si>
    <t>＜伴走支援を行った者＞</t>
    <rPh sb="1" eb="3">
      <t>バンソウ</t>
    </rPh>
    <rPh sb="3" eb="5">
      <t>シエン</t>
    </rPh>
    <rPh sb="6" eb="7">
      <t>オコナ</t>
    </rPh>
    <rPh sb="9" eb="10">
      <t>モノ</t>
    </rPh>
    <phoneticPr fontId="14"/>
  </si>
  <si>
    <t>住　所：</t>
    <rPh sb="0" eb="1">
      <t>ジュウ</t>
    </rPh>
    <rPh sb="2" eb="3">
      <t>ショ</t>
    </rPh>
    <rPh sb="3" eb="4">
      <t>ジツメイ</t>
    </rPh>
    <phoneticPr fontId="14"/>
  </si>
  <si>
    <t>所 属 名：</t>
    <rPh sb="0" eb="1">
      <t>ショ</t>
    </rPh>
    <rPh sb="2" eb="3">
      <t>ゾク</t>
    </rPh>
    <rPh sb="4" eb="5">
      <t>メイ</t>
    </rPh>
    <phoneticPr fontId="14"/>
  </si>
  <si>
    <r>
      <rPr>
        <sz val="10"/>
        <rFont val="ＭＳ ゴシック"/>
        <family val="3"/>
        <charset val="128"/>
      </rPr>
      <t>氏　名：</t>
    </r>
    <r>
      <rPr>
        <sz val="8"/>
        <rFont val="ＭＳ ゴシック"/>
        <family val="3"/>
        <charset val="128"/>
      </rPr>
      <t xml:space="preserve">
（団体名及び
代表者氏名）</t>
    </r>
    <rPh sb="0" eb="1">
      <t>シ</t>
    </rPh>
    <rPh sb="2" eb="3">
      <t>メイ</t>
    </rPh>
    <rPh sb="6" eb="8">
      <t>ダンタイ</t>
    </rPh>
    <rPh sb="8" eb="9">
      <t>メイ</t>
    </rPh>
    <rPh sb="9" eb="10">
      <t>オヨ</t>
    </rPh>
    <rPh sb="12" eb="15">
      <t>ダイヒョウシャ</t>
    </rPh>
    <rPh sb="15" eb="17">
      <t>シメイ</t>
    </rPh>
    <phoneticPr fontId="14"/>
  </si>
  <si>
    <t>職　名：</t>
    <rPh sb="0" eb="1">
      <t>ショク</t>
    </rPh>
    <rPh sb="2" eb="3">
      <t>メイ</t>
    </rPh>
    <phoneticPr fontId="14"/>
  </si>
  <si>
    <t>電話番号:</t>
    <rPh sb="0" eb="2">
      <t>デンワ</t>
    </rPh>
    <rPh sb="2" eb="4">
      <t>バンゴウ</t>
    </rPh>
    <phoneticPr fontId="14"/>
  </si>
  <si>
    <t>氏　名：</t>
    <rPh sb="0" eb="1">
      <t>シ</t>
    </rPh>
    <rPh sb="2" eb="3">
      <t>メイ</t>
    </rPh>
    <phoneticPr fontId="14"/>
  </si>
  <si>
    <t>項　目</t>
    <rPh sb="0" eb="1">
      <t>コウ</t>
    </rPh>
    <rPh sb="2" eb="3">
      <t>モク</t>
    </rPh>
    <phoneticPr fontId="14"/>
  </si>
  <si>
    <t>はい</t>
    <phoneticPr fontId="14"/>
  </si>
  <si>
    <t>いいえ</t>
    <phoneticPr fontId="14"/>
  </si>
  <si>
    <t>事業実施主体は対象として適正か</t>
    <rPh sb="0" eb="2">
      <t>ジギョウ</t>
    </rPh>
    <rPh sb="2" eb="4">
      <t>ジッシ</t>
    </rPh>
    <rPh sb="4" eb="6">
      <t>シュタイ</t>
    </rPh>
    <rPh sb="7" eb="9">
      <t>タイショウ</t>
    </rPh>
    <rPh sb="12" eb="14">
      <t>テキセイ</t>
    </rPh>
    <phoneticPr fontId="14"/>
  </si>
  <si>
    <t>対象経費は適正か</t>
    <phoneticPr fontId="14"/>
  </si>
  <si>
    <t>事業実施期間は適正か</t>
    <rPh sb="0" eb="2">
      <t>ジギョウ</t>
    </rPh>
    <rPh sb="2" eb="4">
      <t>ジッシ</t>
    </rPh>
    <rPh sb="4" eb="6">
      <t>キカン</t>
    </rPh>
    <rPh sb="7" eb="9">
      <t>テキセイ</t>
    </rPh>
    <phoneticPr fontId="14"/>
  </si>
  <si>
    <t>実施計画策定にあたり伴走支援者との協議が充分なされたか</t>
    <rPh sb="0" eb="2">
      <t>ジッシ</t>
    </rPh>
    <rPh sb="2" eb="4">
      <t>ケイカク</t>
    </rPh>
    <rPh sb="4" eb="6">
      <t>サクテイ</t>
    </rPh>
    <rPh sb="10" eb="12">
      <t>バンソウ</t>
    </rPh>
    <rPh sb="12" eb="15">
      <t>シエンシャ</t>
    </rPh>
    <rPh sb="17" eb="19">
      <t>キョウギ</t>
    </rPh>
    <rPh sb="20" eb="22">
      <t>ジュウブン</t>
    </rPh>
    <phoneticPr fontId="14"/>
  </si>
  <si>
    <t>総合的に判断して実施計画は妥当か</t>
    <phoneticPr fontId="14"/>
  </si>
  <si>
    <t>伴走支援者（普及指導員等）コメント</t>
    <rPh sb="0" eb="2">
      <t>バンソウ</t>
    </rPh>
    <rPh sb="2" eb="5">
      <t>シエンシャ</t>
    </rPh>
    <rPh sb="6" eb="8">
      <t>フキュウ</t>
    </rPh>
    <rPh sb="8" eb="11">
      <t>シドウイン</t>
    </rPh>
    <rPh sb="11" eb="12">
      <t>トウ</t>
    </rPh>
    <phoneticPr fontId="14"/>
  </si>
  <si>
    <t>・</t>
    <phoneticPr fontId="14"/>
  </si>
  <si>
    <t>住　所：</t>
    <rPh sb="0" eb="1">
      <t>ジュウ</t>
    </rPh>
    <rPh sb="2" eb="3">
      <t>ショ</t>
    </rPh>
    <phoneticPr fontId="2"/>
  </si>
  <si>
    <t>電話番号：</t>
    <phoneticPr fontId="2"/>
  </si>
  <si>
    <t>京の農林水産物生産販売対策事業補助金変更申請書</t>
    <rPh sb="18" eb="20">
      <t>ヘンコウ</t>
    </rPh>
    <rPh sb="20" eb="23">
      <t>シンセイショ</t>
    </rPh>
    <phoneticPr fontId="2"/>
  </si>
  <si>
    <t>京の農林水産物生産販売対策事業について、別記第１号様式別紙のとおり実施計画を変更したいので、補助金等の交付に関する規則（昭和３５年京都府規則第２３号）第９条の規定により、下記のとおり変更の承認を申請します。</t>
    <phoneticPr fontId="2"/>
  </si>
  <si>
    <t>　　　第１号様式 別紙１　事業実施計画書</t>
    <phoneticPr fontId="2"/>
  </si>
  <si>
    <t>　　　※変更前の内容を修正する場合は見え消しにすること。</t>
    <phoneticPr fontId="2"/>
  </si>
  <si>
    <t>第２号様式</t>
    <rPh sb="0" eb="1">
      <t>ダイ</t>
    </rPh>
    <rPh sb="2" eb="3">
      <t>ゴウ</t>
    </rPh>
    <phoneticPr fontId="2"/>
  </si>
  <si>
    <t xml:space="preserve"> 変更後</t>
    <rPh sb="1" eb="3">
      <t>ヘンコウ</t>
    </rPh>
    <rPh sb="3" eb="4">
      <t>ゴ</t>
    </rPh>
    <phoneticPr fontId="2"/>
  </si>
  <si>
    <t>(変更前</t>
    <rPh sb="1" eb="4">
      <t>ヘンコウマエ</t>
    </rPh>
    <phoneticPr fontId="2"/>
  </si>
  <si>
    <t>第３号様式</t>
    <rPh sb="0" eb="1">
      <t>ダイ</t>
    </rPh>
    <rPh sb="2" eb="3">
      <t>ゴウ</t>
    </rPh>
    <phoneticPr fontId="2"/>
  </si>
  <si>
    <t>京の農林水産物生産販売対策事業補助金実績報告書</t>
    <rPh sb="17" eb="18">
      <t>キン</t>
    </rPh>
    <rPh sb="18" eb="20">
      <t>ジッセキ</t>
    </rPh>
    <rPh sb="20" eb="23">
      <t>ホウコクショ</t>
    </rPh>
    <phoneticPr fontId="2"/>
  </si>
  <si>
    <t>　年　月　日付け京都府指令　第　号で、交付決定のあった上記補助金について、下記のとおり事業を実施したので、補助金等の交付に関する規則（昭和３５年京都府規則第２３号）第１３条の規定により、その実績を報告します。</t>
    <phoneticPr fontId="2"/>
  </si>
  <si>
    <t>１　補助金請求額</t>
    <rPh sb="5" eb="7">
      <t>セイキュウ</t>
    </rPh>
    <phoneticPr fontId="2"/>
  </si>
  <si>
    <t>２　添付書類</t>
    <phoneticPr fontId="2"/>
  </si>
  <si>
    <t xml:space="preserve">  (1)補助金交付申請書の写し
     ※変更申請した場合は変更後の申請書を提出すること。
     ※軽微な変更があった場合においては、交付決定を受けた計画書   
       に変更箇所を加筆修正し（見え消し）添付すること。
  (2)第１号様式 別紙１ 実績報告書
  (3)第３号様式 別紙 支払調書
  (4)支出を確認できる証憑（契約書、領収書、振込伝票等）
  (5)導入資材、器具、開発した商品、活動状況等が分かる写真等
  (6)取得財産管理台帳（50万円（税込）以上の財産を取得した場合）</t>
    <phoneticPr fontId="2"/>
  </si>
  <si>
    <t>第４号様式</t>
  </si>
  <si>
    <t>　事業名：　　　　　　　　　　　　　　　　　　　　　　　事業実施年度：　　　　　　　　年度</t>
  </si>
  <si>
    <t>事業の内容</t>
  </si>
  <si>
    <t>取得時期</t>
  </si>
  <si>
    <t>経費の配分</t>
  </si>
  <si>
    <t>処分制限期間</t>
  </si>
  <si>
    <t>処分の状況</t>
  </si>
  <si>
    <t>摘要</t>
  </si>
  <si>
    <t>事業主体</t>
  </si>
  <si>
    <t>名称</t>
  </si>
  <si>
    <t>規格・機種</t>
  </si>
  <si>
    <t>事業費</t>
  </si>
  <si>
    <t>耐用年数</t>
  </si>
  <si>
    <t>　　　　２　処分制限年月日欄には、処分制限の終期を記入すること。</t>
  </si>
  <si>
    <t>　　　　３　処分の内容欄には、譲渡、交換、貸付け、担保提供等別に記入すること。</t>
  </si>
  <si>
    <t>　　　　４　摘要欄には、譲渡先、交換先、貸付け先、抵当権等の設定権者の名称又は交付金返還額を記入すること。</t>
  </si>
  <si>
    <t>処分制限
年月日</t>
    <phoneticPr fontId="2"/>
  </si>
  <si>
    <t>承　認
年月日</t>
    <phoneticPr fontId="2"/>
  </si>
  <si>
    <t>処分の
内　容</t>
    <phoneticPr fontId="2"/>
  </si>
  <si>
    <t>補助金（財産・備品購入費のみ）</t>
    <phoneticPr fontId="2"/>
  </si>
  <si>
    <t>（財産・備品購入費のみ）</t>
    <phoneticPr fontId="2"/>
  </si>
  <si>
    <t>　　新品目への切り替え
　　規模拡大
　　新技術導入
　　畜産物・水産物の品質向上
　　新商品の試作・開発
　　代替販路への出荷
　　新たな販路の開拓
　　その他（　　　　　　　　　）</t>
    <phoneticPr fontId="2"/>
  </si>
  <si>
    <r>
      <t xml:space="preserve">氏名
</t>
    </r>
    <r>
      <rPr>
        <sz val="8"/>
        <color theme="1"/>
        <rFont val="ＭＳ 明朝"/>
        <family val="1"/>
        <charset val="128"/>
      </rPr>
      <t>(団体名及び代表者氏名)</t>
    </r>
    <phoneticPr fontId="2"/>
  </si>
  <si>
    <t>住　所　：</t>
    <rPh sb="0" eb="1">
      <t>ジュウ</t>
    </rPh>
    <rPh sb="2" eb="3">
      <t>ショ</t>
    </rPh>
    <phoneticPr fontId="2"/>
  </si>
  <si>
    <t>影響を受けた
面積、数量等</t>
    <phoneticPr fontId="2"/>
  </si>
  <si>
    <r>
      <t xml:space="preserve">具体的内容
</t>
    </r>
    <r>
      <rPr>
        <sz val="8"/>
        <color theme="1"/>
        <rFont val="ＭＳ 明朝"/>
        <family val="1"/>
        <charset val="128"/>
      </rPr>
      <t>(品目や取引先、時期など
　　具体的に記載してください)</t>
    </r>
    <phoneticPr fontId="2"/>
  </si>
  <si>
    <r>
      <t>　</t>
    </r>
    <r>
      <rPr>
        <sz val="10.5"/>
        <color theme="1"/>
        <rFont val="游ゴシック"/>
        <family val="3"/>
        <charset val="128"/>
        <scheme val="minor"/>
      </rPr>
      <t>（注）１　機械器具取得については、１件の取得価格が５０万円以上(税込)のものを記載すること　　</t>
    </r>
  </si>
  <si>
    <t>取　得　財　産　管　理　台　帳</t>
    <phoneticPr fontId="2"/>
  </si>
  <si>
    <r>
      <t xml:space="preserve">氏　名：
</t>
    </r>
    <r>
      <rPr>
        <sz val="8"/>
        <color theme="1"/>
        <rFont val="ＭＳ 明朝"/>
        <family val="1"/>
        <charset val="128"/>
      </rPr>
      <t>（団体名及び
　代表者氏名）</t>
    </r>
    <phoneticPr fontId="2"/>
  </si>
  <si>
    <r>
      <t xml:space="preserve">氏　名　：
</t>
    </r>
    <r>
      <rPr>
        <sz val="8"/>
        <color theme="1"/>
        <rFont val="ＭＳ 明朝"/>
        <family val="1"/>
        <charset val="128"/>
      </rPr>
      <t>（団体名及び
　代表者氏名）</t>
    </r>
    <phoneticPr fontId="2"/>
  </si>
  <si>
    <t>　円）</t>
    <rPh sb="1" eb="2">
      <t>エン</t>
    </rPh>
    <phoneticPr fontId="2"/>
  </si>
  <si>
    <t>円　</t>
    <rPh sb="0" eb="1">
      <t>エン</t>
    </rPh>
    <phoneticPr fontId="2"/>
  </si>
  <si>
    <t>京の農林水産物生産販売対策事業を実施したいので、補助金等の交付に関する規則（昭和３５年京都府規則第２３号）第５条の規定により、下記のとおり申請します。</t>
    <phoneticPr fontId="2"/>
  </si>
  <si>
    <t>１　補助金申請額</t>
    <phoneticPr fontId="2"/>
  </si>
  <si>
    <t>（１）第１号様式 別紙１ 事業実施計画書</t>
    <phoneticPr fontId="2"/>
  </si>
  <si>
    <t>（２）第１号様式 別紙２ 補助対象経費内訳書</t>
    <phoneticPr fontId="2"/>
  </si>
  <si>
    <t>（３）補助金の振込先口座がわかる書類（通帳の写し）</t>
    <phoneticPr fontId="2"/>
  </si>
  <si>
    <t>　　　※申請者名義のものとしてください。
      ※口座名義、金融機関、口座番号が確認できるよう、見開きのページをコピー
        してください。</t>
    <phoneticPr fontId="2"/>
  </si>
  <si>
    <t>税込</t>
    <rPh sb="0" eb="2">
      <t>ゼイコ</t>
    </rPh>
    <phoneticPr fontId="2"/>
  </si>
  <si>
    <t>消費税率</t>
    <rPh sb="0" eb="3">
      <t>ショウヒゼイ</t>
    </rPh>
    <rPh sb="3" eb="4">
      <t>リツ</t>
    </rPh>
    <phoneticPr fontId="2"/>
  </si>
  <si>
    <t>税抜</t>
    <rPh sb="0" eb="2">
      <t>ゼイヌ</t>
    </rPh>
    <phoneticPr fontId="2"/>
  </si>
  <si>
    <t>円　　</t>
    <rPh sb="0" eb="1">
      <t>エン</t>
    </rPh>
    <phoneticPr fontId="2"/>
  </si>
  <si>
    <t>計算用</t>
    <rPh sb="0" eb="2">
      <t>ケイサン</t>
    </rPh>
    <rPh sb="2" eb="3">
      <t>ヨウ</t>
    </rPh>
    <phoneticPr fontId="2"/>
  </si>
  <si>
    <t>１　新型コロナウィルス感染症による経済活動への影響が出る前の経営状況について</t>
    <phoneticPr fontId="2"/>
  </si>
  <si>
    <t>番号</t>
    <phoneticPr fontId="2"/>
  </si>
  <si>
    <t>自己資金</t>
    <phoneticPr fontId="2"/>
  </si>
  <si>
    <t>その他</t>
    <phoneticPr fontId="2"/>
  </si>
  <si>
    <t>　</t>
    <phoneticPr fontId="2"/>
  </si>
  <si>
    <t>※補助対象経費(税抜)が300千円未満の場合は、補助対象経費(税抜)×2/3の金額(千円未　　　を記載</t>
    <phoneticPr fontId="2"/>
  </si>
  <si>
    <t>　（１）京の農林水産物生産販売対策事業チェックシート</t>
    <phoneticPr fontId="2"/>
  </si>
  <si>
    <t>＜京の農林水産物生産販売対策事業チェックシート＞</t>
    <phoneticPr fontId="2"/>
  </si>
  <si>
    <t>　　　　５　この書式により難い場合には、処分制限期間欄及び処分の状況欄を含む他の書式をもって財産管理台帳に代えることができる。</t>
    <phoneticPr fontId="2"/>
  </si>
  <si>
    <r>
      <t>２　令和３年４月２５日</t>
    </r>
    <r>
      <rPr>
        <sz val="9"/>
        <color theme="1"/>
        <rFont val="ＭＳ Ｐゴシック"/>
        <family val="3"/>
        <charset val="128"/>
      </rPr>
      <t>(府緊急事態宣言発令)</t>
    </r>
    <r>
      <rPr>
        <sz val="11"/>
        <color theme="1"/>
        <rFont val="ＭＳ Ｐゴシック"/>
        <family val="3"/>
        <charset val="128"/>
      </rPr>
      <t>から令和４年３月２１日</t>
    </r>
    <r>
      <rPr>
        <sz val="9"/>
        <color theme="1"/>
        <rFont val="ＭＳ Ｐゴシック"/>
        <family val="3"/>
        <charset val="128"/>
      </rPr>
      <t>（まん延防止等重点措置解除）</t>
    </r>
    <r>
      <rPr>
        <sz val="11"/>
        <color theme="1"/>
        <rFont val="ＭＳ Ｐゴシック"/>
        <family val="3"/>
        <charset val="128"/>
      </rPr>
      <t xml:space="preserve">の 
    間に新型コロナウィルス感染症により出荷・販売等の経済活動に受けた影響
</t>
    </r>
    <r>
      <rPr>
        <sz val="9"/>
        <color theme="1"/>
        <rFont val="ＭＳ Ｐゴシック"/>
        <family val="3"/>
        <charset val="128"/>
      </rPr>
      <t xml:space="preserve">     （根拠資料の提出は不要ですが、求めに応じて提示できるよう５年間保管願います）</t>
    </r>
    <phoneticPr fontId="2"/>
  </si>
  <si>
    <t>　  番号欄には、該当する下記の番号を記載してください。 　　
     ①発注キャンセル等による販路の消失・変更
　　 ②売上高、販売数量の減少
　　 ③出荷形態の変更による経費増等
　　 ④燃油価格高騰や資材値上げ等による経費増
　　 ⑤その他（コロナ感染対策にかかる経費増など）</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</si>
</sst>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1][$-411]General"/>
  </numFmts>
  <fonts count="4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8"/>
      <color theme="1"/>
      <name val="游ゴシック"/>
      <family val="3"/>
      <charset val="128"/>
      <scheme val="minor"/>
    </font>
    <font>
      <sz val="14"/>
      <color theme="1"/>
      <name val="游ゴシック"/>
      <family val="3"/>
      <charset val="128"/>
      <scheme val="minor"/>
    </font>
    <font>
      <sz val="9"/>
      <color theme="1"/>
      <name val="游ゴシック"/>
      <family val="2"/>
      <charset val="128"/>
      <scheme val="minor"/>
    </font>
    <font>
      <sz val="8"/>
      <color theme="1"/>
      <name val="游ゴシック"/>
      <family val="2"/>
      <charset val="128"/>
      <scheme val="minor"/>
    </font>
    <font>
      <sz val="11"/>
      <color rgb="FF000000"/>
      <name val="ＭＳ 明朝"/>
      <family val="1"/>
      <charset val="128"/>
    </font>
    <font>
      <sz val="9"/>
      <color rgb="FF000000"/>
      <name val="ＭＳ 明朝"/>
      <family val="1"/>
      <charset val="128"/>
    </font>
    <font>
      <sz val="11"/>
      <color rgb="FF000000"/>
      <name val="ＭＳ ゴシック"/>
      <family val="3"/>
      <charset val="128"/>
    </font>
    <font>
      <sz val="8"/>
      <color theme="1"/>
      <name val="游ゴシック"/>
      <family val="3"/>
      <charset val="128"/>
      <scheme val="minor"/>
    </font>
    <font>
      <sz val="9"/>
      <color theme="1"/>
      <name val="游ゴシック"/>
      <family val="3"/>
      <charset val="128"/>
      <scheme val="minor"/>
    </font>
    <font>
      <sz val="11"/>
      <name val="ＭＳ Ｐゴシック"/>
      <family val="3"/>
      <charset val="128"/>
    </font>
    <font>
      <sz val="14"/>
      <name val="游ゴシック"/>
      <family val="3"/>
      <charset val="128"/>
      <scheme val="minor"/>
    </font>
    <font>
      <sz val="6"/>
      <name val="ＭＳ Ｐゴシック"/>
      <family val="3"/>
      <charset val="128"/>
    </font>
    <font>
      <sz val="18"/>
      <name val="游ゴシック"/>
      <family val="3"/>
      <charset val="128"/>
      <scheme val="minor"/>
    </font>
    <font>
      <sz val="18"/>
      <name val="ＭＳ ゴシック"/>
      <family val="3"/>
      <charset val="128"/>
    </font>
    <font>
      <sz val="14"/>
      <name val="ＭＳ ゴシック"/>
      <family val="3"/>
      <charset val="128"/>
    </font>
    <font>
      <sz val="12"/>
      <name val="ＭＳ ゴシック"/>
      <family val="3"/>
      <charset val="128"/>
    </font>
    <font>
      <sz val="12"/>
      <name val="游ゴシック"/>
      <family val="3"/>
      <charset val="128"/>
      <scheme val="minor"/>
    </font>
    <font>
      <sz val="11"/>
      <name val="ＭＳ ゴシック"/>
      <family val="3"/>
      <charset val="128"/>
    </font>
    <font>
      <sz val="10"/>
      <name val="ＭＳ ゴシック"/>
      <family val="3"/>
      <charset val="128"/>
    </font>
    <font>
      <sz val="8"/>
      <name val="ＭＳ ゴシック"/>
      <family val="3"/>
      <charset val="128"/>
    </font>
    <font>
      <b/>
      <sz val="12"/>
      <name val="游ゴシック"/>
      <family val="3"/>
      <charset val="128"/>
      <scheme val="minor"/>
    </font>
    <font>
      <sz val="11"/>
      <name val="游ゴシック"/>
      <family val="3"/>
      <charset val="128"/>
      <scheme val="minor"/>
    </font>
    <font>
      <sz val="11"/>
      <color theme="1"/>
      <name val="ＭＳ 明朝"/>
      <family val="1"/>
      <charset val="128"/>
    </font>
    <font>
      <sz val="8"/>
      <color theme="1"/>
      <name val="ＭＳ 明朝"/>
      <family val="1"/>
      <charset val="128"/>
    </font>
    <font>
      <sz val="10"/>
      <color theme="1"/>
      <name val="ＭＳ 明朝"/>
      <family val="1"/>
      <charset val="128"/>
    </font>
    <font>
      <sz val="14"/>
      <color theme="1"/>
      <name val="ＭＳ 明朝"/>
      <family val="1"/>
      <charset val="128"/>
    </font>
    <font>
      <sz val="11"/>
      <color theme="1"/>
      <name val="游ゴシック"/>
      <family val="3"/>
      <charset val="128"/>
      <scheme val="minor"/>
    </font>
    <font>
      <sz val="9.5"/>
      <color rgb="FF000000"/>
      <name val="游ゴシック"/>
      <family val="3"/>
      <charset val="128"/>
      <scheme val="minor"/>
    </font>
    <font>
      <sz val="9"/>
      <color rgb="FF000000"/>
      <name val="游ゴシック"/>
      <family val="3"/>
      <charset val="128"/>
      <scheme val="minor"/>
    </font>
    <font>
      <sz val="11"/>
      <color rgb="FF000000"/>
      <name val="游ゴシック"/>
      <family val="3"/>
      <charset val="128"/>
      <scheme val="minor"/>
    </font>
    <font>
      <sz val="10.5"/>
      <color theme="1"/>
      <name val="游ゴシック"/>
      <family val="3"/>
      <charset val="128"/>
      <scheme val="minor"/>
    </font>
    <font>
      <sz val="10"/>
      <color rgb="FF000000"/>
      <name val="游ゴシック"/>
      <family val="3"/>
      <charset val="128"/>
      <scheme val="minor"/>
    </font>
    <font>
      <sz val="9.5"/>
      <color theme="1"/>
      <name val="游ゴシック"/>
      <family val="3"/>
      <charset val="128"/>
      <scheme val="minor"/>
    </font>
    <font>
      <sz val="6"/>
      <color rgb="FF000000"/>
      <name val="游ゴシック"/>
      <family val="3"/>
      <charset val="128"/>
      <scheme val="minor"/>
    </font>
    <font>
      <sz val="12"/>
      <color theme="1"/>
      <name val="ＭＳ 明朝"/>
      <family val="1"/>
      <charset val="128"/>
    </font>
    <font>
      <sz val="12"/>
      <color theme="1"/>
      <name val="ＭＳ Ｐゴシック"/>
      <family val="3"/>
      <charset val="128"/>
    </font>
    <font>
      <sz val="14"/>
      <color theme="1"/>
      <name val="ＭＳ ゴシック"/>
      <family val="3"/>
      <charset val="128"/>
    </font>
    <font>
      <sz val="11"/>
      <color theme="1"/>
      <name val="ＭＳ Ｐゴシック"/>
      <family val="3"/>
      <charset val="128"/>
    </font>
    <font>
      <sz val="9"/>
      <color theme="1"/>
      <name val="ＭＳ Ｐゴシック"/>
      <family val="3"/>
      <charset val="128"/>
    </font>
    <font>
      <sz val="11"/>
      <color theme="1"/>
      <name val="IPAmj明朝"/>
      <family val="1"/>
      <charset val="128"/>
    </font>
    <font>
      <sz val="16"/>
      <color rgb="FF000000"/>
      <name val="游ゴシック"/>
      <family val="3"/>
      <charset val="128"/>
      <scheme val="minor"/>
    </font>
    <font>
      <sz val="22"/>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rgb="FF000000"/>
      </left>
      <right style="dotted">
        <color rgb="FF000000"/>
      </right>
      <top/>
      <bottom/>
      <diagonal/>
    </border>
    <border>
      <left style="dotted">
        <color rgb="FF000000"/>
      </left>
      <right/>
      <top style="dotted">
        <color rgb="FF000000"/>
      </top>
      <bottom/>
      <diagonal/>
    </border>
    <border>
      <left/>
      <right style="thin">
        <color indexed="64"/>
      </right>
      <top/>
      <bottom/>
      <diagonal/>
    </border>
    <border>
      <left style="thin">
        <color rgb="FF000000"/>
      </left>
      <right style="dotted">
        <color rgb="FF000000"/>
      </right>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diagonal/>
    </border>
    <border>
      <left style="thin">
        <color indexed="64"/>
      </left>
      <right style="dotted">
        <color indexed="64"/>
      </right>
      <top/>
      <bottom/>
      <diagonal/>
    </border>
    <border>
      <left style="dotted">
        <color indexed="64"/>
      </left>
      <right style="thin">
        <color indexed="64"/>
      </right>
      <top style="dotted">
        <color indexed="64"/>
      </top>
      <bottom/>
      <diagonal/>
    </border>
    <border>
      <left style="dotted">
        <color indexed="64"/>
      </left>
      <right style="thin">
        <color indexed="64"/>
      </right>
      <top/>
      <bottom style="double">
        <color indexed="64"/>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255">
    <xf numFmtId="0" fontId="0" fillId="0" borderId="0" xfId="0">
      <alignment vertical="center"/>
    </xf>
    <xf numFmtId="0" fontId="4" fillId="0" borderId="0" xfId="0" applyFont="1" applyAlignment="1">
      <alignment horizontal="center" vertical="center"/>
    </xf>
    <xf numFmtId="0" fontId="0" fillId="0" borderId="2" xfId="0"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6" xfId="0" applyBorder="1">
      <alignment vertical="center"/>
    </xf>
    <xf numFmtId="0" fontId="0" fillId="0" borderId="5" xfId="0" applyBorder="1">
      <alignment vertical="center"/>
    </xf>
    <xf numFmtId="0" fontId="0" fillId="0" borderId="0" xfId="0" applyAlignment="1">
      <alignment horizontal="right" vertical="center"/>
    </xf>
    <xf numFmtId="0" fontId="6" fillId="0" borderId="0" xfId="0" applyFont="1" applyAlignment="1">
      <alignment horizontal="right"/>
    </xf>
    <xf numFmtId="0" fontId="0" fillId="0" borderId="10" xfId="0" applyBorder="1">
      <alignment vertical="center"/>
    </xf>
    <xf numFmtId="0" fontId="7" fillId="0" borderId="11" xfId="0" applyFont="1" applyBorder="1" applyAlignment="1">
      <alignment vertical="center" wrapText="1"/>
    </xf>
    <xf numFmtId="0" fontId="8" fillId="0" borderId="12" xfId="0" applyFont="1" applyBorder="1" applyAlignment="1">
      <alignment horizontal="center" vertical="center" wrapText="1"/>
    </xf>
    <xf numFmtId="0" fontId="7" fillId="0" borderId="14" xfId="0" applyFont="1" applyBorder="1" applyAlignment="1">
      <alignment vertical="center" wrapText="1"/>
    </xf>
    <xf numFmtId="0" fontId="8" fillId="0" borderId="0" xfId="0" applyFont="1" applyBorder="1" applyAlignment="1">
      <alignment horizontal="center" vertical="center" wrapText="1"/>
    </xf>
    <xf numFmtId="38" fontId="9" fillId="0" borderId="6" xfId="1" applyFont="1" applyBorder="1" applyAlignment="1">
      <alignment horizontal="center" vertical="center" wrapText="1"/>
    </xf>
    <xf numFmtId="38" fontId="9" fillId="2" borderId="17" xfId="1" applyFont="1" applyFill="1" applyBorder="1" applyAlignment="1">
      <alignment horizontal="center" vertical="center" wrapText="1"/>
    </xf>
    <xf numFmtId="38" fontId="9" fillId="0" borderId="2" xfId="1" applyFont="1" applyBorder="1" applyAlignment="1">
      <alignment horizontal="center" vertical="center" wrapText="1"/>
    </xf>
    <xf numFmtId="0" fontId="0" fillId="0" borderId="0" xfId="0" applyAlignment="1">
      <alignment vertical="top"/>
    </xf>
    <xf numFmtId="0" fontId="13" fillId="0" borderId="0" xfId="3" applyFont="1" applyAlignment="1">
      <alignment vertical="center"/>
    </xf>
    <xf numFmtId="0" fontId="13" fillId="0" borderId="0" xfId="3" applyFont="1" applyBorder="1" applyAlignment="1">
      <alignment vertical="center"/>
    </xf>
    <xf numFmtId="0" fontId="13" fillId="0" borderId="0" xfId="3" applyFont="1">
      <alignment vertical="center"/>
    </xf>
    <xf numFmtId="0" fontId="13" fillId="0" borderId="0" xfId="3" applyFont="1" applyBorder="1" applyAlignment="1">
      <alignment horizontal="center" vertical="center"/>
    </xf>
    <xf numFmtId="0" fontId="15" fillId="0" borderId="0" xfId="3" applyFont="1" applyAlignment="1">
      <alignment horizontal="center" vertical="center"/>
    </xf>
    <xf numFmtId="0" fontId="16" fillId="0" borderId="0" xfId="3" applyFont="1" applyAlignment="1">
      <alignment horizontal="center" vertical="center"/>
    </xf>
    <xf numFmtId="0" fontId="16" fillId="0" borderId="0" xfId="3" applyFont="1" applyAlignment="1">
      <alignment vertical="center"/>
    </xf>
    <xf numFmtId="0" fontId="18" fillId="0" borderId="0" xfId="3" applyFont="1">
      <alignment vertical="center"/>
    </xf>
    <xf numFmtId="0" fontId="13" fillId="0" borderId="0" xfId="3" applyFont="1" applyBorder="1" applyAlignment="1">
      <alignment horizontal="left" vertical="center"/>
    </xf>
    <xf numFmtId="0" fontId="19" fillId="0" borderId="0" xfId="3" applyFont="1">
      <alignment vertical="center"/>
    </xf>
    <xf numFmtId="0" fontId="19" fillId="0" borderId="0" xfId="3" applyFont="1" applyAlignment="1"/>
    <xf numFmtId="0" fontId="13" fillId="0" borderId="29" xfId="3" applyFont="1" applyBorder="1">
      <alignment vertical="center"/>
    </xf>
    <xf numFmtId="0" fontId="13" fillId="0" borderId="36" xfId="3" applyFont="1" applyBorder="1">
      <alignment vertical="center"/>
    </xf>
    <xf numFmtId="0" fontId="13" fillId="0" borderId="0" xfId="3" applyFont="1" applyBorder="1">
      <alignment vertical="center"/>
    </xf>
    <xf numFmtId="0" fontId="13" fillId="0" borderId="37" xfId="3" applyFont="1" applyBorder="1">
      <alignment vertical="center"/>
    </xf>
    <xf numFmtId="0" fontId="4" fillId="0" borderId="1" xfId="0" applyFont="1" applyBorder="1" applyAlignment="1">
      <alignment horizontal="center" vertical="center"/>
    </xf>
    <xf numFmtId="0" fontId="25" fillId="0" borderId="0" xfId="0" applyFont="1" applyAlignment="1">
      <alignment vertical="center"/>
    </xf>
    <xf numFmtId="0" fontId="25" fillId="0" borderId="0" xfId="0" applyFont="1">
      <alignment vertical="center"/>
    </xf>
    <xf numFmtId="0" fontId="25" fillId="0" borderId="0" xfId="0" applyFont="1" applyFill="1" applyAlignment="1">
      <alignment vertical="center"/>
    </xf>
    <xf numFmtId="0" fontId="25" fillId="0" borderId="19" xfId="0" applyFont="1" applyFill="1" applyBorder="1" applyAlignment="1">
      <alignment horizontal="left" vertical="center" wrapText="1"/>
    </xf>
    <xf numFmtId="0" fontId="25" fillId="0" borderId="19" xfId="0" applyFont="1" applyFill="1" applyBorder="1" applyAlignment="1">
      <alignment horizontal="center" vertical="center"/>
    </xf>
    <xf numFmtId="0" fontId="25" fillId="0" borderId="0" xfId="0" applyFont="1" applyAlignment="1">
      <alignment horizontal="center" vertical="center"/>
    </xf>
    <xf numFmtId="0" fontId="25" fillId="0" borderId="0" xfId="0" applyFont="1" applyBorder="1">
      <alignment vertical="center"/>
    </xf>
    <xf numFmtId="0" fontId="25" fillId="0" borderId="5" xfId="0" applyFont="1" applyBorder="1" applyAlignment="1">
      <alignment horizontal="left" vertical="center"/>
    </xf>
    <xf numFmtId="0" fontId="25" fillId="0" borderId="1" xfId="0" applyFont="1" applyBorder="1">
      <alignment vertical="center"/>
    </xf>
    <xf numFmtId="0" fontId="25" fillId="0" borderId="0" xfId="0" applyFont="1" applyAlignment="1">
      <alignment vertical="center" wrapText="1"/>
    </xf>
    <xf numFmtId="38" fontId="25" fillId="0" borderId="1" xfId="0" applyNumberFormat="1" applyFont="1" applyBorder="1" applyAlignment="1"/>
    <xf numFmtId="38" fontId="25" fillId="0" borderId="0" xfId="0" applyNumberFormat="1" applyFont="1" applyBorder="1" applyAlignment="1"/>
    <xf numFmtId="0" fontId="25" fillId="0" borderId="19" xfId="0" applyFont="1" applyBorder="1" applyAlignment="1"/>
    <xf numFmtId="0" fontId="25" fillId="0" borderId="0" xfId="0" applyFont="1" applyAlignment="1">
      <alignment horizontal="left" vertical="center"/>
    </xf>
    <xf numFmtId="0" fontId="25" fillId="0" borderId="2" xfId="0" applyFont="1" applyBorder="1" applyAlignment="1">
      <alignment horizontal="center" vertical="center" wrapText="1"/>
    </xf>
    <xf numFmtId="0" fontId="25" fillId="0" borderId="2" xfId="0" applyFont="1" applyBorder="1" applyAlignment="1">
      <alignment horizontal="center" vertical="center"/>
    </xf>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25" fillId="0" borderId="0" xfId="0" applyFont="1" applyBorder="1" applyAlignment="1">
      <alignment horizontal="center" vertical="center" wrapText="1"/>
    </xf>
    <xf numFmtId="0" fontId="25" fillId="0" borderId="1" xfId="0" applyFont="1" applyBorder="1" applyAlignment="1">
      <alignment horizontal="center" vertical="center"/>
    </xf>
    <xf numFmtId="0" fontId="25" fillId="0" borderId="19" xfId="0" applyFont="1" applyFill="1" applyBorder="1" applyAlignment="1">
      <alignment horizontal="center" vertical="center" wrapText="1"/>
    </xf>
    <xf numFmtId="0" fontId="25" fillId="0" borderId="1" xfId="0" applyFont="1" applyBorder="1" applyAlignment="1">
      <alignment horizontal="left" vertical="center"/>
    </xf>
    <xf numFmtId="0" fontId="25" fillId="0" borderId="19" xfId="0" applyFont="1" applyFill="1" applyBorder="1" applyAlignment="1">
      <alignment horizontal="center" vertical="center"/>
    </xf>
    <xf numFmtId="0" fontId="21" fillId="0" borderId="0" xfId="3" applyFont="1" applyAlignment="1">
      <alignment horizontal="center" vertical="center"/>
    </xf>
    <xf numFmtId="0" fontId="20" fillId="0" borderId="5" xfId="3" applyFont="1" applyBorder="1" applyAlignment="1">
      <alignment horizontal="center" vertical="center"/>
    </xf>
    <xf numFmtId="0" fontId="29" fillId="0" borderId="0" xfId="0" applyFont="1" applyAlignment="1">
      <alignment horizontal="left" vertical="center"/>
    </xf>
    <xf numFmtId="0" fontId="29" fillId="0" borderId="0" xfId="0" applyFont="1">
      <alignment vertical="center"/>
    </xf>
    <xf numFmtId="0" fontId="30" fillId="0" borderId="0" xfId="0" applyFont="1" applyAlignment="1">
      <alignment horizontal="left" vertical="center"/>
    </xf>
    <xf numFmtId="0" fontId="31" fillId="0" borderId="0" xfId="0" applyFont="1" applyAlignment="1">
      <alignment horizontal="justify" vertical="center"/>
    </xf>
    <xf numFmtId="0" fontId="33" fillId="0" borderId="0" xfId="0" applyFont="1" applyBorder="1" applyAlignment="1">
      <alignment horizontal="justify" vertical="center" wrapText="1"/>
    </xf>
    <xf numFmtId="0" fontId="32" fillId="0" borderId="0"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2" xfId="0" applyFont="1" applyBorder="1" applyAlignment="1">
      <alignment horizontal="justify" vertical="center" wrapText="1"/>
    </xf>
    <xf numFmtId="0" fontId="32" fillId="0" borderId="2" xfId="0" applyFont="1" applyBorder="1" applyAlignment="1">
      <alignment horizontal="right" vertical="center" wrapText="1"/>
    </xf>
    <xf numFmtId="0" fontId="32" fillId="0" borderId="0" xfId="0" applyFont="1" applyBorder="1" applyAlignment="1">
      <alignment horizontal="justify" vertical="center" wrapText="1"/>
    </xf>
    <xf numFmtId="0" fontId="33" fillId="0" borderId="0" xfId="0" applyFont="1" applyAlignment="1">
      <alignment vertical="center" wrapText="1"/>
    </xf>
    <xf numFmtId="0" fontId="35" fillId="0" borderId="0" xfId="0" applyFont="1" applyAlignment="1">
      <alignment horizontal="left" vertical="center"/>
    </xf>
    <xf numFmtId="0" fontId="33" fillId="0" borderId="0" xfId="0" applyFont="1" applyAlignment="1">
      <alignment horizontal="left" vertical="center"/>
    </xf>
    <xf numFmtId="0" fontId="36" fillId="0" borderId="3" xfId="0" applyFont="1" applyBorder="1" applyAlignment="1">
      <alignment horizontal="center" vertical="center" wrapText="1"/>
    </xf>
    <xf numFmtId="0" fontId="15" fillId="0" borderId="0" xfId="3" applyFont="1" applyAlignment="1">
      <alignment horizontal="left" vertical="center"/>
    </xf>
    <xf numFmtId="0" fontId="20" fillId="0" borderId="0" xfId="3" applyFont="1" applyBorder="1" applyAlignment="1">
      <alignment horizontal="left" vertical="center"/>
    </xf>
    <xf numFmtId="0" fontId="20" fillId="0" borderId="0" xfId="3" applyFont="1" applyBorder="1" applyAlignment="1">
      <alignment horizontal="center" vertical="center"/>
    </xf>
    <xf numFmtId="0" fontId="20" fillId="0" borderId="0" xfId="3" applyFont="1" applyBorder="1" applyAlignment="1">
      <alignment horizontal="center" vertical="center" wrapText="1"/>
    </xf>
    <xf numFmtId="49" fontId="20" fillId="0" borderId="5" xfId="3" applyNumberFormat="1" applyFont="1" applyBorder="1" applyAlignment="1">
      <alignment horizontal="center" vertical="center"/>
    </xf>
    <xf numFmtId="0" fontId="37" fillId="0" borderId="0" xfId="0" applyFont="1">
      <alignment vertical="center"/>
    </xf>
    <xf numFmtId="0" fontId="20" fillId="0" borderId="5" xfId="3" applyNumberFormat="1" applyFont="1" applyBorder="1" applyAlignment="1">
      <alignment horizontal="center" vertical="center" wrapText="1"/>
    </xf>
    <xf numFmtId="0" fontId="4" fillId="0" borderId="0" xfId="0" applyFont="1" applyBorder="1" applyAlignment="1">
      <alignment vertical="center"/>
    </xf>
    <xf numFmtId="0" fontId="0" fillId="0" borderId="0" xfId="0" applyNumberFormat="1">
      <alignment vertical="center"/>
    </xf>
    <xf numFmtId="0" fontId="4" fillId="0" borderId="0" xfId="0" applyNumberFormat="1" applyFont="1" applyAlignment="1">
      <alignment horizontal="center" vertical="center"/>
    </xf>
    <xf numFmtId="0" fontId="4" fillId="0" borderId="1" xfId="0" applyNumberFormat="1" applyFont="1" applyBorder="1" applyAlignment="1">
      <alignment horizontal="center"/>
    </xf>
    <xf numFmtId="0" fontId="4" fillId="0" borderId="0" xfId="0" applyNumberFormat="1" applyFont="1" applyBorder="1" applyAlignment="1">
      <alignment horizontal="center" vertical="center"/>
    </xf>
    <xf numFmtId="0" fontId="0" fillId="0" borderId="2" xfId="0" applyNumberFormat="1" applyBorder="1" applyAlignment="1">
      <alignment horizontal="center" vertical="center"/>
    </xf>
    <xf numFmtId="0" fontId="0" fillId="0" borderId="2" xfId="0" applyNumberFormat="1" applyFill="1" applyBorder="1" applyAlignment="1">
      <alignment horizontal="center" vertical="center"/>
    </xf>
    <xf numFmtId="0" fontId="0" fillId="0" borderId="4" xfId="0" applyNumberFormat="1" applyBorder="1" applyAlignment="1">
      <alignment horizontal="center" vertical="center"/>
    </xf>
    <xf numFmtId="0" fontId="0" fillId="0" borderId="0" xfId="0" applyNumberFormat="1" applyFill="1" applyBorder="1">
      <alignment vertical="center"/>
    </xf>
    <xf numFmtId="0" fontId="6" fillId="0" borderId="0" xfId="0" applyNumberFormat="1" applyFont="1" applyBorder="1" applyAlignment="1">
      <alignment horizontal="right"/>
    </xf>
    <xf numFmtId="0" fontId="0" fillId="0" borderId="13" xfId="0" applyNumberFormat="1" applyBorder="1">
      <alignment vertical="center"/>
    </xf>
    <xf numFmtId="0" fontId="7" fillId="0" borderId="20" xfId="0" applyNumberFormat="1" applyFont="1" applyBorder="1" applyAlignment="1">
      <alignment vertical="center" wrapText="1"/>
    </xf>
    <xf numFmtId="0" fontId="8" fillId="0" borderId="21" xfId="0" applyNumberFormat="1" applyFont="1" applyBorder="1" applyAlignment="1">
      <alignment horizontal="center" vertical="center" wrapText="1"/>
    </xf>
    <xf numFmtId="0" fontId="7" fillId="0" borderId="10" xfId="0" applyNumberFormat="1" applyFont="1" applyBorder="1" applyAlignment="1">
      <alignment vertical="center" wrapText="1"/>
    </xf>
    <xf numFmtId="0" fontId="8" fillId="0" borderId="22" xfId="0" applyNumberFormat="1" applyFont="1" applyBorder="1" applyAlignment="1">
      <alignment horizontal="center" vertical="center" wrapText="1"/>
    </xf>
    <xf numFmtId="0" fontId="0" fillId="0" borderId="0" xfId="0" applyNumberFormat="1" applyBorder="1">
      <alignment vertical="center"/>
    </xf>
    <xf numFmtId="0" fontId="13" fillId="0" borderId="0" xfId="3" applyFont="1" applyAlignment="1">
      <alignment horizontal="left" vertical="center"/>
    </xf>
    <xf numFmtId="0" fontId="20" fillId="0" borderId="1" xfId="3" applyNumberFormat="1" applyFont="1" applyBorder="1" applyAlignment="1">
      <alignment horizontal="left" vertical="center" wrapText="1"/>
    </xf>
    <xf numFmtId="0" fontId="25" fillId="0" borderId="0" xfId="0" applyFont="1" applyBorder="1" applyAlignment="1">
      <alignment horizontal="center"/>
    </xf>
    <xf numFmtId="0" fontId="25" fillId="0" borderId="1" xfId="0" applyFont="1" applyBorder="1" applyAlignment="1">
      <alignment horizontal="right"/>
    </xf>
    <xf numFmtId="0" fontId="25" fillId="0" borderId="0" xfId="0" applyFont="1" applyBorder="1" applyAlignment="1">
      <alignment horizontal="left"/>
    </xf>
    <xf numFmtId="0" fontId="25" fillId="0" borderId="0" xfId="0" applyFont="1" applyAlignment="1">
      <alignment horizontal="left" vertical="center" wrapText="1"/>
    </xf>
    <xf numFmtId="0" fontId="25" fillId="0" borderId="2" xfId="0" applyFont="1" applyBorder="1" applyAlignment="1">
      <alignment horizontal="center" vertical="center"/>
    </xf>
    <xf numFmtId="3" fontId="25" fillId="0" borderId="0" xfId="0" applyNumberFormat="1" applyFont="1" applyBorder="1" applyAlignment="1">
      <alignment vertical="center"/>
    </xf>
    <xf numFmtId="9" fontId="0" fillId="0" borderId="2" xfId="2" applyFont="1" applyBorder="1" applyAlignment="1">
      <alignment horizontal="center" vertical="center"/>
    </xf>
    <xf numFmtId="0" fontId="0" fillId="0" borderId="2" xfId="0" applyNumberFormat="1" applyBorder="1" applyAlignment="1">
      <alignment horizontal="right" vertical="center"/>
    </xf>
    <xf numFmtId="1" fontId="0" fillId="0" borderId="2" xfId="0" applyNumberFormat="1" applyBorder="1" applyAlignment="1">
      <alignment horizontal="right" vertical="center"/>
    </xf>
    <xf numFmtId="0" fontId="25" fillId="0" borderId="2" xfId="0" applyFont="1" applyBorder="1" applyAlignment="1">
      <alignment vertical="center"/>
    </xf>
    <xf numFmtId="0" fontId="40" fillId="0" borderId="0" xfId="0" applyFont="1">
      <alignment vertical="center"/>
    </xf>
    <xf numFmtId="0" fontId="38" fillId="0" borderId="0" xfId="0" applyFont="1">
      <alignment vertical="center"/>
    </xf>
    <xf numFmtId="0" fontId="27" fillId="0" borderId="0" xfId="0" applyFont="1">
      <alignment vertical="center"/>
    </xf>
    <xf numFmtId="0" fontId="20" fillId="0" borderId="1" xfId="3" applyFont="1" applyBorder="1" applyAlignment="1">
      <alignment horizontal="left" vertical="center" wrapText="1"/>
    </xf>
    <xf numFmtId="38" fontId="0" fillId="0" borderId="0" xfId="1" applyFont="1">
      <alignment vertical="center"/>
    </xf>
    <xf numFmtId="38" fontId="9" fillId="0" borderId="24" xfId="1" applyFont="1" applyBorder="1" applyAlignment="1">
      <alignment horizontal="center" vertical="center" wrapText="1"/>
    </xf>
    <xf numFmtId="38" fontId="0" fillId="0" borderId="10" xfId="1" applyFont="1" applyBorder="1">
      <alignment vertical="center"/>
    </xf>
    <xf numFmtId="38" fontId="0" fillId="0" borderId="0" xfId="1" applyFont="1" applyBorder="1">
      <alignment vertical="center"/>
    </xf>
    <xf numFmtId="38" fontId="0" fillId="0" borderId="2" xfId="1" applyFont="1" applyBorder="1">
      <alignment vertical="center"/>
    </xf>
    <xf numFmtId="38" fontId="0" fillId="0" borderId="4" xfId="1" applyFont="1" applyBorder="1">
      <alignment vertical="center"/>
    </xf>
    <xf numFmtId="38" fontId="0" fillId="0" borderId="6" xfId="1" applyFont="1" applyBorder="1">
      <alignment vertical="center"/>
    </xf>
    <xf numFmtId="0" fontId="0" fillId="0" borderId="19" xfId="0" applyNumberFormat="1" applyBorder="1">
      <alignment vertical="center"/>
    </xf>
    <xf numFmtId="0" fontId="0" fillId="0" borderId="19" xfId="0" applyNumberFormat="1" applyBorder="1" applyAlignment="1">
      <alignment horizontal="right" vertical="center"/>
    </xf>
    <xf numFmtId="1" fontId="0" fillId="0" borderId="19" xfId="0" applyNumberFormat="1" applyBorder="1" applyAlignment="1">
      <alignment horizontal="right" vertical="center"/>
    </xf>
    <xf numFmtId="0" fontId="25" fillId="0" borderId="0" xfId="0" applyFont="1" applyAlignment="1">
      <alignment horizontal="right" vertical="center"/>
    </xf>
    <xf numFmtId="0" fontId="28" fillId="0" borderId="0" xfId="0" applyFont="1" applyAlignment="1">
      <alignment horizontal="center" vertical="center"/>
    </xf>
    <xf numFmtId="0" fontId="25" fillId="0" borderId="0" xfId="0" applyFont="1" applyAlignment="1">
      <alignment horizontal="left" vertical="center" wrapText="1"/>
    </xf>
    <xf numFmtId="0" fontId="25" fillId="0" borderId="0" xfId="0" applyFont="1" applyAlignment="1">
      <alignment horizontal="center" vertical="center"/>
    </xf>
    <xf numFmtId="0" fontId="25" fillId="0" borderId="0" xfId="0" applyFont="1" applyAlignment="1">
      <alignment horizontal="left" vertical="center"/>
    </xf>
    <xf numFmtId="176" fontId="25" fillId="0" borderId="1" xfId="0" applyNumberFormat="1" applyFont="1" applyBorder="1" applyAlignment="1">
      <alignment horizontal="left" vertical="center" wrapText="1"/>
    </xf>
    <xf numFmtId="49" fontId="25" fillId="0" borderId="5" xfId="0" applyNumberFormat="1" applyFont="1" applyFill="1" applyBorder="1" applyAlignment="1">
      <alignment horizontal="center" vertical="center"/>
    </xf>
    <xf numFmtId="49" fontId="25" fillId="0" borderId="5" xfId="0" applyNumberFormat="1" applyFont="1" applyBorder="1" applyAlignment="1">
      <alignment horizontal="center" vertical="center"/>
    </xf>
    <xf numFmtId="0" fontId="25" fillId="0" borderId="1" xfId="0" applyFont="1" applyBorder="1" applyAlignment="1">
      <alignment horizontal="right" vertical="center"/>
    </xf>
    <xf numFmtId="38" fontId="25" fillId="0" borderId="4" xfId="0" applyNumberFormat="1" applyFont="1" applyBorder="1" applyAlignment="1">
      <alignment horizontal="center" vertical="center"/>
    </xf>
    <xf numFmtId="38" fontId="25" fillId="0" borderId="40" xfId="0" applyNumberFormat="1" applyFont="1" applyBorder="1" applyAlignment="1">
      <alignment horizontal="center" vertical="center"/>
    </xf>
    <xf numFmtId="38" fontId="25" fillId="0" borderId="41" xfId="0" applyNumberFormat="1" applyFont="1" applyBorder="1" applyAlignment="1">
      <alignment horizontal="center" vertical="center"/>
    </xf>
    <xf numFmtId="38" fontId="25" fillId="0" borderId="7" xfId="0" applyNumberFormat="1" applyFont="1" applyBorder="1" applyAlignment="1">
      <alignment horizontal="center" vertical="center"/>
    </xf>
    <xf numFmtId="0" fontId="25" fillId="0" borderId="26" xfId="0" applyFont="1" applyBorder="1" applyAlignment="1">
      <alignment horizontal="center" vertical="center" wrapText="1"/>
    </xf>
    <xf numFmtId="0" fontId="25" fillId="0" borderId="27" xfId="0" applyFont="1" applyBorder="1" applyAlignment="1">
      <alignment horizontal="center" vertical="center"/>
    </xf>
    <xf numFmtId="0" fontId="25" fillId="0" borderId="15" xfId="0" applyFont="1" applyBorder="1" applyAlignment="1">
      <alignment horizontal="center" vertical="center"/>
    </xf>
    <xf numFmtId="0" fontId="25" fillId="0" borderId="28" xfId="0" applyFont="1" applyBorder="1" applyAlignment="1">
      <alignment horizontal="center" vertical="center"/>
    </xf>
    <xf numFmtId="0" fontId="25" fillId="0" borderId="2" xfId="0" applyFont="1" applyBorder="1" applyAlignment="1">
      <alignment horizontal="center" vertical="center"/>
    </xf>
    <xf numFmtId="0" fontId="25" fillId="0" borderId="1" xfId="0" applyFont="1" applyBorder="1" applyAlignment="1">
      <alignment horizontal="right"/>
    </xf>
    <xf numFmtId="0" fontId="25" fillId="0" borderId="2" xfId="0" applyFont="1" applyBorder="1" applyAlignment="1">
      <alignment horizontal="left" vertical="top"/>
    </xf>
    <xf numFmtId="0" fontId="25" fillId="0" borderId="4" xfId="0" applyFont="1" applyBorder="1" applyAlignment="1">
      <alignment horizontal="center" vertical="center"/>
    </xf>
    <xf numFmtId="0" fontId="25" fillId="0" borderId="7"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top"/>
    </xf>
    <xf numFmtId="0" fontId="25" fillId="0" borderId="7" xfId="0" applyFont="1" applyBorder="1" applyAlignment="1">
      <alignment horizontal="center" vertical="top"/>
    </xf>
    <xf numFmtId="0" fontId="42" fillId="0" borderId="2" xfId="0" applyFont="1" applyBorder="1" applyAlignment="1">
      <alignment horizontal="left" vertical="center" wrapText="1"/>
    </xf>
    <xf numFmtId="0" fontId="42" fillId="0" borderId="2" xfId="0" applyFont="1" applyBorder="1" applyAlignment="1">
      <alignment horizontal="left" vertical="center"/>
    </xf>
    <xf numFmtId="0" fontId="26" fillId="0" borderId="2" xfId="0" applyFont="1" applyBorder="1" applyAlignment="1">
      <alignment horizontal="center" vertical="center"/>
    </xf>
    <xf numFmtId="0" fontId="25" fillId="0" borderId="2" xfId="0" applyFont="1" applyBorder="1" applyAlignment="1">
      <alignment horizontal="center" vertical="center" wrapText="1"/>
    </xf>
    <xf numFmtId="0" fontId="27" fillId="0" borderId="1" xfId="0" applyFont="1" applyBorder="1" applyAlignment="1">
      <alignment horizontal="left" vertical="top" wrapText="1"/>
    </xf>
    <xf numFmtId="0" fontId="25" fillId="0" borderId="2" xfId="0" applyFont="1" applyBorder="1" applyAlignment="1">
      <alignment horizontal="left" vertical="center" wrapText="1"/>
    </xf>
    <xf numFmtId="0" fontId="25" fillId="0" borderId="4"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5" xfId="0" applyFont="1" applyBorder="1" applyAlignment="1">
      <alignment horizontal="center" vertical="center"/>
    </xf>
    <xf numFmtId="0" fontId="40" fillId="0" borderId="0" xfId="0" applyFont="1" applyAlignment="1">
      <alignment horizontal="left" vertical="center" wrapText="1"/>
    </xf>
    <xf numFmtId="0" fontId="27" fillId="0" borderId="0" xfId="0" applyFont="1" applyAlignment="1">
      <alignment horizontal="left" vertical="center" wrapText="1"/>
    </xf>
    <xf numFmtId="38" fontId="25" fillId="0" borderId="2" xfId="0" applyNumberFormat="1" applyFont="1" applyBorder="1" applyAlignment="1">
      <alignment horizontal="center" vertical="center"/>
    </xf>
    <xf numFmtId="0" fontId="39" fillId="0" borderId="0" xfId="0" applyFont="1" applyAlignment="1">
      <alignment horizontal="center" vertical="center"/>
    </xf>
    <xf numFmtId="0" fontId="25" fillId="0" borderId="2" xfId="0" applyNumberFormat="1" applyFont="1" applyBorder="1" applyAlignment="1">
      <alignment horizontal="left" vertical="center" indent="1"/>
    </xf>
    <xf numFmtId="0" fontId="25" fillId="0" borderId="2" xfId="0" applyNumberFormat="1" applyFont="1" applyBorder="1" applyAlignment="1">
      <alignment horizontal="center" vertical="center"/>
    </xf>
    <xf numFmtId="0" fontId="40" fillId="0" borderId="0" xfId="0" applyFont="1" applyAlignment="1">
      <alignment horizontal="left" vertical="top" wrapText="1"/>
    </xf>
    <xf numFmtId="0" fontId="3" fillId="0" borderId="0" xfId="0" applyNumberFormat="1" applyFont="1" applyAlignment="1">
      <alignment horizontal="center" vertical="center"/>
    </xf>
    <xf numFmtId="3" fontId="25" fillId="0" borderId="1" xfId="0" applyNumberFormat="1" applyFont="1" applyBorder="1" applyAlignment="1">
      <alignment horizontal="center" vertical="center"/>
    </xf>
    <xf numFmtId="0" fontId="0" fillId="0" borderId="1" xfId="0" applyNumberFormat="1" applyBorder="1" applyAlignment="1">
      <alignment horizontal="right"/>
    </xf>
    <xf numFmtId="0" fontId="5" fillId="0" borderId="4" xfId="0" applyNumberFormat="1" applyFont="1" applyBorder="1" applyAlignment="1">
      <alignment horizontal="center" vertical="center" wrapText="1"/>
    </xf>
    <xf numFmtId="0" fontId="5" fillId="0" borderId="5" xfId="0" applyNumberFormat="1" applyFont="1" applyBorder="1" applyAlignment="1">
      <alignment horizontal="center" vertical="center" wrapText="1"/>
    </xf>
    <xf numFmtId="0" fontId="5" fillId="0" borderId="7" xfId="0" applyNumberFormat="1" applyFont="1" applyBorder="1" applyAlignment="1">
      <alignment horizontal="center" vertical="center" wrapText="1"/>
    </xf>
    <xf numFmtId="38" fontId="0" fillId="0" borderId="4" xfId="1" applyFont="1" applyBorder="1" applyAlignment="1">
      <alignment horizontal="center" vertical="center"/>
    </xf>
    <xf numFmtId="38" fontId="0" fillId="0" borderId="5" xfId="1" applyFont="1" applyBorder="1" applyAlignment="1">
      <alignment horizontal="center" vertical="center"/>
    </xf>
    <xf numFmtId="38" fontId="0" fillId="0" borderId="7" xfId="1" applyFont="1" applyBorder="1" applyAlignment="1">
      <alignment horizontal="center" vertical="center"/>
    </xf>
    <xf numFmtId="0" fontId="10" fillId="0" borderId="25" xfId="0" applyNumberFormat="1" applyFont="1" applyBorder="1" applyAlignment="1">
      <alignment horizontal="left" vertical="top" wrapText="1"/>
    </xf>
    <xf numFmtId="0" fontId="10" fillId="0" borderId="0" xfId="0" applyNumberFormat="1" applyFont="1" applyBorder="1" applyAlignment="1">
      <alignment horizontal="left" vertical="top" wrapText="1"/>
    </xf>
    <xf numFmtId="0" fontId="11" fillId="0" borderId="0" xfId="0" applyNumberFormat="1" applyFont="1" applyBorder="1" applyAlignment="1">
      <alignment horizontal="left" vertical="top" wrapText="1"/>
    </xf>
    <xf numFmtId="0" fontId="11" fillId="0" borderId="0" xfId="0" applyNumberFormat="1" applyFont="1" applyBorder="1" applyAlignment="1">
      <alignment horizontal="left" vertical="top"/>
    </xf>
    <xf numFmtId="38" fontId="0" fillId="0" borderId="4" xfId="1" applyFont="1" applyBorder="1" applyAlignment="1">
      <alignment horizontal="right" vertical="center"/>
    </xf>
    <xf numFmtId="38" fontId="0" fillId="0" borderId="5" xfId="1" applyFont="1" applyBorder="1" applyAlignment="1">
      <alignment horizontal="right" vertical="center"/>
    </xf>
    <xf numFmtId="0" fontId="7" fillId="0" borderId="8" xfId="0" applyNumberFormat="1" applyFont="1" applyBorder="1" applyAlignment="1">
      <alignment horizontal="center" vertical="center" wrapText="1"/>
    </xf>
    <xf numFmtId="0" fontId="7" fillId="0" borderId="18" xfId="0" applyNumberFormat="1" applyFont="1" applyBorder="1" applyAlignment="1">
      <alignment horizontal="center" vertical="center" wrapText="1"/>
    </xf>
    <xf numFmtId="0" fontId="7" fillId="0" borderId="19" xfId="0" applyNumberFormat="1" applyFont="1" applyBorder="1" applyAlignment="1">
      <alignment horizontal="center" vertical="center" wrapText="1"/>
    </xf>
    <xf numFmtId="0" fontId="7" fillId="0" borderId="9" xfId="0" applyNumberFormat="1" applyFont="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0" borderId="10" xfId="0" applyNumberFormat="1" applyFont="1" applyBorder="1" applyAlignment="1">
      <alignment horizontal="center" vertical="center" wrapText="1"/>
    </xf>
    <xf numFmtId="0" fontId="7" fillId="0" borderId="3" xfId="0" applyNumberFormat="1" applyFont="1" applyBorder="1" applyAlignment="1">
      <alignment horizontal="center" vertical="center" wrapText="1"/>
    </xf>
    <xf numFmtId="0" fontId="7" fillId="0" borderId="23" xfId="0" applyNumberFormat="1" applyFont="1" applyBorder="1" applyAlignment="1">
      <alignment horizontal="center" vertical="center" wrapText="1"/>
    </xf>
    <xf numFmtId="0" fontId="22" fillId="0" borderId="5" xfId="3" applyFont="1" applyBorder="1" applyAlignment="1">
      <alignment horizontal="center" vertical="center" wrapText="1"/>
    </xf>
    <xf numFmtId="0" fontId="21" fillId="0" borderId="5" xfId="3" applyFont="1" applyBorder="1" applyAlignment="1">
      <alignment horizontal="center" vertical="center" wrapText="1"/>
    </xf>
    <xf numFmtId="0" fontId="20" fillId="0" borderId="5" xfId="3" applyFont="1" applyBorder="1" applyAlignment="1">
      <alignment horizontal="center" vertical="center"/>
    </xf>
    <xf numFmtId="0" fontId="17" fillId="0" borderId="0" xfId="3" applyFont="1" applyBorder="1" applyAlignment="1">
      <alignment horizontal="right" vertical="center"/>
    </xf>
    <xf numFmtId="0" fontId="20" fillId="0" borderId="1" xfId="3" applyFont="1" applyBorder="1" applyAlignment="1">
      <alignment horizontal="center" vertical="center"/>
    </xf>
    <xf numFmtId="0" fontId="21" fillId="0" borderId="1" xfId="3" applyFont="1" applyBorder="1" applyAlignment="1">
      <alignment horizontal="center" vertical="center" wrapText="1"/>
    </xf>
    <xf numFmtId="0" fontId="23" fillId="0" borderId="30" xfId="3" applyFont="1" applyBorder="1" applyAlignment="1">
      <alignment horizontal="center" vertical="center"/>
    </xf>
    <xf numFmtId="0" fontId="23" fillId="0" borderId="31" xfId="3" applyFont="1" applyBorder="1" applyAlignment="1">
      <alignment horizontal="center" vertical="center"/>
    </xf>
    <xf numFmtId="0" fontId="23" fillId="0" borderId="45" xfId="3" applyFont="1" applyBorder="1" applyAlignment="1">
      <alignment horizontal="center" vertical="center"/>
    </xf>
    <xf numFmtId="0" fontId="20" fillId="0" borderId="32" xfId="3" applyFont="1" applyBorder="1" applyAlignment="1">
      <alignment horizontal="left" vertical="center" wrapText="1"/>
    </xf>
    <xf numFmtId="0" fontId="20" fillId="0" borderId="15" xfId="3" applyFont="1" applyBorder="1" applyAlignment="1">
      <alignment horizontal="left" vertical="center"/>
    </xf>
    <xf numFmtId="0" fontId="24" fillId="0" borderId="15" xfId="3" applyFont="1" applyBorder="1" applyAlignment="1">
      <alignment horizontal="center" vertical="center"/>
    </xf>
    <xf numFmtId="0" fontId="24" fillId="0" borderId="15" xfId="3" applyFont="1" applyBorder="1" applyAlignment="1">
      <alignment horizontal="left" vertical="center"/>
    </xf>
    <xf numFmtId="0" fontId="24" fillId="0" borderId="46" xfId="3" applyFont="1" applyBorder="1" applyAlignment="1">
      <alignment horizontal="left" vertical="center"/>
    </xf>
    <xf numFmtId="0" fontId="20" fillId="0" borderId="33" xfId="3" applyFont="1" applyBorder="1" applyAlignment="1">
      <alignment horizontal="left" vertical="center" wrapText="1"/>
    </xf>
    <xf numFmtId="0" fontId="20" fillId="0" borderId="2" xfId="3" applyFont="1" applyBorder="1" applyAlignment="1">
      <alignment horizontal="left" vertical="center"/>
    </xf>
    <xf numFmtId="0" fontId="24" fillId="0" borderId="2" xfId="3" applyFont="1" applyBorder="1" applyAlignment="1">
      <alignment horizontal="center" vertical="center"/>
    </xf>
    <xf numFmtId="0" fontId="24" fillId="0" borderId="2" xfId="3" applyFont="1" applyBorder="1" applyAlignment="1">
      <alignment horizontal="left" vertical="center"/>
    </xf>
    <xf numFmtId="0" fontId="24" fillId="0" borderId="47" xfId="3" applyFont="1" applyBorder="1" applyAlignment="1">
      <alignment horizontal="left" vertical="center"/>
    </xf>
    <xf numFmtId="0" fontId="20" fillId="0" borderId="33" xfId="3" applyFont="1" applyBorder="1" applyAlignment="1">
      <alignment horizontal="left" vertical="center"/>
    </xf>
    <xf numFmtId="0" fontId="13" fillId="0" borderId="38" xfId="3" applyFont="1" applyBorder="1" applyAlignment="1">
      <alignment horizontal="center" vertical="center"/>
    </xf>
    <xf numFmtId="0" fontId="13" fillId="0" borderId="37" xfId="3" applyFont="1" applyBorder="1" applyAlignment="1">
      <alignment horizontal="center" vertical="center"/>
    </xf>
    <xf numFmtId="0" fontId="13" fillId="0" borderId="42" xfId="3" applyFont="1" applyBorder="1" applyAlignment="1">
      <alignment horizontal="center" vertical="center"/>
    </xf>
    <xf numFmtId="0" fontId="13" fillId="0" borderId="36" xfId="3" applyFont="1" applyBorder="1" applyAlignment="1">
      <alignment horizontal="center" vertical="center"/>
    </xf>
    <xf numFmtId="0" fontId="13" fillId="0" borderId="0" xfId="3" applyFont="1" applyBorder="1" applyAlignment="1">
      <alignment horizontal="center" vertical="center"/>
    </xf>
    <xf numFmtId="0" fontId="13" fillId="0" borderId="43" xfId="3" applyFont="1" applyBorder="1" applyAlignment="1">
      <alignment horizontal="center" vertical="center"/>
    </xf>
    <xf numFmtId="0" fontId="13" fillId="0" borderId="39" xfId="3" applyFont="1" applyBorder="1" applyAlignment="1">
      <alignment horizontal="center" vertical="center"/>
    </xf>
    <xf numFmtId="0" fontId="13" fillId="0" borderId="29" xfId="3" applyFont="1" applyBorder="1" applyAlignment="1">
      <alignment horizontal="center" vertical="center"/>
    </xf>
    <xf numFmtId="0" fontId="13" fillId="0" borderId="44" xfId="3" applyFont="1" applyBorder="1" applyAlignment="1">
      <alignment horizontal="center" vertical="center"/>
    </xf>
    <xf numFmtId="0" fontId="24" fillId="0" borderId="4" xfId="3" applyFont="1" applyBorder="1" applyAlignment="1">
      <alignment horizontal="center" vertical="center"/>
    </xf>
    <xf numFmtId="0" fontId="24" fillId="0" borderId="7" xfId="3" applyFont="1" applyBorder="1" applyAlignment="1">
      <alignment horizontal="center" vertical="center"/>
    </xf>
    <xf numFmtId="0" fontId="20" fillId="0" borderId="34" xfId="3" applyFont="1" applyBorder="1" applyAlignment="1">
      <alignment horizontal="left" vertical="center" wrapText="1"/>
    </xf>
    <xf numFmtId="0" fontId="20" fillId="0" borderId="35" xfId="3" applyFont="1" applyBorder="1" applyAlignment="1">
      <alignment horizontal="left" vertical="center" wrapText="1"/>
    </xf>
    <xf numFmtId="0" fontId="24" fillId="0" borderId="35" xfId="3" applyFont="1" applyBorder="1" applyAlignment="1">
      <alignment horizontal="center" vertical="center"/>
    </xf>
    <xf numFmtId="0" fontId="24" fillId="0" borderId="35" xfId="3" applyFont="1" applyBorder="1" applyAlignment="1">
      <alignment horizontal="left" vertical="center"/>
    </xf>
    <xf numFmtId="0" fontId="24" fillId="0" borderId="48" xfId="3" applyFont="1" applyBorder="1" applyAlignment="1">
      <alignment horizontal="left" vertical="center"/>
    </xf>
    <xf numFmtId="0" fontId="25" fillId="0" borderId="1" xfId="0" applyFont="1" applyBorder="1" applyAlignment="1">
      <alignment horizontal="left" vertical="center" wrapText="1"/>
    </xf>
    <xf numFmtId="49" fontId="25" fillId="0" borderId="19" xfId="0" applyNumberFormat="1" applyFont="1" applyFill="1" applyBorder="1" applyAlignment="1">
      <alignment horizontal="center" vertical="center"/>
    </xf>
    <xf numFmtId="0" fontId="25" fillId="0" borderId="19" xfId="0" applyFont="1" applyFill="1" applyBorder="1" applyAlignment="1">
      <alignment horizontal="center" vertical="center"/>
    </xf>
    <xf numFmtId="0" fontId="27" fillId="0" borderId="0" xfId="0" applyFont="1" applyAlignment="1">
      <alignment horizontal="left" vertical="top" wrapText="1"/>
    </xf>
    <xf numFmtId="0" fontId="5" fillId="0" borderId="2" xfId="0" applyFont="1" applyBorder="1" applyAlignment="1">
      <alignment horizontal="center" vertical="center" wrapText="1"/>
    </xf>
    <xf numFmtId="0" fontId="44" fillId="0" borderId="0" xfId="0" applyFont="1" applyAlignment="1">
      <alignment horizontal="center" vertical="center"/>
    </xf>
    <xf numFmtId="49" fontId="4" fillId="0" borderId="1" xfId="0" applyNumberFormat="1" applyFont="1" applyBorder="1" applyAlignment="1">
      <alignment horizontal="center" vertical="center"/>
    </xf>
    <xf numFmtId="0" fontId="0" fillId="0" borderId="0" xfId="0" applyAlignment="1">
      <alignment horizontal="right"/>
    </xf>
    <xf numFmtId="0" fontId="10" fillId="0" borderId="0" xfId="0" applyFont="1" applyAlignment="1">
      <alignment horizontal="left" vertical="center" wrapText="1"/>
    </xf>
    <xf numFmtId="0" fontId="0" fillId="0" borderId="4" xfId="0" applyBorder="1" applyAlignment="1">
      <alignment horizontal="right" vertical="center"/>
    </xf>
    <xf numFmtId="0" fontId="0" fillId="0" borderId="5" xfId="0" applyBorder="1" applyAlignment="1">
      <alignment horizontal="right" vertical="center"/>
    </xf>
    <xf numFmtId="0" fontId="5"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2" borderId="3"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5" xfId="0" applyFont="1" applyBorder="1" applyAlignment="1">
      <alignment horizontal="center" vertical="center" wrapText="1"/>
    </xf>
    <xf numFmtId="0" fontId="32" fillId="0" borderId="2" xfId="0" applyFont="1" applyBorder="1" applyAlignment="1">
      <alignment horizontal="left" vertical="center" wrapText="1"/>
    </xf>
    <xf numFmtId="0" fontId="35" fillId="0" borderId="0" xfId="0" applyFont="1" applyAlignment="1">
      <alignment horizontal="left" vertical="center"/>
    </xf>
    <xf numFmtId="0" fontId="33" fillId="0" borderId="0" xfId="0" applyFont="1" applyAlignment="1">
      <alignment horizontal="left" vertical="center"/>
    </xf>
    <xf numFmtId="0" fontId="32" fillId="0" borderId="2" xfId="0" applyFont="1" applyBorder="1" applyAlignment="1">
      <alignment horizontal="center" vertical="center" wrapText="1"/>
    </xf>
    <xf numFmtId="0" fontId="43" fillId="0" borderId="0" xfId="0" applyFont="1" applyAlignment="1">
      <alignment horizontal="center" vertical="center"/>
    </xf>
    <xf numFmtId="0" fontId="34" fillId="0" borderId="3" xfId="0" applyFont="1" applyBorder="1" applyAlignment="1">
      <alignment horizontal="center" vertical="center" wrapText="1"/>
    </xf>
    <xf numFmtId="0" fontId="34" fillId="0" borderId="15" xfId="0" applyFont="1" applyBorder="1" applyAlignment="1">
      <alignment horizontal="center" vertical="center" wrapText="1"/>
    </xf>
    <xf numFmtId="0" fontId="33" fillId="0" borderId="0" xfId="0" applyFont="1" applyAlignment="1">
      <alignment horizontal="left" vertical="center" wrapText="1"/>
    </xf>
    <xf numFmtId="0" fontId="34" fillId="0" borderId="2" xfId="0" applyFont="1" applyBorder="1" applyAlignment="1">
      <alignment horizontal="center" vertical="center" wrapText="1"/>
    </xf>
  </cellXfs>
  <cellStyles count="4">
    <cellStyle name="パーセント" xfId="2" builtinId="5"/>
    <cellStyle name="桁区切り" xfId="1" builtinId="6"/>
    <cellStyle name="標準" xfId="0" builtinId="0"/>
    <cellStyle name="標準 2" xfId="3" xr:uid="{B3A6457E-C58D-4502-8B93-7D75335C96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114300</xdr:colOff>
          <xdr:row>30</xdr:row>
          <xdr:rowOff>198120</xdr:rowOff>
        </xdr:from>
        <xdr:to>
          <xdr:col>1</xdr:col>
          <xdr:colOff>304800</xdr:colOff>
          <xdr:row>30</xdr:row>
          <xdr:rowOff>350520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114300</xdr:colOff>
          <xdr:row>30</xdr:row>
          <xdr:rowOff>373380</xdr:rowOff>
        </xdr:from>
        <xdr:to>
          <xdr:col>1</xdr:col>
          <xdr:colOff>304800</xdr:colOff>
          <xdr:row>30</xdr:row>
          <xdr:rowOff>525780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114300</xdr:colOff>
          <xdr:row>30</xdr:row>
          <xdr:rowOff>556260</xdr:rowOff>
        </xdr:from>
        <xdr:to>
          <xdr:col>1</xdr:col>
          <xdr:colOff>304800</xdr:colOff>
          <xdr:row>30</xdr:row>
          <xdr:rowOff>708660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114300</xdr:colOff>
          <xdr:row>30</xdr:row>
          <xdr:rowOff>731520</xdr:rowOff>
        </xdr:from>
        <xdr:to>
          <xdr:col>1</xdr:col>
          <xdr:colOff>304800</xdr:colOff>
          <xdr:row>30</xdr:row>
          <xdr:rowOff>883920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114300</xdr:colOff>
          <xdr:row>30</xdr:row>
          <xdr:rowOff>914400</xdr:rowOff>
        </xdr:from>
        <xdr:to>
          <xdr:col>1</xdr:col>
          <xdr:colOff>304800</xdr:colOff>
          <xdr:row>30</xdr:row>
          <xdr:rowOff>1066800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114300</xdr:colOff>
          <xdr:row>30</xdr:row>
          <xdr:rowOff>1097280</xdr:rowOff>
        </xdr:from>
        <xdr:to>
          <xdr:col>1</xdr:col>
          <xdr:colOff>304800</xdr:colOff>
          <xdr:row>30</xdr:row>
          <xdr:rowOff>1249680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114300</xdr:colOff>
          <xdr:row>30</xdr:row>
          <xdr:rowOff>1272540</xdr:rowOff>
        </xdr:from>
        <xdr:to>
          <xdr:col>1</xdr:col>
          <xdr:colOff>304800</xdr:colOff>
          <xdr:row>30</xdr:row>
          <xdr:rowOff>1424940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114300</xdr:colOff>
          <xdr:row>30</xdr:row>
          <xdr:rowOff>1455420</xdr:rowOff>
        </xdr:from>
        <xdr:to>
          <xdr:col>1</xdr:col>
          <xdr:colOff>304800</xdr:colOff>
          <xdr:row>30</xdr:row>
          <xdr:rowOff>1615440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38100</xdr:colOff>
      <xdr:row>18</xdr:row>
      <xdr:rowOff>17145</xdr:rowOff>
    </xdr:from>
    <xdr:to>
      <xdr:col>9</xdr:col>
      <xdr:colOff>895350</xdr:colOff>
      <xdr:row>18</xdr:row>
      <xdr:rowOff>323850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5600700" y="7050405"/>
          <a:ext cx="5425440" cy="299085"/>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571500</xdr:colOff>
      <xdr:row>6</xdr:row>
      <xdr:rowOff>209550</xdr:rowOff>
    </xdr:from>
    <xdr:to>
      <xdr:col>13</xdr:col>
      <xdr:colOff>95250</xdr:colOff>
      <xdr:row>6</xdr:row>
      <xdr:rowOff>209550</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a:off x="13154025" y="1838325"/>
          <a:ext cx="190500" cy="0"/>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1109187</xdr:colOff>
      <xdr:row>24</xdr:row>
      <xdr:rowOff>42863</xdr:rowOff>
    </xdr:from>
    <xdr:to>
      <xdr:col>8</xdr:col>
      <xdr:colOff>293846</xdr:colOff>
      <xdr:row>24</xdr:row>
      <xdr:rowOff>319564</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7054692" y="8112443"/>
          <a:ext cx="5372099" cy="27860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m0026-smb1\&#36786;&#26519;&#27700;&#29987;&#3709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F0E61-D58C-4D29-9F00-42CF17667C83}">
  <sheetPr codeName="Sheet2"/>
  <dimension ref="A1:M23"/>
  <sheetViews>
    <sheetView showZeros="0" view="pageBreakPreview" zoomScaleNormal="100" zoomScaleSheetLayoutView="100" workbookViewId="0">
      <selection activeCell="O10" sqref="O10"/>
    </sheetView>
  </sheetViews>
  <sheetFormatPr defaultColWidth="8.796875" defaultRowHeight="13.2" x14ac:dyDescent="0.45"/>
  <cols>
    <col min="1" max="1" width="1" style="35" customWidth="1"/>
    <col min="2" max="2" width="7" style="35" customWidth="1"/>
    <col min="3" max="5" width="9" style="35" customWidth="1"/>
    <col min="6" max="6" width="11.5" style="35" customWidth="1"/>
    <col min="7" max="7" width="18" style="35" customWidth="1"/>
    <col min="8" max="8" width="12" style="35" customWidth="1"/>
    <col min="9" max="9" width="3.69921875" style="35" customWidth="1"/>
    <col min="10" max="10" width="1" style="35" customWidth="1"/>
    <col min="11" max="16384" width="8.796875" style="35"/>
  </cols>
  <sheetData>
    <row r="1" spans="1:13" x14ac:dyDescent="0.45">
      <c r="A1" s="34"/>
      <c r="B1" s="34" t="s">
        <v>40</v>
      </c>
      <c r="C1" s="34"/>
      <c r="D1" s="34"/>
      <c r="E1" s="34"/>
      <c r="F1" s="34"/>
      <c r="G1" s="34"/>
      <c r="H1" s="34"/>
      <c r="I1" s="34"/>
    </row>
    <row r="3" spans="1:13" x14ac:dyDescent="0.45">
      <c r="B3" s="122" t="s">
        <v>41</v>
      </c>
      <c r="C3" s="122"/>
      <c r="D3" s="122"/>
      <c r="E3" s="122"/>
      <c r="F3" s="122"/>
      <c r="G3" s="122"/>
      <c r="H3" s="122"/>
      <c r="I3" s="122"/>
    </row>
    <row r="5" spans="1:13" ht="16.2" x14ac:dyDescent="0.45">
      <c r="B5" s="123" t="s">
        <v>42</v>
      </c>
      <c r="C5" s="123"/>
      <c r="D5" s="123"/>
      <c r="E5" s="123"/>
      <c r="F5" s="123"/>
      <c r="G5" s="123"/>
      <c r="H5" s="123"/>
      <c r="I5" s="123"/>
    </row>
    <row r="7" spans="1:13" ht="21" customHeight="1" x14ac:dyDescent="0.45">
      <c r="B7" s="35" t="s">
        <v>43</v>
      </c>
    </row>
    <row r="8" spans="1:13" ht="36" customHeight="1" x14ac:dyDescent="0.45">
      <c r="F8" s="53" t="s">
        <v>137</v>
      </c>
      <c r="G8" s="127"/>
      <c r="H8" s="127"/>
      <c r="I8" s="127"/>
    </row>
    <row r="9" spans="1:13" ht="36" customHeight="1" x14ac:dyDescent="0.45">
      <c r="B9" s="36" t="s">
        <v>79</v>
      </c>
      <c r="C9" s="36"/>
      <c r="D9" s="36"/>
      <c r="E9" s="36"/>
      <c r="F9" s="54" t="s">
        <v>143</v>
      </c>
      <c r="G9" s="128"/>
      <c r="H9" s="128"/>
      <c r="I9" s="38" t="s">
        <v>78</v>
      </c>
      <c r="K9" s="39"/>
      <c r="M9" s="40"/>
    </row>
    <row r="10" spans="1:13" ht="30" customHeight="1" x14ac:dyDescent="0.45">
      <c r="B10" s="34"/>
      <c r="C10" s="34"/>
      <c r="D10" s="34"/>
      <c r="E10" s="34"/>
      <c r="F10" s="41" t="s">
        <v>100</v>
      </c>
      <c r="G10" s="129"/>
      <c r="H10" s="129"/>
      <c r="I10" s="129"/>
      <c r="L10" s="42"/>
    </row>
    <row r="11" spans="1:13" ht="59.4" customHeight="1" x14ac:dyDescent="0.45">
      <c r="B11" s="124" t="s">
        <v>146</v>
      </c>
      <c r="C11" s="124"/>
      <c r="D11" s="124"/>
      <c r="E11" s="124"/>
      <c r="F11" s="124"/>
      <c r="G11" s="124"/>
      <c r="H11" s="124"/>
      <c r="I11" s="124"/>
    </row>
    <row r="13" spans="1:13" x14ac:dyDescent="0.45">
      <c r="B13" s="125" t="s">
        <v>44</v>
      </c>
      <c r="C13" s="125"/>
      <c r="D13" s="125"/>
      <c r="E13" s="125"/>
      <c r="F13" s="125"/>
      <c r="G13" s="125"/>
      <c r="H13" s="125"/>
      <c r="I13" s="125"/>
    </row>
    <row r="15" spans="1:13" ht="22.8" customHeight="1" x14ac:dyDescent="0.45">
      <c r="B15" s="34" t="s">
        <v>147</v>
      </c>
      <c r="C15" s="34"/>
      <c r="D15" s="34"/>
      <c r="E15" s="34"/>
      <c r="F15" s="130" t="s">
        <v>155</v>
      </c>
      <c r="G15" s="130"/>
      <c r="H15" s="34"/>
      <c r="I15" s="34"/>
    </row>
    <row r="18" spans="2:9" ht="18" customHeight="1" x14ac:dyDescent="0.45">
      <c r="B18" s="126" t="s">
        <v>112</v>
      </c>
      <c r="C18" s="126"/>
      <c r="D18" s="126"/>
      <c r="E18" s="126"/>
      <c r="F18" s="126"/>
      <c r="G18" s="126"/>
      <c r="H18" s="126"/>
      <c r="I18" s="126"/>
    </row>
    <row r="19" spans="2:9" ht="18" customHeight="1" x14ac:dyDescent="0.45">
      <c r="B19" s="126" t="s">
        <v>148</v>
      </c>
      <c r="C19" s="126"/>
      <c r="D19" s="126"/>
      <c r="E19" s="126"/>
      <c r="F19" s="126"/>
      <c r="G19" s="126"/>
      <c r="H19" s="126"/>
      <c r="I19" s="126"/>
    </row>
    <row r="20" spans="2:9" ht="18" customHeight="1" x14ac:dyDescent="0.45">
      <c r="B20" s="126" t="s">
        <v>149</v>
      </c>
      <c r="C20" s="126"/>
      <c r="D20" s="126"/>
      <c r="E20" s="126"/>
      <c r="F20" s="126"/>
      <c r="G20" s="126"/>
      <c r="H20" s="126"/>
      <c r="I20" s="126"/>
    </row>
    <row r="21" spans="2:9" ht="18" customHeight="1" x14ac:dyDescent="0.45">
      <c r="B21" s="126" t="s">
        <v>150</v>
      </c>
      <c r="C21" s="126"/>
      <c r="D21" s="126"/>
      <c r="E21" s="126"/>
      <c r="F21" s="126"/>
      <c r="G21" s="126"/>
      <c r="H21" s="126"/>
      <c r="I21" s="126"/>
    </row>
    <row r="22" spans="2:9" ht="46.8" customHeight="1" x14ac:dyDescent="0.45">
      <c r="B22" s="124" t="s">
        <v>151</v>
      </c>
      <c r="C22" s="126"/>
      <c r="D22" s="126"/>
      <c r="E22" s="126"/>
      <c r="F22" s="126"/>
      <c r="G22" s="126"/>
      <c r="H22" s="126"/>
      <c r="I22" s="126"/>
    </row>
    <row r="23" spans="2:9" x14ac:dyDescent="0.45">
      <c r="B23" s="43" t="s">
        <v>69</v>
      </c>
      <c r="C23" s="124" t="s">
        <v>69</v>
      </c>
      <c r="D23" s="124"/>
      <c r="E23" s="124"/>
      <c r="F23" s="124"/>
      <c r="G23" s="124"/>
      <c r="H23" s="101"/>
      <c r="I23" s="43"/>
    </row>
  </sheetData>
  <mergeCells count="14">
    <mergeCell ref="B3:I3"/>
    <mergeCell ref="B5:I5"/>
    <mergeCell ref="B11:I11"/>
    <mergeCell ref="B13:I13"/>
    <mergeCell ref="C23:G23"/>
    <mergeCell ref="B18:I18"/>
    <mergeCell ref="B19:I19"/>
    <mergeCell ref="B20:I20"/>
    <mergeCell ref="B21:I21"/>
    <mergeCell ref="B22:I22"/>
    <mergeCell ref="G8:I8"/>
    <mergeCell ref="G9:H9"/>
    <mergeCell ref="G10:I10"/>
    <mergeCell ref="F15:G15"/>
  </mergeCells>
  <phoneticPr fontId="2"/>
  <printOptions horizontalCentered="1" verticalCentered="1"/>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FEFE7-C526-4677-81C6-6915D4B665B0}">
  <sheetPr codeName="Sheet1"/>
  <dimension ref="B1:Q46"/>
  <sheetViews>
    <sheetView showZeros="0" view="pageBreakPreview" topLeftCell="A34" zoomScale="130" zoomScaleNormal="100" zoomScaleSheetLayoutView="130" workbookViewId="0">
      <selection activeCell="B20" sqref="B20:K20"/>
    </sheetView>
  </sheetViews>
  <sheetFormatPr defaultColWidth="8.796875" defaultRowHeight="13.2" x14ac:dyDescent="0.45"/>
  <cols>
    <col min="1" max="1" width="1" style="35" customWidth="1"/>
    <col min="2" max="2" width="8.5" style="35" customWidth="1"/>
    <col min="3" max="3" width="8.59765625" style="35" customWidth="1"/>
    <col min="4" max="4" width="12" style="35" customWidth="1"/>
    <col min="5" max="5" width="3.5" style="35" customWidth="1"/>
    <col min="6" max="7" width="6.296875" style="35" customWidth="1"/>
    <col min="8" max="8" width="5" style="35" customWidth="1"/>
    <col min="9" max="9" width="6.09765625" style="35" customWidth="1"/>
    <col min="10" max="10" width="6.796875" style="35" customWidth="1"/>
    <col min="11" max="11" width="9" style="35" customWidth="1"/>
    <col min="12" max="12" width="1" style="35" customWidth="1"/>
    <col min="13" max="14" width="2.59765625" style="35" customWidth="1"/>
    <col min="15" max="16384" width="8.796875" style="35"/>
  </cols>
  <sheetData>
    <row r="1" spans="2:11" x14ac:dyDescent="0.45">
      <c r="B1" s="126" t="s">
        <v>45</v>
      </c>
      <c r="C1" s="126"/>
      <c r="D1" s="126"/>
      <c r="E1" s="126"/>
      <c r="F1" s="126"/>
      <c r="G1" s="126"/>
      <c r="H1" s="126"/>
      <c r="I1" s="126"/>
      <c r="J1" s="126"/>
      <c r="K1" s="126"/>
    </row>
    <row r="2" spans="2:11" ht="9.6" customHeight="1" x14ac:dyDescent="0.45"/>
    <row r="3" spans="2:11" ht="16.2" x14ac:dyDescent="0.45">
      <c r="B3" s="159" t="s">
        <v>74</v>
      </c>
      <c r="C3" s="159"/>
      <c r="D3" s="159"/>
      <c r="E3" s="159"/>
      <c r="F3" s="159"/>
      <c r="G3" s="159"/>
      <c r="H3" s="159"/>
      <c r="I3" s="159"/>
      <c r="J3" s="159"/>
      <c r="K3" s="159"/>
    </row>
    <row r="4" spans="2:11" ht="8.4" customHeight="1" x14ac:dyDescent="0.45"/>
    <row r="5" spans="2:11" x14ac:dyDescent="0.45">
      <c r="B5" s="108" t="s">
        <v>46</v>
      </c>
    </row>
    <row r="6" spans="2:11" ht="24" customHeight="1" x14ac:dyDescent="0.45">
      <c r="B6" s="139" t="s">
        <v>47</v>
      </c>
      <c r="C6" s="139"/>
      <c r="D6" s="160">
        <f>'(様式1)交付申請書'!G8</f>
        <v>0</v>
      </c>
      <c r="E6" s="160"/>
      <c r="F6" s="160"/>
      <c r="G6" s="160"/>
      <c r="H6" s="160"/>
      <c r="I6" s="160"/>
      <c r="J6" s="160"/>
      <c r="K6" s="160"/>
    </row>
    <row r="7" spans="2:11" ht="24" customHeight="1" x14ac:dyDescent="0.45">
      <c r="B7" s="150" t="s">
        <v>136</v>
      </c>
      <c r="C7" s="150"/>
      <c r="D7" s="161">
        <f>'(様式1)交付申請書'!G9</f>
        <v>0</v>
      </c>
      <c r="E7" s="161"/>
      <c r="F7" s="161"/>
      <c r="G7" s="161"/>
      <c r="H7" s="161"/>
      <c r="I7" s="161"/>
      <c r="J7" s="161"/>
      <c r="K7" s="161"/>
    </row>
    <row r="8" spans="2:11" ht="24" customHeight="1" x14ac:dyDescent="0.45">
      <c r="B8" s="139" t="s">
        <v>66</v>
      </c>
      <c r="C8" s="139"/>
      <c r="D8" s="161">
        <f>'(様式1)交付申請書'!G10</f>
        <v>0</v>
      </c>
      <c r="E8" s="161"/>
      <c r="F8" s="161"/>
      <c r="G8" s="161"/>
      <c r="H8" s="161"/>
      <c r="I8" s="161"/>
      <c r="J8" s="161"/>
      <c r="K8" s="161"/>
    </row>
    <row r="9" spans="2:11" ht="12" customHeight="1" x14ac:dyDescent="0.45">
      <c r="B9" s="35" t="s">
        <v>48</v>
      </c>
    </row>
    <row r="10" spans="2:11" x14ac:dyDescent="0.45">
      <c r="B10" s="108" t="s">
        <v>49</v>
      </c>
    </row>
    <row r="11" spans="2:11" ht="29.4" customHeight="1" x14ac:dyDescent="0.45">
      <c r="B11" s="139" t="s">
        <v>63</v>
      </c>
      <c r="C11" s="139"/>
      <c r="D11" s="139"/>
      <c r="E11" s="139"/>
      <c r="F11" s="139" t="s">
        <v>64</v>
      </c>
      <c r="G11" s="139"/>
      <c r="H11" s="139" t="s">
        <v>65</v>
      </c>
      <c r="I11" s="139"/>
      <c r="J11" s="139"/>
      <c r="K11" s="139"/>
    </row>
    <row r="12" spans="2:11" ht="23.4" customHeight="1" x14ac:dyDescent="0.45">
      <c r="B12" s="142"/>
      <c r="C12" s="155"/>
      <c r="D12" s="155"/>
      <c r="E12" s="143"/>
      <c r="F12" s="153"/>
      <c r="G12" s="154"/>
      <c r="H12" s="142"/>
      <c r="I12" s="155"/>
      <c r="J12" s="155"/>
      <c r="K12" s="143"/>
    </row>
    <row r="13" spans="2:11" ht="6" customHeight="1" x14ac:dyDescent="0.45"/>
    <row r="14" spans="2:11" ht="36.6" customHeight="1" x14ac:dyDescent="0.45">
      <c r="B14" s="156" t="s">
        <v>157</v>
      </c>
      <c r="C14" s="156"/>
      <c r="D14" s="156"/>
      <c r="E14" s="156"/>
      <c r="F14" s="156"/>
      <c r="G14" s="156"/>
      <c r="H14" s="156"/>
      <c r="I14" s="156"/>
      <c r="J14" s="156"/>
      <c r="K14" s="156"/>
    </row>
    <row r="15" spans="2:11" ht="69" customHeight="1" x14ac:dyDescent="0.45">
      <c r="B15" s="152" t="s">
        <v>70</v>
      </c>
      <c r="C15" s="152"/>
      <c r="D15" s="152"/>
      <c r="E15" s="152"/>
      <c r="F15" s="139" t="s">
        <v>67</v>
      </c>
      <c r="G15" s="139"/>
      <c r="H15" s="139"/>
      <c r="I15" s="139"/>
    </row>
    <row r="16" spans="2:11" ht="36" customHeight="1" x14ac:dyDescent="0.45">
      <c r="B16" s="139"/>
      <c r="C16" s="139"/>
      <c r="D16" s="139"/>
      <c r="E16" s="139"/>
      <c r="F16" s="139"/>
      <c r="G16" s="139"/>
      <c r="H16" s="139"/>
      <c r="I16" s="139"/>
    </row>
    <row r="17" spans="2:11" x14ac:dyDescent="0.45">
      <c r="B17" s="35" t="s">
        <v>68</v>
      </c>
    </row>
    <row r="19" spans="2:11" ht="39.6" customHeight="1" x14ac:dyDescent="0.45">
      <c r="B19" s="162" t="s">
        <v>166</v>
      </c>
      <c r="C19" s="162"/>
      <c r="D19" s="162"/>
      <c r="E19" s="162"/>
      <c r="F19" s="162"/>
      <c r="G19" s="162"/>
      <c r="H19" s="162"/>
      <c r="I19" s="162"/>
      <c r="J19" s="162"/>
      <c r="K19" s="162"/>
    </row>
    <row r="20" spans="2:11" ht="79.8" customHeight="1" x14ac:dyDescent="0.45">
      <c r="B20" s="151" t="s">
        <v>167</v>
      </c>
      <c r="C20" s="151"/>
      <c r="D20" s="151"/>
      <c r="E20" s="151"/>
      <c r="F20" s="151"/>
      <c r="G20" s="151"/>
      <c r="H20" s="151"/>
      <c r="I20" s="151"/>
      <c r="J20" s="151"/>
      <c r="K20" s="151"/>
    </row>
    <row r="21" spans="2:11" ht="18" customHeight="1" x14ac:dyDescent="0.45">
      <c r="B21" s="139" t="s">
        <v>50</v>
      </c>
      <c r="C21" s="139"/>
      <c r="D21" s="139"/>
      <c r="E21" s="139"/>
      <c r="F21" s="139"/>
      <c r="G21" s="150" t="s">
        <v>138</v>
      </c>
      <c r="H21" s="150"/>
      <c r="I21" s="150"/>
      <c r="J21" s="150" t="s">
        <v>71</v>
      </c>
      <c r="K21" s="150"/>
    </row>
    <row r="22" spans="2:11" ht="34.200000000000003" customHeight="1" x14ac:dyDescent="0.45">
      <c r="B22" s="48" t="s">
        <v>158</v>
      </c>
      <c r="C22" s="150" t="s">
        <v>139</v>
      </c>
      <c r="D22" s="139"/>
      <c r="E22" s="139"/>
      <c r="F22" s="139"/>
      <c r="G22" s="150"/>
      <c r="H22" s="150"/>
      <c r="I22" s="150"/>
      <c r="J22" s="150"/>
      <c r="K22" s="150"/>
    </row>
    <row r="23" spans="2:11" ht="48" customHeight="1" x14ac:dyDescent="0.45">
      <c r="B23" s="49"/>
      <c r="C23" s="149"/>
      <c r="D23" s="149"/>
      <c r="E23" s="149"/>
      <c r="F23" s="149"/>
      <c r="G23" s="150"/>
      <c r="H23" s="150"/>
      <c r="I23" s="150"/>
      <c r="J23" s="150"/>
      <c r="K23" s="150"/>
    </row>
    <row r="24" spans="2:11" ht="48" customHeight="1" x14ac:dyDescent="0.45">
      <c r="B24" s="49"/>
      <c r="C24" s="149"/>
      <c r="D24" s="149"/>
      <c r="E24" s="149"/>
      <c r="F24" s="149"/>
      <c r="G24" s="150"/>
      <c r="H24" s="150"/>
      <c r="I24" s="150"/>
      <c r="J24" s="150"/>
      <c r="K24" s="150"/>
    </row>
    <row r="25" spans="2:11" ht="18" customHeight="1" x14ac:dyDescent="0.45">
      <c r="B25" s="50"/>
      <c r="C25" s="51"/>
      <c r="D25" s="51"/>
      <c r="E25" s="51"/>
      <c r="F25" s="51"/>
      <c r="G25" s="52"/>
      <c r="H25" s="52"/>
      <c r="I25" s="52"/>
      <c r="J25" s="52"/>
      <c r="K25" s="52"/>
    </row>
    <row r="26" spans="2:11" ht="14.4" x14ac:dyDescent="0.45">
      <c r="B26" s="109" t="s">
        <v>51</v>
      </c>
    </row>
    <row r="27" spans="2:11" ht="93.6" customHeight="1" x14ac:dyDescent="0.45">
      <c r="B27" s="141"/>
      <c r="C27" s="141"/>
      <c r="D27" s="141"/>
      <c r="E27" s="141"/>
      <c r="F27" s="141"/>
      <c r="G27" s="141"/>
      <c r="H27" s="141"/>
      <c r="I27" s="141"/>
      <c r="J27" s="141"/>
      <c r="K27" s="141"/>
    </row>
    <row r="29" spans="2:11" ht="14.4" x14ac:dyDescent="0.45">
      <c r="B29" s="109" t="s">
        <v>52</v>
      </c>
    </row>
    <row r="30" spans="2:11" x14ac:dyDescent="0.45">
      <c r="B30" s="139" t="s">
        <v>53</v>
      </c>
      <c r="C30" s="139"/>
      <c r="D30" s="139"/>
      <c r="E30" s="139"/>
      <c r="F30" s="142" t="s">
        <v>54</v>
      </c>
      <c r="G30" s="143"/>
      <c r="H30" s="139" t="s">
        <v>55</v>
      </c>
      <c r="I30" s="139"/>
      <c r="J30" s="139"/>
      <c r="K30" s="139"/>
    </row>
    <row r="31" spans="2:11" ht="142.19999999999999" customHeight="1" x14ac:dyDescent="0.45">
      <c r="B31" s="147" t="s">
        <v>135</v>
      </c>
      <c r="C31" s="148"/>
      <c r="D31" s="148"/>
      <c r="E31" s="148"/>
      <c r="F31" s="145"/>
      <c r="G31" s="146"/>
      <c r="H31" s="141"/>
      <c r="I31" s="141"/>
      <c r="J31" s="141"/>
      <c r="K31" s="141"/>
    </row>
    <row r="32" spans="2:11" x14ac:dyDescent="0.45">
      <c r="B32" s="35" t="s">
        <v>72</v>
      </c>
    </row>
    <row r="34" spans="2:17" ht="14.4" x14ac:dyDescent="0.45">
      <c r="B34" s="109" t="s">
        <v>56</v>
      </c>
      <c r="Q34" s="78"/>
    </row>
    <row r="35" spans="2:17" ht="13.2" customHeight="1" x14ac:dyDescent="0.2">
      <c r="B35" s="140" t="s">
        <v>62</v>
      </c>
      <c r="C35" s="140"/>
      <c r="D35" s="140"/>
      <c r="E35" s="140"/>
      <c r="F35" s="140"/>
      <c r="G35" s="140"/>
      <c r="H35" s="140"/>
      <c r="I35" s="140"/>
      <c r="J35" s="140"/>
      <c r="K35" s="140"/>
    </row>
    <row r="36" spans="2:17" ht="24" customHeight="1" x14ac:dyDescent="0.45">
      <c r="B36" s="144" t="s">
        <v>20</v>
      </c>
      <c r="C36" s="144"/>
      <c r="D36" s="144"/>
      <c r="E36" s="144"/>
      <c r="F36" s="139" t="s">
        <v>21</v>
      </c>
      <c r="G36" s="139"/>
      <c r="H36" s="139"/>
      <c r="I36" s="139"/>
      <c r="J36" s="139"/>
      <c r="K36" s="139"/>
    </row>
    <row r="37" spans="2:17" ht="34.799999999999997" customHeight="1" x14ac:dyDescent="0.45">
      <c r="B37" s="137"/>
      <c r="C37" s="138"/>
      <c r="D37" s="135" t="s">
        <v>73</v>
      </c>
      <c r="E37" s="136"/>
      <c r="F37" s="139" t="s">
        <v>57</v>
      </c>
      <c r="G37" s="139"/>
      <c r="H37" s="139"/>
      <c r="I37" s="139" t="s">
        <v>159</v>
      </c>
      <c r="J37" s="139"/>
      <c r="K37" s="102" t="s">
        <v>160</v>
      </c>
    </row>
    <row r="38" spans="2:17" ht="37.799999999999997" customHeight="1" x14ac:dyDescent="0.45">
      <c r="B38" s="131">
        <f>'(様式1別紙2)経費内訳書'!F18</f>
        <v>0</v>
      </c>
      <c r="C38" s="132"/>
      <c r="D38" s="133">
        <f>'(様式1別紙2)経費内訳書'!G18</f>
        <v>0</v>
      </c>
      <c r="E38" s="134"/>
      <c r="F38" s="158">
        <f>'(様式1別紙2)経費内訳書'!H18</f>
        <v>0</v>
      </c>
      <c r="G38" s="158"/>
      <c r="H38" s="158"/>
      <c r="I38" s="131">
        <f>'(様式1別紙2)経費内訳書'!I18</f>
        <v>0</v>
      </c>
      <c r="J38" s="134"/>
      <c r="K38" s="107"/>
    </row>
    <row r="39" spans="2:17" x14ac:dyDescent="0.45">
      <c r="B39" s="110" t="s">
        <v>75</v>
      </c>
    </row>
    <row r="40" spans="2:17" ht="25.8" customHeight="1" x14ac:dyDescent="0.45">
      <c r="B40" s="157" t="s">
        <v>162</v>
      </c>
      <c r="C40" s="157"/>
      <c r="D40" s="157"/>
      <c r="E40" s="157"/>
      <c r="F40" s="157"/>
      <c r="G40" s="157"/>
      <c r="H40" s="157"/>
      <c r="I40" s="157"/>
      <c r="J40" s="157"/>
      <c r="K40" s="157"/>
    </row>
    <row r="41" spans="2:17" x14ac:dyDescent="0.45">
      <c r="B41" s="35" t="s">
        <v>161</v>
      </c>
    </row>
    <row r="42" spans="2:17" ht="14.4" x14ac:dyDescent="0.45">
      <c r="B42" s="109" t="s">
        <v>58</v>
      </c>
    </row>
    <row r="43" spans="2:17" ht="18" customHeight="1" x14ac:dyDescent="0.45">
      <c r="B43" s="35" t="s">
        <v>163</v>
      </c>
    </row>
    <row r="44" spans="2:17" x14ac:dyDescent="0.45">
      <c r="B44" s="35" t="s">
        <v>59</v>
      </c>
    </row>
    <row r="45" spans="2:17" x14ac:dyDescent="0.45">
      <c r="B45" s="35" t="s">
        <v>60</v>
      </c>
    </row>
    <row r="46" spans="2:17" x14ac:dyDescent="0.45">
      <c r="B46" s="35" t="s">
        <v>61</v>
      </c>
    </row>
  </sheetData>
  <mergeCells count="50">
    <mergeCell ref="B40:K40"/>
    <mergeCell ref="I38:J38"/>
    <mergeCell ref="F38:H38"/>
    <mergeCell ref="B1:K1"/>
    <mergeCell ref="B3:K3"/>
    <mergeCell ref="B6:C6"/>
    <mergeCell ref="B7:C7"/>
    <mergeCell ref="B8:C8"/>
    <mergeCell ref="D6:K6"/>
    <mergeCell ref="D7:K7"/>
    <mergeCell ref="B16:E16"/>
    <mergeCell ref="B19:K19"/>
    <mergeCell ref="D8:K8"/>
    <mergeCell ref="B11:E11"/>
    <mergeCell ref="B12:E12"/>
    <mergeCell ref="B15:E15"/>
    <mergeCell ref="H11:K11"/>
    <mergeCell ref="F11:G11"/>
    <mergeCell ref="F12:G12"/>
    <mergeCell ref="H12:K12"/>
    <mergeCell ref="B14:K14"/>
    <mergeCell ref="F15:I15"/>
    <mergeCell ref="F16:I16"/>
    <mergeCell ref="G21:I22"/>
    <mergeCell ref="B21:F21"/>
    <mergeCell ref="C22:F22"/>
    <mergeCell ref="J21:K22"/>
    <mergeCell ref="B20:K20"/>
    <mergeCell ref="C23:F23"/>
    <mergeCell ref="G23:I23"/>
    <mergeCell ref="J23:K23"/>
    <mergeCell ref="C24:F24"/>
    <mergeCell ref="G24:I24"/>
    <mergeCell ref="J24:K24"/>
    <mergeCell ref="B35:K35"/>
    <mergeCell ref="F36:K36"/>
    <mergeCell ref="B27:K27"/>
    <mergeCell ref="H30:K30"/>
    <mergeCell ref="F30:G30"/>
    <mergeCell ref="B30:E30"/>
    <mergeCell ref="B36:E36"/>
    <mergeCell ref="H31:K31"/>
    <mergeCell ref="F31:G31"/>
    <mergeCell ref="B31:E31"/>
    <mergeCell ref="B38:C38"/>
    <mergeCell ref="D38:E38"/>
    <mergeCell ref="D37:E37"/>
    <mergeCell ref="B37:C37"/>
    <mergeCell ref="I37:J37"/>
    <mergeCell ref="F37:H37"/>
  </mergeCells>
  <phoneticPr fontId="2"/>
  <conditionalFormatting sqref="B38:F38 K38">
    <cfRule type="colorScale" priority="1">
      <colorScale>
        <cfvo type="num" val="0"/>
        <cfvo type="num" val="0"/>
        <color theme="0"/>
        <color theme="0"/>
      </colorScale>
    </cfRule>
  </conditionalFormatting>
  <pageMargins left="0.70866141732283472" right="0.70866141732283472" top="0.74803149606299213" bottom="0.74803149606299213" header="0.31496062992125984" footer="0.31496062992125984"/>
  <pageSetup paperSize="9" fitToHeight="0" orientation="portrait" r:id="rId1"/>
  <rowBreaks count="1" manualBreakCount="1">
    <brk id="2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16" r:id="rId4" name="Check Box 20">
              <controlPr defaultSize="0" autoFill="0" autoLine="0" autoPict="0">
                <anchor>
                  <from>
                    <xdr:col>1</xdr:col>
                    <xdr:colOff>114300</xdr:colOff>
                    <xdr:row>30</xdr:row>
                    <xdr:rowOff>198120</xdr:rowOff>
                  </from>
                  <to>
                    <xdr:col>1</xdr:col>
                    <xdr:colOff>304800</xdr:colOff>
                    <xdr:row>30</xdr:row>
                    <xdr:rowOff>350520</xdr:rowOff>
                  </to>
                </anchor>
              </controlPr>
            </control>
          </mc:Choice>
        </mc:AlternateContent>
        <mc:AlternateContent xmlns:mc="http://schemas.openxmlformats.org/markup-compatibility/2006">
          <mc:Choice Requires="x14">
            <control shapeId="4121" r:id="rId5" name="Check Box 25">
              <controlPr defaultSize="0" autoFill="0" autoLine="0" autoPict="0">
                <anchor>
                  <from>
                    <xdr:col>1</xdr:col>
                    <xdr:colOff>114300</xdr:colOff>
                    <xdr:row>30</xdr:row>
                    <xdr:rowOff>373380</xdr:rowOff>
                  </from>
                  <to>
                    <xdr:col>1</xdr:col>
                    <xdr:colOff>304800</xdr:colOff>
                    <xdr:row>30</xdr:row>
                    <xdr:rowOff>525780</xdr:rowOff>
                  </to>
                </anchor>
              </controlPr>
            </control>
          </mc:Choice>
        </mc:AlternateContent>
        <mc:AlternateContent xmlns:mc="http://schemas.openxmlformats.org/markup-compatibility/2006">
          <mc:Choice Requires="x14">
            <control shapeId="4122" r:id="rId6" name="Check Box 26">
              <controlPr defaultSize="0" autoFill="0" autoLine="0" autoPict="0">
                <anchor>
                  <from>
                    <xdr:col>1</xdr:col>
                    <xdr:colOff>114300</xdr:colOff>
                    <xdr:row>30</xdr:row>
                    <xdr:rowOff>556260</xdr:rowOff>
                  </from>
                  <to>
                    <xdr:col>1</xdr:col>
                    <xdr:colOff>304800</xdr:colOff>
                    <xdr:row>30</xdr:row>
                    <xdr:rowOff>708660</xdr:rowOff>
                  </to>
                </anchor>
              </controlPr>
            </control>
          </mc:Choice>
        </mc:AlternateContent>
        <mc:AlternateContent xmlns:mc="http://schemas.openxmlformats.org/markup-compatibility/2006">
          <mc:Choice Requires="x14">
            <control shapeId="4123" r:id="rId7" name="Check Box 27">
              <controlPr defaultSize="0" autoFill="0" autoLine="0" autoPict="0">
                <anchor>
                  <from>
                    <xdr:col>1</xdr:col>
                    <xdr:colOff>114300</xdr:colOff>
                    <xdr:row>30</xdr:row>
                    <xdr:rowOff>731520</xdr:rowOff>
                  </from>
                  <to>
                    <xdr:col>1</xdr:col>
                    <xdr:colOff>304800</xdr:colOff>
                    <xdr:row>30</xdr:row>
                    <xdr:rowOff>883920</xdr:rowOff>
                  </to>
                </anchor>
              </controlPr>
            </control>
          </mc:Choice>
        </mc:AlternateContent>
        <mc:AlternateContent xmlns:mc="http://schemas.openxmlformats.org/markup-compatibility/2006">
          <mc:Choice Requires="x14">
            <control shapeId="4124" r:id="rId8" name="Check Box 28">
              <controlPr defaultSize="0" autoFill="0" autoLine="0" autoPict="0">
                <anchor>
                  <from>
                    <xdr:col>1</xdr:col>
                    <xdr:colOff>114300</xdr:colOff>
                    <xdr:row>30</xdr:row>
                    <xdr:rowOff>914400</xdr:rowOff>
                  </from>
                  <to>
                    <xdr:col>1</xdr:col>
                    <xdr:colOff>304800</xdr:colOff>
                    <xdr:row>30</xdr:row>
                    <xdr:rowOff>1066800</xdr:rowOff>
                  </to>
                </anchor>
              </controlPr>
            </control>
          </mc:Choice>
        </mc:AlternateContent>
        <mc:AlternateContent xmlns:mc="http://schemas.openxmlformats.org/markup-compatibility/2006">
          <mc:Choice Requires="x14">
            <control shapeId="4125" r:id="rId9" name="Check Box 29">
              <controlPr defaultSize="0" autoFill="0" autoLine="0" autoPict="0">
                <anchor>
                  <from>
                    <xdr:col>1</xdr:col>
                    <xdr:colOff>114300</xdr:colOff>
                    <xdr:row>30</xdr:row>
                    <xdr:rowOff>1097280</xdr:rowOff>
                  </from>
                  <to>
                    <xdr:col>1</xdr:col>
                    <xdr:colOff>304800</xdr:colOff>
                    <xdr:row>30</xdr:row>
                    <xdr:rowOff>1249680</xdr:rowOff>
                  </to>
                </anchor>
              </controlPr>
            </control>
          </mc:Choice>
        </mc:AlternateContent>
        <mc:AlternateContent xmlns:mc="http://schemas.openxmlformats.org/markup-compatibility/2006">
          <mc:Choice Requires="x14">
            <control shapeId="4126" r:id="rId10" name="Check Box 30">
              <controlPr defaultSize="0" autoFill="0" autoLine="0" autoPict="0">
                <anchor>
                  <from>
                    <xdr:col>1</xdr:col>
                    <xdr:colOff>114300</xdr:colOff>
                    <xdr:row>30</xdr:row>
                    <xdr:rowOff>1272540</xdr:rowOff>
                  </from>
                  <to>
                    <xdr:col>1</xdr:col>
                    <xdr:colOff>304800</xdr:colOff>
                    <xdr:row>30</xdr:row>
                    <xdr:rowOff>1424940</xdr:rowOff>
                  </to>
                </anchor>
              </controlPr>
            </control>
          </mc:Choice>
        </mc:AlternateContent>
        <mc:AlternateContent xmlns:mc="http://schemas.openxmlformats.org/markup-compatibility/2006">
          <mc:Choice Requires="x14">
            <control shapeId="4127" r:id="rId11" name="Check Box 31">
              <controlPr defaultSize="0" autoFill="0" autoLine="0" autoPict="0">
                <anchor>
                  <from>
                    <xdr:col>1</xdr:col>
                    <xdr:colOff>114300</xdr:colOff>
                    <xdr:row>30</xdr:row>
                    <xdr:rowOff>1455420</xdr:rowOff>
                  </from>
                  <to>
                    <xdr:col>1</xdr:col>
                    <xdr:colOff>304800</xdr:colOff>
                    <xdr:row>30</xdr:row>
                    <xdr:rowOff>1615440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DA0A5-C85C-47EF-A8B2-4F75466E6E0E}">
  <sheetPr codeName="Sheet3">
    <pageSetUpPr fitToPage="1"/>
  </sheetPr>
  <dimension ref="A1:O20"/>
  <sheetViews>
    <sheetView showZeros="0" view="pageBreakPreview" zoomScaleNormal="100" zoomScaleSheetLayoutView="100" workbookViewId="0">
      <selection activeCell="D16" sqref="D16"/>
    </sheetView>
  </sheetViews>
  <sheetFormatPr defaultColWidth="8.796875" defaultRowHeight="18" x14ac:dyDescent="0.45"/>
  <cols>
    <col min="1" max="1" width="30" style="81" customWidth="1"/>
    <col min="2" max="2" width="13" style="81" bestFit="1" customWidth="1"/>
    <col min="3" max="5" width="10" style="81" customWidth="1"/>
    <col min="6" max="9" width="15" style="81" customWidth="1"/>
    <col min="10" max="10" width="12.09765625" style="81" customWidth="1"/>
    <col min="11" max="11" width="1" style="81" customWidth="1"/>
    <col min="12" max="16384" width="8.796875" style="81"/>
  </cols>
  <sheetData>
    <row r="1" spans="1:15" x14ac:dyDescent="0.45">
      <c r="A1" s="81" t="s">
        <v>28</v>
      </c>
    </row>
    <row r="2" spans="1:15" ht="28.8" x14ac:dyDescent="0.45">
      <c r="A2" s="163" t="s">
        <v>29</v>
      </c>
      <c r="B2" s="163"/>
      <c r="C2" s="163"/>
      <c r="D2" s="163"/>
      <c r="E2" s="163"/>
      <c r="F2" s="163"/>
      <c r="G2" s="163"/>
      <c r="H2" s="163"/>
    </row>
    <row r="3" spans="1:15" ht="22.2" x14ac:dyDescent="0.55000000000000004">
      <c r="B3" s="82"/>
      <c r="C3" s="82"/>
      <c r="D3" s="82"/>
      <c r="E3" s="82"/>
      <c r="G3" s="83" t="s">
        <v>30</v>
      </c>
      <c r="H3" s="164">
        <f>'(様式1)交付申請書'!G9</f>
        <v>0</v>
      </c>
      <c r="I3" s="164"/>
      <c r="J3" s="164"/>
      <c r="K3" s="103"/>
      <c r="L3" s="103"/>
      <c r="M3" s="103"/>
      <c r="N3" s="103"/>
      <c r="O3" s="103"/>
    </row>
    <row r="4" spans="1:15" ht="11.4" customHeight="1" x14ac:dyDescent="0.45">
      <c r="B4" s="82"/>
      <c r="C4" s="82"/>
      <c r="D4" s="82"/>
      <c r="E4" s="82"/>
      <c r="F4" s="82"/>
      <c r="G4" s="84"/>
      <c r="H4" s="84"/>
    </row>
    <row r="5" spans="1:15" x14ac:dyDescent="0.45">
      <c r="H5" s="165" t="s">
        <v>3</v>
      </c>
      <c r="I5" s="165"/>
      <c r="J5" s="165"/>
    </row>
    <row r="6" spans="1:15" ht="30" customHeight="1" x14ac:dyDescent="0.45">
      <c r="A6" s="85" t="s">
        <v>31</v>
      </c>
      <c r="B6" s="85" t="s">
        <v>32</v>
      </c>
      <c r="C6" s="85" t="s">
        <v>33</v>
      </c>
      <c r="D6" s="86" t="s">
        <v>34</v>
      </c>
      <c r="E6" s="85" t="s">
        <v>35</v>
      </c>
      <c r="F6" s="85" t="s">
        <v>8</v>
      </c>
      <c r="G6" s="87" t="s">
        <v>9</v>
      </c>
      <c r="H6" s="166" t="s">
        <v>36</v>
      </c>
      <c r="I6" s="167"/>
      <c r="J6" s="168"/>
      <c r="L6" s="85" t="s">
        <v>156</v>
      </c>
      <c r="M6" s="85"/>
      <c r="N6" s="85"/>
    </row>
    <row r="7" spans="1:15" ht="33" customHeight="1" x14ac:dyDescent="0.45">
      <c r="A7" s="116"/>
      <c r="B7" s="116"/>
      <c r="C7" s="116"/>
      <c r="D7" s="116"/>
      <c r="E7" s="116"/>
      <c r="F7" s="116">
        <f>G7*(1+E7)</f>
        <v>0</v>
      </c>
      <c r="G7" s="117">
        <f>B7*C7</f>
        <v>0</v>
      </c>
      <c r="H7" s="169"/>
      <c r="I7" s="170"/>
      <c r="J7" s="171"/>
      <c r="L7" s="85" t="s">
        <v>153</v>
      </c>
      <c r="M7" s="85" t="s">
        <v>152</v>
      </c>
      <c r="N7" s="85" t="s">
        <v>154</v>
      </c>
    </row>
    <row r="8" spans="1:15" ht="33" customHeight="1" x14ac:dyDescent="0.45">
      <c r="A8" s="116"/>
      <c r="B8" s="116"/>
      <c r="C8" s="116"/>
      <c r="D8" s="116"/>
      <c r="E8" s="116"/>
      <c r="F8" s="116">
        <f t="shared" ref="F8:F11" si="0">G8*(1+E8)</f>
        <v>0</v>
      </c>
      <c r="G8" s="117">
        <f t="shared" ref="G8:G11" si="1">B8*C8</f>
        <v>0</v>
      </c>
      <c r="H8" s="169"/>
      <c r="I8" s="170"/>
      <c r="J8" s="171"/>
      <c r="L8" s="104">
        <v>0.1</v>
      </c>
      <c r="M8" s="105"/>
      <c r="N8" s="106">
        <f>M8/1.1</f>
        <v>0</v>
      </c>
    </row>
    <row r="9" spans="1:15" ht="33" customHeight="1" x14ac:dyDescent="0.45">
      <c r="A9" s="116"/>
      <c r="B9" s="116"/>
      <c r="C9" s="116"/>
      <c r="D9" s="116"/>
      <c r="E9" s="116"/>
      <c r="F9" s="116">
        <f t="shared" si="0"/>
        <v>0</v>
      </c>
      <c r="G9" s="117">
        <f t="shared" si="1"/>
        <v>0</v>
      </c>
      <c r="H9" s="169"/>
      <c r="I9" s="170"/>
      <c r="J9" s="171"/>
      <c r="L9" s="104">
        <v>0.08</v>
      </c>
      <c r="M9" s="105"/>
      <c r="N9" s="106">
        <f>M9/1.1</f>
        <v>0</v>
      </c>
    </row>
    <row r="10" spans="1:15" ht="33" customHeight="1" x14ac:dyDescent="0.45">
      <c r="A10" s="116"/>
      <c r="B10" s="116"/>
      <c r="C10" s="116"/>
      <c r="D10" s="116"/>
      <c r="E10" s="116"/>
      <c r="F10" s="116">
        <f t="shared" si="0"/>
        <v>0</v>
      </c>
      <c r="G10" s="117">
        <f t="shared" si="1"/>
        <v>0</v>
      </c>
      <c r="H10" s="169"/>
      <c r="I10" s="170"/>
      <c r="J10" s="171"/>
      <c r="L10" s="119"/>
      <c r="M10" s="120"/>
      <c r="N10" s="121">
        <f>M10/1.1</f>
        <v>0</v>
      </c>
      <c r="O10" s="95"/>
    </row>
    <row r="11" spans="1:15" ht="33" customHeight="1" thickBot="1" x14ac:dyDescent="0.5">
      <c r="A11" s="116"/>
      <c r="B11" s="116"/>
      <c r="C11" s="116"/>
      <c r="D11" s="116"/>
      <c r="E11" s="116"/>
      <c r="F11" s="116">
        <f t="shared" si="0"/>
        <v>0</v>
      </c>
      <c r="G11" s="117">
        <f t="shared" si="1"/>
        <v>0</v>
      </c>
      <c r="H11" s="169"/>
      <c r="I11" s="170"/>
      <c r="J11" s="171"/>
      <c r="M11" s="95"/>
      <c r="N11" s="95"/>
    </row>
    <row r="12" spans="1:15" ht="35.549999999999997" customHeight="1" thickTop="1" thickBot="1" x14ac:dyDescent="0.5">
      <c r="A12" s="176" t="s">
        <v>12</v>
      </c>
      <c r="B12" s="177"/>
      <c r="C12" s="177"/>
      <c r="D12" s="177"/>
      <c r="E12" s="177"/>
      <c r="F12" s="118">
        <f>SUM(F7:F11)</f>
        <v>0</v>
      </c>
      <c r="G12" s="118">
        <f>SUM(G7:G11)</f>
        <v>0</v>
      </c>
      <c r="H12" s="170"/>
      <c r="I12" s="170"/>
      <c r="J12" s="171"/>
    </row>
    <row r="13" spans="1:15" ht="18.600000000000001" thickTop="1" x14ac:dyDescent="0.45">
      <c r="A13" s="81" t="s">
        <v>37</v>
      </c>
    </row>
    <row r="14" spans="1:15" x14ac:dyDescent="0.35">
      <c r="A14" s="81" t="s">
        <v>38</v>
      </c>
      <c r="G14" s="88"/>
      <c r="J14" s="89" t="s">
        <v>19</v>
      </c>
    </row>
    <row r="15" spans="1:15" x14ac:dyDescent="0.45">
      <c r="E15" s="90"/>
      <c r="F15" s="178" t="s">
        <v>20</v>
      </c>
      <c r="G15" s="179"/>
      <c r="H15" s="178" t="s">
        <v>21</v>
      </c>
      <c r="I15" s="180"/>
      <c r="J15" s="181"/>
    </row>
    <row r="16" spans="1:15" ht="15" customHeight="1" x14ac:dyDescent="0.45">
      <c r="F16" s="91"/>
      <c r="G16" s="92" t="s">
        <v>22</v>
      </c>
      <c r="H16" s="182" t="s">
        <v>23</v>
      </c>
      <c r="I16" s="178" t="s">
        <v>24</v>
      </c>
      <c r="J16" s="185" t="s">
        <v>25</v>
      </c>
    </row>
    <row r="17" spans="4:14" ht="15" customHeight="1" thickBot="1" x14ac:dyDescent="0.5">
      <c r="F17" s="93"/>
      <c r="G17" s="94" t="s">
        <v>26</v>
      </c>
      <c r="H17" s="183"/>
      <c r="I17" s="184"/>
      <c r="J17" s="186"/>
      <c r="N17" s="95"/>
    </row>
    <row r="18" spans="4:14" s="112" customFormat="1" ht="30" customHeight="1" thickTop="1" thickBot="1" x14ac:dyDescent="0.5">
      <c r="F18" s="113">
        <f>F12</f>
        <v>0</v>
      </c>
      <c r="G18" s="14">
        <f>G12</f>
        <v>0</v>
      </c>
      <c r="H18" s="15">
        <f>IF(G18&lt;300000,ROUNDDOWN((G18*2/3),-3),200000)</f>
        <v>0</v>
      </c>
      <c r="I18" s="16">
        <f>F18-H18</f>
        <v>0</v>
      </c>
      <c r="J18" s="16"/>
      <c r="K18" s="114"/>
      <c r="N18" s="115"/>
    </row>
    <row r="19" spans="4:14" ht="36" customHeight="1" thickTop="1" x14ac:dyDescent="0.45">
      <c r="F19" s="172" t="s">
        <v>39</v>
      </c>
      <c r="G19" s="172"/>
      <c r="H19" s="173"/>
      <c r="I19" s="173"/>
      <c r="J19" s="173"/>
      <c r="K19" s="95"/>
    </row>
    <row r="20" spans="4:14" ht="33" customHeight="1" x14ac:dyDescent="0.45">
      <c r="D20" s="174"/>
      <c r="E20" s="175"/>
      <c r="F20" s="175"/>
      <c r="G20" s="175"/>
      <c r="H20" s="175"/>
    </row>
  </sheetData>
  <mergeCells count="18">
    <mergeCell ref="D20:H20"/>
    <mergeCell ref="A12:E12"/>
    <mergeCell ref="H12:J12"/>
    <mergeCell ref="F15:G15"/>
    <mergeCell ref="H15:J15"/>
    <mergeCell ref="H16:H17"/>
    <mergeCell ref="I16:I17"/>
    <mergeCell ref="J16:J17"/>
    <mergeCell ref="H8:J8"/>
    <mergeCell ref="H9:J9"/>
    <mergeCell ref="H10:J10"/>
    <mergeCell ref="H11:J11"/>
    <mergeCell ref="F19:J19"/>
    <mergeCell ref="A2:H2"/>
    <mergeCell ref="H3:J3"/>
    <mergeCell ref="H5:J5"/>
    <mergeCell ref="H6:J6"/>
    <mergeCell ref="H7:J7"/>
  </mergeCells>
  <phoneticPr fontId="2"/>
  <conditionalFormatting sqref="F18:J18">
    <cfRule type="colorScale" priority="1">
      <colorScale>
        <cfvo type="num" val="0"/>
        <cfvo type="max"/>
        <color theme="0"/>
        <color theme="0"/>
      </colorScale>
    </cfRule>
  </conditionalFormatting>
  <pageMargins left="0.70866141732283472" right="0.70866141732283472" top="0.74803149606299213" bottom="0.74803149606299213" header="0.31496062992125984" footer="0.31496062992125984"/>
  <pageSetup paperSize="9" scale="8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B5073-22AF-4E4E-AFB0-0E165421B84F}">
  <sheetPr>
    <pageSetUpPr fitToPage="1"/>
  </sheetPr>
  <dimension ref="B1:AD22"/>
  <sheetViews>
    <sheetView showZeros="0" view="pageBreakPreview" zoomScale="80" zoomScaleNormal="55" zoomScaleSheetLayoutView="80" workbookViewId="0">
      <selection activeCell="AE12" sqref="AE12"/>
    </sheetView>
  </sheetViews>
  <sheetFormatPr defaultColWidth="7.3984375" defaultRowHeight="22.2" x14ac:dyDescent="0.45"/>
  <cols>
    <col min="1" max="1" width="1" style="20" customWidth="1"/>
    <col min="2" max="2" width="1.09765625" style="20" customWidth="1"/>
    <col min="3" max="15" width="4.19921875" style="20" customWidth="1"/>
    <col min="16" max="18" width="5.5" style="20" customWidth="1"/>
    <col min="19" max="19" width="5.796875" style="20" customWidth="1"/>
    <col min="20" max="20" width="5.296875" style="20" customWidth="1"/>
    <col min="21" max="21" width="5.09765625" style="20" customWidth="1"/>
    <col min="22" max="22" width="31.796875" style="20" customWidth="1"/>
    <col min="23" max="23" width="4.19921875" style="20" customWidth="1"/>
    <col min="24" max="25" width="5.09765625" style="20" customWidth="1"/>
    <col min="26" max="26" width="28.19921875" style="20" customWidth="1"/>
    <col min="27" max="28" width="2.296875" style="20" customWidth="1"/>
    <col min="29" max="16384" width="7.3984375" style="20"/>
  </cols>
  <sheetData>
    <row r="1" spans="2:30" ht="8.25" customHeight="1" x14ac:dyDescent="0.45">
      <c r="B1" s="18"/>
      <c r="C1" s="18"/>
      <c r="D1" s="18"/>
      <c r="E1" s="18"/>
      <c r="F1" s="18"/>
      <c r="G1" s="18"/>
      <c r="H1" s="19"/>
      <c r="K1" s="18"/>
      <c r="W1" s="21"/>
      <c r="X1" s="21"/>
      <c r="Y1" s="21"/>
      <c r="Z1" s="21"/>
    </row>
    <row r="2" spans="2:30" ht="19.5" customHeight="1" x14ac:dyDescent="0.45">
      <c r="B2" s="22"/>
      <c r="C2" s="22"/>
      <c r="D2" s="22"/>
      <c r="E2" s="22"/>
      <c r="F2" s="22"/>
      <c r="G2" s="22"/>
      <c r="H2" s="22"/>
      <c r="I2" s="22"/>
      <c r="J2" s="22"/>
      <c r="K2" s="22"/>
      <c r="L2" s="22"/>
      <c r="M2" s="22"/>
      <c r="N2" s="22"/>
      <c r="O2" s="22"/>
      <c r="P2" s="23"/>
      <c r="Q2" s="23"/>
      <c r="R2" s="23"/>
      <c r="S2" s="24"/>
      <c r="T2" s="24"/>
      <c r="U2" s="24"/>
      <c r="V2" s="24"/>
      <c r="W2" s="24"/>
      <c r="X2" s="190" t="s">
        <v>80</v>
      </c>
      <c r="Y2" s="190"/>
      <c r="Z2" s="190"/>
      <c r="AA2" s="19"/>
    </row>
    <row r="3" spans="2:30" ht="19.5" customHeight="1" x14ac:dyDescent="0.45">
      <c r="B3" s="22"/>
      <c r="C3" s="73" t="s">
        <v>164</v>
      </c>
      <c r="D3" s="22"/>
      <c r="E3" s="22"/>
      <c r="F3" s="22"/>
      <c r="G3" s="22"/>
      <c r="H3" s="22"/>
      <c r="I3" s="22"/>
      <c r="J3" s="22"/>
      <c r="K3" s="22"/>
      <c r="L3" s="22"/>
      <c r="M3" s="22"/>
      <c r="N3" s="22"/>
      <c r="O3" s="22"/>
      <c r="R3" s="25"/>
      <c r="S3" s="25"/>
      <c r="T3" s="25" t="s">
        <v>81</v>
      </c>
      <c r="U3" s="25"/>
      <c r="V3" s="25"/>
      <c r="W3" s="25"/>
      <c r="X3" s="25" t="s">
        <v>82</v>
      </c>
      <c r="Y3" s="25"/>
      <c r="Z3" s="25"/>
      <c r="AA3" s="26"/>
      <c r="AB3" s="19"/>
    </row>
    <row r="4" spans="2:30" s="27" customFormat="1" ht="36" customHeight="1" x14ac:dyDescent="0.45">
      <c r="R4" s="74"/>
      <c r="S4" s="75"/>
      <c r="T4" s="191" t="s">
        <v>83</v>
      </c>
      <c r="U4" s="191"/>
      <c r="V4" s="97">
        <f>'(様式1)交付申請書'!G8</f>
        <v>0</v>
      </c>
      <c r="W4" s="57"/>
      <c r="X4" s="192" t="s">
        <v>84</v>
      </c>
      <c r="Y4" s="192"/>
      <c r="Z4" s="111">
        <f>'(様式1別紙1)実施計画書（実績報告書）'!B12</f>
        <v>0</v>
      </c>
    </row>
    <row r="5" spans="2:30" s="28" customFormat="1" ht="36" customHeight="1" x14ac:dyDescent="0.5">
      <c r="R5" s="76"/>
      <c r="S5" s="76"/>
      <c r="T5" s="187" t="s">
        <v>85</v>
      </c>
      <c r="U5" s="187"/>
      <c r="V5" s="79">
        <f>'(様式1)交付申請書'!G9</f>
        <v>0</v>
      </c>
      <c r="W5" s="57"/>
      <c r="X5" s="188" t="s">
        <v>86</v>
      </c>
      <c r="Y5" s="188"/>
      <c r="Z5" s="58">
        <f>'(様式1別紙1)実施計画書（実績報告書）'!F12</f>
        <v>0</v>
      </c>
    </row>
    <row r="6" spans="2:30" s="28" customFormat="1" ht="36" customHeight="1" x14ac:dyDescent="0.5">
      <c r="R6" s="75"/>
      <c r="S6" s="75"/>
      <c r="T6" s="189" t="s">
        <v>87</v>
      </c>
      <c r="U6" s="189"/>
      <c r="V6" s="77">
        <f>'(様式1)交付申請書'!G10</f>
        <v>0</v>
      </c>
      <c r="W6" s="57"/>
      <c r="X6" s="188" t="s">
        <v>88</v>
      </c>
      <c r="Y6" s="188"/>
      <c r="Z6" s="58">
        <f>'(様式1別紙1)実施計画書（実績報告書）'!H12</f>
        <v>0</v>
      </c>
    </row>
    <row r="7" spans="2:30" ht="6" customHeight="1" thickBot="1" x14ac:dyDescent="0.5">
      <c r="C7" s="21"/>
      <c r="D7" s="21"/>
      <c r="E7" s="21"/>
      <c r="F7" s="21"/>
      <c r="G7" s="21"/>
      <c r="H7" s="21"/>
      <c r="I7" s="21"/>
      <c r="J7" s="21"/>
      <c r="K7" s="21"/>
      <c r="L7" s="21"/>
      <c r="M7" s="21"/>
      <c r="T7" s="29"/>
      <c r="V7" s="21"/>
      <c r="W7" s="21"/>
      <c r="X7" s="21"/>
      <c r="Y7" s="21"/>
      <c r="Z7" s="21"/>
      <c r="AA7" s="21"/>
    </row>
    <row r="8" spans="2:30" ht="18" customHeight="1" thickBot="1" x14ac:dyDescent="0.5">
      <c r="C8" s="193" t="s">
        <v>89</v>
      </c>
      <c r="D8" s="194"/>
      <c r="E8" s="194"/>
      <c r="F8" s="194"/>
      <c r="G8" s="194"/>
      <c r="H8" s="194"/>
      <c r="I8" s="194"/>
      <c r="J8" s="194"/>
      <c r="K8" s="194"/>
      <c r="L8" s="194"/>
      <c r="M8" s="194"/>
      <c r="N8" s="194"/>
      <c r="O8" s="194"/>
      <c r="P8" s="194" t="s">
        <v>90</v>
      </c>
      <c r="Q8" s="194"/>
      <c r="R8" s="194" t="s">
        <v>91</v>
      </c>
      <c r="S8" s="194"/>
      <c r="T8" s="194"/>
      <c r="U8" s="194"/>
      <c r="V8" s="194"/>
      <c r="W8" s="194"/>
      <c r="X8" s="194"/>
      <c r="Y8" s="194"/>
      <c r="Z8" s="195"/>
    </row>
    <row r="9" spans="2:30" ht="54" customHeight="1" x14ac:dyDescent="0.45">
      <c r="C9" s="196" t="s">
        <v>92</v>
      </c>
      <c r="D9" s="197"/>
      <c r="E9" s="197"/>
      <c r="F9" s="197"/>
      <c r="G9" s="197"/>
      <c r="H9" s="197"/>
      <c r="I9" s="197"/>
      <c r="J9" s="197"/>
      <c r="K9" s="197"/>
      <c r="L9" s="197"/>
      <c r="M9" s="197"/>
      <c r="N9" s="197"/>
      <c r="O9" s="197"/>
      <c r="P9" s="198"/>
      <c r="Q9" s="198"/>
      <c r="R9" s="198"/>
      <c r="S9" s="198"/>
      <c r="T9" s="199"/>
      <c r="U9" s="199"/>
      <c r="V9" s="199"/>
      <c r="W9" s="199"/>
      <c r="X9" s="199"/>
      <c r="Y9" s="199"/>
      <c r="Z9" s="200"/>
      <c r="AD9" s="96"/>
    </row>
    <row r="10" spans="2:30" ht="54" customHeight="1" x14ac:dyDescent="0.45">
      <c r="C10" s="201" t="s">
        <v>93</v>
      </c>
      <c r="D10" s="202"/>
      <c r="E10" s="202"/>
      <c r="F10" s="202"/>
      <c r="G10" s="202"/>
      <c r="H10" s="202"/>
      <c r="I10" s="202"/>
      <c r="J10" s="202"/>
      <c r="K10" s="202"/>
      <c r="L10" s="202"/>
      <c r="M10" s="202"/>
      <c r="N10" s="202"/>
      <c r="O10" s="202"/>
      <c r="P10" s="203"/>
      <c r="Q10" s="203"/>
      <c r="R10" s="203"/>
      <c r="S10" s="203"/>
      <c r="T10" s="204"/>
      <c r="U10" s="204"/>
      <c r="V10" s="204"/>
      <c r="W10" s="204"/>
      <c r="X10" s="204"/>
      <c r="Y10" s="204"/>
      <c r="Z10" s="205"/>
    </row>
    <row r="11" spans="2:30" ht="54" customHeight="1" x14ac:dyDescent="0.45">
      <c r="C11" s="206" t="s">
        <v>94</v>
      </c>
      <c r="D11" s="202"/>
      <c r="E11" s="202"/>
      <c r="F11" s="202"/>
      <c r="G11" s="202"/>
      <c r="H11" s="202"/>
      <c r="I11" s="202"/>
      <c r="J11" s="202"/>
      <c r="K11" s="202"/>
      <c r="L11" s="202"/>
      <c r="M11" s="202"/>
      <c r="N11" s="202"/>
      <c r="O11" s="202"/>
      <c r="P11" s="203"/>
      <c r="Q11" s="203"/>
      <c r="R11" s="203"/>
      <c r="S11" s="203"/>
      <c r="T11" s="204"/>
      <c r="U11" s="204"/>
      <c r="V11" s="204"/>
      <c r="W11" s="204"/>
      <c r="X11" s="204"/>
      <c r="Y11" s="204"/>
      <c r="Z11" s="205"/>
    </row>
    <row r="12" spans="2:30" ht="54" customHeight="1" x14ac:dyDescent="0.45">
      <c r="C12" s="206" t="s">
        <v>95</v>
      </c>
      <c r="D12" s="202"/>
      <c r="E12" s="202"/>
      <c r="F12" s="202"/>
      <c r="G12" s="202"/>
      <c r="H12" s="202"/>
      <c r="I12" s="202"/>
      <c r="J12" s="202"/>
      <c r="K12" s="202"/>
      <c r="L12" s="202"/>
      <c r="M12" s="202"/>
      <c r="N12" s="202"/>
      <c r="O12" s="202"/>
      <c r="P12" s="203"/>
      <c r="Q12" s="203"/>
      <c r="R12" s="216"/>
      <c r="S12" s="217"/>
      <c r="T12" s="204"/>
      <c r="U12" s="204"/>
      <c r="V12" s="204"/>
      <c r="W12" s="204"/>
      <c r="X12" s="204"/>
      <c r="Y12" s="204"/>
      <c r="Z12" s="205"/>
    </row>
    <row r="13" spans="2:30" ht="54" customHeight="1" thickBot="1" x14ac:dyDescent="0.5">
      <c r="C13" s="218" t="s">
        <v>96</v>
      </c>
      <c r="D13" s="219"/>
      <c r="E13" s="219"/>
      <c r="F13" s="219"/>
      <c r="G13" s="219"/>
      <c r="H13" s="219"/>
      <c r="I13" s="219"/>
      <c r="J13" s="219"/>
      <c r="K13" s="219"/>
      <c r="L13" s="219"/>
      <c r="M13" s="219"/>
      <c r="N13" s="219"/>
      <c r="O13" s="219"/>
      <c r="P13" s="220"/>
      <c r="Q13" s="220"/>
      <c r="R13" s="220"/>
      <c r="S13" s="220"/>
      <c r="T13" s="221"/>
      <c r="U13" s="221"/>
      <c r="V13" s="221"/>
      <c r="W13" s="221"/>
      <c r="X13" s="221"/>
      <c r="Y13" s="221"/>
      <c r="Z13" s="222"/>
      <c r="AD13" s="30"/>
    </row>
    <row r="14" spans="2:30" ht="5.4" customHeight="1" x14ac:dyDescent="0.45">
      <c r="S14" s="31"/>
      <c r="T14" s="32"/>
      <c r="U14" s="32"/>
      <c r="V14" s="32"/>
      <c r="W14" s="32"/>
      <c r="X14" s="32"/>
      <c r="Y14" s="32"/>
      <c r="Z14" s="32"/>
    </row>
    <row r="15" spans="2:30" s="27" customFormat="1" ht="20.399999999999999" thickBot="1" x14ac:dyDescent="0.5">
      <c r="C15" s="27" t="s">
        <v>97</v>
      </c>
    </row>
    <row r="16" spans="2:30" ht="20.399999999999999" customHeight="1" x14ac:dyDescent="0.45">
      <c r="C16" s="207"/>
      <c r="D16" s="208"/>
      <c r="E16" s="208"/>
      <c r="F16" s="208"/>
      <c r="G16" s="208"/>
      <c r="H16" s="208"/>
      <c r="I16" s="208"/>
      <c r="J16" s="208"/>
      <c r="K16" s="208"/>
      <c r="L16" s="208"/>
      <c r="M16" s="208"/>
      <c r="N16" s="208"/>
      <c r="O16" s="208"/>
      <c r="P16" s="208"/>
      <c r="Q16" s="208"/>
      <c r="R16" s="208"/>
      <c r="S16" s="208"/>
      <c r="T16" s="208"/>
      <c r="U16" s="208"/>
      <c r="V16" s="208"/>
      <c r="W16" s="208"/>
      <c r="X16" s="208"/>
      <c r="Y16" s="208"/>
      <c r="Z16" s="209"/>
    </row>
    <row r="17" spans="3:27" ht="20.399999999999999" customHeight="1" x14ac:dyDescent="0.45">
      <c r="C17" s="210"/>
      <c r="D17" s="211"/>
      <c r="E17" s="211"/>
      <c r="F17" s="211"/>
      <c r="G17" s="211"/>
      <c r="H17" s="211"/>
      <c r="I17" s="211"/>
      <c r="J17" s="211"/>
      <c r="K17" s="211"/>
      <c r="L17" s="211"/>
      <c r="M17" s="211"/>
      <c r="N17" s="211"/>
      <c r="O17" s="211"/>
      <c r="P17" s="211"/>
      <c r="Q17" s="211"/>
      <c r="R17" s="211"/>
      <c r="S17" s="211"/>
      <c r="T17" s="211"/>
      <c r="U17" s="211"/>
      <c r="V17" s="211"/>
      <c r="W17" s="211"/>
      <c r="X17" s="211"/>
      <c r="Y17" s="211"/>
      <c r="Z17" s="212"/>
    </row>
    <row r="18" spans="3:27" ht="20.399999999999999" customHeight="1" x14ac:dyDescent="0.45">
      <c r="C18" s="210"/>
      <c r="D18" s="211"/>
      <c r="E18" s="211"/>
      <c r="F18" s="211"/>
      <c r="G18" s="211"/>
      <c r="H18" s="211"/>
      <c r="I18" s="211"/>
      <c r="J18" s="211"/>
      <c r="K18" s="211"/>
      <c r="L18" s="211"/>
      <c r="M18" s="211"/>
      <c r="N18" s="211"/>
      <c r="O18" s="211"/>
      <c r="P18" s="211"/>
      <c r="Q18" s="211"/>
      <c r="R18" s="211"/>
      <c r="S18" s="211"/>
      <c r="T18" s="211"/>
      <c r="U18" s="211"/>
      <c r="V18" s="211"/>
      <c r="W18" s="211"/>
      <c r="X18" s="211"/>
      <c r="Y18" s="211"/>
      <c r="Z18" s="212"/>
      <c r="AA18" s="31"/>
    </row>
    <row r="19" spans="3:27" ht="77.400000000000006" customHeight="1" thickBot="1" x14ac:dyDescent="0.5">
      <c r="C19" s="213"/>
      <c r="D19" s="214"/>
      <c r="E19" s="214"/>
      <c r="F19" s="214"/>
      <c r="G19" s="214"/>
      <c r="H19" s="214"/>
      <c r="I19" s="214"/>
      <c r="J19" s="214"/>
      <c r="K19" s="214"/>
      <c r="L19" s="214"/>
      <c r="M19" s="214"/>
      <c r="N19" s="214"/>
      <c r="O19" s="214"/>
      <c r="P19" s="214"/>
      <c r="Q19" s="214"/>
      <c r="R19" s="214"/>
      <c r="S19" s="214"/>
      <c r="T19" s="214"/>
      <c r="U19" s="214"/>
      <c r="V19" s="214"/>
      <c r="W19" s="214"/>
      <c r="X19" s="214"/>
      <c r="Y19" s="214"/>
      <c r="Z19" s="215"/>
    </row>
    <row r="20" spans="3:27" ht="6.6" customHeight="1" x14ac:dyDescent="0.45"/>
    <row r="22" spans="3:27" x14ac:dyDescent="0.45">
      <c r="L22" s="20" t="s">
        <v>98</v>
      </c>
    </row>
  </sheetData>
  <mergeCells count="32">
    <mergeCell ref="C16:Z19"/>
    <mergeCell ref="C12:O12"/>
    <mergeCell ref="P12:Q12"/>
    <mergeCell ref="R12:S12"/>
    <mergeCell ref="T12:Z12"/>
    <mergeCell ref="C13:O13"/>
    <mergeCell ref="P13:Q13"/>
    <mergeCell ref="R13:S13"/>
    <mergeCell ref="T13:Z13"/>
    <mergeCell ref="C10:O10"/>
    <mergeCell ref="P10:Q10"/>
    <mergeCell ref="R10:S10"/>
    <mergeCell ref="T10:Z10"/>
    <mergeCell ref="C11:O11"/>
    <mergeCell ref="P11:Q11"/>
    <mergeCell ref="R11:S11"/>
    <mergeCell ref="T11:Z11"/>
    <mergeCell ref="C8:O8"/>
    <mergeCell ref="P8:Q8"/>
    <mergeCell ref="R8:S8"/>
    <mergeCell ref="T8:Z8"/>
    <mergeCell ref="C9:O9"/>
    <mergeCell ref="P9:Q9"/>
    <mergeCell ref="R9:S9"/>
    <mergeCell ref="T9:Z9"/>
    <mergeCell ref="T5:U5"/>
    <mergeCell ref="X5:Y5"/>
    <mergeCell ref="T6:U6"/>
    <mergeCell ref="X6:Y6"/>
    <mergeCell ref="X2:Z2"/>
    <mergeCell ref="T4:U4"/>
    <mergeCell ref="X4:Y4"/>
  </mergeCells>
  <phoneticPr fontId="2"/>
  <pageMargins left="0.7" right="0.7" top="0.75" bottom="0.75" header="0.3" footer="0.3"/>
  <pageSetup paperSize="9"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B2AF1-C610-46C3-915E-9237D2AB54C2}">
  <dimension ref="A1:M23"/>
  <sheetViews>
    <sheetView showZeros="0" view="pageBreakPreview" topLeftCell="A4" zoomScaleNormal="100" zoomScaleSheetLayoutView="100" workbookViewId="0">
      <selection activeCell="N10" sqref="N10"/>
    </sheetView>
  </sheetViews>
  <sheetFormatPr defaultColWidth="8.796875" defaultRowHeight="13.2" x14ac:dyDescent="0.45"/>
  <cols>
    <col min="1" max="1" width="1" style="35" customWidth="1"/>
    <col min="2" max="2" width="7.19921875" style="35" customWidth="1"/>
    <col min="3" max="3" width="9" style="35" customWidth="1"/>
    <col min="4" max="5" width="9.09765625" style="35" customWidth="1"/>
    <col min="6" max="6" width="11.296875" style="35" customWidth="1"/>
    <col min="7" max="7" width="18" style="35" customWidth="1"/>
    <col min="8" max="8" width="12" style="35" customWidth="1"/>
    <col min="9" max="9" width="2" style="35" customWidth="1"/>
    <col min="10" max="10" width="1" style="35" customWidth="1"/>
    <col min="11" max="16384" width="8.796875" style="35"/>
  </cols>
  <sheetData>
    <row r="1" spans="1:13" x14ac:dyDescent="0.45">
      <c r="A1" s="34"/>
      <c r="B1" s="34" t="s">
        <v>105</v>
      </c>
      <c r="C1" s="34"/>
      <c r="D1" s="34"/>
      <c r="E1" s="34"/>
      <c r="F1" s="34"/>
      <c r="G1" s="34"/>
      <c r="H1" s="34"/>
      <c r="I1" s="34"/>
    </row>
    <row r="3" spans="1:13" x14ac:dyDescent="0.45">
      <c r="B3" s="122" t="s">
        <v>41</v>
      </c>
      <c r="C3" s="122"/>
      <c r="D3" s="122"/>
      <c r="E3" s="122"/>
      <c r="F3" s="122"/>
      <c r="G3" s="122"/>
      <c r="H3" s="122"/>
      <c r="I3" s="122"/>
    </row>
    <row r="5" spans="1:13" ht="16.2" x14ac:dyDescent="0.45">
      <c r="B5" s="123" t="s">
        <v>101</v>
      </c>
      <c r="C5" s="123"/>
      <c r="D5" s="123"/>
      <c r="E5" s="123"/>
      <c r="F5" s="123"/>
      <c r="G5" s="123"/>
      <c r="H5" s="123"/>
      <c r="I5" s="123"/>
    </row>
    <row r="7" spans="1:13" ht="21" customHeight="1" x14ac:dyDescent="0.45">
      <c r="B7" s="35" t="s">
        <v>43</v>
      </c>
    </row>
    <row r="8" spans="1:13" ht="48" customHeight="1" x14ac:dyDescent="0.45">
      <c r="F8" s="55" t="s">
        <v>99</v>
      </c>
      <c r="G8" s="223">
        <f>'(様式1)交付申請書'!G8</f>
        <v>0</v>
      </c>
      <c r="H8" s="223"/>
      <c r="I8" s="223"/>
    </row>
    <row r="9" spans="1:13" ht="36" customHeight="1" x14ac:dyDescent="0.45">
      <c r="B9" s="36" t="s">
        <v>79</v>
      </c>
      <c r="C9" s="36"/>
      <c r="D9" s="36"/>
      <c r="E9" s="36"/>
      <c r="F9" s="37" t="s">
        <v>142</v>
      </c>
      <c r="G9" s="224">
        <f>'(様式1)交付申請書'!G9</f>
        <v>0</v>
      </c>
      <c r="H9" s="225"/>
      <c r="I9" s="56" t="s">
        <v>78</v>
      </c>
      <c r="K9" s="39"/>
      <c r="M9" s="40"/>
    </row>
    <row r="10" spans="1:13" ht="35.4" customHeight="1" x14ac:dyDescent="0.45">
      <c r="B10" s="36"/>
      <c r="C10" s="36"/>
      <c r="D10" s="36"/>
      <c r="E10" s="36"/>
      <c r="F10" s="41" t="s">
        <v>100</v>
      </c>
      <c r="G10" s="129">
        <f>'(様式1)交付申請書'!G10</f>
        <v>0</v>
      </c>
      <c r="H10" s="129"/>
      <c r="I10" s="129"/>
      <c r="K10" s="39"/>
    </row>
    <row r="11" spans="1:13" ht="59.4" customHeight="1" x14ac:dyDescent="0.45">
      <c r="B11" s="124" t="s">
        <v>102</v>
      </c>
      <c r="C11" s="124"/>
      <c r="D11" s="124"/>
      <c r="E11" s="124"/>
      <c r="F11" s="124"/>
      <c r="G11" s="124"/>
      <c r="H11" s="124"/>
      <c r="I11" s="124"/>
    </row>
    <row r="13" spans="1:13" x14ac:dyDescent="0.45">
      <c r="B13" s="125" t="s">
        <v>44</v>
      </c>
      <c r="C13" s="125"/>
      <c r="D13" s="125"/>
      <c r="E13" s="125"/>
      <c r="F13" s="125"/>
      <c r="G13" s="125"/>
      <c r="H13" s="125"/>
      <c r="I13" s="125"/>
    </row>
    <row r="15" spans="1:13" ht="24.6" customHeight="1" x14ac:dyDescent="0.2">
      <c r="C15" s="34" t="s">
        <v>77</v>
      </c>
      <c r="D15" s="34"/>
      <c r="E15" s="34"/>
      <c r="F15" s="44" t="s">
        <v>106</v>
      </c>
      <c r="G15" s="99" t="s">
        <v>145</v>
      </c>
      <c r="H15" s="98"/>
      <c r="I15" s="34"/>
    </row>
    <row r="16" spans="1:13" ht="24" customHeight="1" x14ac:dyDescent="0.2">
      <c r="F16" s="44" t="s">
        <v>107</v>
      </c>
      <c r="G16" s="99" t="s">
        <v>144</v>
      </c>
      <c r="H16" s="98"/>
    </row>
    <row r="17" spans="2:9" ht="24" customHeight="1" x14ac:dyDescent="0.45">
      <c r="H17" s="40"/>
    </row>
    <row r="18" spans="2:9" x14ac:dyDescent="0.45">
      <c r="C18" s="35" t="s">
        <v>76</v>
      </c>
    </row>
    <row r="19" spans="2:9" x14ac:dyDescent="0.45">
      <c r="C19" s="35" t="s">
        <v>103</v>
      </c>
    </row>
    <row r="20" spans="2:9" x14ac:dyDescent="0.45">
      <c r="C20" s="35" t="s">
        <v>104</v>
      </c>
    </row>
    <row r="23" spans="2:9" x14ac:dyDescent="0.45">
      <c r="B23" s="43" t="s">
        <v>69</v>
      </c>
      <c r="C23" s="124"/>
      <c r="D23" s="124"/>
      <c r="E23" s="124"/>
      <c r="F23" s="124"/>
      <c r="G23" s="124"/>
      <c r="H23" s="124"/>
      <c r="I23" s="43"/>
    </row>
  </sheetData>
  <mergeCells count="8">
    <mergeCell ref="B13:I13"/>
    <mergeCell ref="C23:H23"/>
    <mergeCell ref="B3:I3"/>
    <mergeCell ref="B5:I5"/>
    <mergeCell ref="G8:I8"/>
    <mergeCell ref="G9:H9"/>
    <mergeCell ref="B11:I11"/>
    <mergeCell ref="G10:I10"/>
  </mergeCells>
  <phoneticPr fontId="2"/>
  <printOptions horizontalCentered="1" verticalCentere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F27A4-F416-44FE-B072-9A9D9EB37076}">
  <dimension ref="A1:M22"/>
  <sheetViews>
    <sheetView showZeros="0" tabSelected="1" view="pageBreakPreview" zoomScaleNormal="100" zoomScaleSheetLayoutView="100" workbookViewId="0">
      <selection activeCell="F15" sqref="F15"/>
    </sheetView>
  </sheetViews>
  <sheetFormatPr defaultColWidth="8.796875" defaultRowHeight="13.2" x14ac:dyDescent="0.45"/>
  <cols>
    <col min="1" max="1" width="1" style="35" customWidth="1"/>
    <col min="2" max="2" width="7" style="35" customWidth="1"/>
    <col min="3" max="5" width="9" style="35" customWidth="1"/>
    <col min="6" max="6" width="11.5" style="35" customWidth="1"/>
    <col min="7" max="7" width="18" style="35" customWidth="1"/>
    <col min="8" max="8" width="12" style="35" customWidth="1"/>
    <col min="9" max="9" width="2" style="35" customWidth="1"/>
    <col min="10" max="10" width="1" style="35" customWidth="1"/>
    <col min="11" max="16384" width="8.796875" style="35"/>
  </cols>
  <sheetData>
    <row r="1" spans="1:13" x14ac:dyDescent="0.45">
      <c r="A1" s="34"/>
      <c r="B1" s="34" t="s">
        <v>108</v>
      </c>
      <c r="C1" s="34"/>
      <c r="D1" s="34"/>
      <c r="E1" s="34"/>
      <c r="F1" s="34"/>
      <c r="G1" s="34"/>
      <c r="H1" s="34"/>
      <c r="I1" s="34"/>
    </row>
    <row r="3" spans="1:13" x14ac:dyDescent="0.45">
      <c r="B3" s="122" t="s">
        <v>41</v>
      </c>
      <c r="C3" s="122"/>
      <c r="D3" s="122"/>
      <c r="E3" s="122"/>
      <c r="F3" s="122"/>
      <c r="G3" s="122"/>
      <c r="H3" s="122"/>
      <c r="I3" s="122"/>
    </row>
    <row r="5" spans="1:13" ht="16.2" x14ac:dyDescent="0.45">
      <c r="B5" s="123" t="s">
        <v>109</v>
      </c>
      <c r="C5" s="123"/>
      <c r="D5" s="123"/>
      <c r="E5" s="123"/>
      <c r="F5" s="123"/>
      <c r="G5" s="123"/>
      <c r="H5" s="123"/>
      <c r="I5" s="123"/>
    </row>
    <row r="7" spans="1:13" ht="21" customHeight="1" x14ac:dyDescent="0.45">
      <c r="B7" s="35" t="s">
        <v>43</v>
      </c>
    </row>
    <row r="8" spans="1:13" ht="48" customHeight="1" x14ac:dyDescent="0.45">
      <c r="F8" s="55" t="s">
        <v>99</v>
      </c>
      <c r="G8" s="223">
        <f>'(様式1)交付申請書'!G8</f>
        <v>0</v>
      </c>
      <c r="H8" s="223"/>
      <c r="I8" s="223"/>
    </row>
    <row r="9" spans="1:13" ht="36" customHeight="1" x14ac:dyDescent="0.45">
      <c r="B9" s="36" t="s">
        <v>79</v>
      </c>
      <c r="C9" s="36"/>
      <c r="D9" s="36"/>
      <c r="E9" s="36"/>
      <c r="F9" s="37" t="s">
        <v>142</v>
      </c>
      <c r="G9" s="224">
        <f>'(様式1)交付申請書'!G9</f>
        <v>0</v>
      </c>
      <c r="H9" s="225"/>
      <c r="I9" s="56" t="s">
        <v>78</v>
      </c>
      <c r="K9" s="39"/>
      <c r="M9" s="40"/>
    </row>
    <row r="10" spans="1:13" ht="36" customHeight="1" x14ac:dyDescent="0.45">
      <c r="B10" s="34"/>
      <c r="C10" s="34"/>
      <c r="D10" s="34"/>
      <c r="E10" s="34"/>
      <c r="F10" s="41" t="s">
        <v>100</v>
      </c>
      <c r="G10" s="129">
        <f>'(様式1)交付申請書'!G10</f>
        <v>0</v>
      </c>
      <c r="H10" s="129"/>
      <c r="I10" s="129"/>
      <c r="L10" s="42"/>
    </row>
    <row r="11" spans="1:13" ht="59.4" customHeight="1" x14ac:dyDescent="0.45">
      <c r="B11" s="124" t="s">
        <v>110</v>
      </c>
      <c r="C11" s="124"/>
      <c r="D11" s="124"/>
      <c r="E11" s="124"/>
      <c r="F11" s="124"/>
      <c r="G11" s="124"/>
      <c r="H11" s="124"/>
      <c r="I11" s="124"/>
    </row>
    <row r="13" spans="1:13" x14ac:dyDescent="0.45">
      <c r="B13" s="125" t="s">
        <v>44</v>
      </c>
      <c r="C13" s="125"/>
      <c r="D13" s="125"/>
      <c r="E13" s="125"/>
      <c r="F13" s="125"/>
      <c r="G13" s="125"/>
      <c r="H13" s="125"/>
      <c r="I13" s="125"/>
    </row>
    <row r="15" spans="1:13" ht="24.6" customHeight="1" x14ac:dyDescent="0.2">
      <c r="C15" s="47" t="s">
        <v>111</v>
      </c>
      <c r="D15" s="34"/>
      <c r="E15" s="34"/>
      <c r="F15" s="44"/>
      <c r="G15" s="99" t="s">
        <v>145</v>
      </c>
      <c r="H15" s="100"/>
      <c r="I15" s="34"/>
    </row>
    <row r="16" spans="1:13" x14ac:dyDescent="0.2">
      <c r="F16" s="45"/>
      <c r="G16" s="46"/>
      <c r="H16" s="100"/>
      <c r="K16" s="40"/>
    </row>
    <row r="17" spans="2:9" x14ac:dyDescent="0.45">
      <c r="C17" s="35" t="s">
        <v>112</v>
      </c>
    </row>
    <row r="18" spans="2:9" ht="112.8" customHeight="1" x14ac:dyDescent="0.45">
      <c r="C18" s="226" t="s">
        <v>113</v>
      </c>
      <c r="D18" s="226"/>
      <c r="E18" s="226"/>
      <c r="F18" s="226"/>
      <c r="G18" s="226"/>
      <c r="H18" s="226"/>
    </row>
    <row r="19" spans="2:9" x14ac:dyDescent="0.45">
      <c r="C19" s="226"/>
      <c r="D19" s="226"/>
      <c r="E19" s="226"/>
      <c r="F19" s="226"/>
      <c r="G19" s="226"/>
      <c r="H19" s="226"/>
    </row>
    <row r="22" spans="2:9" x14ac:dyDescent="0.45">
      <c r="B22" s="43" t="s">
        <v>69</v>
      </c>
      <c r="C22" s="124"/>
      <c r="D22" s="124"/>
      <c r="E22" s="124"/>
      <c r="F22" s="124"/>
      <c r="G22" s="124"/>
      <c r="H22" s="124"/>
      <c r="I22" s="43"/>
    </row>
  </sheetData>
  <mergeCells count="9">
    <mergeCell ref="B13:I13"/>
    <mergeCell ref="C22:H22"/>
    <mergeCell ref="C18:H19"/>
    <mergeCell ref="B3:I3"/>
    <mergeCell ref="B5:I5"/>
    <mergeCell ref="G9:H9"/>
    <mergeCell ref="B11:I11"/>
    <mergeCell ref="G8:I8"/>
    <mergeCell ref="G10:I10"/>
  </mergeCells>
  <phoneticPr fontId="2"/>
  <printOptions horizontalCentered="1" verticalCentere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5A63C-C3B4-43E0-B6E6-64DD559ABBF1}">
  <sheetPr codeName="Sheet4">
    <pageSetUpPr fitToPage="1"/>
  </sheetPr>
  <dimension ref="A1:J25"/>
  <sheetViews>
    <sheetView showZeros="0" view="pageBreakPreview" zoomScale="80" zoomScaleNormal="80" zoomScaleSheetLayoutView="80" workbookViewId="0">
      <selection activeCell="L24" sqref="L24"/>
    </sheetView>
  </sheetViews>
  <sheetFormatPr defaultRowHeight="18" x14ac:dyDescent="0.45"/>
  <cols>
    <col min="2" max="2" width="37.8984375" customWidth="1"/>
    <col min="3" max="3" width="31.3984375" customWidth="1"/>
    <col min="4" max="4" width="14.8984375" customWidth="1"/>
    <col min="5" max="7" width="18.09765625" customWidth="1"/>
    <col min="8" max="8" width="12" customWidth="1"/>
    <col min="9" max="9" width="12.09765625" customWidth="1"/>
  </cols>
  <sheetData>
    <row r="1" spans="1:10" ht="15.6" customHeight="1" x14ac:dyDescent="0.45">
      <c r="A1" t="s">
        <v>0</v>
      </c>
    </row>
    <row r="2" spans="1:10" ht="24" customHeight="1" x14ac:dyDescent="0.45">
      <c r="A2" s="228" t="s">
        <v>1</v>
      </c>
      <c r="B2" s="228"/>
      <c r="C2" s="228"/>
      <c r="D2" s="228"/>
      <c r="E2" s="228"/>
      <c r="F2" s="228"/>
      <c r="G2" s="228"/>
      <c r="H2" s="228"/>
    </row>
    <row r="3" spans="1:10" ht="22.2" x14ac:dyDescent="0.45">
      <c r="B3" s="1"/>
      <c r="C3" s="1"/>
      <c r="D3" s="1"/>
      <c r="E3" s="1"/>
      <c r="F3" s="33" t="s">
        <v>2</v>
      </c>
      <c r="G3" s="229">
        <f>'(様式1)交付申請書'!G9</f>
        <v>0</v>
      </c>
      <c r="H3" s="229"/>
      <c r="I3" s="229"/>
      <c r="J3" s="80"/>
    </row>
    <row r="4" spans="1:10" ht="30.6" customHeight="1" x14ac:dyDescent="0.45">
      <c r="H4" s="230" t="s">
        <v>3</v>
      </c>
      <c r="I4" s="230"/>
    </row>
    <row r="5" spans="1:10" ht="24" customHeight="1" x14ac:dyDescent="0.45">
      <c r="A5" s="2" t="s">
        <v>4</v>
      </c>
      <c r="B5" s="3" t="s">
        <v>5</v>
      </c>
      <c r="C5" s="3" t="s">
        <v>6</v>
      </c>
      <c r="D5" s="3" t="s">
        <v>7</v>
      </c>
      <c r="E5" s="3" t="s">
        <v>8</v>
      </c>
      <c r="F5" s="3" t="s">
        <v>9</v>
      </c>
      <c r="G5" s="3" t="s">
        <v>10</v>
      </c>
      <c r="H5" s="227" t="s">
        <v>11</v>
      </c>
      <c r="I5" s="227"/>
    </row>
    <row r="6" spans="1:10" ht="33" customHeight="1" x14ac:dyDescent="0.45">
      <c r="A6" s="2"/>
      <c r="B6" s="2"/>
      <c r="C6" s="2"/>
      <c r="D6" s="2"/>
      <c r="E6" s="2"/>
      <c r="F6" s="2"/>
      <c r="G6" s="2"/>
      <c r="H6" s="227"/>
      <c r="I6" s="227"/>
    </row>
    <row r="7" spans="1:10" ht="33" customHeight="1" x14ac:dyDescent="0.45">
      <c r="A7" s="2"/>
      <c r="B7" s="2"/>
      <c r="C7" s="2"/>
      <c r="D7" s="2"/>
      <c r="E7" s="2"/>
      <c r="F7" s="2"/>
      <c r="G7" s="2"/>
      <c r="H7" s="227"/>
      <c r="I7" s="227"/>
    </row>
    <row r="8" spans="1:10" ht="33" customHeight="1" x14ac:dyDescent="0.45">
      <c r="A8" s="2"/>
      <c r="B8" s="2"/>
      <c r="C8" s="2"/>
      <c r="D8" s="2"/>
      <c r="E8" s="2"/>
      <c r="F8" s="2"/>
      <c r="G8" s="2"/>
      <c r="H8" s="227"/>
      <c r="I8" s="227"/>
    </row>
    <row r="9" spans="1:10" ht="33" customHeight="1" x14ac:dyDescent="0.45">
      <c r="A9" s="2"/>
      <c r="B9" s="2"/>
      <c r="C9" s="2"/>
      <c r="D9" s="2"/>
      <c r="E9" s="2"/>
      <c r="F9" s="2"/>
      <c r="G9" s="2"/>
      <c r="H9" s="227"/>
      <c r="I9" s="227"/>
    </row>
    <row r="10" spans="1:10" ht="33" customHeight="1" x14ac:dyDescent="0.45">
      <c r="A10" s="2"/>
      <c r="B10" s="2"/>
      <c r="C10" s="2"/>
      <c r="D10" s="2"/>
      <c r="E10" s="2"/>
      <c r="F10" s="2"/>
      <c r="G10" s="2"/>
      <c r="H10" s="227"/>
      <c r="I10" s="227"/>
    </row>
    <row r="11" spans="1:10" ht="33" customHeight="1" x14ac:dyDescent="0.45">
      <c r="A11" s="2"/>
      <c r="B11" s="2"/>
      <c r="C11" s="2"/>
      <c r="D11" s="2"/>
      <c r="E11" s="2"/>
      <c r="F11" s="2"/>
      <c r="G11" s="2"/>
      <c r="H11" s="227"/>
      <c r="I11" s="227"/>
    </row>
    <row r="12" spans="1:10" ht="33" customHeight="1" x14ac:dyDescent="0.45">
      <c r="A12" s="2"/>
      <c r="B12" s="2"/>
      <c r="C12" s="2"/>
      <c r="D12" s="2"/>
      <c r="E12" s="2"/>
      <c r="F12" s="2"/>
      <c r="G12" s="2"/>
      <c r="H12" s="227"/>
      <c r="I12" s="227"/>
    </row>
    <row r="13" spans="1:10" ht="33" customHeight="1" thickBot="1" x14ac:dyDescent="0.5">
      <c r="A13" s="2"/>
      <c r="B13" s="2"/>
      <c r="C13" s="2"/>
      <c r="D13" s="2"/>
      <c r="E13" s="4"/>
      <c r="F13" s="2"/>
      <c r="G13" s="4"/>
      <c r="H13" s="227"/>
      <c r="I13" s="227"/>
    </row>
    <row r="14" spans="1:10" ht="35.549999999999997" customHeight="1" thickTop="1" thickBot="1" x14ac:dyDescent="0.5">
      <c r="A14" s="232" t="s">
        <v>12</v>
      </c>
      <c r="B14" s="233"/>
      <c r="C14" s="233"/>
      <c r="D14" s="233"/>
      <c r="E14" s="5"/>
      <c r="F14" s="6"/>
      <c r="G14" s="5"/>
      <c r="H14" s="234"/>
      <c r="I14" s="227"/>
    </row>
    <row r="15" spans="1:10" ht="18.600000000000001" thickTop="1" x14ac:dyDescent="0.45">
      <c r="A15" t="s">
        <v>13</v>
      </c>
    </row>
    <row r="16" spans="1:10" x14ac:dyDescent="0.45">
      <c r="A16" t="s">
        <v>14</v>
      </c>
    </row>
    <row r="17" spans="1:10" x14ac:dyDescent="0.45">
      <c r="A17" t="s">
        <v>15</v>
      </c>
    </row>
    <row r="18" spans="1:10" x14ac:dyDescent="0.45">
      <c r="A18" t="s">
        <v>16</v>
      </c>
    </row>
    <row r="19" spans="1:10" ht="36" customHeight="1" x14ac:dyDescent="0.45">
      <c r="D19" s="7" t="s">
        <v>17</v>
      </c>
      <c r="E19" s="3" t="s">
        <v>18</v>
      </c>
      <c r="F19" s="2"/>
    </row>
    <row r="20" spans="1:10" x14ac:dyDescent="0.35">
      <c r="I20" s="8" t="s">
        <v>19</v>
      </c>
    </row>
    <row r="21" spans="1:10" x14ac:dyDescent="0.45">
      <c r="E21" s="235" t="s">
        <v>20</v>
      </c>
      <c r="F21" s="236"/>
      <c r="G21" s="237" t="s">
        <v>21</v>
      </c>
      <c r="H21" s="238"/>
      <c r="I21" s="239"/>
      <c r="J21" s="9"/>
    </row>
    <row r="22" spans="1:10" x14ac:dyDescent="0.45">
      <c r="E22" s="10"/>
      <c r="F22" s="11" t="s">
        <v>22</v>
      </c>
      <c r="G22" s="240" t="s">
        <v>23</v>
      </c>
      <c r="H22" s="242" t="s">
        <v>24</v>
      </c>
      <c r="I22" s="244" t="s">
        <v>25</v>
      </c>
      <c r="J22" s="9"/>
    </row>
    <row r="23" spans="1:10" ht="16.2" customHeight="1" thickBot="1" x14ac:dyDescent="0.5">
      <c r="E23" s="12"/>
      <c r="F23" s="13" t="s">
        <v>26</v>
      </c>
      <c r="G23" s="241"/>
      <c r="H23" s="243"/>
      <c r="I23" s="245"/>
      <c r="J23" s="9"/>
    </row>
    <row r="24" spans="1:10" ht="39.6" customHeight="1" thickTop="1" thickBot="1" x14ac:dyDescent="0.5">
      <c r="E24" s="14">
        <f>E14</f>
        <v>0</v>
      </c>
      <c r="F24" s="14">
        <f>G14</f>
        <v>0</v>
      </c>
      <c r="G24" s="15">
        <f>IF(F24&lt;300000,ROUNDDOWN((F24*2/3),-3),200000)</f>
        <v>0</v>
      </c>
      <c r="H24" s="16">
        <f>E24-G24</f>
        <v>0</v>
      </c>
      <c r="I24" s="16"/>
      <c r="J24" s="9"/>
    </row>
    <row r="25" spans="1:10" s="17" customFormat="1" ht="31.8" customHeight="1" thickTop="1" x14ac:dyDescent="0.45">
      <c r="E25" s="231" t="s">
        <v>27</v>
      </c>
      <c r="F25" s="231"/>
      <c r="G25" s="231"/>
      <c r="H25" s="231"/>
      <c r="I25" s="231"/>
    </row>
  </sheetData>
  <mergeCells count="20">
    <mergeCell ref="E25:I25"/>
    <mergeCell ref="A14:D14"/>
    <mergeCell ref="H14:I14"/>
    <mergeCell ref="E21:F21"/>
    <mergeCell ref="G21:I21"/>
    <mergeCell ref="G22:G23"/>
    <mergeCell ref="H22:H23"/>
    <mergeCell ref="I22:I23"/>
    <mergeCell ref="H13:I13"/>
    <mergeCell ref="A2:H2"/>
    <mergeCell ref="G3:I3"/>
    <mergeCell ref="H4:I4"/>
    <mergeCell ref="H5:I5"/>
    <mergeCell ref="H6:I6"/>
    <mergeCell ref="H7:I7"/>
    <mergeCell ref="H8:I8"/>
    <mergeCell ref="H9:I9"/>
    <mergeCell ref="H10:I10"/>
    <mergeCell ref="H11:I11"/>
    <mergeCell ref="H12:I12"/>
  </mergeCells>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00455-9019-4D47-B0E9-9CD352A07CD2}">
  <sheetPr>
    <pageSetUpPr fitToPage="1"/>
  </sheetPr>
  <dimension ref="B1:N17"/>
  <sheetViews>
    <sheetView showZeros="0" view="pageBreakPreview" zoomScaleNormal="90" zoomScaleSheetLayoutView="100" workbookViewId="0">
      <selection activeCell="M19" sqref="M19"/>
    </sheetView>
  </sheetViews>
  <sheetFormatPr defaultColWidth="8.796875" defaultRowHeight="18" x14ac:dyDescent="0.45"/>
  <cols>
    <col min="1" max="1" width="1" style="60" customWidth="1"/>
    <col min="2" max="4" width="12" style="60" customWidth="1"/>
    <col min="5" max="12" width="9.09765625" style="60" customWidth="1"/>
    <col min="13" max="13" width="8" style="60" customWidth="1"/>
    <col min="14" max="14" width="1" style="60" customWidth="1"/>
    <col min="15" max="16384" width="8.796875" style="60"/>
  </cols>
  <sheetData>
    <row r="1" spans="2:14" x14ac:dyDescent="0.45">
      <c r="B1" s="59" t="s">
        <v>114</v>
      </c>
    </row>
    <row r="2" spans="2:14" ht="6" customHeight="1" x14ac:dyDescent="0.45">
      <c r="B2" s="61"/>
    </row>
    <row r="3" spans="2:14" ht="26.4" x14ac:dyDescent="0.45">
      <c r="B3" s="250" t="s">
        <v>141</v>
      </c>
      <c r="C3" s="250"/>
      <c r="D3" s="250"/>
      <c r="E3" s="250"/>
      <c r="F3" s="250"/>
      <c r="G3" s="250"/>
      <c r="H3" s="250"/>
      <c r="I3" s="250"/>
      <c r="J3" s="250"/>
      <c r="K3" s="250"/>
      <c r="L3" s="250"/>
      <c r="M3" s="250"/>
    </row>
    <row r="4" spans="2:14" x14ac:dyDescent="0.45">
      <c r="B4" s="62"/>
    </row>
    <row r="5" spans="2:14" ht="30" customHeight="1" x14ac:dyDescent="0.45">
      <c r="B5" s="246" t="s">
        <v>115</v>
      </c>
      <c r="C5" s="246"/>
      <c r="D5" s="246"/>
      <c r="E5" s="246"/>
      <c r="F5" s="246"/>
      <c r="G5" s="246"/>
      <c r="H5" s="246"/>
      <c r="I5" s="246"/>
      <c r="J5" s="246"/>
      <c r="K5" s="246"/>
      <c r="L5" s="246"/>
      <c r="M5" s="246"/>
      <c r="N5" s="63"/>
    </row>
    <row r="6" spans="2:14" ht="30.6" customHeight="1" x14ac:dyDescent="0.45">
      <c r="B6" s="249" t="s">
        <v>116</v>
      </c>
      <c r="C6" s="249"/>
      <c r="D6" s="249"/>
      <c r="E6" s="249" t="s">
        <v>117</v>
      </c>
      <c r="F6" s="249" t="s">
        <v>118</v>
      </c>
      <c r="G6" s="249"/>
      <c r="H6" s="249"/>
      <c r="I6" s="249" t="s">
        <v>119</v>
      </c>
      <c r="J6" s="249"/>
      <c r="K6" s="249" t="s">
        <v>120</v>
      </c>
      <c r="L6" s="249"/>
      <c r="M6" s="249" t="s">
        <v>121</v>
      </c>
      <c r="N6" s="64"/>
    </row>
    <row r="7" spans="2:14" ht="30" customHeight="1" x14ac:dyDescent="0.45">
      <c r="B7" s="249" t="s">
        <v>122</v>
      </c>
      <c r="C7" s="249" t="s">
        <v>123</v>
      </c>
      <c r="D7" s="249" t="s">
        <v>124</v>
      </c>
      <c r="E7" s="249"/>
      <c r="F7" s="65" t="s">
        <v>125</v>
      </c>
      <c r="G7" s="249" t="s">
        <v>21</v>
      </c>
      <c r="H7" s="249"/>
      <c r="I7" s="249" t="s">
        <v>126</v>
      </c>
      <c r="J7" s="254" t="s">
        <v>130</v>
      </c>
      <c r="K7" s="251" t="s">
        <v>131</v>
      </c>
      <c r="L7" s="251" t="s">
        <v>132</v>
      </c>
      <c r="M7" s="249"/>
      <c r="N7" s="64"/>
    </row>
    <row r="8" spans="2:14" ht="30" customHeight="1" x14ac:dyDescent="0.45">
      <c r="B8" s="249"/>
      <c r="C8" s="249"/>
      <c r="D8" s="249"/>
      <c r="E8" s="249"/>
      <c r="F8" s="72" t="s">
        <v>134</v>
      </c>
      <c r="G8" s="72" t="s">
        <v>133</v>
      </c>
      <c r="H8" s="65" t="s">
        <v>25</v>
      </c>
      <c r="I8" s="249"/>
      <c r="J8" s="254"/>
      <c r="K8" s="252"/>
      <c r="L8" s="252"/>
      <c r="M8" s="249"/>
      <c r="N8" s="64"/>
    </row>
    <row r="9" spans="2:14" ht="60" customHeight="1" x14ac:dyDescent="0.45">
      <c r="B9" s="66"/>
      <c r="C9" s="66"/>
      <c r="D9" s="66"/>
      <c r="E9" s="66"/>
      <c r="F9" s="67"/>
      <c r="G9" s="67"/>
      <c r="H9" s="67"/>
      <c r="I9" s="66"/>
      <c r="J9" s="66"/>
      <c r="K9" s="66"/>
      <c r="L9" s="66"/>
      <c r="M9" s="66"/>
      <c r="N9" s="68"/>
    </row>
    <row r="10" spans="2:14" ht="60" customHeight="1" x14ac:dyDescent="0.45">
      <c r="B10" s="66"/>
      <c r="C10" s="66"/>
      <c r="D10" s="66"/>
      <c r="E10" s="66"/>
      <c r="F10" s="67"/>
      <c r="G10" s="67"/>
      <c r="H10" s="67"/>
      <c r="I10" s="66"/>
      <c r="J10" s="66"/>
      <c r="K10" s="66"/>
      <c r="L10" s="66"/>
      <c r="M10" s="66"/>
      <c r="N10" s="68"/>
    </row>
    <row r="11" spans="2:14" ht="60" customHeight="1" x14ac:dyDescent="0.45">
      <c r="B11" s="66"/>
      <c r="C11" s="66"/>
      <c r="D11" s="66"/>
      <c r="E11" s="66"/>
      <c r="F11" s="67"/>
      <c r="G11" s="67"/>
      <c r="H11" s="67"/>
      <c r="I11" s="66"/>
      <c r="J11" s="66"/>
      <c r="K11" s="66"/>
      <c r="L11" s="66"/>
      <c r="M11" s="66"/>
      <c r="N11" s="68"/>
    </row>
    <row r="12" spans="2:14" ht="3" customHeight="1" x14ac:dyDescent="0.45">
      <c r="B12" s="69"/>
      <c r="C12" s="69"/>
      <c r="D12" s="69"/>
      <c r="E12" s="69"/>
      <c r="F12" s="69"/>
      <c r="G12" s="69"/>
      <c r="H12" s="69"/>
      <c r="I12" s="69"/>
      <c r="J12" s="69"/>
      <c r="K12" s="69"/>
      <c r="L12" s="69"/>
      <c r="M12" s="69"/>
      <c r="N12" s="69"/>
    </row>
    <row r="13" spans="2:14" s="59" customFormat="1" x14ac:dyDescent="0.45">
      <c r="B13" s="247" t="s">
        <v>140</v>
      </c>
      <c r="C13" s="247"/>
      <c r="D13" s="247"/>
      <c r="E13" s="247"/>
      <c r="F13" s="247"/>
      <c r="G13" s="247"/>
      <c r="H13" s="247"/>
      <c r="I13" s="247"/>
      <c r="J13" s="247"/>
      <c r="K13" s="247"/>
      <c r="L13" s="247"/>
      <c r="M13" s="247"/>
      <c r="N13" s="70"/>
    </row>
    <row r="14" spans="2:14" s="59" customFormat="1" x14ac:dyDescent="0.45">
      <c r="B14" s="248" t="s">
        <v>127</v>
      </c>
      <c r="C14" s="248"/>
      <c r="D14" s="248"/>
      <c r="E14" s="248"/>
      <c r="F14" s="248"/>
      <c r="G14" s="248"/>
      <c r="H14" s="248"/>
      <c r="I14" s="248"/>
      <c r="J14" s="248"/>
      <c r="K14" s="248"/>
      <c r="L14" s="248"/>
      <c r="M14" s="248"/>
      <c r="N14" s="71"/>
    </row>
    <row r="15" spans="2:14" s="59" customFormat="1" x14ac:dyDescent="0.45">
      <c r="B15" s="248" t="s">
        <v>128</v>
      </c>
      <c r="C15" s="248"/>
      <c r="D15" s="248"/>
      <c r="E15" s="248"/>
      <c r="F15" s="248"/>
      <c r="G15" s="248"/>
      <c r="H15" s="248"/>
      <c r="I15" s="248"/>
      <c r="J15" s="248"/>
      <c r="K15" s="248"/>
      <c r="L15" s="248"/>
      <c r="M15" s="248"/>
      <c r="N15" s="71"/>
    </row>
    <row r="16" spans="2:14" s="59" customFormat="1" x14ac:dyDescent="0.45">
      <c r="B16" s="248" t="s">
        <v>129</v>
      </c>
      <c r="C16" s="248"/>
      <c r="D16" s="248"/>
      <c r="E16" s="248"/>
      <c r="F16" s="248"/>
      <c r="G16" s="248"/>
      <c r="H16" s="248"/>
      <c r="I16" s="248"/>
      <c r="J16" s="248"/>
      <c r="K16" s="248"/>
      <c r="L16" s="248"/>
      <c r="M16" s="248"/>
      <c r="N16" s="71"/>
    </row>
    <row r="17" spans="2:14" s="59" customFormat="1" x14ac:dyDescent="0.45">
      <c r="B17" s="253" t="s">
        <v>165</v>
      </c>
      <c r="C17" s="248"/>
      <c r="D17" s="248"/>
      <c r="E17" s="248"/>
      <c r="F17" s="248"/>
      <c r="G17" s="248"/>
      <c r="H17" s="248"/>
      <c r="I17" s="248"/>
      <c r="J17" s="248"/>
      <c r="K17" s="248"/>
      <c r="L17" s="248"/>
      <c r="M17" s="248"/>
      <c r="N17" s="71"/>
    </row>
  </sheetData>
  <mergeCells count="21">
    <mergeCell ref="B3:M3"/>
    <mergeCell ref="K7:K8"/>
    <mergeCell ref="L7:L8"/>
    <mergeCell ref="B16:M16"/>
    <mergeCell ref="B17:M17"/>
    <mergeCell ref="D7:D8"/>
    <mergeCell ref="G7:H7"/>
    <mergeCell ref="I7:I8"/>
    <mergeCell ref="J7:J8"/>
    <mergeCell ref="E6:E8"/>
    <mergeCell ref="F6:H6"/>
    <mergeCell ref="I6:J6"/>
    <mergeCell ref="K6:L6"/>
    <mergeCell ref="M6:M8"/>
    <mergeCell ref="B7:B8"/>
    <mergeCell ref="C7:C8"/>
    <mergeCell ref="B5:M5"/>
    <mergeCell ref="B13:M13"/>
    <mergeCell ref="B14:M14"/>
    <mergeCell ref="B15:M15"/>
    <mergeCell ref="B6:D6"/>
  </mergeCells>
  <phoneticPr fontId="2"/>
  <pageMargins left="0.78740157480314965" right="0.78740157480314965"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(様式1)交付申請書</vt:lpstr>
      <vt:lpstr>(様式1別紙1)実施計画書（実績報告書）</vt:lpstr>
      <vt:lpstr>(様式1別紙2)経費内訳書</vt:lpstr>
      <vt:lpstr>ﾁｪｯｸｼｰﾄ</vt:lpstr>
      <vt:lpstr>(様式2)変更申請書</vt:lpstr>
      <vt:lpstr>(様式3)実績報告書</vt:lpstr>
      <vt:lpstr>(様式3別紙)支払調書 </vt:lpstr>
      <vt:lpstr>(様式4)財産管理台帳</vt:lpstr>
      <vt:lpstr>'(様式1)交付申請書'!Print_Area</vt:lpstr>
      <vt:lpstr>'(様式1別紙1)実施計画書（実績報告書）'!Print_Area</vt:lpstr>
      <vt:lpstr>'(様式1別紙2)経費内訳書'!Print_Area</vt:lpstr>
      <vt:lpstr>'(様式2)変更申請書'!Print_Area</vt:lpstr>
      <vt:lpstr>'(様式3)実績報告書'!Print_Area</vt:lpstr>
      <vt:lpstr>'(様式3別紙)支払調書 '!Print_Area</vt:lpstr>
      <vt:lpstr>'(様式4)財産管理台帳'!Print_Area</vt:lpstr>
      <vt:lpstr>ﾁｪｯｸｼｰﾄ!Print_Area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昂志</dc:creator>
  <cp:lastModifiedBy>小川　昂志</cp:lastModifiedBy>
  <cp:lastPrinted>2022-04-08T06:15:31Z</cp:lastPrinted>
  <dcterms:created xsi:type="dcterms:W3CDTF">2022-04-04T08:50:51Z</dcterms:created>
  <dcterms:modified xsi:type="dcterms:W3CDTF">2022-07-04T04:54:02Z</dcterms:modified>
</cp:coreProperties>
</file>