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農産課\各係専用\02 京野菜振興担当\41 補助事業（府）\（R7.2月補正）高温対策支援事業\01 要領起案\02 施行\農家さん渡すセット\両方\"/>
    </mc:Choice>
  </mc:AlternateContent>
  <xr:revisionPtr revIDLastSave="0" documentId="13_ncr:1_{7D6D739F-054E-4DCF-87EB-15D8439326F8}" xr6:coauthVersionLast="36" xr6:coauthVersionMax="36" xr10:uidLastSave="{00000000-0000-0000-0000-000000000000}"/>
  <bookViews>
    <workbookView xWindow="-108" yWindow="-108" windowWidth="19428" windowHeight="10428" tabRatio="796" xr2:uid="{00000000-000D-0000-FFFF-FFFF00000000}"/>
  </bookViews>
  <sheets>
    <sheet name="【参考】規模設定根拠（水稲）" sheetId="56" r:id="rId1"/>
    <sheet name="Sheet1" sheetId="47" state="hidden" r:id="rId2"/>
  </sheets>
  <externalReferences>
    <externalReference r:id="rId3"/>
    <externalReference r:id="rId4"/>
  </externalReferences>
  <definedNames>
    <definedName name="_xlnm.Print_Area" localSheetId="0">'【参考】規模設定根拠（水稲）'!$A$1:$M$37</definedName>
    <definedName name="管轄局" localSheetId="0">[1]Sheet1!$B$3:$B$11</definedName>
    <definedName name="管轄局">[2]Sheet1!$B$3:$B$11</definedName>
    <definedName name="政策目的" localSheetId="0">[1]Sheet1!$G$3:$G$5</definedName>
    <definedName name="政策目的">[2]Sheet1!$G$3:$G$5</definedName>
  </definedNames>
  <calcPr calcId="191029"/>
</workbook>
</file>

<file path=xl/calcChain.xml><?xml version="1.0" encoding="utf-8"?>
<calcChain xmlns="http://schemas.openxmlformats.org/spreadsheetml/2006/main">
  <c r="D32" i="56" l="1"/>
  <c r="K32" i="56" s="1"/>
  <c r="F33" i="56" s="1"/>
  <c r="F35" i="56" s="1"/>
  <c r="F37" i="56" s="1"/>
  <c r="D13" i="56"/>
  <c r="K13" i="56" s="1"/>
</calcChain>
</file>

<file path=xl/sharedStrings.xml><?xml version="1.0" encoding="utf-8"?>
<sst xmlns="http://schemas.openxmlformats.org/spreadsheetml/2006/main" count="73" uniqueCount="34">
  <si>
    <t>〇</t>
    <phoneticPr fontId="6"/>
  </si>
  <si>
    <t>台</t>
    <rPh sb="0" eb="1">
      <t>ダイ</t>
    </rPh>
    <phoneticPr fontId="10"/>
  </si>
  <si>
    <t>=</t>
    <phoneticPr fontId="10"/>
  </si>
  <si>
    <t>⑥/⑦</t>
    <phoneticPr fontId="10"/>
  </si>
  <si>
    <t>⑧必要台数</t>
    <rPh sb="1" eb="3">
      <t>ヒツヨウ</t>
    </rPh>
    <rPh sb="3" eb="5">
      <t>ダイスウ</t>
    </rPh>
    <phoneticPr fontId="10"/>
  </si>
  <si>
    <t>kg/h</t>
    <phoneticPr fontId="10"/>
  </si>
  <si>
    <t>⑦カタログの処理能力</t>
    <rPh sb="6" eb="8">
      <t>ショリ</t>
    </rPh>
    <rPh sb="8" eb="10">
      <t>ノウリョク</t>
    </rPh>
    <phoneticPr fontId="10"/>
  </si>
  <si>
    <t>④/⑤</t>
    <phoneticPr fontId="10"/>
  </si>
  <si>
    <t>⑥必要処理能力</t>
    <rPh sb="1" eb="3">
      <t>ヒツヨウ</t>
    </rPh>
    <rPh sb="3" eb="5">
      <t>ショリ</t>
    </rPh>
    <rPh sb="5" eb="7">
      <t>ノウリョク</t>
    </rPh>
    <phoneticPr fontId="10"/>
  </si>
  <si>
    <t>h</t>
    <phoneticPr fontId="10"/>
  </si>
  <si>
    <t>kg</t>
    <phoneticPr fontId="10"/>
  </si>
  <si>
    <t>③/②</t>
    <phoneticPr fontId="10"/>
  </si>
  <si>
    <t>④1日当たりの作業量</t>
    <rPh sb="2" eb="3">
      <t>ニチ</t>
    </rPh>
    <rPh sb="3" eb="4">
      <t>ア</t>
    </rPh>
    <rPh sb="7" eb="9">
      <t>サギョウ</t>
    </rPh>
    <rPh sb="9" eb="10">
      <t>リョウ</t>
    </rPh>
    <phoneticPr fontId="10"/>
  </si>
  <si>
    <t>kg/10a</t>
    <phoneticPr fontId="10"/>
  </si>
  <si>
    <t>a</t>
    <phoneticPr fontId="10"/>
  </si>
  <si>
    <t>日</t>
    <rPh sb="0" eb="1">
      <t>ヒ</t>
    </rPh>
    <phoneticPr fontId="10"/>
  </si>
  <si>
    <t>ha</t>
    <phoneticPr fontId="10"/>
  </si>
  <si>
    <t>備考</t>
    <rPh sb="0" eb="2">
      <t>ビコウ</t>
    </rPh>
    <phoneticPr fontId="10"/>
  </si>
  <si>
    <t>数値</t>
    <rPh sb="0" eb="2">
      <t>スウチ</t>
    </rPh>
    <phoneticPr fontId="10"/>
  </si>
  <si>
    <t>計算項目</t>
    <rPh sb="0" eb="2">
      <t>ケイサン</t>
    </rPh>
    <rPh sb="2" eb="4">
      <t>コウモク</t>
    </rPh>
    <phoneticPr fontId="10"/>
  </si>
  <si>
    <t>(２)規模決定基礎</t>
    <rPh sb="3" eb="5">
      <t>キボ</t>
    </rPh>
    <rPh sb="5" eb="7">
      <t>ケッテイ</t>
    </rPh>
    <rPh sb="7" eb="9">
      <t>キソ</t>
    </rPh>
    <phoneticPr fontId="10"/>
  </si>
  <si>
    <t>（1）機種選定理由</t>
    <rPh sb="3" eb="5">
      <t>キシュ</t>
    </rPh>
    <rPh sb="5" eb="7">
      <t>センテイ</t>
    </rPh>
    <rPh sb="7" eb="9">
      <t>リユウ</t>
    </rPh>
    <phoneticPr fontId="6"/>
  </si>
  <si>
    <t>（参考様式）規模及び機械選定根拠</t>
    <rPh sb="1" eb="3">
      <t>サンコウ</t>
    </rPh>
    <rPh sb="3" eb="5">
      <t>ヨウシキ</t>
    </rPh>
    <rPh sb="6" eb="8">
      <t>キボ</t>
    </rPh>
    <rPh sb="8" eb="9">
      <t>オヨ</t>
    </rPh>
    <rPh sb="10" eb="12">
      <t>キカイ</t>
    </rPh>
    <rPh sb="12" eb="14">
      <t>センテイ</t>
    </rPh>
    <rPh sb="14" eb="16">
      <t>コンキョ</t>
    </rPh>
    <phoneticPr fontId="6"/>
  </si>
  <si>
    <t>①水稲栽培面積</t>
    <rPh sb="1" eb="3">
      <t>スイトウ</t>
    </rPh>
    <rPh sb="3" eb="5">
      <t>サイバイ</t>
    </rPh>
    <rPh sb="5" eb="7">
      <t>メンセキ</t>
    </rPh>
    <phoneticPr fontId="10"/>
  </si>
  <si>
    <t>②水稲収穫期間</t>
    <rPh sb="1" eb="3">
      <t>スイトウ</t>
    </rPh>
    <rPh sb="3" eb="5">
      <t>シュウカク</t>
    </rPh>
    <rPh sb="5" eb="7">
      <t>キカン</t>
    </rPh>
    <phoneticPr fontId="10"/>
  </si>
  <si>
    <t>③水稲予定収量</t>
    <rPh sb="1" eb="3">
      <t>スイトウ</t>
    </rPh>
    <rPh sb="3" eb="5">
      <t>ヨテイ</t>
    </rPh>
    <rPh sb="5" eb="7">
      <t>シュウリョウ</t>
    </rPh>
    <phoneticPr fontId="10"/>
  </si>
  <si>
    <t>×</t>
    <phoneticPr fontId="10"/>
  </si>
  <si>
    <t>⑤1日当たりの稼働時間</t>
    <rPh sb="2" eb="3">
      <t>ニチ</t>
    </rPh>
    <rPh sb="3" eb="4">
      <t>ア</t>
    </rPh>
    <rPh sb="7" eb="9">
      <t>カドウ</t>
    </rPh>
    <rPh sb="9" eb="11">
      <t>ジカン</t>
    </rPh>
    <phoneticPr fontId="10"/>
  </si>
  <si>
    <t>記入例</t>
    <rPh sb="0" eb="3">
      <t>キニュウレイ</t>
    </rPh>
    <phoneticPr fontId="6"/>
  </si>
  <si>
    <t>9/1～9/15の期間内の10日間</t>
    <rPh sb="9" eb="11">
      <t>キカン</t>
    </rPh>
    <rPh sb="11" eb="12">
      <t>ナイ</t>
    </rPh>
    <rPh sb="15" eb="16">
      <t>ニチ</t>
    </rPh>
    <rPh sb="16" eb="17">
      <t>カン</t>
    </rPh>
    <phoneticPr fontId="10"/>
  </si>
  <si>
    <t>玄米　420kg/10a</t>
    <rPh sb="0" eb="2">
      <t>ゲンマイ</t>
    </rPh>
    <phoneticPr fontId="10"/>
  </si>
  <si>
    <t>カタログの処理能力は、最大値1500kgだが、処理
能力はその9割の1350㎏で算出</t>
    <rPh sb="5" eb="9">
      <t>ショリノウリョク</t>
    </rPh>
    <rPh sb="11" eb="14">
      <t>サイダイチ</t>
    </rPh>
    <rPh sb="23" eb="25">
      <t>ショリ</t>
    </rPh>
    <rPh sb="26" eb="28">
      <t>ノウリョク</t>
    </rPh>
    <rPh sb="32" eb="33">
      <t>ワリ</t>
    </rPh>
    <rPh sb="40" eb="42">
      <t>サンシュツ</t>
    </rPh>
    <phoneticPr fontId="10"/>
  </si>
  <si>
    <t>　●●●を目的として、▲▲▲の機能を備えており、■■■が可能であるため、色彩選別機のうち本機種を選定した。</t>
    <rPh sb="5" eb="7">
      <t>モクテキ</t>
    </rPh>
    <rPh sb="15" eb="17">
      <t>キノウ</t>
    </rPh>
    <rPh sb="18" eb="19">
      <t>ソナ</t>
    </rPh>
    <rPh sb="28" eb="30">
      <t>カノウ</t>
    </rPh>
    <rPh sb="36" eb="40">
      <t>シキサイセンベツ</t>
    </rPh>
    <rPh sb="40" eb="41">
      <t>キ</t>
    </rPh>
    <rPh sb="44" eb="47">
      <t>ホンキシュ</t>
    </rPh>
    <rPh sb="48" eb="50">
      <t>センテイ</t>
    </rPh>
    <phoneticPr fontId="6"/>
  </si>
  <si>
    <t>調整作業全行程（9時間 8:00-17:00）中、導入機器作業時間を1.5時間として算出</t>
    <rPh sb="0" eb="2">
      <t>チョウセイ</t>
    </rPh>
    <rPh sb="2" eb="4">
      <t>サギョウ</t>
    </rPh>
    <rPh sb="4" eb="7">
      <t>ゼンコウテイ</t>
    </rPh>
    <rPh sb="9" eb="11">
      <t>ジカン</t>
    </rPh>
    <rPh sb="23" eb="24">
      <t>チュウ</t>
    </rPh>
    <rPh sb="25" eb="27">
      <t>ドウニュウ</t>
    </rPh>
    <rPh sb="27" eb="29">
      <t>キキ</t>
    </rPh>
    <rPh sb="29" eb="31">
      <t>サギョウ</t>
    </rPh>
    <rPh sb="31" eb="33">
      <t>ジカン</t>
    </rPh>
    <rPh sb="37" eb="39">
      <t>ジカン</t>
    </rPh>
    <rPh sb="42" eb="44">
      <t>サンシュツ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</si>
</sst>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.0;[Red]\-#,##0.0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8" fillId="0" borderId="0"/>
    <xf numFmtId="6" fontId="5" fillId="0" borderId="0" applyFont="0" applyFill="0" applyBorder="0" applyAlignment="0" applyProtection="0">
      <alignment vertical="center"/>
    </xf>
    <xf numFmtId="0" fontId="5" fillId="0" borderId="0"/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11" fillId="0" borderId="6" xfId="30" applyNumberFormat="1" applyFont="1" applyBorder="1">
      <alignment vertical="center"/>
    </xf>
    <xf numFmtId="38" fontId="11" fillId="0" borderId="6" xfId="30" applyNumberFormat="1" applyFont="1" applyBorder="1" applyAlignment="1">
      <alignment vertical="center" wrapText="1"/>
    </xf>
    <xf numFmtId="38" fontId="11" fillId="0" borderId="8" xfId="30" applyNumberFormat="1" applyFont="1" applyBorder="1" applyAlignment="1">
      <alignment vertical="center" wrapText="1"/>
    </xf>
    <xf numFmtId="0" fontId="11" fillId="0" borderId="6" xfId="29" applyFont="1" applyBorder="1">
      <alignment vertical="center"/>
    </xf>
    <xf numFmtId="38" fontId="12" fillId="0" borderId="7" xfId="30" applyNumberFormat="1" applyFont="1" applyBorder="1" applyAlignment="1">
      <alignment vertical="center" wrapText="1"/>
    </xf>
    <xf numFmtId="38" fontId="11" fillId="0" borderId="7" xfId="30" applyNumberFormat="1" applyFont="1" applyBorder="1" applyAlignment="1">
      <alignment vertical="center" wrapText="1"/>
    </xf>
    <xf numFmtId="38" fontId="13" fillId="0" borderId="6" xfId="30" applyNumberFormat="1" applyFont="1" applyBorder="1">
      <alignment vertical="center"/>
    </xf>
    <xf numFmtId="0" fontId="14" fillId="0" borderId="0" xfId="15" applyFont="1" applyBorder="1" applyAlignment="1">
      <alignment horizontal="left" vertical="center"/>
    </xf>
    <xf numFmtId="0" fontId="14" fillId="0" borderId="0" xfId="15" applyFont="1" applyAlignment="1"/>
    <xf numFmtId="0" fontId="14" fillId="0" borderId="0" xfId="15" applyFont="1" applyBorder="1" applyAlignment="1"/>
    <xf numFmtId="0" fontId="16" fillId="0" borderId="0" xfId="29" applyFont="1">
      <alignment vertical="center"/>
    </xf>
    <xf numFmtId="0" fontId="14" fillId="0" borderId="5" xfId="29" applyFont="1" applyFill="1" applyBorder="1" applyAlignment="1">
      <alignment horizontal="center" vertical="center"/>
    </xf>
    <xf numFmtId="0" fontId="14" fillId="0" borderId="7" xfId="29" applyFont="1" applyBorder="1" applyAlignment="1">
      <alignment horizontal="center" vertical="center"/>
    </xf>
    <xf numFmtId="0" fontId="14" fillId="0" borderId="9" xfId="29" applyFont="1" applyBorder="1">
      <alignment vertical="center"/>
    </xf>
    <xf numFmtId="177" fontId="14" fillId="0" borderId="9" xfId="30" applyNumberFormat="1" applyFont="1" applyFill="1" applyBorder="1" applyAlignment="1">
      <alignment vertical="center" shrinkToFit="1"/>
    </xf>
    <xf numFmtId="38" fontId="14" fillId="0" borderId="2" xfId="30" applyNumberFormat="1" applyFont="1" applyFill="1" applyBorder="1" applyAlignment="1">
      <alignment vertical="center" shrinkToFit="1"/>
    </xf>
    <xf numFmtId="38" fontId="14" fillId="0" borderId="2" xfId="30" applyNumberFormat="1" applyFont="1" applyBorder="1" applyAlignment="1">
      <alignment vertical="center" shrinkToFit="1"/>
    </xf>
    <xf numFmtId="38" fontId="14" fillId="0" borderId="2" xfId="30" applyNumberFormat="1" applyFont="1" applyBorder="1">
      <alignment vertical="center"/>
    </xf>
    <xf numFmtId="38" fontId="14" fillId="0" borderId="6" xfId="30" applyNumberFormat="1" applyFont="1" applyBorder="1">
      <alignment vertical="center"/>
    </xf>
    <xf numFmtId="0" fontId="14" fillId="0" borderId="8" xfId="29" applyFont="1" applyBorder="1" applyAlignment="1">
      <alignment horizontal="left" vertical="center"/>
    </xf>
    <xf numFmtId="177" fontId="15" fillId="0" borderId="5" xfId="30" applyNumberFormat="1" applyFont="1" applyFill="1" applyBorder="1" applyAlignment="1">
      <alignment vertical="center"/>
    </xf>
    <xf numFmtId="38" fontId="14" fillId="0" borderId="12" xfId="30" applyNumberFormat="1" applyFont="1" applyFill="1" applyBorder="1" applyAlignment="1">
      <alignment vertical="center" shrinkToFit="1"/>
    </xf>
    <xf numFmtId="0" fontId="14" fillId="0" borderId="12" xfId="29" applyFont="1" applyFill="1" applyBorder="1">
      <alignment vertical="center"/>
    </xf>
    <xf numFmtId="38" fontId="14" fillId="0" borderId="12" xfId="30" applyNumberFormat="1" applyFont="1" applyBorder="1" applyAlignment="1">
      <alignment vertical="center" shrinkToFit="1"/>
    </xf>
    <xf numFmtId="38" fontId="14" fillId="0" borderId="12" xfId="30" applyNumberFormat="1" applyFont="1" applyBorder="1" applyAlignment="1">
      <alignment vertical="center"/>
    </xf>
    <xf numFmtId="38" fontId="14" fillId="0" borderId="12" xfId="30" applyNumberFormat="1" applyFont="1" applyBorder="1">
      <alignment vertical="center"/>
    </xf>
    <xf numFmtId="38" fontId="14" fillId="0" borderId="11" xfId="30" applyNumberFormat="1" applyFont="1" applyBorder="1">
      <alignment vertical="center"/>
    </xf>
    <xf numFmtId="38" fontId="14" fillId="0" borderId="9" xfId="30" applyNumberFormat="1" applyFont="1" applyFill="1" applyBorder="1" applyAlignment="1">
      <alignment vertical="center" shrinkToFit="1"/>
    </xf>
    <xf numFmtId="38" fontId="14" fillId="0" borderId="2" xfId="30" applyNumberFormat="1" applyFont="1" applyFill="1" applyBorder="1" applyAlignment="1">
      <alignment horizontal="center" vertical="center" shrinkToFit="1"/>
    </xf>
    <xf numFmtId="38" fontId="14" fillId="0" borderId="2" xfId="30" applyNumberFormat="1" applyFont="1" applyBorder="1" applyAlignment="1">
      <alignment horizontal="center" vertical="center" shrinkToFit="1"/>
    </xf>
    <xf numFmtId="38" fontId="14" fillId="0" borderId="2" xfId="30" applyNumberFormat="1" applyFont="1" applyFill="1" applyBorder="1">
      <alignment vertical="center"/>
    </xf>
    <xf numFmtId="0" fontId="16" fillId="0" borderId="0" xfId="29" applyFont="1" applyBorder="1">
      <alignment vertical="center"/>
    </xf>
    <xf numFmtId="177" fontId="15" fillId="0" borderId="5" xfId="30" applyNumberFormat="1" applyFont="1" applyFill="1" applyBorder="1" applyAlignment="1">
      <alignment horizontal="left" vertical="center" indent="1" shrinkToFit="1"/>
    </xf>
    <xf numFmtId="38" fontId="14" fillId="0" borderId="9" xfId="30" applyNumberFormat="1" applyFont="1" applyBorder="1" applyAlignment="1">
      <alignment vertical="center" shrinkToFit="1"/>
    </xf>
    <xf numFmtId="0" fontId="16" fillId="0" borderId="9" xfId="29" applyFont="1" applyBorder="1">
      <alignment vertical="center"/>
    </xf>
    <xf numFmtId="38" fontId="16" fillId="0" borderId="9" xfId="30" applyNumberFormat="1" applyFont="1" applyBorder="1" applyAlignment="1">
      <alignment vertical="center" shrinkToFit="1"/>
    </xf>
    <xf numFmtId="38" fontId="16" fillId="0" borderId="2" xfId="30" applyNumberFormat="1" applyFont="1" applyBorder="1" applyAlignment="1">
      <alignment horizontal="center" vertical="center" shrinkToFit="1"/>
    </xf>
    <xf numFmtId="40" fontId="17" fillId="0" borderId="2" xfId="30" applyNumberFormat="1" applyFont="1" applyFill="1" applyBorder="1" applyAlignment="1">
      <alignment vertical="center" shrinkToFit="1"/>
    </xf>
    <xf numFmtId="38" fontId="17" fillId="0" borderId="2" xfId="30" applyNumberFormat="1" applyFont="1" applyBorder="1" applyAlignment="1">
      <alignment vertical="center" shrinkToFit="1"/>
    </xf>
    <xf numFmtId="38" fontId="16" fillId="0" borderId="2" xfId="30" applyNumberFormat="1" applyFont="1" applyBorder="1" applyAlignment="1">
      <alignment vertical="center" shrinkToFit="1"/>
    </xf>
    <xf numFmtId="38" fontId="16" fillId="0" borderId="2" xfId="30" applyNumberFormat="1" applyFont="1" applyBorder="1">
      <alignment vertical="center"/>
    </xf>
    <xf numFmtId="38" fontId="16" fillId="0" borderId="6" xfId="30" applyNumberFormat="1" applyFont="1" applyBorder="1">
      <alignment vertical="center"/>
    </xf>
    <xf numFmtId="0" fontId="18" fillId="0" borderId="0" xfId="15" applyFont="1" applyBorder="1" applyAlignment="1">
      <alignment horizontal="left" vertical="center"/>
    </xf>
    <xf numFmtId="0" fontId="18" fillId="0" borderId="0" xfId="15" applyFont="1" applyAlignment="1">
      <alignment vertical="center"/>
    </xf>
    <xf numFmtId="0" fontId="19" fillId="0" borderId="0" xfId="29" applyFont="1">
      <alignment vertical="center"/>
    </xf>
    <xf numFmtId="0" fontId="18" fillId="0" borderId="0" xfId="15" applyFont="1" applyAlignment="1"/>
    <xf numFmtId="0" fontId="20" fillId="0" borderId="10" xfId="15" applyFont="1" applyBorder="1" applyAlignment="1">
      <alignment horizontal="center" vertical="center"/>
    </xf>
    <xf numFmtId="177" fontId="15" fillId="0" borderId="9" xfId="30" applyNumberFormat="1" applyFont="1" applyFill="1" applyBorder="1" applyAlignment="1">
      <alignment vertical="center" shrinkToFit="1"/>
    </xf>
    <xf numFmtId="38" fontId="15" fillId="0" borderId="9" xfId="30" applyNumberFormat="1" applyFont="1" applyFill="1" applyBorder="1" applyAlignment="1">
      <alignment vertical="center" shrinkToFit="1"/>
    </xf>
    <xf numFmtId="38" fontId="15" fillId="0" borderId="2" xfId="30" applyNumberFormat="1" applyFont="1" applyFill="1" applyBorder="1" applyAlignment="1">
      <alignment vertical="center" shrinkToFit="1"/>
    </xf>
    <xf numFmtId="38" fontId="15" fillId="0" borderId="2" xfId="30" applyNumberFormat="1" applyFont="1" applyFill="1" applyBorder="1">
      <alignment vertical="center"/>
    </xf>
    <xf numFmtId="40" fontId="21" fillId="0" borderId="2" xfId="30" applyNumberFormat="1" applyFont="1" applyFill="1" applyBorder="1" applyAlignment="1">
      <alignment vertical="center" shrinkToFit="1"/>
    </xf>
    <xf numFmtId="38" fontId="5" fillId="0" borderId="6" xfId="30" applyNumberFormat="1" applyFont="1" applyBorder="1" applyAlignment="1">
      <alignment vertical="center" wrapText="1"/>
    </xf>
    <xf numFmtId="38" fontId="22" fillId="0" borderId="8" xfId="30" applyNumberFormat="1" applyFont="1" applyBorder="1" applyAlignment="1">
      <alignment vertical="center" wrapText="1"/>
    </xf>
    <xf numFmtId="0" fontId="22" fillId="0" borderId="6" xfId="29" applyFont="1" applyBorder="1">
      <alignment vertical="center"/>
    </xf>
    <xf numFmtId="38" fontId="5" fillId="0" borderId="6" xfId="30" applyNumberFormat="1" applyFont="1" applyBorder="1">
      <alignment vertical="center"/>
    </xf>
    <xf numFmtId="38" fontId="22" fillId="0" borderId="7" xfId="30" applyNumberFormat="1" applyFont="1" applyBorder="1" applyAlignment="1">
      <alignment vertical="center" wrapText="1"/>
    </xf>
    <xf numFmtId="38" fontId="23" fillId="0" borderId="6" xfId="30" applyNumberFormat="1" applyFont="1" applyBorder="1">
      <alignment vertical="center"/>
    </xf>
    <xf numFmtId="38" fontId="14" fillId="0" borderId="2" xfId="30" applyNumberFormat="1" applyFont="1" applyBorder="1" applyAlignment="1">
      <alignment horizontal="left" vertical="center" shrinkToFit="1"/>
    </xf>
    <xf numFmtId="0" fontId="14" fillId="0" borderId="9" xfId="29" applyFont="1" applyBorder="1" applyAlignment="1">
      <alignment horizontal="center" vertical="center" shrinkToFit="1"/>
    </xf>
    <xf numFmtId="0" fontId="14" fillId="0" borderId="2" xfId="29" applyFont="1" applyBorder="1" applyAlignment="1">
      <alignment horizontal="center" vertical="center" shrinkToFit="1"/>
    </xf>
    <xf numFmtId="0" fontId="14" fillId="0" borderId="6" xfId="29" applyFont="1" applyBorder="1" applyAlignment="1">
      <alignment horizontal="center" vertical="center" shrinkToFit="1"/>
    </xf>
    <xf numFmtId="0" fontId="14" fillId="0" borderId="5" xfId="15" applyFont="1" applyBorder="1" applyAlignment="1">
      <alignment horizontal="left" vertical="top" wrapText="1"/>
    </xf>
    <xf numFmtId="0" fontId="14" fillId="0" borderId="12" xfId="15" applyFont="1" applyBorder="1" applyAlignment="1">
      <alignment horizontal="left" vertical="top" wrapText="1"/>
    </xf>
    <xf numFmtId="0" fontId="14" fillId="0" borderId="11" xfId="15" applyFont="1" applyBorder="1" applyAlignment="1">
      <alignment horizontal="left" vertical="top" wrapText="1"/>
    </xf>
    <xf numFmtId="0" fontId="14" fillId="0" borderId="4" xfId="15" applyFont="1" applyBorder="1" applyAlignment="1">
      <alignment horizontal="left" vertical="top" wrapText="1"/>
    </xf>
    <xf numFmtId="0" fontId="14" fillId="0" borderId="0" xfId="15" applyFont="1" applyBorder="1" applyAlignment="1">
      <alignment horizontal="left" vertical="top" wrapText="1"/>
    </xf>
    <xf numFmtId="0" fontId="14" fillId="0" borderId="13" xfId="15" applyFont="1" applyBorder="1" applyAlignment="1">
      <alignment horizontal="left" vertical="top" wrapText="1"/>
    </xf>
    <xf numFmtId="0" fontId="14" fillId="0" borderId="3" xfId="15" applyFont="1" applyBorder="1" applyAlignment="1">
      <alignment horizontal="left" vertical="top" wrapText="1"/>
    </xf>
    <xf numFmtId="0" fontId="14" fillId="0" borderId="1" xfId="15" applyFont="1" applyBorder="1" applyAlignment="1">
      <alignment horizontal="left" vertical="top" wrapText="1"/>
    </xf>
    <xf numFmtId="0" fontId="14" fillId="0" borderId="14" xfId="15" applyFont="1" applyBorder="1" applyAlignment="1">
      <alignment horizontal="left" vertical="top" wrapText="1"/>
    </xf>
    <xf numFmtId="0" fontId="15" fillId="0" borderId="5" xfId="15" applyFont="1" applyBorder="1" applyAlignment="1">
      <alignment horizontal="left" vertical="top" wrapText="1"/>
    </xf>
    <xf numFmtId="0" fontId="15" fillId="0" borderId="12" xfId="15" applyFont="1" applyBorder="1" applyAlignment="1">
      <alignment horizontal="left" vertical="top" wrapText="1"/>
    </xf>
    <xf numFmtId="0" fontId="15" fillId="0" borderId="11" xfId="15" applyFont="1" applyBorder="1" applyAlignment="1">
      <alignment horizontal="left" vertical="top" wrapText="1"/>
    </xf>
    <xf numFmtId="0" fontId="15" fillId="0" borderId="4" xfId="15" applyFont="1" applyBorder="1" applyAlignment="1">
      <alignment horizontal="left" vertical="top" wrapText="1"/>
    </xf>
    <xf numFmtId="0" fontId="15" fillId="0" borderId="0" xfId="15" applyFont="1" applyBorder="1" applyAlignment="1">
      <alignment horizontal="left" vertical="top" wrapText="1"/>
    </xf>
    <xf numFmtId="0" fontId="15" fillId="0" borderId="13" xfId="15" applyFont="1" applyBorder="1" applyAlignment="1">
      <alignment horizontal="left" vertical="top" wrapText="1"/>
    </xf>
    <xf numFmtId="0" fontId="15" fillId="0" borderId="3" xfId="15" applyFont="1" applyBorder="1" applyAlignment="1">
      <alignment horizontal="left" vertical="top" wrapText="1"/>
    </xf>
    <xf numFmtId="0" fontId="15" fillId="0" borderId="1" xfId="15" applyFont="1" applyBorder="1" applyAlignment="1">
      <alignment horizontal="left" vertical="top" wrapText="1"/>
    </xf>
    <xf numFmtId="0" fontId="15" fillId="0" borderId="14" xfId="15" applyFont="1" applyBorder="1" applyAlignment="1">
      <alignment horizontal="left" vertical="top" wrapText="1"/>
    </xf>
  </cellXfs>
  <cellStyles count="31">
    <cellStyle name="パーセント 2" xfId="3" xr:uid="{00000000-0005-0000-0000-000001000000}"/>
    <cellStyle name="パーセント 2 2" xfId="9" xr:uid="{00000000-0005-0000-0000-000002000000}"/>
    <cellStyle name="パーセント 2 3" xfId="24" xr:uid="{00000000-0005-0000-0000-000003000000}"/>
    <cellStyle name="パーセント 3" xfId="26" xr:uid="{00000000-0005-0000-0000-000004000000}"/>
    <cellStyle name="桁区切り 2" xfId="4" xr:uid="{00000000-0005-0000-0000-000005000000}"/>
    <cellStyle name="桁区切り 3" xfId="10" xr:uid="{00000000-0005-0000-0000-000006000000}"/>
    <cellStyle name="桁区切り 4" xfId="30" xr:uid="{DE2FE59A-E85B-4231-86D4-E8E17B384347}"/>
    <cellStyle name="通貨 2" xfId="5" xr:uid="{00000000-0005-0000-0000-000007000000}"/>
    <cellStyle name="通貨 2 2" xfId="7" xr:uid="{00000000-0005-0000-0000-000008000000}"/>
    <cellStyle name="標準" xfId="0" builtinId="0"/>
    <cellStyle name="標準 10" xfId="16" xr:uid="{00000000-0005-0000-0000-00000A000000}"/>
    <cellStyle name="標準 11" xfId="17" xr:uid="{00000000-0005-0000-0000-00000B000000}"/>
    <cellStyle name="標準 12" xfId="27" xr:uid="{020C453F-C449-4F60-8672-276E732BC48C}"/>
    <cellStyle name="標準 13" xfId="28" xr:uid="{F09E51DA-8DE3-4554-9432-BF4396A7B368}"/>
    <cellStyle name="標準 14" xfId="29" xr:uid="{C7A51BDF-9573-4F86-8DC8-462F28F2A9C6}"/>
    <cellStyle name="標準 2" xfId="1" xr:uid="{00000000-0005-0000-0000-00000C000000}"/>
    <cellStyle name="標準 2 2" xfId="22" xr:uid="{00000000-0005-0000-0000-00000D000000}"/>
    <cellStyle name="標準 3" xfId="2" xr:uid="{00000000-0005-0000-0000-00000E000000}"/>
    <cellStyle name="標準 3 2" xfId="11" xr:uid="{00000000-0005-0000-0000-00000F000000}"/>
    <cellStyle name="標準 3 2 2" xfId="23" xr:uid="{00000000-0005-0000-0000-000010000000}"/>
    <cellStyle name="標準 3 3" xfId="12" xr:uid="{00000000-0005-0000-0000-000011000000}"/>
    <cellStyle name="標準 4" xfId="8" xr:uid="{00000000-0005-0000-0000-000012000000}"/>
    <cellStyle name="標準 4 2" xfId="15" xr:uid="{00000000-0005-0000-0000-000013000000}"/>
    <cellStyle name="標準 5" xfId="13" xr:uid="{00000000-0005-0000-0000-000014000000}"/>
    <cellStyle name="標準 5 2" xfId="14" xr:uid="{00000000-0005-0000-0000-000015000000}"/>
    <cellStyle name="標準 6" xfId="18" xr:uid="{00000000-0005-0000-0000-000016000000}"/>
    <cellStyle name="標準 7" xfId="19" xr:uid="{00000000-0005-0000-0000-000017000000}"/>
    <cellStyle name="標準 7 2" xfId="25" xr:uid="{00000000-0005-0000-0000-000018000000}"/>
    <cellStyle name="標準 8" xfId="20" xr:uid="{00000000-0005-0000-0000-000019000000}"/>
    <cellStyle name="標準 9" xfId="21" xr:uid="{00000000-0005-0000-0000-00001A000000}"/>
    <cellStyle name="未定義" xfId="6" xr:uid="{00000000-0005-0000-0000-00001B000000}"/>
  </cellStyles>
  <dxfs count="0"/>
  <tableStyles count="0" defaultTableStyle="TableStyleMedium9" defaultPivotStyle="PivotStyleLight16"/>
  <colors>
    <mruColors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94.137\&#23601;&#36786;&#12539;&#22899;&#24615;&#3550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7434-4642-4611-BAB0-39CE8C7510DF}">
  <dimension ref="A1:M37"/>
  <sheetViews>
    <sheetView tabSelected="1" view="pageBreakPreview" zoomScale="90" zoomScaleNormal="100" zoomScaleSheetLayoutView="90" workbookViewId="0">
      <selection activeCell="M3" sqref="M3"/>
    </sheetView>
  </sheetViews>
  <sheetFormatPr defaultRowHeight="16.2" x14ac:dyDescent="0.2"/>
  <cols>
    <col min="1" max="1" width="3.44140625" style="10" customWidth="1"/>
    <col min="2" max="2" width="3.88671875" style="10" customWidth="1"/>
    <col min="3" max="3" width="28" style="10" customWidth="1"/>
    <col min="4" max="4" width="8.77734375" style="10" customWidth="1"/>
    <col min="5" max="5" width="3.33203125" style="10" bestFit="1" customWidth="1"/>
    <col min="6" max="6" width="5.88671875" style="10" bestFit="1" customWidth="1"/>
    <col min="7" max="7" width="8.77734375" style="10" customWidth="1"/>
    <col min="8" max="8" width="7.109375" style="10" bestFit="1" customWidth="1"/>
    <col min="9" max="9" width="4.109375" style="10" customWidth="1"/>
    <col min="10" max="10" width="2.44140625" style="10" bestFit="1" customWidth="1"/>
    <col min="11" max="11" width="8.6640625" style="10" customWidth="1"/>
    <col min="12" max="12" width="3.21875" style="10" bestFit="1" customWidth="1"/>
    <col min="13" max="13" width="45.21875" style="10" customWidth="1"/>
    <col min="14" max="245" width="9" style="10"/>
    <col min="246" max="246" width="4.33203125" style="10" customWidth="1"/>
    <col min="247" max="247" width="7.21875" style="10" customWidth="1"/>
    <col min="248" max="248" width="10.88671875" style="10" customWidth="1"/>
    <col min="249" max="254" width="9" style="10"/>
    <col min="255" max="255" width="9.33203125" style="10" customWidth="1"/>
    <col min="256" max="501" width="9" style="10"/>
    <col min="502" max="502" width="4.33203125" style="10" customWidth="1"/>
    <col min="503" max="503" width="7.21875" style="10" customWidth="1"/>
    <col min="504" max="504" width="10.88671875" style="10" customWidth="1"/>
    <col min="505" max="510" width="9" style="10"/>
    <col min="511" max="511" width="9.33203125" style="10" customWidth="1"/>
    <col min="512" max="757" width="9" style="10"/>
    <col min="758" max="758" width="4.33203125" style="10" customWidth="1"/>
    <col min="759" max="759" width="7.21875" style="10" customWidth="1"/>
    <col min="760" max="760" width="10.88671875" style="10" customWidth="1"/>
    <col min="761" max="766" width="9" style="10"/>
    <col min="767" max="767" width="9.33203125" style="10" customWidth="1"/>
    <col min="768" max="1013" width="9" style="10"/>
    <col min="1014" max="1014" width="4.33203125" style="10" customWidth="1"/>
    <col min="1015" max="1015" width="7.21875" style="10" customWidth="1"/>
    <col min="1016" max="1016" width="10.88671875" style="10" customWidth="1"/>
    <col min="1017" max="1022" width="9" style="10"/>
    <col min="1023" max="1023" width="9.33203125" style="10" customWidth="1"/>
    <col min="1024" max="1269" width="9" style="10"/>
    <col min="1270" max="1270" width="4.33203125" style="10" customWidth="1"/>
    <col min="1271" max="1271" width="7.21875" style="10" customWidth="1"/>
    <col min="1272" max="1272" width="10.88671875" style="10" customWidth="1"/>
    <col min="1273" max="1278" width="9" style="10"/>
    <col min="1279" max="1279" width="9.33203125" style="10" customWidth="1"/>
    <col min="1280" max="1525" width="9" style="10"/>
    <col min="1526" max="1526" width="4.33203125" style="10" customWidth="1"/>
    <col min="1527" max="1527" width="7.21875" style="10" customWidth="1"/>
    <col min="1528" max="1528" width="10.88671875" style="10" customWidth="1"/>
    <col min="1529" max="1534" width="9" style="10"/>
    <col min="1535" max="1535" width="9.33203125" style="10" customWidth="1"/>
    <col min="1536" max="1781" width="9" style="10"/>
    <col min="1782" max="1782" width="4.33203125" style="10" customWidth="1"/>
    <col min="1783" max="1783" width="7.21875" style="10" customWidth="1"/>
    <col min="1784" max="1784" width="10.88671875" style="10" customWidth="1"/>
    <col min="1785" max="1790" width="9" style="10"/>
    <col min="1791" max="1791" width="9.33203125" style="10" customWidth="1"/>
    <col min="1792" max="2037" width="9" style="10"/>
    <col min="2038" max="2038" width="4.33203125" style="10" customWidth="1"/>
    <col min="2039" max="2039" width="7.21875" style="10" customWidth="1"/>
    <col min="2040" max="2040" width="10.88671875" style="10" customWidth="1"/>
    <col min="2041" max="2046" width="9" style="10"/>
    <col min="2047" max="2047" width="9.33203125" style="10" customWidth="1"/>
    <col min="2048" max="2293" width="9" style="10"/>
    <col min="2294" max="2294" width="4.33203125" style="10" customWidth="1"/>
    <col min="2295" max="2295" width="7.21875" style="10" customWidth="1"/>
    <col min="2296" max="2296" width="10.88671875" style="10" customWidth="1"/>
    <col min="2297" max="2302" width="9" style="10"/>
    <col min="2303" max="2303" width="9.33203125" style="10" customWidth="1"/>
    <col min="2304" max="2549" width="9" style="10"/>
    <col min="2550" max="2550" width="4.33203125" style="10" customWidth="1"/>
    <col min="2551" max="2551" width="7.21875" style="10" customWidth="1"/>
    <col min="2552" max="2552" width="10.88671875" style="10" customWidth="1"/>
    <col min="2553" max="2558" width="9" style="10"/>
    <col min="2559" max="2559" width="9.33203125" style="10" customWidth="1"/>
    <col min="2560" max="2805" width="9" style="10"/>
    <col min="2806" max="2806" width="4.33203125" style="10" customWidth="1"/>
    <col min="2807" max="2807" width="7.21875" style="10" customWidth="1"/>
    <col min="2808" max="2808" width="10.88671875" style="10" customWidth="1"/>
    <col min="2809" max="2814" width="9" style="10"/>
    <col min="2815" max="2815" width="9.33203125" style="10" customWidth="1"/>
    <col min="2816" max="3061" width="9" style="10"/>
    <col min="3062" max="3062" width="4.33203125" style="10" customWidth="1"/>
    <col min="3063" max="3063" width="7.21875" style="10" customWidth="1"/>
    <col min="3064" max="3064" width="10.88671875" style="10" customWidth="1"/>
    <col min="3065" max="3070" width="9" style="10"/>
    <col min="3071" max="3071" width="9.33203125" style="10" customWidth="1"/>
    <col min="3072" max="3317" width="9" style="10"/>
    <col min="3318" max="3318" width="4.33203125" style="10" customWidth="1"/>
    <col min="3319" max="3319" width="7.21875" style="10" customWidth="1"/>
    <col min="3320" max="3320" width="10.88671875" style="10" customWidth="1"/>
    <col min="3321" max="3326" width="9" style="10"/>
    <col min="3327" max="3327" width="9.33203125" style="10" customWidth="1"/>
    <col min="3328" max="3573" width="9" style="10"/>
    <col min="3574" max="3574" width="4.33203125" style="10" customWidth="1"/>
    <col min="3575" max="3575" width="7.21875" style="10" customWidth="1"/>
    <col min="3576" max="3576" width="10.88671875" style="10" customWidth="1"/>
    <col min="3577" max="3582" width="9" style="10"/>
    <col min="3583" max="3583" width="9.33203125" style="10" customWidth="1"/>
    <col min="3584" max="3829" width="9" style="10"/>
    <col min="3830" max="3830" width="4.33203125" style="10" customWidth="1"/>
    <col min="3831" max="3831" width="7.21875" style="10" customWidth="1"/>
    <col min="3832" max="3832" width="10.88671875" style="10" customWidth="1"/>
    <col min="3833" max="3838" width="9" style="10"/>
    <col min="3839" max="3839" width="9.33203125" style="10" customWidth="1"/>
    <col min="3840" max="4085" width="9" style="10"/>
    <col min="4086" max="4086" width="4.33203125" style="10" customWidth="1"/>
    <col min="4087" max="4087" width="7.21875" style="10" customWidth="1"/>
    <col min="4088" max="4088" width="10.88671875" style="10" customWidth="1"/>
    <col min="4089" max="4094" width="9" style="10"/>
    <col min="4095" max="4095" width="9.33203125" style="10" customWidth="1"/>
    <col min="4096" max="4341" width="9" style="10"/>
    <col min="4342" max="4342" width="4.33203125" style="10" customWidth="1"/>
    <col min="4343" max="4343" width="7.21875" style="10" customWidth="1"/>
    <col min="4344" max="4344" width="10.88671875" style="10" customWidth="1"/>
    <col min="4345" max="4350" width="9" style="10"/>
    <col min="4351" max="4351" width="9.33203125" style="10" customWidth="1"/>
    <col min="4352" max="4597" width="9" style="10"/>
    <col min="4598" max="4598" width="4.33203125" style="10" customWidth="1"/>
    <col min="4599" max="4599" width="7.21875" style="10" customWidth="1"/>
    <col min="4600" max="4600" width="10.88671875" style="10" customWidth="1"/>
    <col min="4601" max="4606" width="9" style="10"/>
    <col min="4607" max="4607" width="9.33203125" style="10" customWidth="1"/>
    <col min="4608" max="4853" width="9" style="10"/>
    <col min="4854" max="4854" width="4.33203125" style="10" customWidth="1"/>
    <col min="4855" max="4855" width="7.21875" style="10" customWidth="1"/>
    <col min="4856" max="4856" width="10.88671875" style="10" customWidth="1"/>
    <col min="4857" max="4862" width="9" style="10"/>
    <col min="4863" max="4863" width="9.33203125" style="10" customWidth="1"/>
    <col min="4864" max="5109" width="9" style="10"/>
    <col min="5110" max="5110" width="4.33203125" style="10" customWidth="1"/>
    <col min="5111" max="5111" width="7.21875" style="10" customWidth="1"/>
    <col min="5112" max="5112" width="10.88671875" style="10" customWidth="1"/>
    <col min="5113" max="5118" width="9" style="10"/>
    <col min="5119" max="5119" width="9.33203125" style="10" customWidth="1"/>
    <col min="5120" max="5365" width="9" style="10"/>
    <col min="5366" max="5366" width="4.33203125" style="10" customWidth="1"/>
    <col min="5367" max="5367" width="7.21875" style="10" customWidth="1"/>
    <col min="5368" max="5368" width="10.88671875" style="10" customWidth="1"/>
    <col min="5369" max="5374" width="9" style="10"/>
    <col min="5375" max="5375" width="9.33203125" style="10" customWidth="1"/>
    <col min="5376" max="5621" width="9" style="10"/>
    <col min="5622" max="5622" width="4.33203125" style="10" customWidth="1"/>
    <col min="5623" max="5623" width="7.21875" style="10" customWidth="1"/>
    <col min="5624" max="5624" width="10.88671875" style="10" customWidth="1"/>
    <col min="5625" max="5630" width="9" style="10"/>
    <col min="5631" max="5631" width="9.33203125" style="10" customWidth="1"/>
    <col min="5632" max="5877" width="9" style="10"/>
    <col min="5878" max="5878" width="4.33203125" style="10" customWidth="1"/>
    <col min="5879" max="5879" width="7.21875" style="10" customWidth="1"/>
    <col min="5880" max="5880" width="10.88671875" style="10" customWidth="1"/>
    <col min="5881" max="5886" width="9" style="10"/>
    <col min="5887" max="5887" width="9.33203125" style="10" customWidth="1"/>
    <col min="5888" max="6133" width="9" style="10"/>
    <col min="6134" max="6134" width="4.33203125" style="10" customWidth="1"/>
    <col min="6135" max="6135" width="7.21875" style="10" customWidth="1"/>
    <col min="6136" max="6136" width="10.88671875" style="10" customWidth="1"/>
    <col min="6137" max="6142" width="9" style="10"/>
    <col min="6143" max="6143" width="9.33203125" style="10" customWidth="1"/>
    <col min="6144" max="6389" width="9" style="10"/>
    <col min="6390" max="6390" width="4.33203125" style="10" customWidth="1"/>
    <col min="6391" max="6391" width="7.21875" style="10" customWidth="1"/>
    <col min="6392" max="6392" width="10.88671875" style="10" customWidth="1"/>
    <col min="6393" max="6398" width="9" style="10"/>
    <col min="6399" max="6399" width="9.33203125" style="10" customWidth="1"/>
    <col min="6400" max="6645" width="9" style="10"/>
    <col min="6646" max="6646" width="4.33203125" style="10" customWidth="1"/>
    <col min="6647" max="6647" width="7.21875" style="10" customWidth="1"/>
    <col min="6648" max="6648" width="10.88671875" style="10" customWidth="1"/>
    <col min="6649" max="6654" width="9" style="10"/>
    <col min="6655" max="6655" width="9.33203125" style="10" customWidth="1"/>
    <col min="6656" max="6901" width="9" style="10"/>
    <col min="6902" max="6902" width="4.33203125" style="10" customWidth="1"/>
    <col min="6903" max="6903" width="7.21875" style="10" customWidth="1"/>
    <col min="6904" max="6904" width="10.88671875" style="10" customWidth="1"/>
    <col min="6905" max="6910" width="9" style="10"/>
    <col min="6911" max="6911" width="9.33203125" style="10" customWidth="1"/>
    <col min="6912" max="7157" width="9" style="10"/>
    <col min="7158" max="7158" width="4.33203125" style="10" customWidth="1"/>
    <col min="7159" max="7159" width="7.21875" style="10" customWidth="1"/>
    <col min="7160" max="7160" width="10.88671875" style="10" customWidth="1"/>
    <col min="7161" max="7166" width="9" style="10"/>
    <col min="7167" max="7167" width="9.33203125" style="10" customWidth="1"/>
    <col min="7168" max="7413" width="9" style="10"/>
    <col min="7414" max="7414" width="4.33203125" style="10" customWidth="1"/>
    <col min="7415" max="7415" width="7.21875" style="10" customWidth="1"/>
    <col min="7416" max="7416" width="10.88671875" style="10" customWidth="1"/>
    <col min="7417" max="7422" width="9" style="10"/>
    <col min="7423" max="7423" width="9.33203125" style="10" customWidth="1"/>
    <col min="7424" max="7669" width="9" style="10"/>
    <col min="7670" max="7670" width="4.33203125" style="10" customWidth="1"/>
    <col min="7671" max="7671" width="7.21875" style="10" customWidth="1"/>
    <col min="7672" max="7672" width="10.88671875" style="10" customWidth="1"/>
    <col min="7673" max="7678" width="9" style="10"/>
    <col min="7679" max="7679" width="9.33203125" style="10" customWidth="1"/>
    <col min="7680" max="7925" width="9" style="10"/>
    <col min="7926" max="7926" width="4.33203125" style="10" customWidth="1"/>
    <col min="7927" max="7927" width="7.21875" style="10" customWidth="1"/>
    <col min="7928" max="7928" width="10.88671875" style="10" customWidth="1"/>
    <col min="7929" max="7934" width="9" style="10"/>
    <col min="7935" max="7935" width="9.33203125" style="10" customWidth="1"/>
    <col min="7936" max="8181" width="9" style="10"/>
    <col min="8182" max="8182" width="4.33203125" style="10" customWidth="1"/>
    <col min="8183" max="8183" width="7.21875" style="10" customWidth="1"/>
    <col min="8184" max="8184" width="10.88671875" style="10" customWidth="1"/>
    <col min="8185" max="8190" width="9" style="10"/>
    <col min="8191" max="8191" width="9.33203125" style="10" customWidth="1"/>
    <col min="8192" max="8437" width="9" style="10"/>
    <col min="8438" max="8438" width="4.33203125" style="10" customWidth="1"/>
    <col min="8439" max="8439" width="7.21875" style="10" customWidth="1"/>
    <col min="8440" max="8440" width="10.88671875" style="10" customWidth="1"/>
    <col min="8441" max="8446" width="9" style="10"/>
    <col min="8447" max="8447" width="9.33203125" style="10" customWidth="1"/>
    <col min="8448" max="8693" width="9" style="10"/>
    <col min="8694" max="8694" width="4.33203125" style="10" customWidth="1"/>
    <col min="8695" max="8695" width="7.21875" style="10" customWidth="1"/>
    <col min="8696" max="8696" width="10.88671875" style="10" customWidth="1"/>
    <col min="8697" max="8702" width="9" style="10"/>
    <col min="8703" max="8703" width="9.33203125" style="10" customWidth="1"/>
    <col min="8704" max="8949" width="9" style="10"/>
    <col min="8950" max="8950" width="4.33203125" style="10" customWidth="1"/>
    <col min="8951" max="8951" width="7.21875" style="10" customWidth="1"/>
    <col min="8952" max="8952" width="10.88671875" style="10" customWidth="1"/>
    <col min="8953" max="8958" width="9" style="10"/>
    <col min="8959" max="8959" width="9.33203125" style="10" customWidth="1"/>
    <col min="8960" max="9205" width="9" style="10"/>
    <col min="9206" max="9206" width="4.33203125" style="10" customWidth="1"/>
    <col min="9207" max="9207" width="7.21875" style="10" customWidth="1"/>
    <col min="9208" max="9208" width="10.88671875" style="10" customWidth="1"/>
    <col min="9209" max="9214" width="9" style="10"/>
    <col min="9215" max="9215" width="9.33203125" style="10" customWidth="1"/>
    <col min="9216" max="9461" width="9" style="10"/>
    <col min="9462" max="9462" width="4.33203125" style="10" customWidth="1"/>
    <col min="9463" max="9463" width="7.21875" style="10" customWidth="1"/>
    <col min="9464" max="9464" width="10.88671875" style="10" customWidth="1"/>
    <col min="9465" max="9470" width="9" style="10"/>
    <col min="9471" max="9471" width="9.33203125" style="10" customWidth="1"/>
    <col min="9472" max="9717" width="9" style="10"/>
    <col min="9718" max="9718" width="4.33203125" style="10" customWidth="1"/>
    <col min="9719" max="9719" width="7.21875" style="10" customWidth="1"/>
    <col min="9720" max="9720" width="10.88671875" style="10" customWidth="1"/>
    <col min="9721" max="9726" width="9" style="10"/>
    <col min="9727" max="9727" width="9.33203125" style="10" customWidth="1"/>
    <col min="9728" max="9973" width="9" style="10"/>
    <col min="9974" max="9974" width="4.33203125" style="10" customWidth="1"/>
    <col min="9975" max="9975" width="7.21875" style="10" customWidth="1"/>
    <col min="9976" max="9976" width="10.88671875" style="10" customWidth="1"/>
    <col min="9977" max="9982" width="9" style="10"/>
    <col min="9983" max="9983" width="9.33203125" style="10" customWidth="1"/>
    <col min="9984" max="10229" width="9" style="10"/>
    <col min="10230" max="10230" width="4.33203125" style="10" customWidth="1"/>
    <col min="10231" max="10231" width="7.21875" style="10" customWidth="1"/>
    <col min="10232" max="10232" width="10.88671875" style="10" customWidth="1"/>
    <col min="10233" max="10238" width="9" style="10"/>
    <col min="10239" max="10239" width="9.33203125" style="10" customWidth="1"/>
    <col min="10240" max="10485" width="9" style="10"/>
    <col min="10486" max="10486" width="4.33203125" style="10" customWidth="1"/>
    <col min="10487" max="10487" width="7.21875" style="10" customWidth="1"/>
    <col min="10488" max="10488" width="10.88671875" style="10" customWidth="1"/>
    <col min="10489" max="10494" width="9" style="10"/>
    <col min="10495" max="10495" width="9.33203125" style="10" customWidth="1"/>
    <col min="10496" max="10741" width="9" style="10"/>
    <col min="10742" max="10742" width="4.33203125" style="10" customWidth="1"/>
    <col min="10743" max="10743" width="7.21875" style="10" customWidth="1"/>
    <col min="10744" max="10744" width="10.88671875" style="10" customWidth="1"/>
    <col min="10745" max="10750" width="9" style="10"/>
    <col min="10751" max="10751" width="9.33203125" style="10" customWidth="1"/>
    <col min="10752" max="10997" width="9" style="10"/>
    <col min="10998" max="10998" width="4.33203125" style="10" customWidth="1"/>
    <col min="10999" max="10999" width="7.21875" style="10" customWidth="1"/>
    <col min="11000" max="11000" width="10.88671875" style="10" customWidth="1"/>
    <col min="11001" max="11006" width="9" style="10"/>
    <col min="11007" max="11007" width="9.33203125" style="10" customWidth="1"/>
    <col min="11008" max="11253" width="9" style="10"/>
    <col min="11254" max="11254" width="4.33203125" style="10" customWidth="1"/>
    <col min="11255" max="11255" width="7.21875" style="10" customWidth="1"/>
    <col min="11256" max="11256" width="10.88671875" style="10" customWidth="1"/>
    <col min="11257" max="11262" width="9" style="10"/>
    <col min="11263" max="11263" width="9.33203125" style="10" customWidth="1"/>
    <col min="11264" max="11509" width="9" style="10"/>
    <col min="11510" max="11510" width="4.33203125" style="10" customWidth="1"/>
    <col min="11511" max="11511" width="7.21875" style="10" customWidth="1"/>
    <col min="11512" max="11512" width="10.88671875" style="10" customWidth="1"/>
    <col min="11513" max="11518" width="9" style="10"/>
    <col min="11519" max="11519" width="9.33203125" style="10" customWidth="1"/>
    <col min="11520" max="11765" width="9" style="10"/>
    <col min="11766" max="11766" width="4.33203125" style="10" customWidth="1"/>
    <col min="11767" max="11767" width="7.21875" style="10" customWidth="1"/>
    <col min="11768" max="11768" width="10.88671875" style="10" customWidth="1"/>
    <col min="11769" max="11774" width="9" style="10"/>
    <col min="11775" max="11775" width="9.33203125" style="10" customWidth="1"/>
    <col min="11776" max="12021" width="9" style="10"/>
    <col min="12022" max="12022" width="4.33203125" style="10" customWidth="1"/>
    <col min="12023" max="12023" width="7.21875" style="10" customWidth="1"/>
    <col min="12024" max="12024" width="10.88671875" style="10" customWidth="1"/>
    <col min="12025" max="12030" width="9" style="10"/>
    <col min="12031" max="12031" width="9.33203125" style="10" customWidth="1"/>
    <col min="12032" max="12277" width="9" style="10"/>
    <col min="12278" max="12278" width="4.33203125" style="10" customWidth="1"/>
    <col min="12279" max="12279" width="7.21875" style="10" customWidth="1"/>
    <col min="12280" max="12280" width="10.88671875" style="10" customWidth="1"/>
    <col min="12281" max="12286" width="9" style="10"/>
    <col min="12287" max="12287" width="9.33203125" style="10" customWidth="1"/>
    <col min="12288" max="12533" width="9" style="10"/>
    <col min="12534" max="12534" width="4.33203125" style="10" customWidth="1"/>
    <col min="12535" max="12535" width="7.21875" style="10" customWidth="1"/>
    <col min="12536" max="12536" width="10.88671875" style="10" customWidth="1"/>
    <col min="12537" max="12542" width="9" style="10"/>
    <col min="12543" max="12543" width="9.33203125" style="10" customWidth="1"/>
    <col min="12544" max="12789" width="9" style="10"/>
    <col min="12790" max="12790" width="4.33203125" style="10" customWidth="1"/>
    <col min="12791" max="12791" width="7.21875" style="10" customWidth="1"/>
    <col min="12792" max="12792" width="10.88671875" style="10" customWidth="1"/>
    <col min="12793" max="12798" width="9" style="10"/>
    <col min="12799" max="12799" width="9.33203125" style="10" customWidth="1"/>
    <col min="12800" max="13045" width="9" style="10"/>
    <col min="13046" max="13046" width="4.33203125" style="10" customWidth="1"/>
    <col min="13047" max="13047" width="7.21875" style="10" customWidth="1"/>
    <col min="13048" max="13048" width="10.88671875" style="10" customWidth="1"/>
    <col min="13049" max="13054" width="9" style="10"/>
    <col min="13055" max="13055" width="9.33203125" style="10" customWidth="1"/>
    <col min="13056" max="13301" width="9" style="10"/>
    <col min="13302" max="13302" width="4.33203125" style="10" customWidth="1"/>
    <col min="13303" max="13303" width="7.21875" style="10" customWidth="1"/>
    <col min="13304" max="13304" width="10.88671875" style="10" customWidth="1"/>
    <col min="13305" max="13310" width="9" style="10"/>
    <col min="13311" max="13311" width="9.33203125" style="10" customWidth="1"/>
    <col min="13312" max="13557" width="9" style="10"/>
    <col min="13558" max="13558" width="4.33203125" style="10" customWidth="1"/>
    <col min="13559" max="13559" width="7.21875" style="10" customWidth="1"/>
    <col min="13560" max="13560" width="10.88671875" style="10" customWidth="1"/>
    <col min="13561" max="13566" width="9" style="10"/>
    <col min="13567" max="13567" width="9.33203125" style="10" customWidth="1"/>
    <col min="13568" max="13813" width="9" style="10"/>
    <col min="13814" max="13814" width="4.33203125" style="10" customWidth="1"/>
    <col min="13815" max="13815" width="7.21875" style="10" customWidth="1"/>
    <col min="13816" max="13816" width="10.88671875" style="10" customWidth="1"/>
    <col min="13817" max="13822" width="9" style="10"/>
    <col min="13823" max="13823" width="9.33203125" style="10" customWidth="1"/>
    <col min="13824" max="14069" width="9" style="10"/>
    <col min="14070" max="14070" width="4.33203125" style="10" customWidth="1"/>
    <col min="14071" max="14071" width="7.21875" style="10" customWidth="1"/>
    <col min="14072" max="14072" width="10.88671875" style="10" customWidth="1"/>
    <col min="14073" max="14078" width="9" style="10"/>
    <col min="14079" max="14079" width="9.33203125" style="10" customWidth="1"/>
    <col min="14080" max="14325" width="9" style="10"/>
    <col min="14326" max="14326" width="4.33203125" style="10" customWidth="1"/>
    <col min="14327" max="14327" width="7.21875" style="10" customWidth="1"/>
    <col min="14328" max="14328" width="10.88671875" style="10" customWidth="1"/>
    <col min="14329" max="14334" width="9" style="10"/>
    <col min="14335" max="14335" width="9.33203125" style="10" customWidth="1"/>
    <col min="14336" max="14581" width="9" style="10"/>
    <col min="14582" max="14582" width="4.33203125" style="10" customWidth="1"/>
    <col min="14583" max="14583" width="7.21875" style="10" customWidth="1"/>
    <col min="14584" max="14584" width="10.88671875" style="10" customWidth="1"/>
    <col min="14585" max="14590" width="9" style="10"/>
    <col min="14591" max="14591" width="9.33203125" style="10" customWidth="1"/>
    <col min="14592" max="14837" width="9" style="10"/>
    <col min="14838" max="14838" width="4.33203125" style="10" customWidth="1"/>
    <col min="14839" max="14839" width="7.21875" style="10" customWidth="1"/>
    <col min="14840" max="14840" width="10.88671875" style="10" customWidth="1"/>
    <col min="14841" max="14846" width="9" style="10"/>
    <col min="14847" max="14847" width="9.33203125" style="10" customWidth="1"/>
    <col min="14848" max="15093" width="9" style="10"/>
    <col min="15094" max="15094" width="4.33203125" style="10" customWidth="1"/>
    <col min="15095" max="15095" width="7.21875" style="10" customWidth="1"/>
    <col min="15096" max="15096" width="10.88671875" style="10" customWidth="1"/>
    <col min="15097" max="15102" width="9" style="10"/>
    <col min="15103" max="15103" width="9.33203125" style="10" customWidth="1"/>
    <col min="15104" max="15349" width="9" style="10"/>
    <col min="15350" max="15350" width="4.33203125" style="10" customWidth="1"/>
    <col min="15351" max="15351" width="7.21875" style="10" customWidth="1"/>
    <col min="15352" max="15352" width="10.88671875" style="10" customWidth="1"/>
    <col min="15353" max="15358" width="9" style="10"/>
    <col min="15359" max="15359" width="9.33203125" style="10" customWidth="1"/>
    <col min="15360" max="15605" width="9" style="10"/>
    <col min="15606" max="15606" width="4.33203125" style="10" customWidth="1"/>
    <col min="15607" max="15607" width="7.21875" style="10" customWidth="1"/>
    <col min="15608" max="15608" width="10.88671875" style="10" customWidth="1"/>
    <col min="15609" max="15614" width="9" style="10"/>
    <col min="15615" max="15615" width="9.33203125" style="10" customWidth="1"/>
    <col min="15616" max="15861" width="9" style="10"/>
    <col min="15862" max="15862" width="4.33203125" style="10" customWidth="1"/>
    <col min="15863" max="15863" width="7.21875" style="10" customWidth="1"/>
    <col min="15864" max="15864" width="10.88671875" style="10" customWidth="1"/>
    <col min="15865" max="15870" width="9" style="10"/>
    <col min="15871" max="15871" width="9.33203125" style="10" customWidth="1"/>
    <col min="15872" max="16117" width="9" style="10"/>
    <col min="16118" max="16118" width="4.33203125" style="10" customWidth="1"/>
    <col min="16119" max="16119" width="7.21875" style="10" customWidth="1"/>
    <col min="16120" max="16120" width="10.88671875" style="10" customWidth="1"/>
    <col min="16121" max="16126" width="9" style="10"/>
    <col min="16127" max="16127" width="9.33203125" style="10" customWidth="1"/>
    <col min="16128" max="16384" width="9" style="10"/>
  </cols>
  <sheetData>
    <row r="1" spans="1:13" ht="26.25" customHeight="1" x14ac:dyDescent="0.2">
      <c r="A1" s="44" t="s">
        <v>22</v>
      </c>
      <c r="B1" s="9"/>
      <c r="D1" s="9"/>
      <c r="E1" s="9"/>
      <c r="F1" s="9"/>
      <c r="G1" s="9"/>
      <c r="H1" s="9"/>
    </row>
    <row r="2" spans="1:13" x14ac:dyDescent="0.2">
      <c r="C2" s="11"/>
      <c r="D2" s="11"/>
      <c r="E2" s="11"/>
      <c r="F2" s="11"/>
      <c r="G2" s="11"/>
      <c r="H2" s="11"/>
    </row>
    <row r="3" spans="1:13" ht="26.25" customHeight="1" x14ac:dyDescent="0.2">
      <c r="B3" s="45" t="s">
        <v>21</v>
      </c>
      <c r="C3" s="45"/>
    </row>
    <row r="4" spans="1:13" ht="17.25" customHeight="1" x14ac:dyDescent="0.2">
      <c r="C4" s="64"/>
      <c r="D4" s="65"/>
      <c r="E4" s="65"/>
      <c r="F4" s="65"/>
      <c r="G4" s="65"/>
      <c r="H4" s="65"/>
      <c r="I4" s="65"/>
      <c r="J4" s="65"/>
      <c r="K4" s="65"/>
      <c r="L4" s="65"/>
      <c r="M4" s="66"/>
    </row>
    <row r="5" spans="1:13" ht="17.25" customHeight="1" x14ac:dyDescent="0.2">
      <c r="C5" s="67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3" ht="17.25" customHeight="1" x14ac:dyDescent="0.2">
      <c r="C6" s="70"/>
      <c r="D6" s="71"/>
      <c r="E6" s="71"/>
      <c r="F6" s="71"/>
      <c r="G6" s="71"/>
      <c r="H6" s="71"/>
      <c r="I6" s="71"/>
      <c r="J6" s="71"/>
      <c r="K6" s="71"/>
      <c r="L6" s="71"/>
      <c r="M6" s="72"/>
    </row>
    <row r="8" spans="1:13" s="12" customFormat="1" ht="27" customHeight="1" x14ac:dyDescent="0.25">
      <c r="B8" s="46" t="s">
        <v>20</v>
      </c>
      <c r="C8" s="47"/>
    </row>
    <row r="9" spans="1:13" s="12" customFormat="1" x14ac:dyDescent="0.2"/>
    <row r="10" spans="1:13" s="12" customFormat="1" ht="36" customHeight="1" x14ac:dyDescent="0.2">
      <c r="C10" s="13" t="s">
        <v>19</v>
      </c>
      <c r="D10" s="61" t="s">
        <v>18</v>
      </c>
      <c r="E10" s="62"/>
      <c r="F10" s="62"/>
      <c r="G10" s="62"/>
      <c r="H10" s="62"/>
      <c r="I10" s="62"/>
      <c r="J10" s="62"/>
      <c r="K10" s="62"/>
      <c r="L10" s="63"/>
      <c r="M10" s="14" t="s">
        <v>17</v>
      </c>
    </row>
    <row r="11" spans="1:13" s="12" customFormat="1" ht="36" customHeight="1" x14ac:dyDescent="0.2">
      <c r="C11" s="15" t="s">
        <v>23</v>
      </c>
      <c r="D11" s="16"/>
      <c r="E11" s="17" t="s">
        <v>16</v>
      </c>
      <c r="F11" s="17"/>
      <c r="G11" s="18"/>
      <c r="H11" s="18"/>
      <c r="I11" s="18"/>
      <c r="J11" s="18"/>
      <c r="K11" s="19"/>
      <c r="L11" s="20"/>
      <c r="M11" s="3"/>
    </row>
    <row r="12" spans="1:13" s="12" customFormat="1" ht="36" customHeight="1" x14ac:dyDescent="0.2">
      <c r="C12" s="21" t="s">
        <v>24</v>
      </c>
      <c r="D12" s="22"/>
      <c r="E12" s="23" t="s">
        <v>15</v>
      </c>
      <c r="F12" s="24"/>
      <c r="G12" s="25"/>
      <c r="H12" s="25"/>
      <c r="I12" s="25"/>
      <c r="J12" s="26"/>
      <c r="K12" s="27"/>
      <c r="L12" s="28"/>
      <c r="M12" s="4"/>
    </row>
    <row r="13" spans="1:13" s="33" customFormat="1" ht="36" customHeight="1" x14ac:dyDescent="0.2">
      <c r="C13" s="15" t="s">
        <v>25</v>
      </c>
      <c r="D13" s="29">
        <f>D11*100</f>
        <v>0</v>
      </c>
      <c r="E13" s="17" t="s">
        <v>14</v>
      </c>
      <c r="F13" s="30" t="s">
        <v>26</v>
      </c>
      <c r="G13" s="17"/>
      <c r="H13" s="18" t="s">
        <v>13</v>
      </c>
      <c r="I13" s="18" t="s">
        <v>26</v>
      </c>
      <c r="J13" s="31" t="s">
        <v>2</v>
      </c>
      <c r="K13" s="32">
        <f>D13*G13/10</f>
        <v>0</v>
      </c>
      <c r="L13" s="20" t="s">
        <v>10</v>
      </c>
      <c r="M13" s="5"/>
    </row>
    <row r="14" spans="1:13" s="33" customFormat="1" ht="36" customHeight="1" x14ac:dyDescent="0.2">
      <c r="C14" s="15" t="s">
        <v>12</v>
      </c>
      <c r="D14" s="29" t="s">
        <v>11</v>
      </c>
      <c r="E14" s="30" t="s">
        <v>2</v>
      </c>
      <c r="F14" s="17"/>
      <c r="G14" s="18" t="s">
        <v>10</v>
      </c>
      <c r="H14" s="18"/>
      <c r="I14" s="18"/>
      <c r="J14" s="18"/>
      <c r="K14" s="19"/>
      <c r="L14" s="20"/>
      <c r="M14" s="2"/>
    </row>
    <row r="15" spans="1:13" s="33" customFormat="1" ht="36" customHeight="1" x14ac:dyDescent="0.2">
      <c r="C15" s="21" t="s">
        <v>27</v>
      </c>
      <c r="D15" s="34"/>
      <c r="E15" s="25" t="s">
        <v>9</v>
      </c>
      <c r="F15" s="25"/>
      <c r="G15" s="25"/>
      <c r="H15" s="25"/>
      <c r="I15" s="25"/>
      <c r="J15" s="25"/>
      <c r="K15" s="27"/>
      <c r="L15" s="28"/>
      <c r="M15" s="6"/>
    </row>
    <row r="16" spans="1:13" s="33" customFormat="1" ht="36" customHeight="1" x14ac:dyDescent="0.2">
      <c r="C16" s="15" t="s">
        <v>8</v>
      </c>
      <c r="D16" s="35" t="s">
        <v>7</v>
      </c>
      <c r="E16" s="31" t="s">
        <v>2</v>
      </c>
      <c r="F16" s="17"/>
      <c r="G16" s="18" t="s">
        <v>5</v>
      </c>
      <c r="H16" s="18"/>
      <c r="I16" s="18"/>
      <c r="J16" s="18"/>
      <c r="K16" s="19"/>
      <c r="L16" s="20"/>
      <c r="M16" s="2"/>
    </row>
    <row r="17" spans="1:13" s="33" customFormat="1" ht="36" customHeight="1" x14ac:dyDescent="0.2">
      <c r="C17" s="15" t="s">
        <v>6</v>
      </c>
      <c r="D17" s="29"/>
      <c r="E17" s="60" t="s">
        <v>5</v>
      </c>
      <c r="F17" s="60"/>
      <c r="G17" s="18"/>
      <c r="H17" s="18"/>
      <c r="I17" s="18"/>
      <c r="J17" s="18"/>
      <c r="K17" s="19"/>
      <c r="L17" s="20"/>
      <c r="M17" s="7"/>
    </row>
    <row r="18" spans="1:13" s="33" customFormat="1" ht="36" customHeight="1" x14ac:dyDescent="0.2">
      <c r="C18" s="36" t="s">
        <v>4</v>
      </c>
      <c r="D18" s="37" t="s">
        <v>3</v>
      </c>
      <c r="E18" s="38" t="s">
        <v>2</v>
      </c>
      <c r="F18" s="39"/>
      <c r="G18" s="40" t="s">
        <v>1</v>
      </c>
      <c r="H18" s="41"/>
      <c r="I18" s="41"/>
      <c r="J18" s="41"/>
      <c r="K18" s="42"/>
      <c r="L18" s="43"/>
      <c r="M18" s="8"/>
    </row>
    <row r="19" spans="1:13" ht="16.8" thickBot="1" x14ac:dyDescent="0.25"/>
    <row r="20" spans="1:13" ht="26.25" customHeight="1" thickBot="1" x14ac:dyDescent="0.25">
      <c r="A20" s="44" t="s">
        <v>22</v>
      </c>
      <c r="B20" s="9"/>
      <c r="D20" s="9"/>
      <c r="E20" s="9"/>
      <c r="F20" s="9"/>
      <c r="G20" s="9"/>
      <c r="H20" s="9"/>
      <c r="M20" s="48" t="s">
        <v>28</v>
      </c>
    </row>
    <row r="21" spans="1:13" x14ac:dyDescent="0.2">
      <c r="C21" s="11"/>
      <c r="D21" s="11"/>
      <c r="E21" s="11"/>
      <c r="F21" s="11"/>
      <c r="G21" s="11"/>
      <c r="H21" s="11"/>
    </row>
    <row r="22" spans="1:13" ht="26.25" customHeight="1" x14ac:dyDescent="0.2">
      <c r="B22" s="45" t="s">
        <v>21</v>
      </c>
      <c r="C22" s="45"/>
    </row>
    <row r="23" spans="1:13" ht="17.25" customHeight="1" x14ac:dyDescent="0.2">
      <c r="C23" s="73" t="s">
        <v>32</v>
      </c>
      <c r="D23" s="74"/>
      <c r="E23" s="74"/>
      <c r="F23" s="74"/>
      <c r="G23" s="74"/>
      <c r="H23" s="74"/>
      <c r="I23" s="74"/>
      <c r="J23" s="74"/>
      <c r="K23" s="74"/>
      <c r="L23" s="74"/>
      <c r="M23" s="75"/>
    </row>
    <row r="24" spans="1:13" ht="17.25" customHeight="1" x14ac:dyDescent="0.2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3" ht="17.25" customHeight="1" x14ac:dyDescent="0.2">
      <c r="C25" s="79"/>
      <c r="D25" s="80"/>
      <c r="E25" s="80"/>
      <c r="F25" s="80"/>
      <c r="G25" s="80"/>
      <c r="H25" s="80"/>
      <c r="I25" s="80"/>
      <c r="J25" s="80"/>
      <c r="K25" s="80"/>
      <c r="L25" s="80"/>
      <c r="M25" s="81"/>
    </row>
    <row r="27" spans="1:13" s="12" customFormat="1" ht="27" customHeight="1" x14ac:dyDescent="0.25">
      <c r="B27" s="46" t="s">
        <v>20</v>
      </c>
      <c r="C27" s="47"/>
    </row>
    <row r="28" spans="1:13" s="12" customFormat="1" x14ac:dyDescent="0.2"/>
    <row r="29" spans="1:13" s="12" customFormat="1" ht="36" customHeight="1" x14ac:dyDescent="0.2">
      <c r="C29" s="13" t="s">
        <v>19</v>
      </c>
      <c r="D29" s="61" t="s">
        <v>18</v>
      </c>
      <c r="E29" s="62"/>
      <c r="F29" s="62"/>
      <c r="G29" s="62"/>
      <c r="H29" s="62"/>
      <c r="I29" s="62"/>
      <c r="J29" s="62"/>
      <c r="K29" s="62"/>
      <c r="L29" s="63"/>
      <c r="M29" s="14" t="s">
        <v>17</v>
      </c>
    </row>
    <row r="30" spans="1:13" s="12" customFormat="1" ht="36" customHeight="1" x14ac:dyDescent="0.2">
      <c r="C30" s="15" t="s">
        <v>23</v>
      </c>
      <c r="D30" s="49">
        <v>5</v>
      </c>
      <c r="E30" s="17" t="s">
        <v>16</v>
      </c>
      <c r="F30" s="17"/>
      <c r="G30" s="18"/>
      <c r="H30" s="18"/>
      <c r="I30" s="18"/>
      <c r="J30" s="18"/>
      <c r="K30" s="19"/>
      <c r="L30" s="20"/>
      <c r="M30" s="54"/>
    </row>
    <row r="31" spans="1:13" s="12" customFormat="1" ht="36" customHeight="1" x14ac:dyDescent="0.2">
      <c r="C31" s="21" t="s">
        <v>24</v>
      </c>
      <c r="D31" s="22">
        <v>10</v>
      </c>
      <c r="E31" s="23" t="s">
        <v>15</v>
      </c>
      <c r="F31" s="24"/>
      <c r="G31" s="25"/>
      <c r="H31" s="25"/>
      <c r="I31" s="25"/>
      <c r="J31" s="26"/>
      <c r="K31" s="27"/>
      <c r="L31" s="28"/>
      <c r="M31" s="55" t="s">
        <v>29</v>
      </c>
    </row>
    <row r="32" spans="1:13" s="33" customFormat="1" ht="36" customHeight="1" x14ac:dyDescent="0.2">
      <c r="C32" s="15" t="s">
        <v>25</v>
      </c>
      <c r="D32" s="50">
        <f>D30*100</f>
        <v>500</v>
      </c>
      <c r="E32" s="17" t="s">
        <v>14</v>
      </c>
      <c r="F32" s="30" t="s">
        <v>26</v>
      </c>
      <c r="G32" s="51">
        <v>420</v>
      </c>
      <c r="H32" s="18" t="s">
        <v>13</v>
      </c>
      <c r="I32" s="18" t="s">
        <v>26</v>
      </c>
      <c r="J32" s="31" t="s">
        <v>2</v>
      </c>
      <c r="K32" s="52">
        <f>D32*G32/10</f>
        <v>21000</v>
      </c>
      <c r="L32" s="20" t="s">
        <v>10</v>
      </c>
      <c r="M32" s="56" t="s">
        <v>30</v>
      </c>
    </row>
    <row r="33" spans="3:13" s="33" customFormat="1" ht="36" customHeight="1" x14ac:dyDescent="0.2">
      <c r="C33" s="15" t="s">
        <v>12</v>
      </c>
      <c r="D33" s="29" t="s">
        <v>11</v>
      </c>
      <c r="E33" s="30" t="s">
        <v>2</v>
      </c>
      <c r="F33" s="51">
        <f>K32/D31</f>
        <v>2100</v>
      </c>
      <c r="G33" s="18" t="s">
        <v>10</v>
      </c>
      <c r="H33" s="18"/>
      <c r="I33" s="18"/>
      <c r="J33" s="18"/>
      <c r="K33" s="19"/>
      <c r="L33" s="20"/>
      <c r="M33" s="57"/>
    </row>
    <row r="34" spans="3:13" s="33" customFormat="1" ht="36" customHeight="1" x14ac:dyDescent="0.2">
      <c r="C34" s="21" t="s">
        <v>27</v>
      </c>
      <c r="D34" s="34">
        <v>1.5</v>
      </c>
      <c r="E34" s="25" t="s">
        <v>9</v>
      </c>
      <c r="F34" s="25"/>
      <c r="G34" s="25"/>
      <c r="H34" s="25"/>
      <c r="I34" s="25"/>
      <c r="J34" s="25"/>
      <c r="K34" s="27"/>
      <c r="L34" s="28"/>
      <c r="M34" s="58" t="s">
        <v>33</v>
      </c>
    </row>
    <row r="35" spans="3:13" s="33" customFormat="1" ht="36" customHeight="1" x14ac:dyDescent="0.2">
      <c r="C35" s="15" t="s">
        <v>8</v>
      </c>
      <c r="D35" s="35" t="s">
        <v>7</v>
      </c>
      <c r="E35" s="31" t="s">
        <v>2</v>
      </c>
      <c r="F35" s="51">
        <f>F33/D34</f>
        <v>1400</v>
      </c>
      <c r="G35" s="18" t="s">
        <v>5</v>
      </c>
      <c r="H35" s="18"/>
      <c r="I35" s="18"/>
      <c r="J35" s="18"/>
      <c r="K35" s="19"/>
      <c r="L35" s="20"/>
      <c r="M35" s="57"/>
    </row>
    <row r="36" spans="3:13" s="33" customFormat="1" ht="36" customHeight="1" x14ac:dyDescent="0.2">
      <c r="C36" s="15" t="s">
        <v>6</v>
      </c>
      <c r="D36" s="50">
        <v>1350</v>
      </c>
      <c r="E36" s="60" t="s">
        <v>5</v>
      </c>
      <c r="F36" s="60"/>
      <c r="G36" s="18"/>
      <c r="H36" s="18"/>
      <c r="I36" s="18"/>
      <c r="J36" s="18"/>
      <c r="K36" s="19"/>
      <c r="L36" s="20"/>
      <c r="M36" s="58" t="s">
        <v>31</v>
      </c>
    </row>
    <row r="37" spans="3:13" s="33" customFormat="1" ht="36" customHeight="1" x14ac:dyDescent="0.2">
      <c r="C37" s="36" t="s">
        <v>4</v>
      </c>
      <c r="D37" s="37" t="s">
        <v>3</v>
      </c>
      <c r="E37" s="38" t="s">
        <v>2</v>
      </c>
      <c r="F37" s="53">
        <f>F35/D36</f>
        <v>1.037037037037037</v>
      </c>
      <c r="G37" s="40" t="s">
        <v>1</v>
      </c>
      <c r="H37" s="41"/>
      <c r="I37" s="41"/>
      <c r="J37" s="41"/>
      <c r="K37" s="42"/>
      <c r="L37" s="43"/>
      <c r="M37" s="59"/>
    </row>
  </sheetData>
  <mergeCells count="6">
    <mergeCell ref="E36:F36"/>
    <mergeCell ref="D10:L10"/>
    <mergeCell ref="E17:F17"/>
    <mergeCell ref="C4:M6"/>
    <mergeCell ref="C23:M25"/>
    <mergeCell ref="D29:L29"/>
  </mergeCells>
  <phoneticPr fontId="6"/>
  <pageMargins left="0.7" right="0.7" top="0.75" bottom="0.75" header="0.3" footer="0.3"/>
  <pageSetup paperSize="9" orientation="landscape" r:id="rId1"/>
  <rowBreaks count="1" manualBreakCount="1">
    <brk id="1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CD29-6D15-4CFB-95C7-6FBDA9BAFF66}">
  <dimension ref="B1:C2"/>
  <sheetViews>
    <sheetView workbookViewId="0">
      <selection activeCell="H38" sqref="H38"/>
    </sheetView>
  </sheetViews>
  <sheetFormatPr defaultRowHeight="13.2" x14ac:dyDescent="0.2"/>
  <cols>
    <col min="3" max="3" width="10.77734375" bestFit="1" customWidth="1"/>
  </cols>
  <sheetData>
    <row r="1" spans="2:3" x14ac:dyDescent="0.2">
      <c r="B1" t="s">
        <v>0</v>
      </c>
      <c r="C1" s="1">
        <v>1000000</v>
      </c>
    </row>
    <row r="2" spans="2:3" x14ac:dyDescent="0.2">
      <c r="C2" s="1">
        <v>600000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【参考】規模設定根拠（水稲）</vt:lpstr>
      <vt:lpstr>Sheet1</vt:lpstr>
      <vt:lpstr>'【参考】規模設定根拠（水稲）'!Print_Area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下司　純也</cp:lastModifiedBy>
  <cp:lastPrinted>2025-03-05T23:45:57Z</cp:lastPrinted>
  <dcterms:created xsi:type="dcterms:W3CDTF">2009-06-23T08:36:54Z</dcterms:created>
  <dcterms:modified xsi:type="dcterms:W3CDTF">2025-03-06T00:17:59Z</dcterms:modified>
</cp:coreProperties>
</file>