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7汚泥処理（後期）\01_有効利用（WTO）\01_起工伺い(洛西なし版)\"/>
    </mc:Choice>
  </mc:AlternateContent>
  <xr:revisionPtr revIDLastSave="0" documentId="13_ncr:1_{E8A9B94C-DA44-4E1B-9F08-389CCE80402C}" xr6:coauthVersionLast="36" xr6:coauthVersionMax="36" xr10:uidLastSave="{00000000-0000-0000-0000-000000000000}"/>
  <bookViews>
    <workbookView xWindow="10230" yWindow="32760" windowWidth="10280" windowHeight="8090" tabRatio="888" xr2:uid="{00000000-000D-0000-FFFF-FFFF00000000}"/>
  </bookViews>
  <sheets>
    <sheet name="１申請書（表・裏）"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９入札書" sheetId="42" r:id="rId10"/>
    <sheet name="10入札内訳" sheetId="18" r:id="rId11"/>
    <sheet name="11入札委任状" sheetId="43" r:id="rId12"/>
  </sheets>
  <definedNames>
    <definedName name="_Order1" hidden="1">255</definedName>
    <definedName name="_Order2" hidden="1">255</definedName>
    <definedName name="_xlnm.Print_Area" localSheetId="3">'(３記入例)'!$A$1:$X$22</definedName>
    <definedName name="_xlnm.Print_Area" localSheetId="10">'10入札内訳'!$A$1:$N$43</definedName>
    <definedName name="_xlnm.Print_Area" localSheetId="11">'11入札委任状'!$A$1:$K$36</definedName>
    <definedName name="_xlnm.Print_Area" localSheetId="0">'１申請書（表・裏）'!$A$1:$O$89</definedName>
    <definedName name="_xlnm.Print_Area" localSheetId="1">'２共同入札願'!$A$1:$O$38</definedName>
    <definedName name="_xlnm.Print_Area" localSheetId="2">'３実績調書'!$A$1:$X$22</definedName>
    <definedName name="_xlnm.Print_Area" localSheetId="4">'４車両一覧'!$A$1:$H$20</definedName>
    <definedName name="_xlnm.Print_Area" localSheetId="5">'５収集分担'!$A$1:$H$33</definedName>
    <definedName name="_xlnm.Print_Area" localSheetId="6">'６印鑑届'!$A$1:$M$35</definedName>
    <definedName name="_xlnm.Print_Area" localSheetId="8">'８質疑書'!$A$1:$J$35</definedName>
    <definedName name="_xlnm.Print_Area" localSheetId="9">'９入札書'!$A$1:$D$34</definedName>
    <definedName name="ささ" localSheetId="3">#REF!</definedName>
    <definedName name="ささ" localSheetId="11">#REF!</definedName>
    <definedName name="ささ">#REF!</definedName>
    <definedName name="そそ" localSheetId="3">#REF!</definedName>
    <definedName name="そそ" localSheetId="11">#REF!</definedName>
    <definedName name="そそ">#REF!</definedName>
    <definedName name="完工高" localSheetId="3">#REF!</definedName>
    <definedName name="完工高" localSheetId="11">#REF!</definedName>
    <definedName name="完工高" localSheetId="0">#REF!</definedName>
    <definedName name="完工高" localSheetId="1">#REF!</definedName>
    <definedName name="完工高" localSheetId="6">#REF!</definedName>
    <definedName name="完工高" localSheetId="7">#REF!</definedName>
    <definedName name="完工高" localSheetId="9">#REF!</definedName>
    <definedName name="完工高">#REF!</definedName>
    <definedName name="技術職員数" localSheetId="3">#REF!</definedName>
    <definedName name="技術職員数" localSheetId="11">#REF!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9">#REF!</definedName>
    <definedName name="技術職員数">#REF!</definedName>
    <definedName name="自己資本" localSheetId="3">#REF!</definedName>
    <definedName name="自己資本" localSheetId="11">#REF!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9">#REF!</definedName>
    <definedName name="自己資本">#REF!</definedName>
    <definedName name="自資と職員" localSheetId="3">#REF!</definedName>
    <definedName name="自資と職員" localSheetId="11">#REF!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9">#REF!</definedName>
    <definedName name="自資と職員">#REF!</definedName>
    <definedName name="職員数" localSheetId="3">#REF!</definedName>
    <definedName name="職員数" localSheetId="11">#REF!</definedName>
    <definedName name="職員数" localSheetId="0">#REF!</definedName>
    <definedName name="職員数" localSheetId="1">#REF!</definedName>
    <definedName name="職員数" localSheetId="6">#REF!</definedName>
    <definedName name="職員数" localSheetId="7">#REF!</definedName>
    <definedName name="職員数" localSheetId="9">#REF!</definedName>
    <definedName name="職員数">#REF!</definedName>
  </definedNames>
  <calcPr calcId="191029"/>
</workbook>
</file>

<file path=xl/calcChain.xml><?xml version="1.0" encoding="utf-8"?>
<calcChain xmlns="http://schemas.openxmlformats.org/spreadsheetml/2006/main">
  <c r="B7" i="42" l="1"/>
  <c r="C6" i="42" l="1"/>
  <c r="E6" i="18" l="1"/>
  <c r="B8" i="42"/>
  <c r="D7" i="18" l="1"/>
  <c r="P38" i="18" l="1"/>
  <c r="P30" i="18" l="1"/>
  <c r="P12" i="18"/>
  <c r="P22" i="18"/>
  <c r="J13" i="18"/>
  <c r="J23" i="18" l="1"/>
</calcChain>
</file>

<file path=xl/sharedStrings.xml><?xml version="1.0" encoding="utf-8"?>
<sst xmlns="http://schemas.openxmlformats.org/spreadsheetml/2006/main" count="628" uniqueCount="327">
  <si>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</si>
  <si>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</si>
  <si>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</si>
  <si>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</si>
  <si>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</si>
  <si>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</si>
  <si>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</si>
  <si>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</si>
  <si>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</si>
  <si>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</si>
  <si>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</si>
  <si>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</si>
  <si>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</si>
  <si>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</si>
  <si>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</si>
  <si>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</si>
  <si>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</si>
  <si>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</si>
  <si>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</si>
  <si>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</si>
  <si>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</si>
  <si>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</si>
  <si>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</si>
  <si>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</si>
  <si>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</si>
  <si>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</si>
  <si>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</si>
  <si>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</si>
  <si>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</si>
  <si>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</si>
  <si>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</si>
  <si>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</si>
  <si>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</si>
  <si>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</si>
  <si>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</si>
  <si>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</si>
  <si>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</si>
  <si>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</si>
  <si>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</si>
  <si>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</si>
  <si>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</si>
  <si>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</si>
  <si>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</si>
  <si>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</si>
  <si>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</si>
  <si>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</si>
  <si>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</si>
  <si>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</si>
  <si>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</si>
  <si>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</si>
  <si>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</si>
  <si>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</si>
  <si>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</si>
  <si>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</si>
  <si>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</si>
  <si>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</si>
  <si>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</si>
  <si>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</si>
  <si>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</si>
  <si>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</si>
  <si>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</si>
  <si>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</si>
  <si>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</si>
  <si>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</si>
  <si>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</si>
  <si>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t>
    <phoneticPr fontId="2"/>
  </si>
  <si>
    <t xml:space="preserve"> ｔ</t>
    <phoneticPr fontId="2"/>
  </si>
  <si>
    <t>単価</t>
    <rPh sb="0" eb="2">
      <t>タンカ</t>
    </rPh>
    <phoneticPr fontId="2"/>
  </si>
  <si>
    <t>　円／ｔ</t>
  </si>
  <si>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</si>
  <si>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</si>
  <si>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</si>
  <si>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</si>
  <si>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</si>
  <si>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</si>
  <si>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</si>
  <si>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</si>
  <si>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</si>
  <si>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</si>
  <si>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</si>
  <si>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</si>
  <si>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</si>
  <si>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</si>
  <si>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</si>
  <si>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</si>
  <si>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</si>
  <si>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</si>
  <si>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</si>
  <si>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</si>
  <si>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</si>
  <si>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</si>
  <si>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</si>
  <si>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</si>
  <si>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</si>
  <si>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</si>
  <si>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</si>
  <si>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</si>
  <si>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</si>
  <si>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令和 　   年 　   月　    日</t>
    <rPh sb="0" eb="1">
      <t>レイ</t>
    </rPh>
    <rPh sb="1" eb="2">
      <t>ワ</t>
    </rPh>
    <phoneticPr fontId="2"/>
  </si>
  <si>
    <t>木津川流域下水道洛南浄化センター</t>
  </si>
  <si>
    <t>木津川流域下水道
洛南浄化センター</t>
    <rPh sb="0" eb="2">
      <t>キヅ</t>
    </rPh>
    <rPh sb="2" eb="3">
      <t>ガワ</t>
    </rPh>
    <rPh sb="3" eb="5">
      <t>リュウイキ</t>
    </rPh>
    <rPh sb="5" eb="8">
      <t>ゲスイドウ</t>
    </rPh>
    <rPh sb="9" eb="11">
      <t>ラクナン</t>
    </rPh>
    <rPh sb="11" eb="13">
      <t>ジョウカ</t>
    </rPh>
    <phoneticPr fontId="2"/>
  </si>
  <si>
    <t>乾燥その１</t>
    <phoneticPr fontId="2"/>
  </si>
  <si>
    <t>乾燥その２</t>
    <phoneticPr fontId="2"/>
  </si>
  <si>
    <t>乾燥その３</t>
    <phoneticPr fontId="2"/>
  </si>
  <si>
    <t>宮津湾流域下水道
宮津湾浄化センター</t>
    <rPh sb="0" eb="2">
      <t>ミヤヅ</t>
    </rPh>
    <rPh sb="2" eb="3">
      <t>ワン</t>
    </rPh>
    <rPh sb="3" eb="5">
      <t>リュウイキ</t>
    </rPh>
    <rPh sb="5" eb="8">
      <t>ゲスイドウ</t>
    </rPh>
    <rPh sb="9" eb="11">
      <t>ミヤヅ</t>
    </rPh>
    <rPh sb="11" eb="12">
      <t>ワン</t>
    </rPh>
    <rPh sb="12" eb="14">
      <t>ジョウカ</t>
    </rPh>
    <phoneticPr fontId="2"/>
  </si>
  <si>
    <t>木津川上流流域下水道木津川上流浄化センター</t>
  </si>
  <si>
    <t>木津川上流流域下水道
木津川上流浄化センター</t>
    <rPh sb="0" eb="2">
      <t>キヅ</t>
    </rPh>
    <rPh sb="2" eb="3">
      <t>ガワ</t>
    </rPh>
    <rPh sb="3" eb="5">
      <t>ジョウリュウ</t>
    </rPh>
    <rPh sb="5" eb="7">
      <t>リュウイキ</t>
    </rPh>
    <rPh sb="7" eb="10">
      <t>ゲスイドウ</t>
    </rPh>
    <rPh sb="11" eb="13">
      <t>キヅ</t>
    </rPh>
    <rPh sb="13" eb="14">
      <t>ガワ</t>
    </rPh>
    <rPh sb="14" eb="16">
      <t>ジョウリュウ</t>
    </rPh>
    <rPh sb="16" eb="18">
      <t>ジョウカ</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</si>
  <si>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</si>
  <si>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</si>
  <si>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</si>
  <si>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</si>
  <si>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</si>
  <si>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</si>
  <si>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</si>
  <si>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</si>
  <si>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</si>
  <si>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</si>
  <si>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</si>
  <si>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</si>
  <si>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</si>
  <si>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</si>
  <si>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</si>
  <si>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</si>
  <si>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</si>
  <si>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</si>
  <si>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</si>
  <si>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</si>
  <si>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</si>
  <si>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</si>
  <si>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</si>
  <si>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</si>
  <si>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</si>
  <si>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</si>
  <si>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</si>
  <si>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</si>
  <si>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</si>
  <si>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</si>
  <si>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</si>
  <si>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</si>
  <si>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</si>
  <si>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</si>
  <si>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</si>
  <si>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脱水その１</t>
    <phoneticPr fontId="2"/>
  </si>
  <si>
    <t>■</t>
    <phoneticPr fontId="2"/>
  </si>
  <si>
    <t>脱水その２</t>
    <phoneticPr fontId="2"/>
  </si>
  <si>
    <t>脱水その３</t>
    <phoneticPr fontId="2"/>
  </si>
  <si>
    <t>脱水その４</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</si>
  <si>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</si>
  <si>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</si>
  <si>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</si>
  <si>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</si>
  <si>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</si>
  <si>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</si>
  <si>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</si>
  <si>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</si>
  <si>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</si>
  <si>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</si>
  <si>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</si>
  <si>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</si>
  <si>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</si>
  <si>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</si>
  <si>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</si>
  <si>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</si>
  <si>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</si>
  <si>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</si>
  <si>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</si>
  <si>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</si>
  <si>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</si>
  <si>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</si>
  <si>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</si>
  <si>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</si>
  <si>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</si>
  <si>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</si>
  <si>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</si>
  <si>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</si>
  <si>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</si>
  <si>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</si>
  <si>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</si>
  <si>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</si>
  <si>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</si>
  <si>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</si>
  <si>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</si>
  <si>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</si>
  <si>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</si>
  <si>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</si>
  <si>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</si>
  <si>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</si>
  <si>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</si>
  <si>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</si>
  <si>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</si>
  <si>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</si>
  <si>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</si>
  <si>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</si>
  <si>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</si>
  <si>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</si>
  <si>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宮津湾流域下水道宮津湾浄化センター</t>
  </si>
  <si>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</si>
  <si>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</si>
  <si>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</si>
  <si>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</si>
  <si>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</si>
  <si>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</si>
  <si>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</si>
  <si>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</si>
  <si>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</si>
  <si>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</si>
  <si>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</si>
  <si>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</si>
  <si>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</si>
  <si>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</si>
  <si>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</si>
  <si>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</si>
  <si>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</si>
  <si>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</si>
  <si>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</si>
  <si>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</si>
  <si>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</si>
  <si>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</si>
  <si>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</si>
  <si>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</si>
  <si>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</si>
  <si>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</si>
  <si>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</si>
  <si>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</si>
  <si>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</si>
  <si>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</si>
  <si>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</si>
  <si>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</si>
  <si>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</si>
  <si>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　参加申請するすべての業務を選択してください。</t>
    <rPh sb="1" eb="3">
      <t>サンカ</t>
    </rPh>
    <rPh sb="3" eb="5">
      <t>シンセイ</t>
    </rPh>
    <rPh sb="11" eb="13">
      <t>ギョウム</t>
    </rPh>
    <rPh sb="14" eb="16">
      <t>センタク</t>
    </rPh>
    <phoneticPr fontId="2"/>
  </si>
  <si>
    <t>令和○年度○○流域下水道○○浄化センター脱水ケーキ収集運搬及び処分業務</t>
    <phoneticPr fontId="2"/>
  </si>
  <si>
    <t>○○市上下水道局</t>
    <phoneticPr fontId="2"/>
  </si>
  <si>
    <t>○○流域下水道○○浄化センター（○○市）</t>
    <phoneticPr fontId="2"/>
  </si>
  <si>
    <t>４</t>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</si>
  <si>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</si>
  <si>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</si>
  <si>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</si>
  <si>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</si>
  <si>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</si>
  <si>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</si>
  <si>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</si>
  <si>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</si>
  <si>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</si>
  <si>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</si>
  <si>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</si>
  <si>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</si>
  <si>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</si>
  <si>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</si>
  <si>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</si>
  <si>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</si>
  <si>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</si>
  <si>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</si>
  <si>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</si>
  <si>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</si>
  <si>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</si>
  <si>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</si>
  <si>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</si>
  <si>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</si>
  <si>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</si>
  <si>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</si>
  <si>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</si>
  <si>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</si>
  <si>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</si>
  <si>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</si>
  <si>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</si>
  <si>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</si>
  <si>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</si>
  <si>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</si>
  <si>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</si>
  <si>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</si>
  <si>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</si>
  <si>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</si>
  <si>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注１）仕様書に定める荷台構造等の条件を満たしている車両を５台以上記載し、その車検証の写し及び荷台構造の種類ごとに荷台構造のわかる写真等を添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9" eb="30">
      <t>ダイ</t>
    </rPh>
    <rPh sb="30" eb="32">
      <t>イジョウ</t>
    </rPh>
    <rPh sb="32" eb="34">
      <t>キサイ</t>
    </rPh>
    <rPh sb="38" eb="41">
      <t>シャケンショウ</t>
    </rPh>
    <rPh sb="42" eb="43">
      <t>ウツ</t>
    </rPh>
    <rPh sb="44" eb="45">
      <t>オヨ</t>
    </rPh>
    <rPh sb="66" eb="67">
      <t>トウ</t>
    </rPh>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</si>
  <si>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</si>
  <si>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</si>
  <si>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</si>
  <si>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</si>
  <si>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</si>
  <si>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</si>
  <si>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</si>
  <si>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</si>
  <si>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</si>
  <si>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</si>
  <si>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</si>
  <si>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</si>
  <si>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</si>
  <si>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令和○年○月○日</t>
    <rPh sb="0" eb="2">
      <t>レイワ</t>
    </rPh>
    <rPh sb="3" eb="4">
      <t>ネン</t>
    </rPh>
    <rPh sb="5" eb="6">
      <t>ガツ</t>
    </rPh>
    <rPh sb="7" eb="8">
      <t>ニチ</t>
    </rPh>
    <phoneticPr fontId="2"/>
  </si>
  <si>
    <t>令和○年○月
車検更新予定</t>
    <rPh sb="0" eb="2">
      <t>レイワ</t>
    </rPh>
    <rPh sb="3" eb="4">
      <t>ネン</t>
    </rPh>
    <rPh sb="5" eb="6">
      <t>ガツ</t>
    </rPh>
    <rPh sb="7" eb="9">
      <t>シャケン</t>
    </rPh>
    <rPh sb="9" eb="11">
      <t>コウシン</t>
    </rPh>
    <rPh sb="11" eb="13">
      <t>ヨテイ</t>
    </rPh>
    <phoneticPr fontId="2"/>
  </si>
  <si>
    <t>①　入札書は、汚泥処理処分及び収集運搬業務入札金額内訳書を添えて封書に入れ、</t>
    <rPh sb="2" eb="4">
      <t>ニュウサツ</t>
    </rPh>
    <rPh sb="4" eb="5">
      <t>ショ</t>
    </rPh>
    <rPh sb="7" eb="9">
      <t>オデイ</t>
    </rPh>
    <rPh sb="9" eb="13">
      <t>ショリショブン</t>
    </rPh>
    <rPh sb="13" eb="14">
      <t>オヨ</t>
    </rPh>
    <rPh sb="15" eb="19">
      <t>シュウシュウウンパン</t>
    </rPh>
    <rPh sb="19" eb="21">
      <t>ギョウム</t>
    </rPh>
    <rPh sb="21" eb="23">
      <t>ニュウサツ</t>
    </rPh>
    <rPh sb="23" eb="25">
      <t>キンガク</t>
    </rPh>
    <rPh sb="25" eb="27">
      <t>ウチワケ</t>
    </rPh>
    <rPh sb="27" eb="28">
      <t>ショ</t>
    </rPh>
    <rPh sb="29" eb="30">
      <t>ソ</t>
    </rPh>
    <rPh sb="32" eb="34">
      <t>フウショ</t>
    </rPh>
    <phoneticPr fontId="2"/>
  </si>
  <si>
    <t>汚泥処理処分及び収集運搬業務入札金額内訳書</t>
    <rPh sb="2" eb="4">
      <t>ショリ</t>
    </rPh>
    <rPh sb="6" eb="7">
      <t>オヨ</t>
    </rPh>
    <phoneticPr fontId="2"/>
  </si>
  <si>
    <t>（処分業者以外の者が取集運搬業者となり、自動車による収集運搬をする場合のみ）　</t>
    <rPh sb="20" eb="23">
      <t>ジドウシャ</t>
    </rPh>
    <rPh sb="26" eb="30">
      <t>シュウシュウウンパン</t>
    </rPh>
    <phoneticPr fontId="2"/>
  </si>
  <si>
    <t>ア　木津川流域下水道洛南浄化センター汚泥処理処分及び収集運搬業務委託（下水汚泥（脱水）その１）</t>
    <phoneticPr fontId="2"/>
  </si>
  <si>
    <t>イ　木津川流域下水道洛南浄化センター汚泥処理処分及び収集運搬業務委託（下水汚泥（脱水）その２）</t>
    <phoneticPr fontId="2"/>
  </si>
  <si>
    <t>ウ　木津川流域下水道洛南浄化センター汚泥処理処分及び収集運搬業務委託（下水汚泥（脱水）その３）</t>
    <phoneticPr fontId="2"/>
  </si>
  <si>
    <t>エ　木津川流域下水道洛南浄化センター汚泥処理処分及び収集運搬業務委託（下水汚泥（脱水）その４）</t>
    <phoneticPr fontId="2"/>
  </si>
  <si>
    <t>オ　木津川流域下水道洛南浄化センター汚泥処理処分及び収集運搬業務委託（下水汚泥（乾燥）その１）</t>
    <phoneticPr fontId="2"/>
  </si>
  <si>
    <t>カ　木津川流域下水道洛南浄化センター汚泥処理処分及び収集運搬業務委託（下水汚泥（乾燥）その２）</t>
    <phoneticPr fontId="2"/>
  </si>
  <si>
    <t>キ　木津川流域下水道洛南浄化センター汚泥処理処分及び収集運搬業務委託（下水汚泥（乾燥）その３）</t>
    <phoneticPr fontId="2"/>
  </si>
  <si>
    <t>ク　宮津湾流域下水道宮津湾浄化センター汚泥処理処分及び収集運搬業務委託（下水汚泥（脱水）その１）</t>
    <phoneticPr fontId="2"/>
  </si>
  <si>
    <t>ケ　宮津湾流域下水道宮津湾浄化センター汚泥処理処分及び収集運搬業務委託（下水汚泥（脱水）その２）</t>
    <phoneticPr fontId="2"/>
  </si>
  <si>
    <t>コ　木津川上流流域下水道木津川上流浄化センター汚泥処理処分及び収集運搬業務委託（下水汚泥（脱水）その１）</t>
    <phoneticPr fontId="2"/>
  </si>
  <si>
    <t>サ　木津川上流流域下水道木津川上流浄化センター汚泥処理処分及び収集運搬業務委託（下水汚泥（脱水）その２）</t>
    <phoneticPr fontId="2"/>
  </si>
  <si>
    <t>シ　木津川上流流域下水道木津川上流浄化センター汚泥処理処分及び収集運搬業務委託（下水汚泥（脱水）その３）</t>
    <phoneticPr fontId="2"/>
  </si>
  <si>
    <t>ス　木津川上流流域下水道木津川上流浄化センター汚泥処理処分及び収集運搬業務委託（下水汚泥（脱水）その４）</t>
    <phoneticPr fontId="2"/>
  </si>
  <si>
    <t>使用予定車両の自動車検査証記録事項の写し</t>
    <phoneticPr fontId="2"/>
  </si>
  <si>
    <t>　令和７年６月13日に入札公告のありました下記の汚泥処理処分及び収集運搬業務委託の一般競争入札に参加する資格の確認について、別添資料を添えて申請します。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ショリ</t>
    </rPh>
    <rPh sb="28" eb="30">
      <t>ショブン</t>
    </rPh>
    <rPh sb="30" eb="31">
      <t>オヨ</t>
    </rPh>
    <rPh sb="32" eb="34">
      <t>シュウシュウ</t>
    </rPh>
    <rPh sb="34" eb="36">
      <t>ウンパン</t>
    </rPh>
    <rPh sb="36" eb="38">
      <t>ギョウム</t>
    </rPh>
    <rPh sb="38" eb="40">
      <t>イタク</t>
    </rPh>
    <phoneticPr fontId="2"/>
  </si>
  <si>
    <t>令和７</t>
    <rPh sb="0" eb="2">
      <t>レイワ</t>
    </rPh>
    <phoneticPr fontId="2"/>
  </si>
  <si>
    <t>令和８</t>
    <rPh sb="0" eb="2">
      <t>レイワ</t>
    </rPh>
    <phoneticPr fontId="2"/>
  </si>
  <si>
    <t>　令和７年６月13日に入札公告のあった京都府が行う浄化センターにおける汚泥処理処分及び収集運搬業務委託に係る一般競争入札参加に当たり、下記のとおり、取引使用印鑑を届け出ます。</t>
    <rPh sb="54" eb="60">
      <t>イッパンキョウソウニュウサツ</t>
    </rPh>
    <rPh sb="60" eb="62">
      <t>サンカ</t>
    </rPh>
    <rPh sb="63" eb="64">
      <t>ア</t>
    </rPh>
    <phoneticPr fontId="2"/>
  </si>
  <si>
    <t>　　　　　　　　　　　　　　　　　をもって代理人と定め、令和７年６月13日に入札公告のあった京都府が行う浄化センターにおける汚泥処理処分及び収集運搬業務委託案件に係る下記の権限を委任します。</t>
    <rPh sb="21" eb="24">
      <t>ダイリニン</t>
    </rPh>
    <rPh sb="25" eb="26">
      <t>サダ</t>
    </rPh>
    <rPh sb="46" eb="49">
      <t>キョウトフ</t>
    </rPh>
    <rPh sb="50" eb="51">
      <t>オコナ</t>
    </rPh>
    <rPh sb="52" eb="54">
      <t>ジョウカ</t>
    </rPh>
    <rPh sb="62" eb="64">
      <t>オデイ</t>
    </rPh>
    <rPh sb="64" eb="66">
      <t>ショリ</t>
    </rPh>
    <rPh sb="66" eb="68">
      <t>ショブン</t>
    </rPh>
    <rPh sb="68" eb="69">
      <t>オヨ</t>
    </rPh>
    <rPh sb="70" eb="72">
      <t>シュウシュウ</t>
    </rPh>
    <rPh sb="72" eb="74">
      <t>ウンパン</t>
    </rPh>
    <rPh sb="74" eb="76">
      <t>ギョウム</t>
    </rPh>
    <rPh sb="76" eb="78">
      <t>イタク</t>
    </rPh>
    <rPh sb="78" eb="80">
      <t>アンケン</t>
    </rPh>
    <phoneticPr fontId="2"/>
  </si>
  <si>
    <t>処分　流７洛南第13号のA-3、収集運搬　流７洛南第12-01号のB-3</t>
    <phoneticPr fontId="2"/>
  </si>
  <si>
    <t>処分　流７洛南第13号のA-4、収集運搬　流７洛南第12-01号のB-4</t>
    <phoneticPr fontId="2"/>
  </si>
  <si>
    <t>処分　流７洛南第13号のA-5、収集運搬　流７洛南第12-01号のB-5</t>
    <phoneticPr fontId="2"/>
  </si>
  <si>
    <t>処分　流７洛南第13号のA-6、収集運搬　流７洛南第12-01号のB-6</t>
    <phoneticPr fontId="2"/>
  </si>
  <si>
    <t>処分　流７洛南第13号のA-9、収集運搬　流７洛南第12-01号のB-9</t>
    <phoneticPr fontId="2"/>
  </si>
  <si>
    <t>処分　流７洛南第13号のA-10、収集運搬　流７洛南第12-01号のB-10</t>
    <phoneticPr fontId="2"/>
  </si>
  <si>
    <t>処分　流７洛南第13号のA-11、収集運搬　流７洛南第12-01号のB-11</t>
    <phoneticPr fontId="2"/>
  </si>
  <si>
    <t>処分　流７宮津第13号のA-3、収集運搬　流７宮津第12-01号のB-3</t>
    <phoneticPr fontId="2"/>
  </si>
  <si>
    <t>処分　流７宮津第13号のA-4、収集運搬　流７宮津第12-01号のB-4</t>
    <phoneticPr fontId="2"/>
  </si>
  <si>
    <t>処分　流７上流第13号のA-3、収集運搬　流７上流第12-01号のB-3</t>
    <phoneticPr fontId="2"/>
  </si>
  <si>
    <t>処分　流７上流第13号のA-4、収集運搬　流７上流第12-01号のB-4</t>
    <phoneticPr fontId="2"/>
  </si>
  <si>
    <t>処分　流７上流第13号のA-5、収集運搬　流７上流第12-01号のB-5</t>
    <phoneticPr fontId="2"/>
  </si>
  <si>
    <t>処分　流７上流第13号のA-6、収集運搬　流７上流第12-01号のB-6</t>
    <phoneticPr fontId="2"/>
  </si>
  <si>
    <r>
      <t>　　　　　　　　　　　　　</t>
    </r>
    <r>
      <rPr>
        <sz val="11"/>
        <color theme="0" tint="-0.34998626667073579"/>
        <rFont val="ＭＳ 明朝"/>
        <family val="1"/>
        <charset val="128"/>
      </rPr>
      <t>（印）</t>
    </r>
    <r>
      <rPr>
        <sz val="11"/>
        <rFont val="ＭＳ 明朝"/>
        <family val="1"/>
        <charset val="128"/>
      </rPr>
      <t xml:space="preserve"> 　をもって代理人と定め、令和７年６月13日に入札公告されて参加資格確認を受けている全ての汚泥処理処分及び収集運搬業務委託案件に係る下記の権限を委任します。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ショリ</t>
    </rPh>
    <rPh sb="65" eb="67">
      <t>ショブン</t>
    </rPh>
    <rPh sb="67" eb="68">
      <t>オヨ</t>
    </rPh>
    <rPh sb="69" eb="71">
      <t>シュウシュウ</t>
    </rPh>
    <rPh sb="71" eb="73">
      <t>ウンパン</t>
    </rPh>
    <rPh sb="73" eb="75">
      <t>ギョウム</t>
    </rPh>
    <rPh sb="75" eb="77">
      <t>イタク</t>
    </rPh>
    <rPh sb="77" eb="79">
      <t>アンケン</t>
    </rPh>
    <phoneticPr fontId="2"/>
  </si>
  <si>
    <t>令和７年７月30日</t>
    <rPh sb="0" eb="2">
      <t>レイワ</t>
    </rPh>
    <rPh sb="3" eb="4">
      <t>ネン</t>
    </rPh>
    <rPh sb="5" eb="6">
      <t>ツキ</t>
    </rPh>
    <rPh sb="8" eb="9">
      <t>ヒ</t>
    </rPh>
    <phoneticPr fontId="2"/>
  </si>
  <si>
    <t>業務の名称
ア　木津川流域下水道洛南浄化センター汚泥処理処分及び収集運搬業務委託（下水汚泥（脱水）その１）（予定数量4,500トン）
（処分　流７洛南第13号のA-3、収集運搬　流７洛南第12-01号のB-3）
イ　木津川流域下水道洛南浄化センター汚泥処理処分及び収集運搬業務委託（下水汚泥（脱水）その２）（予定数量3,000トン）
（処分　流７洛南第13号のA-4、収集運搬　流７洛南第12-01号のB-4）
ウ　木津川流域下水道洛南浄化センター汚泥処理処分及び収集運搬業務委託（下水汚泥（脱水）その３）（予定数量500トン）
（処分　流７洛南第13号のA-5、収集運搬　流７洛南第12-01号のB-5）
エ　木津川流域下水道洛南浄化センター汚泥処理処分及び収集運搬業務委託（下水汚泥（脱水）その４）（予定数量190トン）
（処分　流７洛南第13号のA-6、収集運搬　流７洛南第12-01号のB-6）
オ　木津川流域下水道洛南浄化センター汚泥処理処分及び収集運搬業務委託（下水汚泥（乾燥）その１）（予定数量900トン）
（処分　流７洛南第13号のA-9、収集運搬　流７洛南第12-01号のB-9）
カ　木津川流域下水道洛南浄化センター汚泥処理処分及び収集運搬業務委託（下水汚泥（乾燥）その２）（予定数量700トン）
（処分　流７洛南第13号のA-10、収集運搬　流７洛南第12-01号のB-10）
キ　木津川流域下水道洛南浄化センター汚泥処理処分及び収集運搬業務委託（下水汚泥（乾燥）その３）（予定数量500トン）
（処分　流７洛南第13号のA-11、収集運搬　流７洛南第12-01号のB-11）
ク　宮津湾流域下水道宮津湾浄化センター汚泥処理処分及び収集運搬業務委託（下水汚泥（脱水）その１）（予定数量1,000トン）
（処分　流７宮津第13号のA-3、収集運搬　流７宮津第12-01号のB-3）
ケ　宮津湾流域下水道宮津湾浄化センター汚泥処理処分及び収集運搬業務委託（下水汚泥（脱水）その２）（予定数量700トン）
（処分　流７宮津第13号のA-4、収集運搬　流７宮津第12-01号のB-4）
コ　木津川上流流域下水道木津川上流浄化センター汚泥処理処分及び収集運搬業務委託（下水汚泥（脱水）その１）（予定数量2,400トン）
（処分　流７上流第13号のA-3、収集運搬　流７上流第12-01号のB-3）
サ　木津川上流流域下水道木津川上流浄化センター汚泥処理処分及び収集運搬業務委託（下水汚泥（脱水）その２）（予定数量500トン）
（処分　流７上流第13号のA-4、収集運搬　流７上流第12-01号のB-4）
シ　木津川上流流域下水道木津川上流浄化センター汚泥処理処分及び収集運搬業務委託（下水汚泥（脱水）その３）（予定数量500トン）
（処分　流７上流第13号のA-5、収集運搬　流７上流第12-01号のB-5）
ス　木津川上流流域下水道木津川上流浄化センター汚泥処理処分及び収集運搬業務委託（下水汚泥（脱水）その４）（予定数量500トン）
（処分　流７上流第13号のA-6、収集運搬　流７上流第12-01号のB-6）</t>
    <rPh sb="0" eb="2">
      <t>ギョウム</t>
    </rPh>
    <rPh sb="3" eb="5">
      <t>メイショウ</t>
    </rPh>
    <phoneticPr fontId="2"/>
  </si>
  <si>
    <t>ア　木津川流域下水道洛南浄化センター汚泥処理処分及び収集運搬業務委託（下水汚泥（脱水）その１）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</si>
</sst>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3"/>
      <name val="ＭＳ 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73">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9"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8"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9" xfId="0" applyFont="1" applyBorder="1" applyAlignment="1">
      <alignment horizontal="right" vertical="center"/>
    </xf>
    <xf numFmtId="0" fontId="22" fillId="0" borderId="40"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8" fillId="0" borderId="0" xfId="0" applyFont="1" applyAlignment="1">
      <alignment horizontal="center" vertical="center"/>
    </xf>
    <xf numFmtId="0" fontId="2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vertical="center" wrapText="1"/>
    </xf>
    <xf numFmtId="0" fontId="31" fillId="0" borderId="0" xfId="0" applyFont="1" applyAlignment="1">
      <alignment vertical="center" wrapText="1"/>
    </xf>
    <xf numFmtId="0" fontId="8" fillId="0" borderId="29" xfId="0" applyFont="1" applyBorder="1" applyAlignment="1">
      <alignment vertical="center" wrapText="1"/>
    </xf>
    <xf numFmtId="0" fontId="8" fillId="0" borderId="0" xfId="0" applyFont="1" applyAlignment="1">
      <alignment horizontal="center" vertical="center" wrapText="1"/>
    </xf>
    <xf numFmtId="0" fontId="13" fillId="0" borderId="29"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52" xfId="0" applyFont="1" applyBorder="1" applyAlignment="1">
      <alignment vertical="center" wrapText="1"/>
    </xf>
    <xf numFmtId="0" fontId="8" fillId="0" borderId="65" xfId="0" applyFont="1" applyBorder="1" applyAlignment="1">
      <alignment horizontal="center" vertical="center" wrapText="1"/>
    </xf>
    <xf numFmtId="0" fontId="8" fillId="0" borderId="40" xfId="0" applyFont="1" applyBorder="1" applyAlignment="1">
      <alignment horizontal="center" vertical="center" wrapText="1"/>
    </xf>
    <xf numFmtId="0" fontId="13" fillId="0" borderId="65" xfId="0" applyFont="1" applyBorder="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6"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5" fillId="0" borderId="0" xfId="0" applyFont="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44"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5"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177" fontId="42" fillId="0" borderId="67" xfId="0" applyNumberFormat="1" applyFont="1" applyBorder="1" applyAlignment="1">
      <alignment vertical="center" wrapText="1"/>
    </xf>
    <xf numFmtId="0" fontId="43" fillId="0" borderId="68" xfId="0" applyFont="1" applyBorder="1" applyAlignment="1">
      <alignment vertical="center" wrapText="1"/>
    </xf>
    <xf numFmtId="0" fontId="42" fillId="0" borderId="0" xfId="0" applyFont="1" applyBorder="1" applyAlignment="1">
      <alignment horizontal="left" vertical="center" indent="1"/>
    </xf>
    <xf numFmtId="0" fontId="48"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50" fillId="0" borderId="0" xfId="0"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Border="1" applyAlignment="1">
      <alignment vertical="center" wrapText="1"/>
    </xf>
    <xf numFmtId="0" fontId="7" fillId="0" borderId="0" xfId="0" applyFont="1" applyAlignment="1">
      <alignment horizontal="right" vertical="center"/>
    </xf>
    <xf numFmtId="0" fontId="7" fillId="0" borderId="0" xfId="0" quotePrefix="1" applyFont="1" applyAlignment="1">
      <alignment horizontal="center" vertical="center"/>
    </xf>
    <xf numFmtId="0" fontId="51"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9" fillId="0" borderId="0" xfId="0" applyFont="1" applyBorder="1" applyAlignment="1">
      <alignment vertical="center"/>
    </xf>
    <xf numFmtId="0" fontId="53" fillId="0" borderId="0" xfId="0" applyFont="1" applyBorder="1" applyAlignment="1">
      <alignment horizontal="center" vertical="center"/>
    </xf>
    <xf numFmtId="0" fontId="55" fillId="0" borderId="0" xfId="0" applyFont="1" applyAlignment="1">
      <alignment vertical="center"/>
    </xf>
    <xf numFmtId="0" fontId="56" fillId="0" borderId="0" xfId="0" applyFont="1" applyAlignment="1">
      <alignment horizontal="center" vertical="center"/>
    </xf>
    <xf numFmtId="0" fontId="55" fillId="0" borderId="0" xfId="0" applyFont="1" applyBorder="1" applyAlignment="1">
      <alignment vertical="center"/>
    </xf>
    <xf numFmtId="0" fontId="55" fillId="0" borderId="0" xfId="0" applyFont="1" applyAlignment="1">
      <alignment horizontal="center" vertical="center"/>
    </xf>
    <xf numFmtId="0" fontId="55" fillId="0" borderId="19" xfId="0" applyFont="1" applyBorder="1" applyAlignment="1">
      <alignment vertical="center"/>
    </xf>
    <xf numFmtId="0" fontId="55" fillId="0" borderId="49" xfId="0" applyFont="1" applyBorder="1" applyAlignment="1"/>
    <xf numFmtId="0" fontId="55" fillId="0" borderId="35" xfId="0" applyFont="1" applyBorder="1" applyAlignment="1">
      <alignment vertical="center"/>
    </xf>
    <xf numFmtId="0" fontId="55" fillId="0" borderId="36" xfId="0" applyFont="1" applyBorder="1" applyAlignment="1">
      <alignment vertical="center"/>
    </xf>
    <xf numFmtId="0" fontId="55" fillId="0" borderId="30" xfId="0" applyFont="1" applyBorder="1" applyAlignment="1">
      <alignment vertical="center"/>
    </xf>
    <xf numFmtId="0" fontId="55" fillId="0" borderId="37" xfId="0" applyFont="1" applyBorder="1" applyAlignment="1">
      <alignment vertical="center"/>
    </xf>
    <xf numFmtId="0" fontId="55" fillId="0" borderId="25" xfId="0" applyFont="1" applyBorder="1" applyAlignment="1">
      <alignment vertical="center"/>
    </xf>
    <xf numFmtId="0" fontId="55" fillId="0" borderId="27"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5" fillId="0" borderId="0" xfId="0" applyFont="1" applyAlignment="1">
      <alignment horizontal="right" vertical="center"/>
    </xf>
    <xf numFmtId="0" fontId="36" fillId="0" borderId="0" xfId="0" applyFont="1" applyAlignment="1">
      <alignment horizontal="center" vertical="center"/>
    </xf>
    <xf numFmtId="0" fontId="51" fillId="0" borderId="0" xfId="0" applyFont="1" applyAlignment="1">
      <alignment horizontal="left" vertical="center"/>
    </xf>
    <xf numFmtId="0" fontId="59" fillId="0" borderId="0" xfId="0" applyFont="1" applyAlignment="1">
      <alignment horizontal="right" vertical="center"/>
    </xf>
    <xf numFmtId="0" fontId="55"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60" fillId="0" borderId="0" xfId="0" applyFont="1" applyAlignment="1">
      <alignment vertical="center"/>
    </xf>
    <xf numFmtId="0" fontId="61" fillId="0" borderId="0" xfId="0" applyFont="1" applyAlignment="1">
      <alignment horizontal="right" vertical="center"/>
    </xf>
    <xf numFmtId="0" fontId="13" fillId="0" borderId="0" xfId="0" applyFont="1" applyBorder="1" applyAlignment="1">
      <alignment horizontal="left" vertical="center"/>
    </xf>
    <xf numFmtId="0" fontId="13" fillId="0" borderId="0" xfId="0" applyFont="1" applyBorder="1" applyAlignment="1">
      <alignment horizontal="left" vertical="center"/>
    </xf>
    <xf numFmtId="0" fontId="10" fillId="3" borderId="0" xfId="0" applyFont="1" applyFill="1" applyAlignment="1">
      <alignment vertical="center"/>
    </xf>
    <xf numFmtId="0" fontId="21" fillId="2" borderId="0" xfId="0" applyFont="1" applyFill="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35" fillId="0" borderId="0" xfId="0" applyFont="1" applyAlignment="1">
      <alignment horizontal="left" vertical="center" wrapText="1" shrinkToFit="1"/>
    </xf>
    <xf numFmtId="0" fontId="7" fillId="0" borderId="0" xfId="0" applyFont="1" applyFill="1" applyAlignment="1">
      <alignment horizontal="left" vertical="center" wrapText="1"/>
    </xf>
    <xf numFmtId="0" fontId="16" fillId="0" borderId="0" xfId="0" applyFont="1" applyAlignment="1">
      <alignment horizontal="center" vertical="center"/>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0" fillId="0" borderId="0" xfId="0" applyFont="1" applyAlignment="1">
      <alignment horizontal="left" vertical="center"/>
    </xf>
    <xf numFmtId="0" fontId="8" fillId="0" borderId="29" xfId="0" applyFont="1" applyBorder="1" applyAlignment="1">
      <alignment horizontal="left" vertical="center" wrapText="1"/>
    </xf>
    <xf numFmtId="0" fontId="24" fillId="0" borderId="0" xfId="0" applyFont="1" applyAlignment="1">
      <alignment horizontal="left" vertical="distributed" wrapText="1"/>
    </xf>
    <xf numFmtId="0" fontId="7" fillId="0" borderId="0" xfId="0" applyFont="1" applyAlignment="1">
      <alignment horizontal="left" vertical="center" wrapText="1"/>
    </xf>
    <xf numFmtId="0" fontId="32" fillId="0" borderId="0" xfId="0" applyFont="1" applyAlignment="1">
      <alignment horizontal="left"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177" fontId="7" fillId="0" borderId="10" xfId="0" applyNumberFormat="1" applyFont="1" applyBorder="1" applyAlignment="1">
      <alignment horizontal="right" vertical="center"/>
    </xf>
    <xf numFmtId="0" fontId="7" fillId="0" borderId="59" xfId="0" applyFont="1" applyBorder="1" applyAlignment="1">
      <alignment horizontal="left" vertical="center" wrapText="1"/>
    </xf>
    <xf numFmtId="0" fontId="16"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1" fillId="0" borderId="0" xfId="0" applyFont="1" applyAlignment="1">
      <alignment horizontal="center" vertical="center"/>
    </xf>
    <xf numFmtId="0" fontId="54" fillId="0" borderId="0" xfId="0" applyFont="1" applyAlignment="1">
      <alignment horizontal="center" vertical="center"/>
    </xf>
    <xf numFmtId="0" fontId="9" fillId="0" borderId="0" xfId="0" applyFont="1" applyFill="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Fill="1" applyBorder="1" applyAlignment="1">
      <alignment horizontal="left" vertical="distributed"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32"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7" fillId="0" borderId="10" xfId="0" applyNumberFormat="1" applyFont="1" applyBorder="1" applyAlignment="1">
      <alignment horizontal="left" vertical="center" indent="1"/>
    </xf>
    <xf numFmtId="178" fontId="47" fillId="0" borderId="52" xfId="0" applyNumberFormat="1" applyFont="1" applyBorder="1" applyAlignment="1">
      <alignment horizontal="left" vertical="center" indent="1"/>
    </xf>
    <xf numFmtId="0" fontId="42" fillId="0" borderId="69" xfId="0" applyFont="1" applyBorder="1" applyAlignment="1">
      <alignment horizontal="left" vertical="center" indent="1"/>
    </xf>
    <xf numFmtId="0" fontId="42" fillId="0" borderId="70" xfId="0" applyFont="1" applyBorder="1" applyAlignment="1">
      <alignment horizontal="left" vertical="center" indent="1"/>
    </xf>
    <xf numFmtId="0" fontId="42" fillId="0" borderId="1" xfId="0" applyFont="1" applyBorder="1" applyAlignment="1">
      <alignment horizontal="left" vertical="center" indent="1"/>
    </xf>
    <xf numFmtId="0" fontId="42" fillId="0" borderId="6" xfId="0" applyFont="1" applyBorder="1" applyAlignment="1">
      <alignment horizontal="left" vertical="center" indent="1"/>
    </xf>
    <xf numFmtId="0" fontId="44"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0" xfId="0" applyFont="1" applyAlignment="1">
      <alignment horizontal="lef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8" fillId="0" borderId="3" xfId="0" applyFont="1" applyBorder="1" applyAlignment="1">
      <alignment horizontal="center" vertical="center" wrapText="1"/>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0" fillId="0" borderId="50" xfId="0" applyFont="1" applyBorder="1" applyAlignment="1">
      <alignment vertical="center"/>
    </xf>
    <xf numFmtId="0" fontId="0" fillId="0" borderId="5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177" fontId="19" fillId="0" borderId="10" xfId="0" applyNumberFormat="1" applyFont="1" applyBorder="1" applyAlignment="1">
      <alignment horizontal="right" vertical="center"/>
    </xf>
    <xf numFmtId="176" fontId="19" fillId="0" borderId="10" xfId="0" applyNumberFormat="1" applyFont="1" applyBorder="1" applyAlignment="1">
      <alignment horizontal="right" vertical="center"/>
    </xf>
    <xf numFmtId="0" fontId="0" fillId="0" borderId="0" xfId="0" applyFont="1" applyAlignment="1">
      <alignment horizontal="left" vertical="top"/>
    </xf>
    <xf numFmtId="0" fontId="27"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7" fillId="0" borderId="0" xfId="0" quotePrefix="1" applyFont="1" applyFill="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111125</xdr:colOff>
      <xdr:row>19</xdr:row>
      <xdr:rowOff>114300</xdr:rowOff>
    </xdr:from>
    <xdr:to>
      <xdr:col>17</xdr:col>
      <xdr:colOff>6350</xdr:colOff>
      <xdr:row>19</xdr:row>
      <xdr:rowOff>279400</xdr:rowOff>
    </xdr:to>
    <xdr:sp macro="" textlink="">
      <xdr:nvSpPr>
        <xdr:cNvPr id="4" name="左矢印 1">
          <a:extLst>
            <a:ext uri="{FF2B5EF4-FFF2-40B4-BE49-F238E27FC236}">
              <a16:creationId xmlns:a16="http://schemas.microsoft.com/office/drawing/2014/main" id="{5AC8D0D5-DF44-4D42-9735-F8517BBC31B6}"/>
            </a:ext>
          </a:extLst>
        </xdr:cNvPr>
        <xdr:cNvSpPr/>
      </xdr:nvSpPr>
      <xdr:spPr>
        <a:xfrm>
          <a:off x="6492875" y="43307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50800</xdr:colOff>
      <xdr:row>25</xdr:row>
      <xdr:rowOff>120650</xdr:rowOff>
    </xdr:from>
    <xdr:to>
      <xdr:col>16</xdr:col>
      <xdr:colOff>574675</xdr:colOff>
      <xdr:row>25</xdr:row>
      <xdr:rowOff>285750</xdr:rowOff>
    </xdr:to>
    <xdr:sp macro="" textlink="">
      <xdr:nvSpPr>
        <xdr:cNvPr id="3" name="左矢印 1">
          <a:extLst>
            <a:ext uri="{FF2B5EF4-FFF2-40B4-BE49-F238E27FC236}">
              <a16:creationId xmlns:a16="http://schemas.microsoft.com/office/drawing/2014/main" id="{36301759-D198-4414-87FA-88853763C8FC}"/>
            </a:ext>
          </a:extLst>
        </xdr:cNvPr>
        <xdr:cNvSpPr/>
      </xdr:nvSpPr>
      <xdr:spPr>
        <a:xfrm>
          <a:off x="6508750" y="72199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88900</xdr:colOff>
      <xdr:row>4</xdr:row>
      <xdr:rowOff>269875</xdr:rowOff>
    </xdr:from>
    <xdr:to>
      <xdr:col>4</xdr:col>
      <xdr:colOff>612775</xdr:colOff>
      <xdr:row>4</xdr:row>
      <xdr:rowOff>434975</xdr:rowOff>
    </xdr:to>
    <xdr:sp macro="" textlink="">
      <xdr:nvSpPr>
        <xdr:cNvPr id="3" name="左矢印 1">
          <a:extLst>
            <a:ext uri="{FF2B5EF4-FFF2-40B4-BE49-F238E27FC236}">
              <a16:creationId xmlns:a16="http://schemas.microsoft.com/office/drawing/2014/main" id="{A6B53564-10B4-47F6-8BD8-BE388748B8F0}"/>
            </a:ext>
          </a:extLst>
        </xdr:cNvPr>
        <xdr:cNvSpPr/>
      </xdr:nvSpPr>
      <xdr:spPr>
        <a:xfrm>
          <a:off x="6210300" y="2149475"/>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130171</xdr:colOff>
      <xdr:row>37</xdr:row>
      <xdr:rowOff>158749</xdr:rowOff>
    </xdr:from>
    <xdr:to>
      <xdr:col>14</xdr:col>
      <xdr:colOff>615946</xdr:colOff>
      <xdr:row>37</xdr:row>
      <xdr:rowOff>355599</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118221" y="8039099"/>
          <a:ext cx="485775" cy="196850"/>
        </a:xfrm>
        <a:prstGeom prst="leftArrow">
          <a:avLst>
            <a:gd name="adj1" fmla="val 50000"/>
            <a:gd name="adj2" fmla="val 9185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82550</xdr:colOff>
      <xdr:row>4</xdr:row>
      <xdr:rowOff>120650</xdr:rowOff>
    </xdr:from>
    <xdr:to>
      <xdr:col>14</xdr:col>
      <xdr:colOff>606425</xdr:colOff>
      <xdr:row>4</xdr:row>
      <xdr:rowOff>285750</xdr:rowOff>
    </xdr:to>
    <xdr:sp macro="" textlink="">
      <xdr:nvSpPr>
        <xdr:cNvPr id="9" name="左矢印 1">
          <a:extLst>
            <a:ext uri="{FF2B5EF4-FFF2-40B4-BE49-F238E27FC236}">
              <a16:creationId xmlns:a16="http://schemas.microsoft.com/office/drawing/2014/main" id="{6204F14B-125F-4584-AB6D-FEB2E9B9CA2D}"/>
            </a:ext>
          </a:extLst>
        </xdr:cNvPr>
        <xdr:cNvSpPr/>
      </xdr:nvSpPr>
      <xdr:spPr>
        <a:xfrm>
          <a:off x="6070600" y="11366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95250</xdr:colOff>
      <xdr:row>10</xdr:row>
      <xdr:rowOff>6350</xdr:rowOff>
    </xdr:from>
    <xdr:to>
      <xdr:col>14</xdr:col>
      <xdr:colOff>619125</xdr:colOff>
      <xdr:row>10</xdr:row>
      <xdr:rowOff>171450</xdr:rowOff>
    </xdr:to>
    <xdr:sp macro="" textlink="">
      <xdr:nvSpPr>
        <xdr:cNvPr id="10" name="左矢印 1">
          <a:extLst>
            <a:ext uri="{FF2B5EF4-FFF2-40B4-BE49-F238E27FC236}">
              <a16:creationId xmlns:a16="http://schemas.microsoft.com/office/drawing/2014/main" id="{9E5FA482-3DC4-47F3-855D-E56EA81F6021}"/>
            </a:ext>
          </a:extLst>
        </xdr:cNvPr>
        <xdr:cNvSpPr/>
      </xdr:nvSpPr>
      <xdr:spPr>
        <a:xfrm>
          <a:off x="6083300" y="26479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101600</xdr:colOff>
      <xdr:row>20</xdr:row>
      <xdr:rowOff>12700</xdr:rowOff>
    </xdr:from>
    <xdr:to>
      <xdr:col>14</xdr:col>
      <xdr:colOff>625475</xdr:colOff>
      <xdr:row>21</xdr:row>
      <xdr:rowOff>0</xdr:rowOff>
    </xdr:to>
    <xdr:sp macro="" textlink="">
      <xdr:nvSpPr>
        <xdr:cNvPr id="11" name="左矢印 1">
          <a:extLst>
            <a:ext uri="{FF2B5EF4-FFF2-40B4-BE49-F238E27FC236}">
              <a16:creationId xmlns:a16="http://schemas.microsoft.com/office/drawing/2014/main" id="{47ACD337-BFF5-4FED-BBA2-1F49A2099DF0}"/>
            </a:ext>
          </a:extLst>
        </xdr:cNvPr>
        <xdr:cNvSpPr/>
      </xdr:nvSpPr>
      <xdr:spPr>
        <a:xfrm>
          <a:off x="6089650" y="53086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57150</xdr:colOff>
      <xdr:row>28</xdr:row>
      <xdr:rowOff>12700</xdr:rowOff>
    </xdr:from>
    <xdr:to>
      <xdr:col>14</xdr:col>
      <xdr:colOff>581025</xdr:colOff>
      <xdr:row>29</xdr:row>
      <xdr:rowOff>0</xdr:rowOff>
    </xdr:to>
    <xdr:sp macro="" textlink="">
      <xdr:nvSpPr>
        <xdr:cNvPr id="12" name="左矢印 1">
          <a:extLst>
            <a:ext uri="{FF2B5EF4-FFF2-40B4-BE49-F238E27FC236}">
              <a16:creationId xmlns:a16="http://schemas.microsoft.com/office/drawing/2014/main" id="{6A8DDC30-54DF-4805-B8F3-1C45C907DEC1}"/>
            </a:ext>
          </a:extLst>
        </xdr:cNvPr>
        <xdr:cNvSpPr/>
      </xdr:nvSpPr>
      <xdr:spPr>
        <a:xfrm>
          <a:off x="6045200" y="76200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89"/>
  <sheetViews>
    <sheetView tabSelected="1" view="pageBreakPreview" topLeftCell="A24" zoomScaleNormal="100" zoomScaleSheetLayoutView="100" workbookViewId="0">
      <selection activeCell="B36" sqref="B36"/>
    </sheetView>
  </sheetViews>
  <sheetFormatPr defaultColWidth="9" defaultRowHeight="12.5"/>
  <cols>
    <col min="1" max="1" width="2.6328125" style="9" customWidth="1"/>
    <col min="2" max="2" width="20.6328125" style="9" customWidth="1"/>
    <col min="3" max="4" width="2.6328125" style="9" customWidth="1"/>
    <col min="5" max="5" width="10.36328125" style="9" customWidth="1"/>
    <col min="6" max="7" width="2.6328125" style="9" customWidth="1"/>
    <col min="8" max="8" width="10.36328125" style="9" customWidth="1"/>
    <col min="9" max="10" width="2.6328125" style="9" customWidth="1"/>
    <col min="11" max="11" width="10.36328125" style="9" customWidth="1"/>
    <col min="12" max="13" width="2.6328125" style="9" customWidth="1"/>
    <col min="14" max="14" width="10.36328125" style="9" customWidth="1"/>
    <col min="15" max="15" width="3.6328125" style="9" customWidth="1"/>
    <col min="16" max="16" width="1.90625" style="9" customWidth="1"/>
    <col min="17" max="27" width="9" style="9"/>
    <col min="28" max="28" width="3.6328125" style="88" customWidth="1"/>
    <col min="29" max="16384" width="9" style="9"/>
  </cols>
  <sheetData>
    <row r="1" spans="1:28" ht="15" customHeight="1">
      <c r="A1" s="46" t="s">
        <v>76</v>
      </c>
    </row>
    <row r="2" spans="1:28" ht="30" customHeight="1">
      <c r="B2" s="253" t="s">
        <v>71</v>
      </c>
      <c r="C2" s="253"/>
      <c r="D2" s="253"/>
      <c r="E2" s="253"/>
      <c r="F2" s="253"/>
      <c r="G2" s="253"/>
      <c r="H2" s="253"/>
      <c r="I2" s="253"/>
      <c r="J2" s="253"/>
      <c r="K2" s="253"/>
      <c r="L2" s="253"/>
      <c r="M2" s="253"/>
      <c r="N2" s="253"/>
      <c r="O2" s="101"/>
      <c r="P2" s="101"/>
    </row>
    <row r="3" spans="1:28" ht="12" customHeight="1"/>
    <row r="4" spans="1:28" ht="18.75" customHeight="1">
      <c r="B4" s="3"/>
      <c r="C4" s="3"/>
      <c r="D4" s="3"/>
      <c r="E4" s="3"/>
      <c r="F4" s="3"/>
      <c r="G4" s="3"/>
      <c r="H4" s="3"/>
      <c r="I4" s="3"/>
      <c r="J4" s="3"/>
      <c r="K4" s="3"/>
      <c r="L4" s="3"/>
      <c r="M4" s="3"/>
      <c r="N4" s="202" t="s">
        <v>218</v>
      </c>
      <c r="O4" s="3"/>
    </row>
    <row r="5" spans="1:28" ht="12" customHeight="1">
      <c r="B5" s="3"/>
      <c r="C5" s="3"/>
      <c r="D5" s="3"/>
      <c r="E5" s="3"/>
      <c r="F5" s="3"/>
      <c r="G5" s="3"/>
      <c r="H5" s="3"/>
      <c r="I5" s="3"/>
      <c r="J5" s="3"/>
      <c r="K5" s="3"/>
      <c r="L5" s="3"/>
      <c r="M5" s="3"/>
      <c r="N5" s="3"/>
      <c r="O5" s="3"/>
      <c r="AB5" s="88" t="s">
        <v>143</v>
      </c>
    </row>
    <row r="6" spans="1:28" ht="18.75" customHeight="1">
      <c r="A6" s="3" t="s">
        <v>81</v>
      </c>
      <c r="B6" s="3"/>
      <c r="C6" s="3"/>
      <c r="D6" s="3"/>
      <c r="E6" s="3"/>
      <c r="F6" s="3"/>
      <c r="G6" s="3"/>
      <c r="H6" s="3"/>
      <c r="I6" s="3"/>
      <c r="J6" s="3"/>
      <c r="K6" s="3"/>
      <c r="L6" s="3"/>
      <c r="M6" s="3"/>
      <c r="N6" s="3"/>
      <c r="O6" s="3"/>
      <c r="AB6" s="88" t="s">
        <v>147</v>
      </c>
    </row>
    <row r="7" spans="1:28" ht="12" customHeight="1">
      <c r="B7" s="3"/>
      <c r="C7" s="3"/>
      <c r="D7" s="3"/>
      <c r="E7" s="3"/>
      <c r="F7" s="3"/>
      <c r="G7" s="3"/>
      <c r="H7" s="3"/>
      <c r="I7" s="3"/>
      <c r="J7" s="3"/>
      <c r="K7" s="3"/>
      <c r="L7" s="3"/>
      <c r="M7" s="3"/>
      <c r="N7" s="3"/>
      <c r="O7" s="3"/>
    </row>
    <row r="8" spans="1:28" ht="18.75" customHeight="1">
      <c r="I8" s="99" t="s">
        <v>80</v>
      </c>
    </row>
    <row r="9" spans="1:28" ht="6" customHeight="1"/>
    <row r="10" spans="1:28" ht="24" customHeight="1">
      <c r="F10" s="9" t="s">
        <v>131</v>
      </c>
      <c r="I10" s="85"/>
      <c r="K10" s="85"/>
      <c r="L10" s="85"/>
      <c r="M10" s="85"/>
    </row>
    <row r="11" spans="1:28" ht="24" customHeight="1">
      <c r="D11" s="245"/>
      <c r="F11" s="256" t="s">
        <v>72</v>
      </c>
      <c r="G11" s="256"/>
      <c r="H11" s="256"/>
      <c r="I11" s="85"/>
      <c r="J11" s="85"/>
      <c r="K11" s="85"/>
      <c r="L11" s="85"/>
      <c r="M11" s="85"/>
    </row>
    <row r="12" spans="1:28" ht="24" customHeight="1">
      <c r="F12" s="256" t="s">
        <v>73</v>
      </c>
      <c r="G12" s="256"/>
      <c r="H12" s="256"/>
      <c r="I12" s="85"/>
      <c r="J12" s="85"/>
      <c r="K12" s="85"/>
      <c r="L12" s="85"/>
      <c r="M12" s="85"/>
      <c r="O12" s="87" t="s">
        <v>0</v>
      </c>
    </row>
    <row r="13" spans="1:28" ht="21" customHeight="1"/>
    <row r="14" spans="1:28" ht="21" customHeight="1">
      <c r="A14" s="252" t="s">
        <v>305</v>
      </c>
      <c r="B14" s="252"/>
      <c r="C14" s="252"/>
      <c r="D14" s="252"/>
      <c r="E14" s="252"/>
      <c r="F14" s="252"/>
      <c r="G14" s="252"/>
      <c r="H14" s="252"/>
      <c r="I14" s="252"/>
      <c r="J14" s="252"/>
      <c r="K14" s="252"/>
      <c r="L14" s="252"/>
      <c r="M14" s="252"/>
      <c r="N14" s="252"/>
      <c r="O14" s="252"/>
      <c r="P14" s="89"/>
    </row>
    <row r="15" spans="1:28" ht="21" customHeight="1">
      <c r="A15" s="252"/>
      <c r="B15" s="252"/>
      <c r="C15" s="252"/>
      <c r="D15" s="252"/>
      <c r="E15" s="252"/>
      <c r="F15" s="252"/>
      <c r="G15" s="252"/>
      <c r="H15" s="252"/>
      <c r="I15" s="252"/>
      <c r="J15" s="252"/>
      <c r="K15" s="252"/>
      <c r="L15" s="252"/>
      <c r="M15" s="252"/>
      <c r="N15" s="252"/>
      <c r="O15" s="252"/>
      <c r="P15" s="89"/>
    </row>
    <row r="16" spans="1:28" ht="18.75" customHeight="1">
      <c r="H16" s="87" t="s">
        <v>74</v>
      </c>
      <c r="I16" s="88"/>
      <c r="K16" s="88"/>
      <c r="L16" s="88"/>
      <c r="M16" s="88"/>
    </row>
    <row r="17" spans="1:28" ht="6" customHeight="1">
      <c r="H17" s="88"/>
      <c r="I17" s="88"/>
      <c r="K17" s="88"/>
      <c r="L17" s="88"/>
      <c r="M17" s="88"/>
    </row>
    <row r="18" spans="1:28" ht="21" customHeight="1">
      <c r="A18" s="203" t="s">
        <v>121</v>
      </c>
      <c r="B18" s="3" t="s">
        <v>216</v>
      </c>
      <c r="D18" s="144" t="s">
        <v>229</v>
      </c>
    </row>
    <row r="19" spans="1:28" s="47" customFormat="1" ht="9" customHeight="1">
      <c r="D19" s="152"/>
      <c r="G19" s="152"/>
      <c r="J19" s="152"/>
      <c r="K19" s="9"/>
      <c r="L19" s="90"/>
      <c r="M19" s="152"/>
      <c r="N19" s="9"/>
      <c r="AB19" s="78"/>
    </row>
    <row r="20" spans="1:28" s="132" customFormat="1" ht="30" customHeight="1">
      <c r="A20" s="133"/>
      <c r="B20" s="254" t="s">
        <v>100</v>
      </c>
      <c r="C20" s="140" t="s">
        <v>107</v>
      </c>
      <c r="D20" s="247"/>
      <c r="E20" s="139" t="s">
        <v>142</v>
      </c>
      <c r="F20" s="140" t="s">
        <v>108</v>
      </c>
      <c r="G20" s="247"/>
      <c r="H20" s="139" t="s">
        <v>144</v>
      </c>
      <c r="I20" s="140" t="s">
        <v>109</v>
      </c>
      <c r="J20" s="247"/>
      <c r="K20" s="139" t="s">
        <v>145</v>
      </c>
      <c r="L20" s="140" t="s">
        <v>110</v>
      </c>
      <c r="M20" s="247"/>
      <c r="N20" s="139" t="s">
        <v>146</v>
      </c>
      <c r="R20" s="66" t="s">
        <v>204</v>
      </c>
      <c r="AB20" s="135"/>
    </row>
    <row r="21" spans="1:28" s="132" customFormat="1" ht="30" customHeight="1">
      <c r="A21" s="133"/>
      <c r="B21" s="255"/>
      <c r="C21" s="141" t="s">
        <v>111</v>
      </c>
      <c r="D21" s="247"/>
      <c r="E21" s="139" t="s">
        <v>101</v>
      </c>
      <c r="F21" s="140" t="s">
        <v>112</v>
      </c>
      <c r="G21" s="247"/>
      <c r="H21" s="139" t="s">
        <v>102</v>
      </c>
      <c r="I21" s="140" t="s">
        <v>113</v>
      </c>
      <c r="J21" s="247"/>
      <c r="K21" s="139" t="s">
        <v>103</v>
      </c>
      <c r="L21" s="9"/>
      <c r="M21" s="34"/>
      <c r="AB21" s="135"/>
    </row>
    <row r="22" spans="1:28" s="132" customFormat="1" ht="3" customHeight="1">
      <c r="A22" s="133"/>
      <c r="C22" s="135"/>
      <c r="D22" s="248"/>
      <c r="F22" s="135"/>
      <c r="G22" s="248"/>
      <c r="I22" s="135"/>
      <c r="J22" s="199"/>
      <c r="M22" s="200"/>
      <c r="AB22" s="135"/>
    </row>
    <row r="23" spans="1:28" s="132" customFormat="1" ht="30" customHeight="1">
      <c r="A23" s="133"/>
      <c r="B23" s="134" t="s">
        <v>104</v>
      </c>
      <c r="C23" s="140" t="s">
        <v>114</v>
      </c>
      <c r="D23" s="247"/>
      <c r="E23" s="139" t="s">
        <v>142</v>
      </c>
      <c r="F23" s="140" t="s">
        <v>115</v>
      </c>
      <c r="G23" s="247"/>
      <c r="H23" s="139" t="s">
        <v>144</v>
      </c>
      <c r="I23" s="138"/>
      <c r="J23" s="200"/>
      <c r="L23" s="137"/>
      <c r="M23" s="201"/>
      <c r="AB23" s="135"/>
    </row>
    <row r="24" spans="1:28" s="132" customFormat="1" ht="3" customHeight="1">
      <c r="A24" s="133"/>
      <c r="C24" s="135"/>
      <c r="D24" s="248"/>
      <c r="F24" s="135"/>
      <c r="G24" s="248"/>
      <c r="I24" s="135"/>
      <c r="J24" s="199"/>
      <c r="M24" s="200"/>
      <c r="AB24" s="135"/>
    </row>
    <row r="25" spans="1:28" s="132" customFormat="1" ht="30" customHeight="1">
      <c r="A25" s="133"/>
      <c r="B25" s="136" t="s">
        <v>106</v>
      </c>
      <c r="C25" s="142" t="s">
        <v>116</v>
      </c>
      <c r="D25" s="247"/>
      <c r="E25" s="139" t="s">
        <v>142</v>
      </c>
      <c r="F25" s="142" t="s">
        <v>117</v>
      </c>
      <c r="G25" s="247"/>
      <c r="H25" s="139" t="s">
        <v>144</v>
      </c>
      <c r="I25" s="140" t="s">
        <v>118</v>
      </c>
      <c r="J25" s="247"/>
      <c r="K25" s="139" t="s">
        <v>145</v>
      </c>
      <c r="L25" s="140" t="s">
        <v>119</v>
      </c>
      <c r="M25" s="247"/>
      <c r="N25" s="139" t="s">
        <v>146</v>
      </c>
      <c r="AB25" s="135"/>
    </row>
    <row r="26" spans="1:28" ht="9" customHeight="1"/>
    <row r="27" spans="1:28" ht="21" customHeight="1">
      <c r="A27" s="203" t="s">
        <v>123</v>
      </c>
      <c r="B27" s="3" t="s">
        <v>122</v>
      </c>
    </row>
    <row r="28" spans="1:28" ht="18" customHeight="1">
      <c r="A28" s="78"/>
      <c r="B28" s="204" t="s">
        <v>219</v>
      </c>
      <c r="E28" s="92" t="s">
        <v>220</v>
      </c>
      <c r="F28" s="97" t="s">
        <v>128</v>
      </c>
      <c r="G28" s="97"/>
      <c r="I28" s="97"/>
      <c r="J28" s="97"/>
      <c r="K28" s="97"/>
      <c r="L28" s="97"/>
      <c r="M28" s="97"/>
      <c r="N28" s="46"/>
      <c r="O28" s="92"/>
    </row>
    <row r="29" spans="1:28" ht="18" customHeight="1">
      <c r="A29" s="78"/>
      <c r="B29" s="204" t="s">
        <v>252</v>
      </c>
      <c r="E29" s="92"/>
      <c r="F29" s="97"/>
      <c r="G29" s="97"/>
      <c r="I29" s="97"/>
      <c r="J29" s="97"/>
      <c r="K29" s="97"/>
      <c r="L29" s="97"/>
      <c r="M29" s="97"/>
      <c r="N29" s="46"/>
      <c r="O29" s="92"/>
    </row>
    <row r="30" spans="1:28" ht="18" customHeight="1">
      <c r="A30" s="78"/>
      <c r="B30" s="204" t="s">
        <v>124</v>
      </c>
      <c r="C30" s="93"/>
      <c r="D30" s="93"/>
      <c r="E30" s="93"/>
      <c r="F30" s="93"/>
      <c r="G30" s="93"/>
      <c r="H30" s="93"/>
      <c r="I30" s="93"/>
      <c r="J30" s="93"/>
      <c r="K30" s="93"/>
      <c r="L30" s="93"/>
      <c r="M30" s="93"/>
      <c r="N30" s="93"/>
      <c r="O30" s="95"/>
    </row>
    <row r="31" spans="1:28" ht="18" customHeight="1">
      <c r="A31" s="78"/>
      <c r="B31" s="3" t="s">
        <v>125</v>
      </c>
      <c r="C31" s="46"/>
      <c r="D31" s="46"/>
      <c r="E31" s="46"/>
      <c r="F31" s="46"/>
      <c r="G31" s="46"/>
      <c r="H31" s="46"/>
      <c r="I31" s="46"/>
      <c r="J31" s="46"/>
      <c r="K31" s="46"/>
      <c r="L31" s="46"/>
      <c r="M31" s="46"/>
      <c r="N31" s="46"/>
      <c r="O31" s="30"/>
    </row>
    <row r="32" spans="1:28" ht="18" customHeight="1">
      <c r="A32" s="78"/>
      <c r="B32" s="3" t="s">
        <v>221</v>
      </c>
      <c r="C32" s="46"/>
      <c r="D32" s="46"/>
      <c r="E32" s="46" t="s">
        <v>222</v>
      </c>
      <c r="F32" s="46"/>
      <c r="G32" s="46"/>
      <c r="H32" s="46"/>
      <c r="I32" s="46"/>
      <c r="J32" s="46"/>
      <c r="K32" s="46"/>
      <c r="L32" s="46"/>
      <c r="M32" s="46"/>
      <c r="N32" s="46"/>
      <c r="O32" s="46"/>
    </row>
    <row r="33" spans="1:15" ht="18" customHeight="1">
      <c r="A33" s="78"/>
      <c r="B33" s="3" t="s">
        <v>78</v>
      </c>
      <c r="C33" s="46"/>
      <c r="D33" s="46"/>
      <c r="E33" s="46"/>
      <c r="F33" s="46"/>
      <c r="G33" s="46"/>
      <c r="H33" s="46"/>
      <c r="I33" s="46"/>
      <c r="J33" s="46"/>
      <c r="K33" s="46"/>
      <c r="L33" s="46"/>
      <c r="M33" s="46"/>
      <c r="N33" s="46"/>
      <c r="O33" s="46"/>
    </row>
    <row r="34" spans="1:15" ht="26.15" customHeight="1">
      <c r="A34" s="78"/>
      <c r="B34" s="54" t="s">
        <v>126</v>
      </c>
      <c r="C34" s="94"/>
      <c r="D34" s="94"/>
      <c r="E34" s="92"/>
      <c r="F34" s="251" t="s">
        <v>290</v>
      </c>
      <c r="G34" s="251"/>
      <c r="H34" s="251"/>
      <c r="I34" s="251"/>
      <c r="J34" s="251"/>
      <c r="K34" s="251"/>
      <c r="L34" s="251"/>
      <c r="M34" s="251"/>
      <c r="N34" s="251"/>
      <c r="O34" s="96"/>
    </row>
    <row r="35" spans="1:15" ht="18" customHeight="1">
      <c r="A35" s="78"/>
      <c r="B35" s="204" t="s">
        <v>223</v>
      </c>
      <c r="C35" s="93"/>
      <c r="D35" s="93"/>
      <c r="E35" s="46" t="s">
        <v>224</v>
      </c>
      <c r="F35" s="97" t="s">
        <v>129</v>
      </c>
      <c r="G35" s="97"/>
      <c r="H35" s="46"/>
      <c r="I35" s="46"/>
      <c r="J35" s="97"/>
      <c r="K35" s="46"/>
      <c r="L35" s="46"/>
      <c r="M35" s="46"/>
      <c r="N35" s="46"/>
      <c r="O35" s="46"/>
    </row>
    <row r="36" spans="1:15" ht="18" customHeight="1">
      <c r="A36" s="78"/>
      <c r="B36" s="3" t="s">
        <v>304</v>
      </c>
      <c r="C36" s="93"/>
      <c r="D36" s="93"/>
      <c r="E36" s="46"/>
      <c r="F36" s="97"/>
      <c r="G36" s="97"/>
      <c r="H36" s="97" t="s">
        <v>129</v>
      </c>
      <c r="I36" s="97"/>
      <c r="J36" s="97"/>
      <c r="K36" s="46"/>
      <c r="L36" s="46"/>
      <c r="M36" s="46"/>
      <c r="N36" s="46"/>
      <c r="O36" s="46"/>
    </row>
    <row r="37" spans="1:15" ht="18" customHeight="1">
      <c r="A37" s="78"/>
      <c r="B37" s="204" t="s">
        <v>228</v>
      </c>
      <c r="C37" s="93"/>
      <c r="D37" s="93"/>
      <c r="E37" s="46"/>
      <c r="F37" s="97" t="s">
        <v>129</v>
      </c>
      <c r="G37" s="97"/>
      <c r="H37" s="46"/>
      <c r="I37" s="46"/>
      <c r="J37" s="97"/>
      <c r="K37" s="46"/>
      <c r="L37" s="46"/>
      <c r="M37" s="46"/>
      <c r="O37" s="46"/>
    </row>
    <row r="38" spans="1:15" ht="18" customHeight="1">
      <c r="A38" s="78"/>
      <c r="B38" s="204" t="s">
        <v>285</v>
      </c>
      <c r="C38" s="93"/>
      <c r="D38" s="93"/>
      <c r="E38" s="93" t="s">
        <v>225</v>
      </c>
      <c r="F38" s="98" t="s">
        <v>130</v>
      </c>
      <c r="G38" s="98"/>
      <c r="I38" s="98"/>
      <c r="J38" s="98"/>
      <c r="K38" s="98"/>
      <c r="L38" s="98"/>
      <c r="M38" s="98"/>
      <c r="N38" s="93"/>
      <c r="O38" s="93"/>
    </row>
    <row r="39" spans="1:15" ht="18" customHeight="1">
      <c r="A39" s="78"/>
      <c r="B39" s="9" t="s">
        <v>253</v>
      </c>
      <c r="C39" s="46"/>
      <c r="D39" s="46"/>
      <c r="E39" s="92" t="s">
        <v>227</v>
      </c>
      <c r="G39" s="97"/>
      <c r="I39" s="97"/>
      <c r="J39" s="97"/>
      <c r="K39" s="97"/>
      <c r="L39" s="97"/>
      <c r="M39" s="97"/>
      <c r="O39" s="92"/>
    </row>
    <row r="40" spans="1:15" ht="18" customHeight="1">
      <c r="A40" s="3"/>
      <c r="B40" s="3" t="s">
        <v>226</v>
      </c>
      <c r="C40" s="92"/>
      <c r="D40" s="92"/>
      <c r="E40" s="92" t="s">
        <v>266</v>
      </c>
      <c r="F40" s="97" t="s">
        <v>127</v>
      </c>
      <c r="G40" s="92"/>
      <c r="H40" s="92"/>
      <c r="I40" s="92"/>
      <c r="J40" s="92"/>
      <c r="K40" s="92"/>
      <c r="L40" s="92"/>
      <c r="M40" s="92"/>
      <c r="N40" s="92"/>
      <c r="O40" s="92"/>
    </row>
    <row r="41" spans="1:15" ht="18" customHeight="1">
      <c r="A41" s="3"/>
      <c r="B41" s="3"/>
      <c r="C41" s="92"/>
      <c r="D41" s="92"/>
      <c r="E41" s="92"/>
      <c r="F41" s="97"/>
      <c r="G41" s="92"/>
      <c r="H41" s="92"/>
      <c r="I41" s="92"/>
      <c r="J41" s="92"/>
      <c r="K41" s="92"/>
      <c r="L41" s="92"/>
      <c r="M41" s="92"/>
      <c r="N41" s="92"/>
      <c r="O41" s="92"/>
    </row>
    <row r="42" spans="1:15" ht="18" customHeight="1">
      <c r="E42" s="147" t="s">
        <v>139</v>
      </c>
      <c r="F42" s="46" t="s">
        <v>120</v>
      </c>
      <c r="G42" s="46"/>
      <c r="H42" s="94" t="s">
        <v>75</v>
      </c>
      <c r="I42" s="100"/>
      <c r="J42" s="46"/>
      <c r="K42" s="100"/>
      <c r="L42" s="100"/>
      <c r="M42" s="100"/>
    </row>
    <row r="43" spans="1:15" ht="18" customHeight="1">
      <c r="E43" s="46"/>
      <c r="F43" s="46"/>
      <c r="G43" s="46"/>
      <c r="H43" s="94" t="s">
        <v>79</v>
      </c>
      <c r="I43" s="100"/>
      <c r="J43" s="46"/>
      <c r="K43" s="100"/>
      <c r="L43" s="100"/>
      <c r="M43" s="100"/>
    </row>
    <row r="44" spans="1:15" ht="18" customHeight="1">
      <c r="E44" s="46"/>
      <c r="F44" s="46"/>
      <c r="G44" s="46"/>
      <c r="H44" s="94" t="s">
        <v>77</v>
      </c>
      <c r="I44" s="100"/>
      <c r="J44" s="46"/>
      <c r="K44" s="100"/>
      <c r="L44" s="100"/>
      <c r="M44" s="100"/>
    </row>
    <row r="47" spans="1:15">
      <c r="B47" s="249" t="s">
        <v>325</v>
      </c>
      <c r="C47" s="250"/>
      <c r="D47" s="250"/>
      <c r="E47" s="250"/>
      <c r="F47" s="250"/>
      <c r="G47" s="250"/>
      <c r="H47" s="250"/>
      <c r="I47" s="250"/>
      <c r="J47" s="250"/>
      <c r="K47" s="250"/>
      <c r="L47" s="250"/>
      <c r="M47" s="250"/>
      <c r="N47" s="250"/>
    </row>
    <row r="48" spans="1:15">
      <c r="B48" s="250"/>
      <c r="C48" s="250"/>
      <c r="D48" s="250"/>
      <c r="E48" s="250"/>
      <c r="F48" s="250"/>
      <c r="G48" s="250"/>
      <c r="H48" s="250"/>
      <c r="I48" s="250"/>
      <c r="J48" s="250"/>
      <c r="K48" s="250"/>
      <c r="L48" s="250"/>
      <c r="M48" s="250"/>
      <c r="N48" s="250"/>
    </row>
    <row r="49" spans="2:14">
      <c r="B49" s="250"/>
      <c r="C49" s="250"/>
      <c r="D49" s="250"/>
      <c r="E49" s="250"/>
      <c r="F49" s="250"/>
      <c r="G49" s="250"/>
      <c r="H49" s="250"/>
      <c r="I49" s="250"/>
      <c r="J49" s="250"/>
      <c r="K49" s="250"/>
      <c r="L49" s="250"/>
      <c r="M49" s="250"/>
      <c r="N49" s="250"/>
    </row>
    <row r="50" spans="2:14">
      <c r="B50" s="250"/>
      <c r="C50" s="250"/>
      <c r="D50" s="250"/>
      <c r="E50" s="250"/>
      <c r="F50" s="250"/>
      <c r="G50" s="250"/>
      <c r="H50" s="250"/>
      <c r="I50" s="250"/>
      <c r="J50" s="250"/>
      <c r="K50" s="250"/>
      <c r="L50" s="250"/>
      <c r="M50" s="250"/>
      <c r="N50" s="250"/>
    </row>
    <row r="51" spans="2:14">
      <c r="B51" s="250"/>
      <c r="C51" s="250"/>
      <c r="D51" s="250"/>
      <c r="E51" s="250"/>
      <c r="F51" s="250"/>
      <c r="G51" s="250"/>
      <c r="H51" s="250"/>
      <c r="I51" s="250"/>
      <c r="J51" s="250"/>
      <c r="K51" s="250"/>
      <c r="L51" s="250"/>
      <c r="M51" s="250"/>
      <c r="N51" s="250"/>
    </row>
    <row r="52" spans="2:14">
      <c r="B52" s="250"/>
      <c r="C52" s="250"/>
      <c r="D52" s="250"/>
      <c r="E52" s="250"/>
      <c r="F52" s="250"/>
      <c r="G52" s="250"/>
      <c r="H52" s="250"/>
      <c r="I52" s="250"/>
      <c r="J52" s="250"/>
      <c r="K52" s="250"/>
      <c r="L52" s="250"/>
      <c r="M52" s="250"/>
      <c r="N52" s="250"/>
    </row>
    <row r="53" spans="2:14">
      <c r="B53" s="250"/>
      <c r="C53" s="250"/>
      <c r="D53" s="250"/>
      <c r="E53" s="250"/>
      <c r="F53" s="250"/>
      <c r="G53" s="250"/>
      <c r="H53" s="250"/>
      <c r="I53" s="250"/>
      <c r="J53" s="250"/>
      <c r="K53" s="250"/>
      <c r="L53" s="250"/>
      <c r="M53" s="250"/>
      <c r="N53" s="250"/>
    </row>
    <row r="54" spans="2:14">
      <c r="B54" s="250"/>
      <c r="C54" s="250"/>
      <c r="D54" s="250"/>
      <c r="E54" s="250"/>
      <c r="F54" s="250"/>
      <c r="G54" s="250"/>
      <c r="H54" s="250"/>
      <c r="I54" s="250"/>
      <c r="J54" s="250"/>
      <c r="K54" s="250"/>
      <c r="L54" s="250"/>
      <c r="M54" s="250"/>
      <c r="N54" s="250"/>
    </row>
    <row r="55" spans="2:14">
      <c r="B55" s="250"/>
      <c r="C55" s="250"/>
      <c r="D55" s="250"/>
      <c r="E55" s="250"/>
      <c r="F55" s="250"/>
      <c r="G55" s="250"/>
      <c r="H55" s="250"/>
      <c r="I55" s="250"/>
      <c r="J55" s="250"/>
      <c r="K55" s="250"/>
      <c r="L55" s="250"/>
      <c r="M55" s="250"/>
      <c r="N55" s="250"/>
    </row>
    <row r="56" spans="2:14">
      <c r="B56" s="250"/>
      <c r="C56" s="250"/>
      <c r="D56" s="250"/>
      <c r="E56" s="250"/>
      <c r="F56" s="250"/>
      <c r="G56" s="250"/>
      <c r="H56" s="250"/>
      <c r="I56" s="250"/>
      <c r="J56" s="250"/>
      <c r="K56" s="250"/>
      <c r="L56" s="250"/>
      <c r="M56" s="250"/>
      <c r="N56" s="250"/>
    </row>
    <row r="57" spans="2:14">
      <c r="B57" s="250"/>
      <c r="C57" s="250"/>
      <c r="D57" s="250"/>
      <c r="E57" s="250"/>
      <c r="F57" s="250"/>
      <c r="G57" s="250"/>
      <c r="H57" s="250"/>
      <c r="I57" s="250"/>
      <c r="J57" s="250"/>
      <c r="K57" s="250"/>
      <c r="L57" s="250"/>
      <c r="M57" s="250"/>
      <c r="N57" s="250"/>
    </row>
    <row r="58" spans="2:14">
      <c r="B58" s="250"/>
      <c r="C58" s="250"/>
      <c r="D58" s="250"/>
      <c r="E58" s="250"/>
      <c r="F58" s="250"/>
      <c r="G58" s="250"/>
      <c r="H58" s="250"/>
      <c r="I58" s="250"/>
      <c r="J58" s="250"/>
      <c r="K58" s="250"/>
      <c r="L58" s="250"/>
      <c r="M58" s="250"/>
      <c r="N58" s="250"/>
    </row>
    <row r="59" spans="2:14">
      <c r="B59" s="250"/>
      <c r="C59" s="250"/>
      <c r="D59" s="250"/>
      <c r="E59" s="250"/>
      <c r="F59" s="250"/>
      <c r="G59" s="250"/>
      <c r="H59" s="250"/>
      <c r="I59" s="250"/>
      <c r="J59" s="250"/>
      <c r="K59" s="250"/>
      <c r="L59" s="250"/>
      <c r="M59" s="250"/>
      <c r="N59" s="250"/>
    </row>
    <row r="60" spans="2:14">
      <c r="B60" s="250"/>
      <c r="C60" s="250"/>
      <c r="D60" s="250"/>
      <c r="E60" s="250"/>
      <c r="F60" s="250"/>
      <c r="G60" s="250"/>
      <c r="H60" s="250"/>
      <c r="I60" s="250"/>
      <c r="J60" s="250"/>
      <c r="K60" s="250"/>
      <c r="L60" s="250"/>
      <c r="M60" s="250"/>
      <c r="N60" s="250"/>
    </row>
    <row r="61" spans="2:14">
      <c r="B61" s="250"/>
      <c r="C61" s="250"/>
      <c r="D61" s="250"/>
      <c r="E61" s="250"/>
      <c r="F61" s="250"/>
      <c r="G61" s="250"/>
      <c r="H61" s="250"/>
      <c r="I61" s="250"/>
      <c r="J61" s="250"/>
      <c r="K61" s="250"/>
      <c r="L61" s="250"/>
      <c r="M61" s="250"/>
      <c r="N61" s="250"/>
    </row>
    <row r="62" spans="2:14">
      <c r="B62" s="250"/>
      <c r="C62" s="250"/>
      <c r="D62" s="250"/>
      <c r="E62" s="250"/>
      <c r="F62" s="250"/>
      <c r="G62" s="250"/>
      <c r="H62" s="250"/>
      <c r="I62" s="250"/>
      <c r="J62" s="250"/>
      <c r="K62" s="250"/>
      <c r="L62" s="250"/>
      <c r="M62" s="250"/>
      <c r="N62" s="250"/>
    </row>
    <row r="63" spans="2:14">
      <c r="B63" s="250"/>
      <c r="C63" s="250"/>
      <c r="D63" s="250"/>
      <c r="E63" s="250"/>
      <c r="F63" s="250"/>
      <c r="G63" s="250"/>
      <c r="H63" s="250"/>
      <c r="I63" s="250"/>
      <c r="J63" s="250"/>
      <c r="K63" s="250"/>
      <c r="L63" s="250"/>
      <c r="M63" s="250"/>
      <c r="N63" s="250"/>
    </row>
    <row r="64" spans="2:14">
      <c r="B64" s="250"/>
      <c r="C64" s="250"/>
      <c r="D64" s="250"/>
      <c r="E64" s="250"/>
      <c r="F64" s="250"/>
      <c r="G64" s="250"/>
      <c r="H64" s="250"/>
      <c r="I64" s="250"/>
      <c r="J64" s="250"/>
      <c r="K64" s="250"/>
      <c r="L64" s="250"/>
      <c r="M64" s="250"/>
      <c r="N64" s="250"/>
    </row>
    <row r="65" spans="2:14">
      <c r="B65" s="250"/>
      <c r="C65" s="250"/>
      <c r="D65" s="250"/>
      <c r="E65" s="250"/>
      <c r="F65" s="250"/>
      <c r="G65" s="250"/>
      <c r="H65" s="250"/>
      <c r="I65" s="250"/>
      <c r="J65" s="250"/>
      <c r="K65" s="250"/>
      <c r="L65" s="250"/>
      <c r="M65" s="250"/>
      <c r="N65" s="250"/>
    </row>
    <row r="66" spans="2:14">
      <c r="B66" s="250"/>
      <c r="C66" s="250"/>
      <c r="D66" s="250"/>
      <c r="E66" s="250"/>
      <c r="F66" s="250"/>
      <c r="G66" s="250"/>
      <c r="H66" s="250"/>
      <c r="I66" s="250"/>
      <c r="J66" s="250"/>
      <c r="K66" s="250"/>
      <c r="L66" s="250"/>
      <c r="M66" s="250"/>
      <c r="N66" s="250"/>
    </row>
    <row r="67" spans="2:14">
      <c r="B67" s="250"/>
      <c r="C67" s="250"/>
      <c r="D67" s="250"/>
      <c r="E67" s="250"/>
      <c r="F67" s="250"/>
      <c r="G67" s="250"/>
      <c r="H67" s="250"/>
      <c r="I67" s="250"/>
      <c r="J67" s="250"/>
      <c r="K67" s="250"/>
      <c r="L67" s="250"/>
      <c r="M67" s="250"/>
      <c r="N67" s="250"/>
    </row>
    <row r="68" spans="2:14">
      <c r="B68" s="250"/>
      <c r="C68" s="250"/>
      <c r="D68" s="250"/>
      <c r="E68" s="250"/>
      <c r="F68" s="250"/>
      <c r="G68" s="250"/>
      <c r="H68" s="250"/>
      <c r="I68" s="250"/>
      <c r="J68" s="250"/>
      <c r="K68" s="250"/>
      <c r="L68" s="250"/>
      <c r="M68" s="250"/>
      <c r="N68" s="250"/>
    </row>
    <row r="69" spans="2:14">
      <c r="B69" s="250"/>
      <c r="C69" s="250"/>
      <c r="D69" s="250"/>
      <c r="E69" s="250"/>
      <c r="F69" s="250"/>
      <c r="G69" s="250"/>
      <c r="H69" s="250"/>
      <c r="I69" s="250"/>
      <c r="J69" s="250"/>
      <c r="K69" s="250"/>
      <c r="L69" s="250"/>
      <c r="M69" s="250"/>
      <c r="N69" s="250"/>
    </row>
    <row r="70" spans="2:14">
      <c r="B70" s="250"/>
      <c r="C70" s="250"/>
      <c r="D70" s="250"/>
      <c r="E70" s="250"/>
      <c r="F70" s="250"/>
      <c r="G70" s="250"/>
      <c r="H70" s="250"/>
      <c r="I70" s="250"/>
      <c r="J70" s="250"/>
      <c r="K70" s="250"/>
      <c r="L70" s="250"/>
      <c r="M70" s="250"/>
      <c r="N70" s="250"/>
    </row>
    <row r="71" spans="2:14">
      <c r="B71" s="250"/>
      <c r="C71" s="250"/>
      <c r="D71" s="250"/>
      <c r="E71" s="250"/>
      <c r="F71" s="250"/>
      <c r="G71" s="250"/>
      <c r="H71" s="250"/>
      <c r="I71" s="250"/>
      <c r="J71" s="250"/>
      <c r="K71" s="250"/>
      <c r="L71" s="250"/>
      <c r="M71" s="250"/>
      <c r="N71" s="250"/>
    </row>
    <row r="72" spans="2:14">
      <c r="B72" s="250"/>
      <c r="C72" s="250"/>
      <c r="D72" s="250"/>
      <c r="E72" s="250"/>
      <c r="F72" s="250"/>
      <c r="G72" s="250"/>
      <c r="H72" s="250"/>
      <c r="I72" s="250"/>
      <c r="J72" s="250"/>
      <c r="K72" s="250"/>
      <c r="L72" s="250"/>
      <c r="M72" s="250"/>
      <c r="N72" s="250"/>
    </row>
    <row r="73" spans="2:14">
      <c r="B73" s="250"/>
      <c r="C73" s="250"/>
      <c r="D73" s="250"/>
      <c r="E73" s="250"/>
      <c r="F73" s="250"/>
      <c r="G73" s="250"/>
      <c r="H73" s="250"/>
      <c r="I73" s="250"/>
      <c r="J73" s="250"/>
      <c r="K73" s="250"/>
      <c r="L73" s="250"/>
      <c r="M73" s="250"/>
      <c r="N73" s="250"/>
    </row>
    <row r="74" spans="2:14">
      <c r="B74" s="250"/>
      <c r="C74" s="250"/>
      <c r="D74" s="250"/>
      <c r="E74" s="250"/>
      <c r="F74" s="250"/>
      <c r="G74" s="250"/>
      <c r="H74" s="250"/>
      <c r="I74" s="250"/>
      <c r="J74" s="250"/>
      <c r="K74" s="250"/>
      <c r="L74" s="250"/>
      <c r="M74" s="250"/>
      <c r="N74" s="250"/>
    </row>
    <row r="75" spans="2:14">
      <c r="B75" s="250"/>
      <c r="C75" s="250"/>
      <c r="D75" s="250"/>
      <c r="E75" s="250"/>
      <c r="F75" s="250"/>
      <c r="G75" s="250"/>
      <c r="H75" s="250"/>
      <c r="I75" s="250"/>
      <c r="J75" s="250"/>
      <c r="K75" s="250"/>
      <c r="L75" s="250"/>
      <c r="M75" s="250"/>
      <c r="N75" s="250"/>
    </row>
    <row r="76" spans="2:14">
      <c r="B76" s="250"/>
      <c r="C76" s="250"/>
      <c r="D76" s="250"/>
      <c r="E76" s="250"/>
      <c r="F76" s="250"/>
      <c r="G76" s="250"/>
      <c r="H76" s="250"/>
      <c r="I76" s="250"/>
      <c r="J76" s="250"/>
      <c r="K76" s="250"/>
      <c r="L76" s="250"/>
      <c r="M76" s="250"/>
      <c r="N76" s="250"/>
    </row>
    <row r="77" spans="2:14">
      <c r="B77" s="250"/>
      <c r="C77" s="250"/>
      <c r="D77" s="250"/>
      <c r="E77" s="250"/>
      <c r="F77" s="250"/>
      <c r="G77" s="250"/>
      <c r="H77" s="250"/>
      <c r="I77" s="250"/>
      <c r="J77" s="250"/>
      <c r="K77" s="250"/>
      <c r="L77" s="250"/>
      <c r="M77" s="250"/>
      <c r="N77" s="250"/>
    </row>
    <row r="78" spans="2:14">
      <c r="B78" s="250"/>
      <c r="C78" s="250"/>
      <c r="D78" s="250"/>
      <c r="E78" s="250"/>
      <c r="F78" s="250"/>
      <c r="G78" s="250"/>
      <c r="H78" s="250"/>
      <c r="I78" s="250"/>
      <c r="J78" s="250"/>
      <c r="K78" s="250"/>
      <c r="L78" s="250"/>
      <c r="M78" s="250"/>
      <c r="N78" s="250"/>
    </row>
    <row r="79" spans="2:14">
      <c r="B79" s="250"/>
      <c r="C79" s="250"/>
      <c r="D79" s="250"/>
      <c r="E79" s="250"/>
      <c r="F79" s="250"/>
      <c r="G79" s="250"/>
      <c r="H79" s="250"/>
      <c r="I79" s="250"/>
      <c r="J79" s="250"/>
      <c r="K79" s="250"/>
      <c r="L79" s="250"/>
      <c r="M79" s="250"/>
      <c r="N79" s="250"/>
    </row>
    <row r="80" spans="2:14">
      <c r="B80" s="250"/>
      <c r="C80" s="250"/>
      <c r="D80" s="250"/>
      <c r="E80" s="250"/>
      <c r="F80" s="250"/>
      <c r="G80" s="250"/>
      <c r="H80" s="250"/>
      <c r="I80" s="250"/>
      <c r="J80" s="250"/>
      <c r="K80" s="250"/>
      <c r="L80" s="250"/>
      <c r="M80" s="250"/>
      <c r="N80" s="250"/>
    </row>
    <row r="81" spans="2:14">
      <c r="B81" s="250"/>
      <c r="C81" s="250"/>
      <c r="D81" s="250"/>
      <c r="E81" s="250"/>
      <c r="F81" s="250"/>
      <c r="G81" s="250"/>
      <c r="H81" s="250"/>
      <c r="I81" s="250"/>
      <c r="J81" s="250"/>
      <c r="K81" s="250"/>
      <c r="L81" s="250"/>
      <c r="M81" s="250"/>
      <c r="N81" s="250"/>
    </row>
    <row r="82" spans="2:14">
      <c r="B82" s="250"/>
      <c r="C82" s="250"/>
      <c r="D82" s="250"/>
      <c r="E82" s="250"/>
      <c r="F82" s="250"/>
      <c r="G82" s="250"/>
      <c r="H82" s="250"/>
      <c r="I82" s="250"/>
      <c r="J82" s="250"/>
      <c r="K82" s="250"/>
      <c r="L82" s="250"/>
      <c r="M82" s="250"/>
      <c r="N82" s="250"/>
    </row>
    <row r="83" spans="2:14">
      <c r="B83" s="250"/>
      <c r="C83" s="250"/>
      <c r="D83" s="250"/>
      <c r="E83" s="250"/>
      <c r="F83" s="250"/>
      <c r="G83" s="250"/>
      <c r="H83" s="250"/>
      <c r="I83" s="250"/>
      <c r="J83" s="250"/>
      <c r="K83" s="250"/>
      <c r="L83" s="250"/>
      <c r="M83" s="250"/>
      <c r="N83" s="250"/>
    </row>
    <row r="84" spans="2:14">
      <c r="B84" s="250"/>
      <c r="C84" s="250"/>
      <c r="D84" s="250"/>
      <c r="E84" s="250"/>
      <c r="F84" s="250"/>
      <c r="G84" s="250"/>
      <c r="H84" s="250"/>
      <c r="I84" s="250"/>
      <c r="J84" s="250"/>
      <c r="K84" s="250"/>
      <c r="L84" s="250"/>
      <c r="M84" s="250"/>
      <c r="N84" s="250"/>
    </row>
    <row r="85" spans="2:14">
      <c r="B85" s="250"/>
      <c r="C85" s="250"/>
      <c r="D85" s="250"/>
      <c r="E85" s="250"/>
      <c r="F85" s="250"/>
      <c r="G85" s="250"/>
      <c r="H85" s="250"/>
      <c r="I85" s="250"/>
      <c r="J85" s="250"/>
      <c r="K85" s="250"/>
      <c r="L85" s="250"/>
      <c r="M85" s="250"/>
      <c r="N85" s="250"/>
    </row>
    <row r="86" spans="2:14">
      <c r="B86" s="250"/>
      <c r="C86" s="250"/>
      <c r="D86" s="250"/>
      <c r="E86" s="250"/>
      <c r="F86" s="250"/>
      <c r="G86" s="250"/>
      <c r="H86" s="250"/>
      <c r="I86" s="250"/>
      <c r="J86" s="250"/>
      <c r="K86" s="250"/>
      <c r="L86" s="250"/>
      <c r="M86" s="250"/>
      <c r="N86" s="250"/>
    </row>
    <row r="87" spans="2:14">
      <c r="B87" s="250"/>
      <c r="C87" s="250"/>
      <c r="D87" s="250"/>
      <c r="E87" s="250"/>
      <c r="F87" s="250"/>
      <c r="G87" s="250"/>
      <c r="H87" s="250"/>
      <c r="I87" s="250"/>
      <c r="J87" s="250"/>
      <c r="K87" s="250"/>
      <c r="L87" s="250"/>
      <c r="M87" s="250"/>
      <c r="N87" s="250"/>
    </row>
    <row r="88" spans="2:14">
      <c r="B88" s="250"/>
      <c r="C88" s="250"/>
      <c r="D88" s="250"/>
      <c r="E88" s="250"/>
      <c r="F88" s="250"/>
      <c r="G88" s="250"/>
      <c r="H88" s="250"/>
      <c r="I88" s="250"/>
      <c r="J88" s="250"/>
      <c r="K88" s="250"/>
      <c r="L88" s="250"/>
      <c r="M88" s="250"/>
      <c r="N88" s="250"/>
    </row>
    <row r="89" spans="2:14">
      <c r="B89" s="250"/>
      <c r="C89" s="250"/>
      <c r="D89" s="250"/>
      <c r="E89" s="250"/>
      <c r="F89" s="250"/>
      <c r="G89" s="250"/>
      <c r="H89" s="250"/>
      <c r="I89" s="250"/>
      <c r="J89" s="250"/>
      <c r="K89" s="250"/>
      <c r="L89" s="250"/>
      <c r="M89" s="250"/>
      <c r="N89" s="250"/>
    </row>
  </sheetData>
  <mergeCells count="7">
    <mergeCell ref="B47:N89"/>
    <mergeCell ref="F34:N34"/>
    <mergeCell ref="A14:O15"/>
    <mergeCell ref="B2:N2"/>
    <mergeCell ref="B20:B21"/>
    <mergeCell ref="F11:H11"/>
    <mergeCell ref="F12:H12"/>
  </mergeCells>
  <phoneticPr fontId="2"/>
  <dataValidations count="1">
    <dataValidation type="list" showInputMessage="1" showErrorMessage="1" sqref="D20:D21 M25 J25 G25 D25 G23 D23 J20:J21 G20:G21 M20" xr:uid="{536CEDE2-5954-40EC-AD05-DFADA4B50F74}">
      <formula1>$AB$4:$AB$5</formula1>
    </dataValidation>
  </dataValidations>
  <pageMargins left="0.78740157480314965" right="0.39370078740157483" top="0.39370078740157483" bottom="0.59055118110236227" header="0.39370078740157483" footer="0"/>
  <pageSetup paperSize="9" scale="98" orientation="portrait" r:id="rId1"/>
  <headerFooter alignWithMargins="0"/>
  <rowBreaks count="1" manualBreakCount="1">
    <brk id="44"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4"/>
  <sheetViews>
    <sheetView view="pageBreakPreview" zoomScaleNormal="100" zoomScaleSheetLayoutView="100" workbookViewId="0">
      <selection activeCell="B7" sqref="B7:D7"/>
    </sheetView>
  </sheetViews>
  <sheetFormatPr defaultRowHeight="13"/>
  <cols>
    <col min="1" max="1" width="15" style="3" customWidth="1"/>
    <col min="2" max="2" width="12.6328125" style="3" customWidth="1"/>
    <col min="3" max="3" width="14.36328125" style="3" customWidth="1"/>
    <col min="4" max="4" width="45.6328125" style="3" customWidth="1"/>
    <col min="5" max="5" width="9" style="3"/>
    <col min="6" max="6" width="83" style="1" customWidth="1"/>
    <col min="7" max="7" width="7.36328125" style="1" customWidth="1"/>
    <col min="8" max="8" width="47.90625" style="1" customWidth="1"/>
    <col min="9" max="9" width="9" style="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32" t="s">
        <v>174</v>
      </c>
    </row>
    <row r="2" spans="1:9" ht="15" customHeight="1">
      <c r="A2" s="8"/>
      <c r="F2" s="3"/>
      <c r="G2" s="3"/>
      <c r="H2" s="3"/>
      <c r="I2" s="3"/>
    </row>
    <row r="3" spans="1:9" ht="45" customHeight="1">
      <c r="A3" s="253" t="s">
        <v>191</v>
      </c>
      <c r="B3" s="253"/>
      <c r="C3" s="253"/>
      <c r="D3" s="253"/>
    </row>
    <row r="4" spans="1:9" s="34" customFormat="1" ht="75" customHeight="1">
      <c r="A4" s="184" t="s">
        <v>185</v>
      </c>
      <c r="B4" s="340"/>
      <c r="C4" s="340"/>
      <c r="D4" s="341"/>
      <c r="F4" s="1"/>
      <c r="G4" s="1"/>
      <c r="H4" s="1"/>
      <c r="I4" s="1"/>
    </row>
    <row r="5" spans="1:9" s="34" customFormat="1" ht="55.5" customHeight="1">
      <c r="A5" s="349" t="s">
        <v>186</v>
      </c>
      <c r="B5" s="338" t="s">
        <v>326</v>
      </c>
      <c r="C5" s="338"/>
      <c r="D5" s="339"/>
      <c r="E5" s="1"/>
      <c r="F5" s="66" t="s">
        <v>204</v>
      </c>
      <c r="G5" s="1"/>
      <c r="H5" s="1"/>
      <c r="I5" s="1"/>
    </row>
    <row r="6" spans="1:9" s="34" customFormat="1" ht="30" customHeight="1">
      <c r="A6" s="350"/>
      <c r="B6" s="190" t="s">
        <v>176</v>
      </c>
      <c r="C6" s="188">
        <f>IF(B5="","",VLOOKUP(B5,F41:I54,2,FALSE))</f>
        <v>4500</v>
      </c>
      <c r="D6" s="189" t="s">
        <v>89</v>
      </c>
      <c r="E6" s="1"/>
      <c r="F6" s="1"/>
      <c r="G6" s="1"/>
      <c r="H6" s="1"/>
      <c r="I6" s="1"/>
    </row>
    <row r="7" spans="1:9" s="34" customFormat="1" ht="30" customHeight="1">
      <c r="A7" s="351"/>
      <c r="B7" s="342" t="str">
        <f>IF(B5="","",VLOOKUP(B5,F41:I54,3,FALSE))</f>
        <v>処分　流７洛南第13号のA-3、収集運搬　流７洛南第12-01号のB-3</v>
      </c>
      <c r="C7" s="342"/>
      <c r="D7" s="343"/>
      <c r="F7" s="1"/>
      <c r="G7" s="1"/>
      <c r="H7" s="1"/>
      <c r="I7" s="1"/>
    </row>
    <row r="8" spans="1:9" s="34" customFormat="1" ht="54" customHeight="1">
      <c r="A8" s="185" t="s">
        <v>187</v>
      </c>
      <c r="B8" s="344" t="str">
        <f>IF(B5="","",VLOOKUP(B5,F41:I54,4,FALSE))</f>
        <v>木津川流域下水道洛南浄化センター</v>
      </c>
      <c r="C8" s="344"/>
      <c r="D8" s="345"/>
      <c r="F8" s="1"/>
      <c r="G8" s="1"/>
      <c r="H8" s="1"/>
      <c r="I8" s="1"/>
    </row>
    <row r="9" spans="1:9" s="34" customFormat="1" ht="21" customHeight="1">
      <c r="A9" s="172"/>
      <c r="B9" s="156"/>
      <c r="C9" s="156"/>
      <c r="D9" s="173"/>
      <c r="F9" s="1"/>
      <c r="G9" s="1"/>
      <c r="H9" s="1"/>
      <c r="I9" s="1"/>
    </row>
    <row r="10" spans="1:9" ht="21" customHeight="1">
      <c r="A10" s="115"/>
      <c r="B10" s="104"/>
      <c r="C10" s="104"/>
      <c r="D10" s="163"/>
    </row>
    <row r="11" spans="1:9" s="174" customFormat="1" ht="19">
      <c r="A11" s="346" t="s">
        <v>197</v>
      </c>
      <c r="B11" s="347"/>
      <c r="C11" s="347"/>
      <c r="D11" s="348"/>
      <c r="F11" s="1"/>
      <c r="G11" s="1"/>
      <c r="H11" s="1"/>
      <c r="I11" s="1"/>
    </row>
    <row r="12" spans="1:9" s="174" customFormat="1" ht="19">
      <c r="A12" s="175"/>
      <c r="B12" s="176"/>
      <c r="C12" s="176"/>
      <c r="D12" s="177"/>
      <c r="F12" s="1"/>
      <c r="G12" s="1"/>
      <c r="H12" s="1"/>
      <c r="I12" s="1"/>
    </row>
    <row r="13" spans="1:9" s="174" customFormat="1" ht="19">
      <c r="A13" s="346" t="s">
        <v>196</v>
      </c>
      <c r="B13" s="347"/>
      <c r="C13" s="347"/>
      <c r="D13" s="348"/>
      <c r="F13" s="1"/>
      <c r="G13" s="1"/>
      <c r="H13" s="1"/>
      <c r="I13" s="1"/>
    </row>
    <row r="14" spans="1:9" s="181" customFormat="1" ht="18" customHeight="1">
      <c r="A14" s="178"/>
      <c r="B14" s="179"/>
      <c r="C14" s="179"/>
      <c r="D14" s="180"/>
      <c r="F14" s="1"/>
      <c r="G14" s="1"/>
      <c r="H14" s="1"/>
      <c r="I14" s="1"/>
    </row>
    <row r="15" spans="1:9" s="181" customFormat="1" ht="18" customHeight="1">
      <c r="A15" s="178"/>
      <c r="B15" s="179"/>
      <c r="C15" s="179"/>
      <c r="D15" s="180"/>
      <c r="F15" s="1"/>
      <c r="G15" s="1"/>
      <c r="H15" s="1"/>
      <c r="I15" s="1"/>
    </row>
    <row r="16" spans="1:9" ht="18" customHeight="1">
      <c r="A16" s="182" t="s">
        <v>193</v>
      </c>
      <c r="C16" s="104"/>
      <c r="D16" s="163"/>
    </row>
    <row r="17" spans="1:4" ht="18" customHeight="1">
      <c r="A17" s="115"/>
      <c r="B17" s="104"/>
      <c r="C17" s="104"/>
      <c r="D17" s="163"/>
    </row>
    <row r="18" spans="1:4" ht="18" customHeight="1">
      <c r="A18" s="115"/>
      <c r="B18" s="104"/>
      <c r="C18" s="104"/>
      <c r="D18" s="163"/>
    </row>
    <row r="19" spans="1:4" ht="18" customHeight="1">
      <c r="A19" s="172"/>
      <c r="B19" s="156" t="s">
        <v>192</v>
      </c>
      <c r="C19" s="34"/>
      <c r="D19" s="173"/>
    </row>
    <row r="20" spans="1:4" ht="9" customHeight="1">
      <c r="A20" s="172"/>
      <c r="B20" s="156"/>
      <c r="C20" s="156"/>
      <c r="D20" s="173"/>
    </row>
    <row r="21" spans="1:4" ht="21" customHeight="1">
      <c r="A21" s="172"/>
      <c r="B21" s="156"/>
      <c r="C21" s="157" t="s">
        <v>194</v>
      </c>
      <c r="D21" s="173"/>
    </row>
    <row r="22" spans="1:4" ht="21" customHeight="1">
      <c r="A22" s="172"/>
      <c r="B22" s="156"/>
      <c r="C22" s="186"/>
      <c r="D22" s="173"/>
    </row>
    <row r="23" spans="1:4" ht="18" customHeight="1">
      <c r="A23" s="172"/>
      <c r="B23" s="156"/>
      <c r="C23" s="157" t="s">
        <v>72</v>
      </c>
      <c r="D23" s="173"/>
    </row>
    <row r="24" spans="1:4" ht="18" customHeight="1">
      <c r="A24" s="172"/>
      <c r="B24" s="156"/>
      <c r="C24" s="156"/>
      <c r="D24" s="187"/>
    </row>
    <row r="25" spans="1:4" ht="18" customHeight="1">
      <c r="A25" s="172"/>
      <c r="B25" s="156"/>
      <c r="C25" s="156" t="s">
        <v>162</v>
      </c>
      <c r="D25" s="187" t="s">
        <v>0</v>
      </c>
    </row>
    <row r="26" spans="1:4" ht="18" customHeight="1">
      <c r="A26" s="172"/>
      <c r="B26" s="156"/>
      <c r="C26" s="156"/>
      <c r="D26" s="173"/>
    </row>
    <row r="27" spans="1:4" ht="18" customHeight="1">
      <c r="A27" s="115"/>
      <c r="B27" s="104"/>
      <c r="C27" s="104"/>
      <c r="D27" s="163"/>
    </row>
    <row r="28" spans="1:4" ht="18" customHeight="1">
      <c r="A28" s="172" t="s">
        <v>188</v>
      </c>
      <c r="B28" s="156"/>
      <c r="C28" s="156"/>
      <c r="D28" s="173"/>
    </row>
    <row r="29" spans="1:4" ht="18" customHeight="1">
      <c r="A29" s="183"/>
      <c r="B29" s="104"/>
      <c r="C29" s="104"/>
      <c r="D29" s="163"/>
    </row>
    <row r="30" spans="1:4" ht="18" customHeight="1">
      <c r="A30" s="164"/>
      <c r="B30" s="14"/>
      <c r="C30" s="14"/>
      <c r="D30" s="165"/>
    </row>
    <row r="31" spans="1:4" ht="9" customHeight="1"/>
    <row r="32" spans="1:4" s="30" customFormat="1" ht="16.5" customHeight="1">
      <c r="A32" s="68" t="s">
        <v>189</v>
      </c>
      <c r="B32" s="337" t="s">
        <v>288</v>
      </c>
      <c r="C32" s="337"/>
      <c r="D32" s="337"/>
    </row>
    <row r="33" spans="2:9" s="30" customFormat="1" ht="16.5" customHeight="1">
      <c r="B33" s="337" t="s">
        <v>267</v>
      </c>
      <c r="C33" s="337"/>
      <c r="D33" s="337"/>
    </row>
    <row r="34" spans="2:9" s="30" customFormat="1" ht="16.5" customHeight="1">
      <c r="B34" s="337" t="s">
        <v>198</v>
      </c>
      <c r="C34" s="337"/>
      <c r="D34" s="337"/>
    </row>
    <row r="35" spans="2:9" ht="4.5" customHeight="1"/>
    <row r="41" spans="2:9">
      <c r="F41" s="64"/>
      <c r="G41" s="170"/>
      <c r="H41" s="244"/>
    </row>
    <row r="42" spans="2:9">
      <c r="F42" s="64" t="s">
        <v>291</v>
      </c>
      <c r="G42" s="170">
        <v>4500</v>
      </c>
      <c r="H42" s="244" t="s">
        <v>310</v>
      </c>
      <c r="I42" s="1" t="s">
        <v>99</v>
      </c>
    </row>
    <row r="43" spans="2:9">
      <c r="F43" s="64" t="s">
        <v>292</v>
      </c>
      <c r="G43" s="170">
        <v>3000</v>
      </c>
      <c r="H43" s="244" t="s">
        <v>311</v>
      </c>
      <c r="I43" s="1" t="s">
        <v>99</v>
      </c>
    </row>
    <row r="44" spans="2:9">
      <c r="F44" s="64" t="s">
        <v>293</v>
      </c>
      <c r="G44" s="64">
        <v>500</v>
      </c>
      <c r="H44" s="244" t="s">
        <v>312</v>
      </c>
      <c r="I44" s="1" t="s">
        <v>99</v>
      </c>
    </row>
    <row r="45" spans="2:9">
      <c r="F45" s="64" t="s">
        <v>294</v>
      </c>
      <c r="G45" s="64">
        <v>190</v>
      </c>
      <c r="H45" s="244" t="s">
        <v>313</v>
      </c>
      <c r="I45" s="1" t="s">
        <v>99</v>
      </c>
    </row>
    <row r="46" spans="2:9">
      <c r="F46" s="64" t="s">
        <v>295</v>
      </c>
      <c r="G46" s="170">
        <v>900</v>
      </c>
      <c r="H46" s="244" t="s">
        <v>314</v>
      </c>
      <c r="I46" s="1" t="s">
        <v>99</v>
      </c>
    </row>
    <row r="47" spans="2:9">
      <c r="F47" s="64" t="s">
        <v>296</v>
      </c>
      <c r="G47" s="64">
        <v>700</v>
      </c>
      <c r="H47" s="244" t="s">
        <v>315</v>
      </c>
      <c r="I47" s="1" t="s">
        <v>99</v>
      </c>
    </row>
    <row r="48" spans="2:9">
      <c r="F48" s="64" t="s">
        <v>297</v>
      </c>
      <c r="G48" s="64">
        <v>500</v>
      </c>
      <c r="H48" s="244" t="s">
        <v>316</v>
      </c>
      <c r="I48" s="1" t="s">
        <v>99</v>
      </c>
    </row>
    <row r="49" spans="6:9">
      <c r="F49" s="64" t="s">
        <v>298</v>
      </c>
      <c r="G49" s="170">
        <v>1000</v>
      </c>
      <c r="H49" s="244" t="s">
        <v>317</v>
      </c>
      <c r="I49" s="1" t="s">
        <v>195</v>
      </c>
    </row>
    <row r="50" spans="6:9">
      <c r="F50" s="64" t="s">
        <v>299</v>
      </c>
      <c r="G50" s="64">
        <v>700</v>
      </c>
      <c r="H50" s="244" t="s">
        <v>318</v>
      </c>
      <c r="I50" s="1" t="s">
        <v>195</v>
      </c>
    </row>
    <row r="51" spans="6:9">
      <c r="F51" s="64" t="s">
        <v>300</v>
      </c>
      <c r="G51" s="170">
        <v>2400</v>
      </c>
      <c r="H51" s="244" t="s">
        <v>319</v>
      </c>
      <c r="I51" s="1" t="s">
        <v>105</v>
      </c>
    </row>
    <row r="52" spans="6:9">
      <c r="F52" s="64" t="s">
        <v>301</v>
      </c>
      <c r="G52" s="64">
        <v>500</v>
      </c>
      <c r="H52" s="244" t="s">
        <v>320</v>
      </c>
      <c r="I52" s="1" t="s">
        <v>105</v>
      </c>
    </row>
    <row r="53" spans="6:9">
      <c r="F53" s="64" t="s">
        <v>302</v>
      </c>
      <c r="G53" s="64">
        <v>500</v>
      </c>
      <c r="H53" s="244" t="s">
        <v>321</v>
      </c>
      <c r="I53" s="1" t="s">
        <v>105</v>
      </c>
    </row>
    <row r="54" spans="6:9">
      <c r="F54" s="64" t="s">
        <v>303</v>
      </c>
      <c r="G54" s="64">
        <v>500</v>
      </c>
      <c r="H54" s="244" t="s">
        <v>322</v>
      </c>
      <c r="I54" s="1" t="s">
        <v>105</v>
      </c>
    </row>
  </sheetData>
  <mergeCells count="11">
    <mergeCell ref="B32:D32"/>
    <mergeCell ref="B33:D33"/>
    <mergeCell ref="B34:D34"/>
    <mergeCell ref="B5:D5"/>
    <mergeCell ref="A3:D3"/>
    <mergeCell ref="B4:D4"/>
    <mergeCell ref="B7:D7"/>
    <mergeCell ref="B8:D8"/>
    <mergeCell ref="A11:D11"/>
    <mergeCell ref="A13:D13"/>
    <mergeCell ref="A5:A7"/>
  </mergeCells>
  <phoneticPr fontId="2"/>
  <dataValidations count="1">
    <dataValidation type="list" showInputMessage="1" showErrorMessage="1" sqref="B5:D5" xr:uid="{A5181E14-A717-4108-B0AA-F69002829082}">
      <formula1>$F$41:$F$54</formula1>
    </dataValidation>
  </dataValidations>
  <pageMargins left="0.78740157480314965"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61"/>
  <sheetViews>
    <sheetView view="pageBreakPreview" zoomScaleNormal="100" zoomScaleSheetLayoutView="100" workbookViewId="0">
      <selection activeCell="D5" sqref="D5:M5"/>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4" width="1.6328125" style="1" customWidth="1"/>
    <col min="15" max="15" width="9" style="1"/>
    <col min="16" max="16" width="17.6328125" style="1" customWidth="1"/>
    <col min="17" max="17" width="9" style="1"/>
    <col min="18" max="18" width="80.90625" style="1" customWidth="1"/>
    <col min="19" max="19" width="7.36328125" style="1" customWidth="1"/>
    <col min="20" max="20" width="49.90625" style="1" customWidth="1"/>
    <col min="21" max="16384" width="9" style="1"/>
  </cols>
  <sheetData>
    <row r="1" spans="1:16">
      <c r="A1" s="32" t="s">
        <v>199</v>
      </c>
    </row>
    <row r="2" spans="1:16" s="3" customFormat="1" ht="18" customHeight="1">
      <c r="N2" s="68"/>
    </row>
    <row r="3" spans="1:16" ht="30.75" customHeight="1">
      <c r="A3" s="368" t="s">
        <v>289</v>
      </c>
      <c r="B3" s="369"/>
      <c r="C3" s="369"/>
      <c r="D3" s="369"/>
      <c r="E3" s="369"/>
      <c r="F3" s="369"/>
      <c r="G3" s="369"/>
      <c r="H3" s="369"/>
      <c r="I3" s="369"/>
      <c r="J3" s="369"/>
      <c r="K3" s="369"/>
      <c r="L3" s="369"/>
      <c r="M3" s="369"/>
      <c r="N3" s="80"/>
    </row>
    <row r="4" spans="1:16" ht="18.75" customHeight="1"/>
    <row r="5" spans="1:16" ht="33" customHeight="1">
      <c r="B5" s="69" t="s">
        <v>18</v>
      </c>
      <c r="C5" s="58" t="s">
        <v>19</v>
      </c>
      <c r="D5" s="370" t="s">
        <v>326</v>
      </c>
      <c r="E5" s="370"/>
      <c r="F5" s="370"/>
      <c r="G5" s="370"/>
      <c r="H5" s="370"/>
      <c r="I5" s="370"/>
      <c r="J5" s="370"/>
      <c r="K5" s="370"/>
      <c r="L5" s="370"/>
      <c r="M5" s="370"/>
      <c r="N5" s="81"/>
      <c r="P5" s="246" t="s">
        <v>204</v>
      </c>
    </row>
    <row r="6" spans="1:16" ht="24" customHeight="1">
      <c r="B6" s="69"/>
      <c r="C6" s="58"/>
      <c r="D6" s="1" t="s">
        <v>176</v>
      </c>
      <c r="E6" s="171">
        <f>IF(D5="","",VLOOKUP(D5,R47:T61,2,FALSE))</f>
        <v>4500</v>
      </c>
      <c r="F6" s="1" t="s">
        <v>175</v>
      </c>
    </row>
    <row r="7" spans="1:16" ht="24" customHeight="1">
      <c r="B7" s="69" t="s">
        <v>20</v>
      </c>
      <c r="C7" s="58" t="s">
        <v>19</v>
      </c>
      <c r="D7" s="352" t="str">
        <f>IF(D5="","",VLOOKUP(D5,R47:T61,3,FALSE))</f>
        <v>処分　流７洛南第13号のA-3、収集運搬　流７洛南第12-01号のB-3</v>
      </c>
      <c r="E7" s="352"/>
      <c r="F7" s="352"/>
      <c r="G7" s="352"/>
      <c r="H7" s="352"/>
      <c r="I7" s="352"/>
      <c r="J7" s="352"/>
      <c r="K7" s="352"/>
      <c r="L7" s="352"/>
      <c r="M7" s="352"/>
      <c r="N7" s="82"/>
    </row>
    <row r="8" spans="1:16" ht="21" customHeight="1">
      <c r="C8" s="58"/>
      <c r="E8" s="45"/>
      <c r="F8" s="58"/>
    </row>
    <row r="9" spans="1:16" ht="18" customHeight="1">
      <c r="B9" s="69" t="s">
        <v>182</v>
      </c>
    </row>
    <row r="10" spans="1:16" ht="8.25" customHeight="1"/>
    <row r="11" spans="1:16" ht="14.25" customHeight="1">
      <c r="B11" s="371" t="s">
        <v>181</v>
      </c>
      <c r="C11" s="356"/>
      <c r="D11" s="353" t="s">
        <v>22</v>
      </c>
      <c r="E11" s="70" t="s">
        <v>42</v>
      </c>
      <c r="F11" s="71" t="s">
        <v>43</v>
      </c>
      <c r="G11" s="72" t="s">
        <v>44</v>
      </c>
      <c r="H11" s="73" t="s">
        <v>45</v>
      </c>
      <c r="I11" s="71" t="s">
        <v>42</v>
      </c>
      <c r="J11" s="72" t="s">
        <v>43</v>
      </c>
      <c r="K11" s="73" t="s">
        <v>44</v>
      </c>
      <c r="L11" s="71" t="s">
        <v>28</v>
      </c>
      <c r="M11" s="359"/>
      <c r="N11" s="169"/>
      <c r="P11" s="66" t="s">
        <v>70</v>
      </c>
    </row>
    <row r="12" spans="1:16" ht="45" customHeight="1">
      <c r="B12" s="357"/>
      <c r="C12" s="358"/>
      <c r="D12" s="354"/>
      <c r="E12" s="74"/>
      <c r="F12" s="75"/>
      <c r="G12" s="76"/>
      <c r="H12" s="77"/>
      <c r="I12" s="75"/>
      <c r="J12" s="76"/>
      <c r="K12" s="77"/>
      <c r="L12" s="75"/>
      <c r="M12" s="360"/>
      <c r="N12" s="169"/>
      <c r="P12" s="67" t="str">
        <f>IF(E13="","",E13*J13)</f>
        <v/>
      </c>
    </row>
    <row r="13" spans="1:16" ht="33" customHeight="1">
      <c r="D13" s="60" t="s">
        <v>67</v>
      </c>
      <c r="E13" s="365"/>
      <c r="F13" s="365"/>
      <c r="G13" s="7" t="s">
        <v>68</v>
      </c>
      <c r="H13" s="59" t="s">
        <v>65</v>
      </c>
      <c r="I13" s="65" t="s">
        <v>69</v>
      </c>
      <c r="J13" s="365">
        <f>IF(D5="","",LOOKUP(10^17,RIGHT(E6,COLUMN(1:1))*1))</f>
        <v>4500</v>
      </c>
      <c r="K13" s="365"/>
      <c r="L13" s="61" t="s">
        <v>66</v>
      </c>
    </row>
    <row r="15" spans="1:16" ht="27.75" customHeight="1">
      <c r="D15" s="58" t="s">
        <v>23</v>
      </c>
      <c r="E15" s="58"/>
      <c r="F15" s="1" t="s">
        <v>24</v>
      </c>
      <c r="G15" s="367"/>
      <c r="H15" s="367"/>
      <c r="I15" s="367"/>
      <c r="J15" s="367"/>
      <c r="K15" s="367"/>
      <c r="L15" s="367"/>
      <c r="M15" s="367"/>
      <c r="N15" s="83"/>
    </row>
    <row r="16" spans="1:16" ht="7.5" customHeight="1"/>
    <row r="17" spans="2:16" ht="30.75" customHeight="1">
      <c r="F17" s="4" t="s">
        <v>25</v>
      </c>
      <c r="G17" s="352"/>
      <c r="H17" s="352"/>
      <c r="I17" s="352"/>
      <c r="J17" s="352"/>
      <c r="K17" s="352"/>
      <c r="L17" s="352"/>
      <c r="M17" s="352"/>
      <c r="N17" s="82"/>
    </row>
    <row r="19" spans="2:16" ht="18" customHeight="1">
      <c r="B19" s="69" t="s">
        <v>183</v>
      </c>
    </row>
    <row r="20" spans="2:16" ht="7.5" customHeight="1"/>
    <row r="21" spans="2:16" ht="14.25" customHeight="1">
      <c r="B21" s="371" t="s">
        <v>181</v>
      </c>
      <c r="C21" s="356"/>
      <c r="D21" s="353" t="s">
        <v>22</v>
      </c>
      <c r="E21" s="70" t="s">
        <v>42</v>
      </c>
      <c r="F21" s="71" t="s">
        <v>43</v>
      </c>
      <c r="G21" s="72" t="s">
        <v>44</v>
      </c>
      <c r="H21" s="73" t="s">
        <v>45</v>
      </c>
      <c r="I21" s="71" t="s">
        <v>42</v>
      </c>
      <c r="J21" s="72" t="s">
        <v>43</v>
      </c>
      <c r="K21" s="73" t="s">
        <v>44</v>
      </c>
      <c r="L21" s="71" t="s">
        <v>28</v>
      </c>
      <c r="M21" s="359"/>
      <c r="N21" s="169"/>
      <c r="P21" s="66" t="s">
        <v>70</v>
      </c>
    </row>
    <row r="22" spans="2:16" ht="45" customHeight="1">
      <c r="B22" s="357"/>
      <c r="C22" s="358"/>
      <c r="D22" s="354"/>
      <c r="E22" s="74"/>
      <c r="F22" s="75"/>
      <c r="G22" s="76"/>
      <c r="H22" s="77"/>
      <c r="I22" s="75"/>
      <c r="J22" s="76"/>
      <c r="K22" s="77"/>
      <c r="L22" s="75"/>
      <c r="M22" s="360"/>
      <c r="N22" s="169"/>
      <c r="P22" s="67" t="str">
        <f>IF(E23="","",E23*J23)</f>
        <v/>
      </c>
    </row>
    <row r="23" spans="2:16" ht="33" customHeight="1">
      <c r="D23" s="60" t="s">
        <v>67</v>
      </c>
      <c r="E23" s="365"/>
      <c r="F23" s="365"/>
      <c r="G23" s="7" t="s">
        <v>68</v>
      </c>
      <c r="H23" s="59" t="s">
        <v>65</v>
      </c>
      <c r="I23" s="65" t="s">
        <v>69</v>
      </c>
      <c r="J23" s="366">
        <f>J13</f>
        <v>4500</v>
      </c>
      <c r="K23" s="366"/>
      <c r="L23" s="61" t="s">
        <v>66</v>
      </c>
    </row>
    <row r="24" spans="2:16" ht="15">
      <c r="P24" s="66"/>
    </row>
    <row r="25" spans="2:16" ht="28.5" customHeight="1">
      <c r="D25" s="58" t="s">
        <v>26</v>
      </c>
      <c r="F25" s="1" t="s">
        <v>24</v>
      </c>
      <c r="G25" s="367"/>
      <c r="H25" s="367"/>
      <c r="I25" s="367"/>
      <c r="J25" s="367"/>
      <c r="K25" s="367"/>
      <c r="L25" s="367"/>
      <c r="M25" s="367"/>
      <c r="N25" s="83"/>
      <c r="P25" s="67"/>
    </row>
    <row r="26" spans="2:16" ht="9" customHeight="1">
      <c r="D26" s="242" t="s">
        <v>283</v>
      </c>
    </row>
    <row r="27" spans="2:16" ht="30" customHeight="1">
      <c r="F27" s="4" t="s">
        <v>25</v>
      </c>
      <c r="G27" s="352"/>
      <c r="H27" s="352"/>
      <c r="I27" s="352"/>
      <c r="J27" s="352"/>
      <c r="K27" s="352"/>
      <c r="L27" s="352"/>
      <c r="M27" s="352"/>
      <c r="N27" s="82"/>
    </row>
    <row r="28" spans="2:16" ht="7.5" customHeight="1"/>
    <row r="29" spans="2:16" ht="14.25" hidden="1" customHeight="1">
      <c r="B29" s="361" t="s">
        <v>21</v>
      </c>
      <c r="C29" s="362"/>
      <c r="D29" s="5"/>
      <c r="E29" s="70" t="s">
        <v>42</v>
      </c>
      <c r="F29" s="71" t="s">
        <v>43</v>
      </c>
      <c r="G29" s="72" t="s">
        <v>44</v>
      </c>
      <c r="H29" s="73" t="s">
        <v>45</v>
      </c>
      <c r="I29" s="71" t="s">
        <v>42</v>
      </c>
      <c r="J29" s="72" t="s">
        <v>43</v>
      </c>
      <c r="K29" s="73" t="s">
        <v>44</v>
      </c>
      <c r="L29" s="71" t="s">
        <v>28</v>
      </c>
      <c r="M29" s="359"/>
      <c r="N29" s="169"/>
      <c r="P29" s="66" t="s">
        <v>70</v>
      </c>
    </row>
    <row r="30" spans="2:16" ht="45" hidden="1" customHeight="1">
      <c r="B30" s="363"/>
      <c r="C30" s="364"/>
      <c r="D30" s="6" t="s">
        <v>22</v>
      </c>
      <c r="E30" s="74"/>
      <c r="F30" s="75"/>
      <c r="G30" s="76"/>
      <c r="H30" s="77"/>
      <c r="I30" s="75"/>
      <c r="J30" s="76"/>
      <c r="K30" s="77"/>
      <c r="L30" s="75"/>
      <c r="M30" s="360"/>
      <c r="N30" s="169"/>
      <c r="P30" s="67" t="str">
        <f>IF(E31="","",E31*J31)</f>
        <v/>
      </c>
    </row>
    <row r="31" spans="2:16" ht="33" hidden="1" customHeight="1">
      <c r="D31" s="60" t="s">
        <v>67</v>
      </c>
      <c r="E31" s="365"/>
      <c r="F31" s="365"/>
      <c r="G31" s="7" t="s">
        <v>68</v>
      </c>
      <c r="H31" s="59" t="s">
        <v>65</v>
      </c>
      <c r="I31" s="65" t="s">
        <v>69</v>
      </c>
      <c r="J31" s="366"/>
      <c r="K31" s="366"/>
      <c r="L31" s="61" t="s">
        <v>66</v>
      </c>
    </row>
    <row r="32" spans="2:16" hidden="1"/>
    <row r="33" spans="2:25" ht="28.5" hidden="1" customHeight="1">
      <c r="D33" s="58" t="s">
        <v>26</v>
      </c>
      <c r="F33" s="1" t="s">
        <v>24</v>
      </c>
      <c r="G33" s="367"/>
      <c r="H33" s="367"/>
      <c r="I33" s="367"/>
      <c r="J33" s="367"/>
      <c r="K33" s="367"/>
      <c r="L33" s="367"/>
      <c r="M33" s="367"/>
      <c r="N33" s="83"/>
    </row>
    <row r="34" spans="2:25" ht="9" hidden="1" customHeight="1">
      <c r="D34" s="45"/>
    </row>
    <row r="35" spans="2:25" ht="30" hidden="1" customHeight="1">
      <c r="F35" s="4" t="s">
        <v>25</v>
      </c>
      <c r="G35" s="352"/>
      <c r="H35" s="352"/>
      <c r="I35" s="352"/>
      <c r="J35" s="352"/>
      <c r="K35" s="352"/>
      <c r="L35" s="352"/>
      <c r="M35" s="352"/>
      <c r="N35" s="82"/>
    </row>
    <row r="36" spans="2:25" ht="7.5" hidden="1" customHeight="1"/>
    <row r="37" spans="2:25" ht="14.25" customHeight="1">
      <c r="B37" s="355" t="s">
        <v>184</v>
      </c>
      <c r="C37" s="356"/>
      <c r="D37" s="353" t="s">
        <v>22</v>
      </c>
      <c r="E37" s="70" t="s">
        <v>42</v>
      </c>
      <c r="F37" s="71" t="s">
        <v>43</v>
      </c>
      <c r="G37" s="72" t="s">
        <v>44</v>
      </c>
      <c r="H37" s="73" t="s">
        <v>45</v>
      </c>
      <c r="I37" s="71" t="s">
        <v>42</v>
      </c>
      <c r="J37" s="72" t="s">
        <v>43</v>
      </c>
      <c r="K37" s="73" t="s">
        <v>44</v>
      </c>
      <c r="L37" s="71" t="s">
        <v>28</v>
      </c>
      <c r="M37" s="359"/>
      <c r="N37" s="169"/>
      <c r="P37" s="66" t="s">
        <v>179</v>
      </c>
    </row>
    <row r="38" spans="2:25" ht="45" customHeight="1">
      <c r="B38" s="357"/>
      <c r="C38" s="358"/>
      <c r="D38" s="354"/>
      <c r="E38" s="74"/>
      <c r="F38" s="75"/>
      <c r="G38" s="76"/>
      <c r="H38" s="77"/>
      <c r="I38" s="75"/>
      <c r="J38" s="76"/>
      <c r="K38" s="77"/>
      <c r="L38" s="75"/>
      <c r="M38" s="360"/>
      <c r="N38" s="169"/>
      <c r="P38" s="67" t="str">
        <f>IF(E13="","",P12+P22)</f>
        <v/>
      </c>
    </row>
    <row r="41" spans="2:25">
      <c r="D41" s="153" t="s">
        <v>178</v>
      </c>
      <c r="E41" s="91"/>
    </row>
    <row r="42" spans="2:25">
      <c r="D42" s="91" t="s">
        <v>177</v>
      </c>
      <c r="E42" s="91"/>
    </row>
    <row r="43" spans="2:25">
      <c r="D43" s="91" t="s">
        <v>180</v>
      </c>
    </row>
    <row r="48" spans="2:25">
      <c r="R48" s="64"/>
      <c r="S48" s="170"/>
      <c r="T48" s="243"/>
      <c r="V48" s="3"/>
      <c r="W48" s="3"/>
      <c r="X48" s="3"/>
      <c r="Y48" s="3"/>
    </row>
    <row r="49" spans="18:25">
      <c r="R49" s="64" t="s">
        <v>291</v>
      </c>
      <c r="S49" s="170">
        <v>4500</v>
      </c>
      <c r="T49" s="243" t="s">
        <v>310</v>
      </c>
      <c r="U49" s="1" t="s">
        <v>99</v>
      </c>
      <c r="V49" s="3"/>
      <c r="W49" s="3"/>
      <c r="X49" s="3"/>
      <c r="Y49" s="3"/>
    </row>
    <row r="50" spans="18:25">
      <c r="R50" s="64" t="s">
        <v>292</v>
      </c>
      <c r="S50" s="170">
        <v>3000</v>
      </c>
      <c r="T50" s="243" t="s">
        <v>311</v>
      </c>
      <c r="U50" s="1" t="s">
        <v>99</v>
      </c>
      <c r="V50" s="3"/>
      <c r="W50" s="3"/>
      <c r="X50" s="3"/>
      <c r="Y50" s="3"/>
    </row>
    <row r="51" spans="18:25">
      <c r="R51" s="64" t="s">
        <v>293</v>
      </c>
      <c r="S51" s="64">
        <v>500</v>
      </c>
      <c r="T51" s="243" t="s">
        <v>312</v>
      </c>
      <c r="U51" s="1" t="s">
        <v>99</v>
      </c>
      <c r="V51" s="3"/>
      <c r="W51" s="3"/>
      <c r="X51" s="3"/>
      <c r="Y51" s="3"/>
    </row>
    <row r="52" spans="18:25">
      <c r="R52" s="64" t="s">
        <v>294</v>
      </c>
      <c r="S52" s="64">
        <v>190</v>
      </c>
      <c r="T52" s="244" t="s">
        <v>313</v>
      </c>
      <c r="U52" s="1" t="s">
        <v>99</v>
      </c>
      <c r="V52" s="3"/>
      <c r="W52" s="3"/>
      <c r="X52" s="3"/>
      <c r="Y52" s="3"/>
    </row>
    <row r="53" spans="18:25">
      <c r="R53" s="64" t="s">
        <v>295</v>
      </c>
      <c r="S53" s="170">
        <v>900</v>
      </c>
      <c r="T53" s="243" t="s">
        <v>314</v>
      </c>
      <c r="U53" s="1" t="s">
        <v>99</v>
      </c>
      <c r="V53" s="3"/>
      <c r="W53" s="3"/>
      <c r="X53" s="3"/>
      <c r="Y53" s="3"/>
    </row>
    <row r="54" spans="18:25">
      <c r="R54" s="64" t="s">
        <v>296</v>
      </c>
      <c r="S54" s="64">
        <v>700</v>
      </c>
      <c r="T54" s="243" t="s">
        <v>315</v>
      </c>
      <c r="U54" s="1" t="s">
        <v>99</v>
      </c>
      <c r="V54" s="3"/>
      <c r="W54" s="3"/>
      <c r="X54" s="3"/>
      <c r="Y54" s="3"/>
    </row>
    <row r="55" spans="18:25">
      <c r="R55" s="64" t="s">
        <v>297</v>
      </c>
      <c r="S55" s="64">
        <v>500</v>
      </c>
      <c r="T55" s="243" t="s">
        <v>316</v>
      </c>
      <c r="U55" s="1" t="s">
        <v>99</v>
      </c>
      <c r="V55" s="3"/>
      <c r="W55" s="3"/>
      <c r="X55" s="3"/>
      <c r="Y55" s="3"/>
    </row>
    <row r="56" spans="18:25">
      <c r="R56" s="64" t="s">
        <v>298</v>
      </c>
      <c r="S56" s="170">
        <v>1000</v>
      </c>
      <c r="T56" s="243" t="s">
        <v>317</v>
      </c>
      <c r="U56" s="1" t="s">
        <v>195</v>
      </c>
      <c r="V56" s="3"/>
      <c r="W56" s="3"/>
      <c r="X56" s="3"/>
      <c r="Y56" s="3"/>
    </row>
    <row r="57" spans="18:25">
      <c r="R57" s="64" t="s">
        <v>299</v>
      </c>
      <c r="S57" s="64">
        <v>700</v>
      </c>
      <c r="T57" s="243" t="s">
        <v>318</v>
      </c>
      <c r="U57" s="1" t="s">
        <v>195</v>
      </c>
      <c r="V57" s="3"/>
      <c r="W57" s="3"/>
      <c r="X57" s="3"/>
      <c r="Y57" s="3"/>
    </row>
    <row r="58" spans="18:25">
      <c r="R58" s="64" t="s">
        <v>300</v>
      </c>
      <c r="S58" s="170">
        <v>2400</v>
      </c>
      <c r="T58" s="243" t="s">
        <v>319</v>
      </c>
      <c r="U58" s="1" t="s">
        <v>105</v>
      </c>
      <c r="V58" s="3"/>
      <c r="W58" s="3"/>
      <c r="X58" s="3"/>
      <c r="Y58" s="3"/>
    </row>
    <row r="59" spans="18:25">
      <c r="R59" s="64" t="s">
        <v>301</v>
      </c>
      <c r="S59" s="64">
        <v>500</v>
      </c>
      <c r="T59" s="243" t="s">
        <v>320</v>
      </c>
      <c r="U59" s="1" t="s">
        <v>105</v>
      </c>
      <c r="V59" s="3"/>
      <c r="W59" s="3"/>
      <c r="X59" s="3"/>
      <c r="Y59" s="3"/>
    </row>
    <row r="60" spans="18:25">
      <c r="R60" s="64" t="s">
        <v>302</v>
      </c>
      <c r="S60" s="64">
        <v>500</v>
      </c>
      <c r="T60" s="243" t="s">
        <v>321</v>
      </c>
      <c r="U60" s="1" t="s">
        <v>105</v>
      </c>
      <c r="V60" s="3"/>
      <c r="W60" s="3"/>
      <c r="X60" s="3"/>
      <c r="Y60" s="3"/>
    </row>
    <row r="61" spans="18:25">
      <c r="R61" s="64" t="s">
        <v>303</v>
      </c>
      <c r="S61" s="64">
        <v>500</v>
      </c>
      <c r="T61" s="243" t="s">
        <v>322</v>
      </c>
      <c r="U61" s="1" t="s">
        <v>105</v>
      </c>
      <c r="V61" s="3"/>
      <c r="W61" s="3"/>
      <c r="X61" s="3"/>
      <c r="Y61" s="3"/>
    </row>
  </sheetData>
  <mergeCells count="26">
    <mergeCell ref="G25:M25"/>
    <mergeCell ref="A3:M3"/>
    <mergeCell ref="D5:M5"/>
    <mergeCell ref="B11:C12"/>
    <mergeCell ref="B21:C22"/>
    <mergeCell ref="D7:M7"/>
    <mergeCell ref="E13:F13"/>
    <mergeCell ref="J13:K13"/>
    <mergeCell ref="G15:M15"/>
    <mergeCell ref="G17:M17"/>
    <mergeCell ref="G35:M35"/>
    <mergeCell ref="D21:D22"/>
    <mergeCell ref="D11:D12"/>
    <mergeCell ref="B37:C38"/>
    <mergeCell ref="D37:D38"/>
    <mergeCell ref="M37:M38"/>
    <mergeCell ref="B29:C30"/>
    <mergeCell ref="M29:M30"/>
    <mergeCell ref="E31:F31"/>
    <mergeCell ref="J31:K31"/>
    <mergeCell ref="G33:M33"/>
    <mergeCell ref="M11:M12"/>
    <mergeCell ref="M21:M22"/>
    <mergeCell ref="G27:M27"/>
    <mergeCell ref="E23:F23"/>
    <mergeCell ref="J23:K23"/>
  </mergeCells>
  <phoneticPr fontId="2"/>
  <dataValidations count="2">
    <dataValidation type="list" showInputMessage="1" showErrorMessage="1" sqref="N5" xr:uid="{00000000-0002-0000-0800-000000000000}">
      <formula1>$R$47:$R$61</formula1>
    </dataValidation>
    <dataValidation type="list" showInputMessage="1" showErrorMessage="1" sqref="D5:M5" xr:uid="{C42C2F07-13ED-4081-83E7-AC64A294D9E2}">
      <formula1>$R$48:$R$61</formula1>
    </dataValidation>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5" sqref="C15"/>
    </sheetView>
  </sheetViews>
  <sheetFormatPr defaultRowHeight="13"/>
  <cols>
    <col min="1" max="1" width="3.08984375" style="104" customWidth="1"/>
    <col min="2" max="2" width="15.6328125" style="104" customWidth="1"/>
    <col min="3" max="4" width="3.36328125" style="104" customWidth="1"/>
    <col min="5" max="5" width="13.6328125" style="104" customWidth="1"/>
    <col min="6" max="6" width="3.36328125" style="104" customWidth="1"/>
    <col min="7" max="7" width="17.08984375" style="104" customWidth="1"/>
    <col min="8" max="8" width="3.6328125" style="104" customWidth="1"/>
    <col min="9" max="9" width="12.6328125" style="104" customWidth="1"/>
    <col min="10" max="10" width="4.6328125" style="104" customWidth="1"/>
    <col min="11" max="11" width="3.6328125" style="104" customWidth="1"/>
    <col min="12" max="12" width="2.08984375" style="104" customWidth="1"/>
    <col min="13" max="253" width="9" style="104"/>
    <col min="254" max="254" width="6.6328125" style="104" customWidth="1"/>
    <col min="255" max="255" width="13.6328125" style="104" customWidth="1"/>
    <col min="256" max="259" width="9" style="104"/>
    <col min="260" max="261" width="10.6328125" style="104" customWidth="1"/>
    <col min="262" max="262" width="7.36328125" style="104" customWidth="1"/>
    <col min="263" max="263" width="3.6328125" style="104" customWidth="1"/>
    <col min="264" max="509" width="9" style="104"/>
    <col min="510" max="510" width="6.6328125" style="104" customWidth="1"/>
    <col min="511" max="511" width="13.6328125" style="104" customWidth="1"/>
    <col min="512" max="515" width="9" style="104"/>
    <col min="516" max="517" width="10.6328125" style="104" customWidth="1"/>
    <col min="518" max="518" width="7.36328125" style="104" customWidth="1"/>
    <col min="519" max="519" width="3.6328125" style="104" customWidth="1"/>
    <col min="520" max="765" width="9" style="104"/>
    <col min="766" max="766" width="6.6328125" style="104" customWidth="1"/>
    <col min="767" max="767" width="13.6328125" style="104" customWidth="1"/>
    <col min="768" max="771" width="9" style="104"/>
    <col min="772" max="773" width="10.6328125" style="104" customWidth="1"/>
    <col min="774" max="774" width="7.36328125" style="104" customWidth="1"/>
    <col min="775" max="775" width="3.6328125" style="104" customWidth="1"/>
    <col min="776" max="1021" width="9" style="104"/>
    <col min="1022" max="1022" width="6.6328125" style="104" customWidth="1"/>
    <col min="1023" max="1023" width="13.6328125" style="104" customWidth="1"/>
    <col min="1024" max="1027" width="9" style="104"/>
    <col min="1028" max="1029" width="10.6328125" style="104" customWidth="1"/>
    <col min="1030" max="1030" width="7.36328125" style="104" customWidth="1"/>
    <col min="1031" max="1031" width="3.6328125" style="104" customWidth="1"/>
    <col min="1032" max="1277" width="9" style="104"/>
    <col min="1278" max="1278" width="6.6328125" style="104" customWidth="1"/>
    <col min="1279" max="1279" width="13.6328125" style="104" customWidth="1"/>
    <col min="1280" max="1283" width="9" style="104"/>
    <col min="1284" max="1285" width="10.6328125" style="104" customWidth="1"/>
    <col min="1286" max="1286" width="7.36328125" style="104" customWidth="1"/>
    <col min="1287" max="1287" width="3.6328125" style="104" customWidth="1"/>
    <col min="1288" max="1533" width="9" style="104"/>
    <col min="1534" max="1534" width="6.6328125" style="104" customWidth="1"/>
    <col min="1535" max="1535" width="13.6328125" style="104" customWidth="1"/>
    <col min="1536" max="1539" width="9" style="104"/>
    <col min="1540" max="1541" width="10.6328125" style="104" customWidth="1"/>
    <col min="1542" max="1542" width="7.36328125" style="104" customWidth="1"/>
    <col min="1543" max="1543" width="3.6328125" style="104" customWidth="1"/>
    <col min="1544" max="1789" width="9" style="104"/>
    <col min="1790" max="1790" width="6.6328125" style="104" customWidth="1"/>
    <col min="1791" max="1791" width="13.6328125" style="104" customWidth="1"/>
    <col min="1792" max="1795" width="9" style="104"/>
    <col min="1796" max="1797" width="10.6328125" style="104" customWidth="1"/>
    <col min="1798" max="1798" width="7.36328125" style="104" customWidth="1"/>
    <col min="1799" max="1799" width="3.6328125" style="104" customWidth="1"/>
    <col min="1800" max="2045" width="9" style="104"/>
    <col min="2046" max="2046" width="6.6328125" style="104" customWidth="1"/>
    <col min="2047" max="2047" width="13.6328125" style="104" customWidth="1"/>
    <col min="2048" max="2051" width="9" style="104"/>
    <col min="2052" max="2053" width="10.6328125" style="104" customWidth="1"/>
    <col min="2054" max="2054" width="7.36328125" style="104" customWidth="1"/>
    <col min="2055" max="2055" width="3.6328125" style="104" customWidth="1"/>
    <col min="2056" max="2301" width="9" style="104"/>
    <col min="2302" max="2302" width="6.6328125" style="104" customWidth="1"/>
    <col min="2303" max="2303" width="13.6328125" style="104" customWidth="1"/>
    <col min="2304" max="2307" width="9" style="104"/>
    <col min="2308" max="2309" width="10.6328125" style="104" customWidth="1"/>
    <col min="2310" max="2310" width="7.36328125" style="104" customWidth="1"/>
    <col min="2311" max="2311" width="3.6328125" style="104" customWidth="1"/>
    <col min="2312" max="2557" width="9" style="104"/>
    <col min="2558" max="2558" width="6.6328125" style="104" customWidth="1"/>
    <col min="2559" max="2559" width="13.6328125" style="104" customWidth="1"/>
    <col min="2560" max="2563" width="9" style="104"/>
    <col min="2564" max="2565" width="10.6328125" style="104" customWidth="1"/>
    <col min="2566" max="2566" width="7.36328125" style="104" customWidth="1"/>
    <col min="2567" max="2567" width="3.6328125" style="104" customWidth="1"/>
    <col min="2568" max="2813" width="9" style="104"/>
    <col min="2814" max="2814" width="6.6328125" style="104" customWidth="1"/>
    <col min="2815" max="2815" width="13.6328125" style="104" customWidth="1"/>
    <col min="2816" max="2819" width="9" style="104"/>
    <col min="2820" max="2821" width="10.6328125" style="104" customWidth="1"/>
    <col min="2822" max="2822" width="7.36328125" style="104" customWidth="1"/>
    <col min="2823" max="2823" width="3.6328125" style="104" customWidth="1"/>
    <col min="2824" max="3069" width="9" style="104"/>
    <col min="3070" max="3070" width="6.6328125" style="104" customWidth="1"/>
    <col min="3071" max="3071" width="13.6328125" style="104" customWidth="1"/>
    <col min="3072" max="3075" width="9" style="104"/>
    <col min="3076" max="3077" width="10.6328125" style="104" customWidth="1"/>
    <col min="3078" max="3078" width="7.36328125" style="104" customWidth="1"/>
    <col min="3079" max="3079" width="3.6328125" style="104" customWidth="1"/>
    <col min="3080" max="3325" width="9" style="104"/>
    <col min="3326" max="3326" width="6.6328125" style="104" customWidth="1"/>
    <col min="3327" max="3327" width="13.6328125" style="104" customWidth="1"/>
    <col min="3328" max="3331" width="9" style="104"/>
    <col min="3332" max="3333" width="10.6328125" style="104" customWidth="1"/>
    <col min="3334" max="3334" width="7.36328125" style="104" customWidth="1"/>
    <col min="3335" max="3335" width="3.6328125" style="104" customWidth="1"/>
    <col min="3336" max="3581" width="9" style="104"/>
    <col min="3582" max="3582" width="6.6328125" style="104" customWidth="1"/>
    <col min="3583" max="3583" width="13.6328125" style="104" customWidth="1"/>
    <col min="3584" max="3587" width="9" style="104"/>
    <col min="3588" max="3589" width="10.6328125" style="104" customWidth="1"/>
    <col min="3590" max="3590" width="7.36328125" style="104" customWidth="1"/>
    <col min="3591" max="3591" width="3.6328125" style="104" customWidth="1"/>
    <col min="3592" max="3837" width="9" style="104"/>
    <col min="3838" max="3838" width="6.6328125" style="104" customWidth="1"/>
    <col min="3839" max="3839" width="13.6328125" style="104" customWidth="1"/>
    <col min="3840" max="3843" width="9" style="104"/>
    <col min="3844" max="3845" width="10.6328125" style="104" customWidth="1"/>
    <col min="3846" max="3846" width="7.36328125" style="104" customWidth="1"/>
    <col min="3847" max="3847" width="3.6328125" style="104" customWidth="1"/>
    <col min="3848" max="4093" width="9" style="104"/>
    <col min="4094" max="4094" width="6.6328125" style="104" customWidth="1"/>
    <col min="4095" max="4095" width="13.6328125" style="104" customWidth="1"/>
    <col min="4096" max="4099" width="9" style="104"/>
    <col min="4100" max="4101" width="10.6328125" style="104" customWidth="1"/>
    <col min="4102" max="4102" width="7.36328125" style="104" customWidth="1"/>
    <col min="4103" max="4103" width="3.6328125" style="104" customWidth="1"/>
    <col min="4104" max="4349" width="9" style="104"/>
    <col min="4350" max="4350" width="6.6328125" style="104" customWidth="1"/>
    <col min="4351" max="4351" width="13.6328125" style="104" customWidth="1"/>
    <col min="4352" max="4355" width="9" style="104"/>
    <col min="4356" max="4357" width="10.6328125" style="104" customWidth="1"/>
    <col min="4358" max="4358" width="7.36328125" style="104" customWidth="1"/>
    <col min="4359" max="4359" width="3.6328125" style="104" customWidth="1"/>
    <col min="4360" max="4605" width="9" style="104"/>
    <col min="4606" max="4606" width="6.6328125" style="104" customWidth="1"/>
    <col min="4607" max="4607" width="13.6328125" style="104" customWidth="1"/>
    <col min="4608" max="4611" width="9" style="104"/>
    <col min="4612" max="4613" width="10.6328125" style="104" customWidth="1"/>
    <col min="4614" max="4614" width="7.36328125" style="104" customWidth="1"/>
    <col min="4615" max="4615" width="3.6328125" style="104" customWidth="1"/>
    <col min="4616" max="4861" width="9" style="104"/>
    <col min="4862" max="4862" width="6.6328125" style="104" customWidth="1"/>
    <col min="4863" max="4863" width="13.6328125" style="104" customWidth="1"/>
    <col min="4864" max="4867" width="9" style="104"/>
    <col min="4868" max="4869" width="10.6328125" style="104" customWidth="1"/>
    <col min="4870" max="4870" width="7.36328125" style="104" customWidth="1"/>
    <col min="4871" max="4871" width="3.6328125" style="104" customWidth="1"/>
    <col min="4872" max="5117" width="9" style="104"/>
    <col min="5118" max="5118" width="6.6328125" style="104" customWidth="1"/>
    <col min="5119" max="5119" width="13.6328125" style="104" customWidth="1"/>
    <col min="5120" max="5123" width="9" style="104"/>
    <col min="5124" max="5125" width="10.6328125" style="104" customWidth="1"/>
    <col min="5126" max="5126" width="7.36328125" style="104" customWidth="1"/>
    <col min="5127" max="5127" width="3.6328125" style="104" customWidth="1"/>
    <col min="5128" max="5373" width="9" style="104"/>
    <col min="5374" max="5374" width="6.6328125" style="104" customWidth="1"/>
    <col min="5375" max="5375" width="13.6328125" style="104" customWidth="1"/>
    <col min="5376" max="5379" width="9" style="104"/>
    <col min="5380" max="5381" width="10.6328125" style="104" customWidth="1"/>
    <col min="5382" max="5382" width="7.36328125" style="104" customWidth="1"/>
    <col min="5383" max="5383" width="3.6328125" style="104" customWidth="1"/>
    <col min="5384" max="5629" width="9" style="104"/>
    <col min="5630" max="5630" width="6.6328125" style="104" customWidth="1"/>
    <col min="5631" max="5631" width="13.6328125" style="104" customWidth="1"/>
    <col min="5632" max="5635" width="9" style="104"/>
    <col min="5636" max="5637" width="10.6328125" style="104" customWidth="1"/>
    <col min="5638" max="5638" width="7.36328125" style="104" customWidth="1"/>
    <col min="5639" max="5639" width="3.6328125" style="104" customWidth="1"/>
    <col min="5640" max="5885" width="9" style="104"/>
    <col min="5886" max="5886" width="6.6328125" style="104" customWidth="1"/>
    <col min="5887" max="5887" width="13.6328125" style="104" customWidth="1"/>
    <col min="5888" max="5891" width="9" style="104"/>
    <col min="5892" max="5893" width="10.6328125" style="104" customWidth="1"/>
    <col min="5894" max="5894" width="7.36328125" style="104" customWidth="1"/>
    <col min="5895" max="5895" width="3.6328125" style="104" customWidth="1"/>
    <col min="5896" max="6141" width="9" style="104"/>
    <col min="6142" max="6142" width="6.6328125" style="104" customWidth="1"/>
    <col min="6143" max="6143" width="13.6328125" style="104" customWidth="1"/>
    <col min="6144" max="6147" width="9" style="104"/>
    <col min="6148" max="6149" width="10.6328125" style="104" customWidth="1"/>
    <col min="6150" max="6150" width="7.36328125" style="104" customWidth="1"/>
    <col min="6151" max="6151" width="3.6328125" style="104" customWidth="1"/>
    <col min="6152" max="6397" width="9" style="104"/>
    <col min="6398" max="6398" width="6.6328125" style="104" customWidth="1"/>
    <col min="6399" max="6399" width="13.6328125" style="104" customWidth="1"/>
    <col min="6400" max="6403" width="9" style="104"/>
    <col min="6404" max="6405" width="10.6328125" style="104" customWidth="1"/>
    <col min="6406" max="6406" width="7.36328125" style="104" customWidth="1"/>
    <col min="6407" max="6407" width="3.6328125" style="104" customWidth="1"/>
    <col min="6408" max="6653" width="9" style="104"/>
    <col min="6654" max="6654" width="6.6328125" style="104" customWidth="1"/>
    <col min="6655" max="6655" width="13.6328125" style="104" customWidth="1"/>
    <col min="6656" max="6659" width="9" style="104"/>
    <col min="6660" max="6661" width="10.6328125" style="104" customWidth="1"/>
    <col min="6662" max="6662" width="7.36328125" style="104" customWidth="1"/>
    <col min="6663" max="6663" width="3.6328125" style="104" customWidth="1"/>
    <col min="6664" max="6909" width="9" style="104"/>
    <col min="6910" max="6910" width="6.6328125" style="104" customWidth="1"/>
    <col min="6911" max="6911" width="13.6328125" style="104" customWidth="1"/>
    <col min="6912" max="6915" width="9" style="104"/>
    <col min="6916" max="6917" width="10.6328125" style="104" customWidth="1"/>
    <col min="6918" max="6918" width="7.36328125" style="104" customWidth="1"/>
    <col min="6919" max="6919" width="3.6328125" style="104" customWidth="1"/>
    <col min="6920" max="7165" width="9" style="104"/>
    <col min="7166" max="7166" width="6.6328125" style="104" customWidth="1"/>
    <col min="7167" max="7167" width="13.6328125" style="104" customWidth="1"/>
    <col min="7168" max="7171" width="9" style="104"/>
    <col min="7172" max="7173" width="10.6328125" style="104" customWidth="1"/>
    <col min="7174" max="7174" width="7.36328125" style="104" customWidth="1"/>
    <col min="7175" max="7175" width="3.6328125" style="104" customWidth="1"/>
    <col min="7176" max="7421" width="9" style="104"/>
    <col min="7422" max="7422" width="6.6328125" style="104" customWidth="1"/>
    <col min="7423" max="7423" width="13.6328125" style="104" customWidth="1"/>
    <col min="7424" max="7427" width="9" style="104"/>
    <col min="7428" max="7429" width="10.6328125" style="104" customWidth="1"/>
    <col min="7430" max="7430" width="7.36328125" style="104" customWidth="1"/>
    <col min="7431" max="7431" width="3.6328125" style="104" customWidth="1"/>
    <col min="7432" max="7677" width="9" style="104"/>
    <col min="7678" max="7678" width="6.6328125" style="104" customWidth="1"/>
    <col min="7679" max="7679" width="13.6328125" style="104" customWidth="1"/>
    <col min="7680" max="7683" width="9" style="104"/>
    <col min="7684" max="7685" width="10.6328125" style="104" customWidth="1"/>
    <col min="7686" max="7686" width="7.36328125" style="104" customWidth="1"/>
    <col min="7687" max="7687" width="3.6328125" style="104" customWidth="1"/>
    <col min="7688" max="7933" width="9" style="104"/>
    <col min="7934" max="7934" width="6.6328125" style="104" customWidth="1"/>
    <col min="7935" max="7935" width="13.6328125" style="104" customWidth="1"/>
    <col min="7936" max="7939" width="9" style="104"/>
    <col min="7940" max="7941" width="10.6328125" style="104" customWidth="1"/>
    <col min="7942" max="7942" width="7.36328125" style="104" customWidth="1"/>
    <col min="7943" max="7943" width="3.6328125" style="104" customWidth="1"/>
    <col min="7944" max="8189" width="9" style="104"/>
    <col min="8190" max="8190" width="6.6328125" style="104" customWidth="1"/>
    <col min="8191" max="8191" width="13.6328125" style="104" customWidth="1"/>
    <col min="8192" max="8195" width="9" style="104"/>
    <col min="8196" max="8197" width="10.6328125" style="104" customWidth="1"/>
    <col min="8198" max="8198" width="7.36328125" style="104" customWidth="1"/>
    <col min="8199" max="8199" width="3.6328125" style="104" customWidth="1"/>
    <col min="8200" max="8445" width="9" style="104"/>
    <col min="8446" max="8446" width="6.6328125" style="104" customWidth="1"/>
    <col min="8447" max="8447" width="13.6328125" style="104" customWidth="1"/>
    <col min="8448" max="8451" width="9" style="104"/>
    <col min="8452" max="8453" width="10.6328125" style="104" customWidth="1"/>
    <col min="8454" max="8454" width="7.36328125" style="104" customWidth="1"/>
    <col min="8455" max="8455" width="3.6328125" style="104" customWidth="1"/>
    <col min="8456" max="8701" width="9" style="104"/>
    <col min="8702" max="8702" width="6.6328125" style="104" customWidth="1"/>
    <col min="8703" max="8703" width="13.6328125" style="104" customWidth="1"/>
    <col min="8704" max="8707" width="9" style="104"/>
    <col min="8708" max="8709" width="10.6328125" style="104" customWidth="1"/>
    <col min="8710" max="8710" width="7.36328125" style="104" customWidth="1"/>
    <col min="8711" max="8711" width="3.6328125" style="104" customWidth="1"/>
    <col min="8712" max="8957" width="9" style="104"/>
    <col min="8958" max="8958" width="6.6328125" style="104" customWidth="1"/>
    <col min="8959" max="8959" width="13.6328125" style="104" customWidth="1"/>
    <col min="8960" max="8963" width="9" style="104"/>
    <col min="8964" max="8965" width="10.6328125" style="104" customWidth="1"/>
    <col min="8966" max="8966" width="7.36328125" style="104" customWidth="1"/>
    <col min="8967" max="8967" width="3.6328125" style="104" customWidth="1"/>
    <col min="8968" max="9213" width="9" style="104"/>
    <col min="9214" max="9214" width="6.6328125" style="104" customWidth="1"/>
    <col min="9215" max="9215" width="13.6328125" style="104" customWidth="1"/>
    <col min="9216" max="9219" width="9" style="104"/>
    <col min="9220" max="9221" width="10.6328125" style="104" customWidth="1"/>
    <col min="9222" max="9222" width="7.36328125" style="104" customWidth="1"/>
    <col min="9223" max="9223" width="3.6328125" style="104" customWidth="1"/>
    <col min="9224" max="9469" width="9" style="104"/>
    <col min="9470" max="9470" width="6.6328125" style="104" customWidth="1"/>
    <col min="9471" max="9471" width="13.6328125" style="104" customWidth="1"/>
    <col min="9472" max="9475" width="9" style="104"/>
    <col min="9476" max="9477" width="10.6328125" style="104" customWidth="1"/>
    <col min="9478" max="9478" width="7.36328125" style="104" customWidth="1"/>
    <col min="9479" max="9479" width="3.6328125" style="104" customWidth="1"/>
    <col min="9480" max="9725" width="9" style="104"/>
    <col min="9726" max="9726" width="6.6328125" style="104" customWidth="1"/>
    <col min="9727" max="9727" width="13.6328125" style="104" customWidth="1"/>
    <col min="9728" max="9731" width="9" style="104"/>
    <col min="9732" max="9733" width="10.6328125" style="104" customWidth="1"/>
    <col min="9734" max="9734" width="7.36328125" style="104" customWidth="1"/>
    <col min="9735" max="9735" width="3.6328125" style="104" customWidth="1"/>
    <col min="9736" max="9981" width="9" style="104"/>
    <col min="9982" max="9982" width="6.6328125" style="104" customWidth="1"/>
    <col min="9983" max="9983" width="13.6328125" style="104" customWidth="1"/>
    <col min="9984" max="9987" width="9" style="104"/>
    <col min="9988" max="9989" width="10.6328125" style="104" customWidth="1"/>
    <col min="9990" max="9990" width="7.36328125" style="104" customWidth="1"/>
    <col min="9991" max="9991" width="3.6328125" style="104" customWidth="1"/>
    <col min="9992" max="10237" width="9" style="104"/>
    <col min="10238" max="10238" width="6.6328125" style="104" customWidth="1"/>
    <col min="10239" max="10239" width="13.6328125" style="104" customWidth="1"/>
    <col min="10240" max="10243" width="9" style="104"/>
    <col min="10244" max="10245" width="10.6328125" style="104" customWidth="1"/>
    <col min="10246" max="10246" width="7.36328125" style="104" customWidth="1"/>
    <col min="10247" max="10247" width="3.6328125" style="104" customWidth="1"/>
    <col min="10248" max="10493" width="9" style="104"/>
    <col min="10494" max="10494" width="6.6328125" style="104" customWidth="1"/>
    <col min="10495" max="10495" width="13.6328125" style="104" customWidth="1"/>
    <col min="10496" max="10499" width="9" style="104"/>
    <col min="10500" max="10501" width="10.6328125" style="104" customWidth="1"/>
    <col min="10502" max="10502" width="7.36328125" style="104" customWidth="1"/>
    <col min="10503" max="10503" width="3.6328125" style="104" customWidth="1"/>
    <col min="10504" max="10749" width="9" style="104"/>
    <col min="10750" max="10750" width="6.6328125" style="104" customWidth="1"/>
    <col min="10751" max="10751" width="13.6328125" style="104" customWidth="1"/>
    <col min="10752" max="10755" width="9" style="104"/>
    <col min="10756" max="10757" width="10.6328125" style="104" customWidth="1"/>
    <col min="10758" max="10758" width="7.36328125" style="104" customWidth="1"/>
    <col min="10759" max="10759" width="3.6328125" style="104" customWidth="1"/>
    <col min="10760" max="11005" width="9" style="104"/>
    <col min="11006" max="11006" width="6.6328125" style="104" customWidth="1"/>
    <col min="11007" max="11007" width="13.6328125" style="104" customWidth="1"/>
    <col min="11008" max="11011" width="9" style="104"/>
    <col min="11012" max="11013" width="10.6328125" style="104" customWidth="1"/>
    <col min="11014" max="11014" width="7.36328125" style="104" customWidth="1"/>
    <col min="11015" max="11015" width="3.6328125" style="104" customWidth="1"/>
    <col min="11016" max="11261" width="9" style="104"/>
    <col min="11262" max="11262" width="6.6328125" style="104" customWidth="1"/>
    <col min="11263" max="11263" width="13.6328125" style="104" customWidth="1"/>
    <col min="11264" max="11267" width="9" style="104"/>
    <col min="11268" max="11269" width="10.6328125" style="104" customWidth="1"/>
    <col min="11270" max="11270" width="7.36328125" style="104" customWidth="1"/>
    <col min="11271" max="11271" width="3.6328125" style="104" customWidth="1"/>
    <col min="11272" max="11517" width="9" style="104"/>
    <col min="11518" max="11518" width="6.6328125" style="104" customWidth="1"/>
    <col min="11519" max="11519" width="13.6328125" style="104" customWidth="1"/>
    <col min="11520" max="11523" width="9" style="104"/>
    <col min="11524" max="11525" width="10.6328125" style="104" customWidth="1"/>
    <col min="11526" max="11526" width="7.36328125" style="104" customWidth="1"/>
    <col min="11527" max="11527" width="3.6328125" style="104" customWidth="1"/>
    <col min="11528" max="11773" width="9" style="104"/>
    <col min="11774" max="11774" width="6.6328125" style="104" customWidth="1"/>
    <col min="11775" max="11775" width="13.6328125" style="104" customWidth="1"/>
    <col min="11776" max="11779" width="9" style="104"/>
    <col min="11780" max="11781" width="10.6328125" style="104" customWidth="1"/>
    <col min="11782" max="11782" width="7.36328125" style="104" customWidth="1"/>
    <col min="11783" max="11783" width="3.6328125" style="104" customWidth="1"/>
    <col min="11784" max="12029" width="9" style="104"/>
    <col min="12030" max="12030" width="6.6328125" style="104" customWidth="1"/>
    <col min="12031" max="12031" width="13.6328125" style="104" customWidth="1"/>
    <col min="12032" max="12035" width="9" style="104"/>
    <col min="12036" max="12037" width="10.6328125" style="104" customWidth="1"/>
    <col min="12038" max="12038" width="7.36328125" style="104" customWidth="1"/>
    <col min="12039" max="12039" width="3.6328125" style="104" customWidth="1"/>
    <col min="12040" max="12285" width="9" style="104"/>
    <col min="12286" max="12286" width="6.6328125" style="104" customWidth="1"/>
    <col min="12287" max="12287" width="13.6328125" style="104" customWidth="1"/>
    <col min="12288" max="12291" width="9" style="104"/>
    <col min="12292" max="12293" width="10.6328125" style="104" customWidth="1"/>
    <col min="12294" max="12294" width="7.36328125" style="104" customWidth="1"/>
    <col min="12295" max="12295" width="3.6328125" style="104" customWidth="1"/>
    <col min="12296" max="12541" width="9" style="104"/>
    <col min="12542" max="12542" width="6.6328125" style="104" customWidth="1"/>
    <col min="12543" max="12543" width="13.6328125" style="104" customWidth="1"/>
    <col min="12544" max="12547" width="9" style="104"/>
    <col min="12548" max="12549" width="10.6328125" style="104" customWidth="1"/>
    <col min="12550" max="12550" width="7.36328125" style="104" customWidth="1"/>
    <col min="12551" max="12551" width="3.6328125" style="104" customWidth="1"/>
    <col min="12552" max="12797" width="9" style="104"/>
    <col min="12798" max="12798" width="6.6328125" style="104" customWidth="1"/>
    <col min="12799" max="12799" width="13.6328125" style="104" customWidth="1"/>
    <col min="12800" max="12803" width="9" style="104"/>
    <col min="12804" max="12805" width="10.6328125" style="104" customWidth="1"/>
    <col min="12806" max="12806" width="7.36328125" style="104" customWidth="1"/>
    <col min="12807" max="12807" width="3.6328125" style="104" customWidth="1"/>
    <col min="12808" max="13053" width="9" style="104"/>
    <col min="13054" max="13054" width="6.6328125" style="104" customWidth="1"/>
    <col min="13055" max="13055" width="13.6328125" style="104" customWidth="1"/>
    <col min="13056" max="13059" width="9" style="104"/>
    <col min="13060" max="13061" width="10.6328125" style="104" customWidth="1"/>
    <col min="13062" max="13062" width="7.36328125" style="104" customWidth="1"/>
    <col min="13063" max="13063" width="3.6328125" style="104" customWidth="1"/>
    <col min="13064" max="13309" width="9" style="104"/>
    <col min="13310" max="13310" width="6.6328125" style="104" customWidth="1"/>
    <col min="13311" max="13311" width="13.6328125" style="104" customWidth="1"/>
    <col min="13312" max="13315" width="9" style="104"/>
    <col min="13316" max="13317" width="10.6328125" style="104" customWidth="1"/>
    <col min="13318" max="13318" width="7.36328125" style="104" customWidth="1"/>
    <col min="13319" max="13319" width="3.6328125" style="104" customWidth="1"/>
    <col min="13320" max="13565" width="9" style="104"/>
    <col min="13566" max="13566" width="6.6328125" style="104" customWidth="1"/>
    <col min="13567" max="13567" width="13.6328125" style="104" customWidth="1"/>
    <col min="13568" max="13571" width="9" style="104"/>
    <col min="13572" max="13573" width="10.6328125" style="104" customWidth="1"/>
    <col min="13574" max="13574" width="7.36328125" style="104" customWidth="1"/>
    <col min="13575" max="13575" width="3.6328125" style="104" customWidth="1"/>
    <col min="13576" max="13821" width="9" style="104"/>
    <col min="13822" max="13822" width="6.6328125" style="104" customWidth="1"/>
    <col min="13823" max="13823" width="13.6328125" style="104" customWidth="1"/>
    <col min="13824" max="13827" width="9" style="104"/>
    <col min="13828" max="13829" width="10.6328125" style="104" customWidth="1"/>
    <col min="13830" max="13830" width="7.36328125" style="104" customWidth="1"/>
    <col min="13831" max="13831" width="3.6328125" style="104" customWidth="1"/>
    <col min="13832" max="14077" width="9" style="104"/>
    <col min="14078" max="14078" width="6.6328125" style="104" customWidth="1"/>
    <col min="14079" max="14079" width="13.6328125" style="104" customWidth="1"/>
    <col min="14080" max="14083" width="9" style="104"/>
    <col min="14084" max="14085" width="10.6328125" style="104" customWidth="1"/>
    <col min="14086" max="14086" width="7.36328125" style="104" customWidth="1"/>
    <col min="14087" max="14087" width="3.6328125" style="104" customWidth="1"/>
    <col min="14088" max="14333" width="9" style="104"/>
    <col min="14334" max="14334" width="6.6328125" style="104" customWidth="1"/>
    <col min="14335" max="14335" width="13.6328125" style="104" customWidth="1"/>
    <col min="14336" max="14339" width="9" style="104"/>
    <col min="14340" max="14341" width="10.6328125" style="104" customWidth="1"/>
    <col min="14342" max="14342" width="7.36328125" style="104" customWidth="1"/>
    <col min="14343" max="14343" width="3.6328125" style="104" customWidth="1"/>
    <col min="14344" max="14589" width="9" style="104"/>
    <col min="14590" max="14590" width="6.6328125" style="104" customWidth="1"/>
    <col min="14591" max="14591" width="13.6328125" style="104" customWidth="1"/>
    <col min="14592" max="14595" width="9" style="104"/>
    <col min="14596" max="14597" width="10.6328125" style="104" customWidth="1"/>
    <col min="14598" max="14598" width="7.36328125" style="104" customWidth="1"/>
    <col min="14599" max="14599" width="3.6328125" style="104" customWidth="1"/>
    <col min="14600" max="14845" width="9" style="104"/>
    <col min="14846" max="14846" width="6.6328125" style="104" customWidth="1"/>
    <col min="14847" max="14847" width="13.6328125" style="104" customWidth="1"/>
    <col min="14848" max="14851" width="9" style="104"/>
    <col min="14852" max="14853" width="10.6328125" style="104" customWidth="1"/>
    <col min="14854" max="14854" width="7.36328125" style="104" customWidth="1"/>
    <col min="14855" max="14855" width="3.6328125" style="104" customWidth="1"/>
    <col min="14856" max="15101" width="9" style="104"/>
    <col min="15102" max="15102" width="6.6328125" style="104" customWidth="1"/>
    <col min="15103" max="15103" width="13.6328125" style="104" customWidth="1"/>
    <col min="15104" max="15107" width="9" style="104"/>
    <col min="15108" max="15109" width="10.6328125" style="104" customWidth="1"/>
    <col min="15110" max="15110" width="7.36328125" style="104" customWidth="1"/>
    <col min="15111" max="15111" width="3.6328125" style="104" customWidth="1"/>
    <col min="15112" max="15357" width="9" style="104"/>
    <col min="15358" max="15358" width="6.6328125" style="104" customWidth="1"/>
    <col min="15359" max="15359" width="13.6328125" style="104" customWidth="1"/>
    <col min="15360" max="15363" width="9" style="104"/>
    <col min="15364" max="15365" width="10.6328125" style="104" customWidth="1"/>
    <col min="15366" max="15366" width="7.36328125" style="104" customWidth="1"/>
    <col min="15367" max="15367" width="3.6328125" style="104" customWidth="1"/>
    <col min="15368" max="15613" width="9" style="104"/>
    <col min="15614" max="15614" width="6.6328125" style="104" customWidth="1"/>
    <col min="15615" max="15615" width="13.6328125" style="104" customWidth="1"/>
    <col min="15616" max="15619" width="9" style="104"/>
    <col min="15620" max="15621" width="10.6328125" style="104" customWidth="1"/>
    <col min="15622" max="15622" width="7.36328125" style="104" customWidth="1"/>
    <col min="15623" max="15623" width="3.6328125" style="104" customWidth="1"/>
    <col min="15624" max="15869" width="9" style="104"/>
    <col min="15870" max="15870" width="6.6328125" style="104" customWidth="1"/>
    <col min="15871" max="15871" width="13.6328125" style="104" customWidth="1"/>
    <col min="15872" max="15875" width="9" style="104"/>
    <col min="15876" max="15877" width="10.6328125" style="104" customWidth="1"/>
    <col min="15878" max="15878" width="7.36328125" style="104" customWidth="1"/>
    <col min="15879" max="15879" width="3.6328125" style="104" customWidth="1"/>
    <col min="15880" max="16125" width="9" style="104"/>
    <col min="16126" max="16126" width="6.6328125" style="104" customWidth="1"/>
    <col min="16127" max="16127" width="13.6328125" style="104" customWidth="1"/>
    <col min="16128" max="16131" width="9" style="104"/>
    <col min="16132" max="16133" width="10.6328125" style="104" customWidth="1"/>
    <col min="16134" max="16134" width="7.36328125" style="104" customWidth="1"/>
    <col min="16135" max="16135" width="3.6328125" style="104" customWidth="1"/>
    <col min="16136" max="16384" width="9" style="104"/>
  </cols>
  <sheetData>
    <row r="1" spans="1:11">
      <c r="A1" s="239" t="s">
        <v>284</v>
      </c>
    </row>
    <row r="3" spans="1:11" ht="33" customHeight="1">
      <c r="A3" s="294" t="s">
        <v>13</v>
      </c>
      <c r="B3" s="294"/>
      <c r="C3" s="294"/>
      <c r="D3" s="294"/>
      <c r="E3" s="294"/>
      <c r="F3" s="294"/>
      <c r="G3" s="294"/>
      <c r="H3" s="294"/>
      <c r="I3" s="294"/>
      <c r="J3" s="294"/>
      <c r="K3" s="294"/>
    </row>
    <row r="4" spans="1:11" ht="24" customHeight="1"/>
    <row r="5" spans="1:11" ht="30" customHeight="1">
      <c r="B5" s="196"/>
      <c r="C5" s="196"/>
      <c r="D5" s="196"/>
      <c r="E5" s="217"/>
      <c r="F5" s="196"/>
      <c r="G5" s="196"/>
      <c r="H5" s="196"/>
      <c r="I5" s="196"/>
      <c r="J5" s="196"/>
      <c r="K5" s="197" t="s">
        <v>201</v>
      </c>
    </row>
    <row r="6" spans="1:11" ht="33" customHeight="1">
      <c r="A6" s="308" t="s">
        <v>323</v>
      </c>
      <c r="B6" s="308"/>
      <c r="C6" s="308"/>
      <c r="D6" s="308"/>
      <c r="E6" s="308"/>
      <c r="F6" s="308"/>
      <c r="G6" s="308"/>
      <c r="H6" s="308"/>
      <c r="I6" s="308"/>
      <c r="J6" s="308"/>
      <c r="K6" s="308"/>
    </row>
    <row r="7" spans="1:11" ht="33" customHeight="1">
      <c r="A7" s="308"/>
      <c r="B7" s="308"/>
      <c r="C7" s="308"/>
      <c r="D7" s="308"/>
      <c r="E7" s="308"/>
      <c r="F7" s="308"/>
      <c r="G7" s="308"/>
      <c r="H7" s="308"/>
      <c r="I7" s="308"/>
      <c r="J7" s="308"/>
      <c r="K7" s="308"/>
    </row>
    <row r="8" spans="1:11" ht="12" customHeight="1">
      <c r="A8" s="156" t="s">
        <v>163</v>
      </c>
      <c r="B8" s="156"/>
      <c r="C8" s="156"/>
      <c r="D8" s="156"/>
      <c r="E8" s="156"/>
      <c r="F8" s="156"/>
      <c r="G8" s="156"/>
    </row>
    <row r="9" spans="1:11" ht="21" customHeight="1">
      <c r="F9" s="104" t="s">
        <v>8</v>
      </c>
    </row>
    <row r="10" spans="1:11" ht="12" customHeight="1"/>
    <row r="11" spans="1:11" ht="21" customHeight="1">
      <c r="A11" s="143" t="s">
        <v>121</v>
      </c>
      <c r="B11" s="104" t="s">
        <v>14</v>
      </c>
      <c r="C11" s="191" t="s">
        <v>15</v>
      </c>
    </row>
    <row r="12" spans="1:11" ht="21" customHeight="1"/>
    <row r="13" spans="1:11" ht="21" customHeight="1">
      <c r="A13" s="143" t="s">
        <v>166</v>
      </c>
      <c r="B13" s="104" t="s">
        <v>16</v>
      </c>
      <c r="C13" s="372" t="s">
        <v>324</v>
      </c>
      <c r="D13" s="372"/>
      <c r="E13" s="372"/>
      <c r="F13" s="124" t="s">
        <v>202</v>
      </c>
    </row>
    <row r="14" spans="1:11" ht="21" customHeight="1">
      <c r="C14" s="372" t="s">
        <v>324</v>
      </c>
      <c r="D14" s="372"/>
      <c r="E14" s="372"/>
      <c r="F14" s="124" t="s">
        <v>157</v>
      </c>
    </row>
    <row r="15" spans="1:11" ht="21" customHeight="1"/>
    <row r="16" spans="1:11" s="62" customFormat="1" ht="21" customHeight="1">
      <c r="A16" s="62" t="s">
        <v>17</v>
      </c>
    </row>
    <row r="17" spans="1:10" ht="21" customHeight="1"/>
    <row r="18" spans="1:10" ht="21" customHeight="1">
      <c r="A18" s="159"/>
      <c r="B18" s="124" t="s">
        <v>164</v>
      </c>
      <c r="C18" s="159"/>
      <c r="D18" s="159"/>
      <c r="E18" s="159"/>
    </row>
    <row r="19" spans="1:10" ht="21" customHeight="1"/>
    <row r="20" spans="1:10" ht="21" customHeight="1">
      <c r="A20" s="158"/>
      <c r="D20" s="104" t="s">
        <v>165</v>
      </c>
    </row>
    <row r="21" spans="1:10" s="196" customFormat="1" ht="6" customHeight="1">
      <c r="J21" s="193"/>
    </row>
    <row r="22" spans="1:10" ht="24" customHeight="1">
      <c r="E22" s="104" t="s">
        <v>160</v>
      </c>
    </row>
    <row r="23" spans="1:10" ht="6" customHeight="1"/>
    <row r="24" spans="1:10" ht="24" customHeight="1">
      <c r="E24" s="104" t="s">
        <v>161</v>
      </c>
    </row>
    <row r="25" spans="1:10" ht="6" customHeight="1"/>
    <row r="26" spans="1:10" ht="24" customHeight="1">
      <c r="E26" s="104" t="s">
        <v>200</v>
      </c>
      <c r="J26" s="124" t="s">
        <v>0</v>
      </c>
    </row>
    <row r="27" spans="1:10" ht="20.149999999999999" customHeight="1">
      <c r="J27" s="124"/>
    </row>
    <row r="28" spans="1:10" ht="20.149999999999999" customHeight="1">
      <c r="J28" s="124"/>
    </row>
    <row r="29" spans="1:10" ht="21" customHeight="1">
      <c r="B29" s="158"/>
      <c r="D29" s="104" t="s">
        <v>203</v>
      </c>
      <c r="J29" s="124"/>
    </row>
    <row r="30" spans="1:10" ht="6" customHeight="1">
      <c r="J30" s="124"/>
    </row>
    <row r="31" spans="1:10" ht="24" customHeight="1">
      <c r="E31" s="196" t="s">
        <v>200</v>
      </c>
      <c r="J31" s="124" t="s">
        <v>0</v>
      </c>
    </row>
    <row r="32" spans="1:10" ht="21" customHeight="1">
      <c r="J32" s="117"/>
    </row>
    <row r="33" spans="2:10" s="196" customFormat="1" ht="21" customHeight="1">
      <c r="J33" s="117"/>
    </row>
    <row r="34" spans="2:10" s="196" customFormat="1" ht="21" customHeight="1">
      <c r="J34" s="117"/>
    </row>
    <row r="36" spans="2:10" s="84" customFormat="1" ht="18" customHeight="1">
      <c r="B36" s="110"/>
      <c r="C36" s="110"/>
      <c r="D36" s="110" t="s">
        <v>206</v>
      </c>
      <c r="E36" s="110"/>
      <c r="F36" s="110"/>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B38"/>
  <sheetViews>
    <sheetView view="pageBreakPreview" topLeftCell="A22" zoomScaleNormal="100" zoomScaleSheetLayoutView="100" workbookViewId="0">
      <selection activeCell="K26" sqref="K26"/>
    </sheetView>
  </sheetViews>
  <sheetFormatPr defaultColWidth="9" defaultRowHeight="12.5"/>
  <cols>
    <col min="1" max="1" width="2.6328125" style="9" customWidth="1"/>
    <col min="2" max="2" width="20.6328125" style="9" customWidth="1"/>
    <col min="3" max="4" width="2.6328125" style="9" customWidth="1"/>
    <col min="5" max="5" width="10.6328125" style="9" customWidth="1"/>
    <col min="6" max="7" width="2.6328125" style="9" customWidth="1"/>
    <col min="8" max="8" width="10.6328125" style="9" customWidth="1"/>
    <col min="9" max="10" width="2.6328125" style="9" customWidth="1"/>
    <col min="11" max="11" width="10.6328125" style="9" customWidth="1"/>
    <col min="12" max="13" width="2.6328125" style="9" customWidth="1"/>
    <col min="14" max="14" width="10.6328125" style="9" customWidth="1"/>
    <col min="15" max="15" width="3.6328125" style="9" customWidth="1"/>
    <col min="16" max="16" width="1.90625" style="9" customWidth="1"/>
    <col min="17" max="27" width="9" style="9"/>
    <col min="28" max="28" width="3.6328125" style="88" customWidth="1"/>
    <col min="29" max="16384" width="9" style="9"/>
  </cols>
  <sheetData>
    <row r="1" spans="1:28" ht="15" customHeight="1">
      <c r="A1" s="46" t="s">
        <v>140</v>
      </c>
    </row>
    <row r="2" spans="1:28" ht="30" customHeight="1">
      <c r="B2" s="253" t="s">
        <v>132</v>
      </c>
      <c r="C2" s="253"/>
      <c r="D2" s="253"/>
      <c r="E2" s="253"/>
      <c r="F2" s="253"/>
      <c r="G2" s="253"/>
      <c r="H2" s="253"/>
      <c r="I2" s="253"/>
      <c r="J2" s="253"/>
      <c r="K2" s="253"/>
      <c r="L2" s="253"/>
      <c r="M2" s="253"/>
      <c r="N2" s="253"/>
      <c r="O2" s="101"/>
      <c r="P2" s="101"/>
      <c r="Q2" s="146"/>
      <c r="R2" s="146"/>
      <c r="S2" s="146"/>
      <c r="T2" s="146"/>
      <c r="U2" s="146"/>
      <c r="V2" s="146"/>
      <c r="W2" s="146"/>
      <c r="X2" s="146"/>
    </row>
    <row r="3" spans="1:28" ht="12" customHeight="1"/>
    <row r="4" spans="1:28" ht="18.75" customHeight="1">
      <c r="N4" s="86" t="s">
        <v>98</v>
      </c>
    </row>
    <row r="5" spans="1:28" ht="18.75" customHeight="1">
      <c r="AB5" s="88" t="s">
        <v>143</v>
      </c>
    </row>
    <row r="6" spans="1:28" ht="18.75" customHeight="1">
      <c r="A6" s="9" t="s">
        <v>81</v>
      </c>
      <c r="AB6" s="88" t="s">
        <v>147</v>
      </c>
    </row>
    <row r="7" spans="1:28" s="47" customFormat="1" ht="18" customHeight="1">
      <c r="AB7" s="88"/>
    </row>
    <row r="8" spans="1:28" s="47" customFormat="1" ht="18" customHeight="1">
      <c r="B8" s="198" t="s">
        <v>215</v>
      </c>
      <c r="C8" s="151" t="s">
        <v>133</v>
      </c>
      <c r="D8" s="151"/>
      <c r="AB8" s="88"/>
    </row>
    <row r="9" spans="1:28" s="47" customFormat="1" ht="24" customHeight="1">
      <c r="C9" s="150" t="s">
        <v>27</v>
      </c>
      <c r="D9" s="150"/>
      <c r="E9" s="3"/>
      <c r="AB9" s="88"/>
    </row>
    <row r="10" spans="1:28" s="47" customFormat="1" ht="24" customHeight="1">
      <c r="C10" s="150" t="s">
        <v>58</v>
      </c>
      <c r="D10" s="150"/>
      <c r="E10" s="3"/>
      <c r="AB10" s="88"/>
    </row>
    <row r="11" spans="1:28" s="47" customFormat="1" ht="24" customHeight="1">
      <c r="C11" s="150" t="s">
        <v>59</v>
      </c>
      <c r="D11" s="150"/>
      <c r="E11" s="3"/>
      <c r="O11" s="33" t="s">
        <v>0</v>
      </c>
      <c r="AB11" s="88"/>
    </row>
    <row r="12" spans="1:28" s="47" customFormat="1" ht="13">
      <c r="C12" s="145"/>
      <c r="D12" s="145"/>
      <c r="I12" s="33"/>
      <c r="J12" s="33"/>
      <c r="AB12" s="88"/>
    </row>
    <row r="13" spans="1:28" s="47" customFormat="1" ht="18" customHeight="1">
      <c r="C13" s="52" t="s">
        <v>152</v>
      </c>
      <c r="D13" s="52"/>
      <c r="F13" s="48" t="s">
        <v>153</v>
      </c>
      <c r="I13" s="33"/>
      <c r="J13" s="33"/>
      <c r="AB13" s="88"/>
    </row>
    <row r="14" spans="1:28" s="47" customFormat="1" ht="24" customHeight="1">
      <c r="C14" s="150" t="s">
        <v>27</v>
      </c>
      <c r="D14" s="150"/>
      <c r="E14" s="3"/>
      <c r="I14" s="33"/>
      <c r="J14" s="33"/>
      <c r="AB14" s="88"/>
    </row>
    <row r="15" spans="1:28" s="47" customFormat="1" ht="24" customHeight="1">
      <c r="C15" s="150" t="s">
        <v>58</v>
      </c>
      <c r="D15" s="150"/>
      <c r="E15" s="3"/>
      <c r="I15" s="33"/>
      <c r="J15" s="33"/>
      <c r="AB15" s="88"/>
    </row>
    <row r="16" spans="1:28" s="47" customFormat="1" ht="24" customHeight="1">
      <c r="C16" s="150" t="s">
        <v>59</v>
      </c>
      <c r="D16" s="150"/>
      <c r="E16" s="3"/>
      <c r="O16" s="33" t="s">
        <v>0</v>
      </c>
      <c r="AB16" s="88"/>
    </row>
    <row r="17" spans="1:28" s="47" customFormat="1" ht="24" customHeight="1">
      <c r="C17" s="150" t="s">
        <v>134</v>
      </c>
      <c r="D17" s="150"/>
      <c r="E17" s="3"/>
      <c r="I17" s="47" t="s">
        <v>135</v>
      </c>
      <c r="AB17" s="88"/>
    </row>
    <row r="18" spans="1:28" ht="24" customHeight="1">
      <c r="H18" s="88"/>
      <c r="I18" s="88"/>
      <c r="J18" s="88"/>
      <c r="K18" s="88"/>
      <c r="L18" s="88"/>
      <c r="M18" s="88"/>
    </row>
    <row r="19" spans="1:28" s="148" customFormat="1" ht="28" customHeight="1">
      <c r="A19" s="149"/>
      <c r="B19" s="258" t="s">
        <v>141</v>
      </c>
      <c r="C19" s="258"/>
      <c r="D19" s="258"/>
      <c r="E19" s="258"/>
      <c r="F19" s="258"/>
      <c r="G19" s="258"/>
      <c r="H19" s="258"/>
      <c r="I19" s="258"/>
      <c r="J19" s="258"/>
      <c r="K19" s="258"/>
      <c r="L19" s="258"/>
      <c r="M19" s="258"/>
      <c r="N19" s="258"/>
      <c r="AB19" s="78"/>
    </row>
    <row r="20" spans="1:28" ht="60" customHeight="1">
      <c r="B20" s="259" t="s">
        <v>136</v>
      </c>
      <c r="C20" s="259"/>
      <c r="D20" s="259"/>
      <c r="E20" s="259"/>
      <c r="F20" s="259"/>
      <c r="G20" s="259"/>
      <c r="H20" s="259"/>
      <c r="I20" s="259"/>
      <c r="J20" s="259"/>
      <c r="K20" s="259"/>
      <c r="L20" s="259"/>
      <c r="M20" s="259"/>
      <c r="N20" s="259"/>
      <c r="AB20" s="135"/>
    </row>
    <row r="21" spans="1:28" ht="9" customHeight="1">
      <c r="H21" s="88"/>
      <c r="I21" s="88"/>
      <c r="J21" s="88"/>
      <c r="K21" s="88"/>
      <c r="L21" s="88"/>
      <c r="M21" s="88"/>
      <c r="AB21" s="135"/>
    </row>
    <row r="22" spans="1:28" ht="18.75" customHeight="1">
      <c r="H22" s="87" t="s">
        <v>74</v>
      </c>
      <c r="I22" s="88"/>
      <c r="J22" s="88"/>
      <c r="K22" s="88"/>
      <c r="L22" s="88"/>
      <c r="M22" s="88"/>
      <c r="AB22" s="135"/>
    </row>
    <row r="23" spans="1:28" ht="9" customHeight="1">
      <c r="H23" s="88"/>
      <c r="I23" s="88"/>
      <c r="J23" s="88"/>
      <c r="K23" s="88"/>
      <c r="L23" s="88"/>
      <c r="M23" s="88"/>
      <c r="AB23" s="135"/>
    </row>
    <row r="24" spans="1:28" ht="21" customHeight="1">
      <c r="A24" s="143"/>
      <c r="B24" s="9" t="s">
        <v>217</v>
      </c>
      <c r="D24" s="144" t="s">
        <v>229</v>
      </c>
      <c r="AB24" s="135"/>
    </row>
    <row r="25" spans="1:28" s="47" customFormat="1" ht="9" customHeight="1">
      <c r="K25" s="9"/>
      <c r="L25" s="90"/>
      <c r="M25" s="90"/>
      <c r="N25" s="9"/>
      <c r="AB25" s="135"/>
    </row>
    <row r="26" spans="1:28" s="132" customFormat="1" ht="30" customHeight="1">
      <c r="A26" s="133"/>
      <c r="B26" s="257" t="s">
        <v>100</v>
      </c>
      <c r="C26" s="140" t="s">
        <v>107</v>
      </c>
      <c r="D26" s="247"/>
      <c r="E26" s="139" t="s">
        <v>142</v>
      </c>
      <c r="F26" s="140" t="s">
        <v>108</v>
      </c>
      <c r="G26" s="247"/>
      <c r="H26" s="139" t="s">
        <v>144</v>
      </c>
      <c r="I26" s="140" t="s">
        <v>109</v>
      </c>
      <c r="J26" s="247"/>
      <c r="K26" s="139" t="s">
        <v>145</v>
      </c>
      <c r="L26" s="140" t="s">
        <v>110</v>
      </c>
      <c r="M26" s="247"/>
      <c r="N26" s="139" t="s">
        <v>146</v>
      </c>
      <c r="R26" s="66" t="s">
        <v>204</v>
      </c>
      <c r="AB26" s="135"/>
    </row>
    <row r="27" spans="1:28" s="132" customFormat="1" ht="30" customHeight="1">
      <c r="A27" s="133"/>
      <c r="B27" s="257"/>
      <c r="C27" s="141" t="s">
        <v>111</v>
      </c>
      <c r="D27" s="247"/>
      <c r="E27" s="139" t="s">
        <v>101</v>
      </c>
      <c r="F27" s="140" t="s">
        <v>112</v>
      </c>
      <c r="G27" s="247"/>
      <c r="H27" s="139" t="s">
        <v>102</v>
      </c>
      <c r="I27" s="140" t="s">
        <v>113</v>
      </c>
      <c r="J27" s="247"/>
      <c r="K27" s="139" t="s">
        <v>103</v>
      </c>
      <c r="L27" s="9"/>
      <c r="M27" s="34"/>
      <c r="AB27" s="88"/>
    </row>
    <row r="28" spans="1:28" s="132" customFormat="1" ht="3" customHeight="1">
      <c r="A28" s="133"/>
      <c r="C28" s="135"/>
      <c r="D28" s="248"/>
      <c r="F28" s="135"/>
      <c r="G28" s="248"/>
      <c r="I28" s="135"/>
      <c r="J28" s="199"/>
      <c r="M28" s="200"/>
      <c r="AB28" s="88"/>
    </row>
    <row r="29" spans="1:28" s="132" customFormat="1" ht="30" customHeight="1">
      <c r="A29" s="133"/>
      <c r="B29" s="134" t="s">
        <v>104</v>
      </c>
      <c r="C29" s="140" t="s">
        <v>114</v>
      </c>
      <c r="D29" s="247"/>
      <c r="E29" s="139" t="s">
        <v>142</v>
      </c>
      <c r="F29" s="140" t="s">
        <v>115</v>
      </c>
      <c r="G29" s="247"/>
      <c r="H29" s="139" t="s">
        <v>144</v>
      </c>
      <c r="I29" s="138"/>
      <c r="J29" s="200"/>
      <c r="L29" s="137"/>
      <c r="M29" s="201"/>
      <c r="AB29" s="88"/>
    </row>
    <row r="30" spans="1:28" s="132" customFormat="1" ht="3" customHeight="1">
      <c r="A30" s="133"/>
      <c r="C30" s="135"/>
      <c r="D30" s="248"/>
      <c r="F30" s="135"/>
      <c r="G30" s="248"/>
      <c r="I30" s="135"/>
      <c r="J30" s="199"/>
      <c r="M30" s="200"/>
      <c r="AB30" s="88"/>
    </row>
    <row r="31" spans="1:28" s="132" customFormat="1" ht="30" customHeight="1">
      <c r="A31" s="133"/>
      <c r="B31" s="136" t="s">
        <v>106</v>
      </c>
      <c r="C31" s="142" t="s">
        <v>116</v>
      </c>
      <c r="D31" s="247"/>
      <c r="E31" s="139" t="s">
        <v>142</v>
      </c>
      <c r="F31" s="142" t="s">
        <v>117</v>
      </c>
      <c r="G31" s="247"/>
      <c r="H31" s="139" t="s">
        <v>144</v>
      </c>
      <c r="I31" s="140" t="s">
        <v>118</v>
      </c>
      <c r="J31" s="247"/>
      <c r="K31" s="139" t="s">
        <v>145</v>
      </c>
      <c r="L31" s="140" t="s">
        <v>119</v>
      </c>
      <c r="M31" s="247"/>
      <c r="N31" s="139" t="s">
        <v>146</v>
      </c>
      <c r="AB31" s="88"/>
    </row>
    <row r="32" spans="1:28" ht="18" customHeight="1">
      <c r="A32" s="3"/>
      <c r="B32" s="92"/>
      <c r="C32" s="92"/>
      <c r="D32" s="92"/>
      <c r="E32" s="92"/>
      <c r="F32" s="92"/>
      <c r="G32" s="92"/>
      <c r="H32" s="92"/>
      <c r="I32" s="92"/>
      <c r="J32" s="92"/>
      <c r="K32" s="92"/>
      <c r="L32" s="92"/>
      <c r="M32" s="92"/>
      <c r="N32" s="92"/>
      <c r="O32" s="92"/>
    </row>
    <row r="33" spans="1:15" ht="18" customHeight="1">
      <c r="A33" s="3"/>
      <c r="B33" s="92"/>
      <c r="C33" s="92"/>
      <c r="D33" s="92"/>
      <c r="E33" s="92"/>
      <c r="F33" s="92"/>
      <c r="G33" s="92"/>
      <c r="H33" s="92"/>
      <c r="I33" s="92"/>
      <c r="J33" s="92"/>
      <c r="K33" s="92"/>
      <c r="L33" s="92"/>
      <c r="M33" s="92"/>
      <c r="N33" s="92"/>
      <c r="O33" s="92"/>
    </row>
    <row r="34" spans="1:15" ht="18" customHeight="1">
      <c r="C34" s="46"/>
      <c r="D34" s="46"/>
      <c r="E34" s="147" t="s">
        <v>138</v>
      </c>
      <c r="F34" s="46" t="s">
        <v>120</v>
      </c>
      <c r="G34" s="46"/>
      <c r="H34" s="94" t="s">
        <v>75</v>
      </c>
      <c r="I34" s="100"/>
      <c r="J34" s="100"/>
      <c r="K34" s="100"/>
      <c r="L34" s="100"/>
      <c r="M34" s="100"/>
    </row>
    <row r="35" spans="1:15" ht="18" customHeight="1">
      <c r="C35" s="46"/>
      <c r="D35" s="46"/>
      <c r="E35" s="46"/>
      <c r="F35" s="46"/>
      <c r="G35" s="46"/>
      <c r="H35" s="94" t="s">
        <v>79</v>
      </c>
      <c r="I35" s="100"/>
      <c r="J35" s="100"/>
      <c r="K35" s="100"/>
      <c r="L35" s="100"/>
      <c r="M35" s="100"/>
    </row>
    <row r="36" spans="1:15" ht="18" customHeight="1">
      <c r="C36" s="46"/>
      <c r="D36" s="46"/>
      <c r="E36" s="46"/>
      <c r="F36" s="46"/>
      <c r="G36" s="46"/>
      <c r="H36" s="94" t="s">
        <v>77</v>
      </c>
      <c r="I36" s="100"/>
      <c r="J36" s="100"/>
      <c r="K36" s="100"/>
      <c r="L36" s="100"/>
      <c r="M36" s="100"/>
    </row>
    <row r="37" spans="1:15" ht="6" customHeight="1"/>
    <row r="38" spans="1:15">
      <c r="C38" s="91" t="s">
        <v>137</v>
      </c>
      <c r="D38" s="91"/>
    </row>
  </sheetData>
  <mergeCells count="4">
    <mergeCell ref="B2:N2"/>
    <mergeCell ref="B26:B27"/>
    <mergeCell ref="B19:N19"/>
    <mergeCell ref="B20:N20"/>
  </mergeCells>
  <phoneticPr fontId="2"/>
  <dataValidations count="1">
    <dataValidation type="list" showInputMessage="1" showErrorMessage="1" sqref="D26:D27 M31 J31 G31 D31 G29 D29 J26:J27 G26:G27 M26" xr:uid="{F3EB0CAC-A0D2-4DAF-A16B-902BA614207D}">
      <formula1>$AB$4:$AB$5</formula1>
    </dataValidation>
  </dataValidations>
  <pageMargins left="0.78740157480314965" right="0.39370078740157483" top="0.78740157480314965" bottom="0.39370078740157483" header="0.39370078740157483"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4"/>
  <sheetViews>
    <sheetView view="pageBreakPreview" zoomScaleNormal="100" zoomScaleSheetLayoutView="100" workbookViewId="0">
      <selection activeCell="B18" sqref="B18:W18"/>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82</v>
      </c>
    </row>
    <row r="2" spans="1:24" ht="24" customHeight="1">
      <c r="B2" s="49"/>
      <c r="C2" s="49"/>
      <c r="D2" s="272" t="s">
        <v>86</v>
      </c>
      <c r="E2" s="272"/>
      <c r="F2" s="272"/>
      <c r="G2" s="272"/>
      <c r="H2" s="272"/>
      <c r="I2" s="272"/>
      <c r="J2" s="272"/>
      <c r="K2" s="272"/>
      <c r="L2" s="272"/>
      <c r="M2" s="272"/>
      <c r="N2" s="272"/>
      <c r="O2" s="272"/>
      <c r="P2" s="272"/>
      <c r="Q2" s="272"/>
      <c r="R2" s="272"/>
      <c r="S2" s="272"/>
      <c r="T2" s="91" t="s">
        <v>280</v>
      </c>
      <c r="V2" s="49"/>
      <c r="W2" s="49"/>
      <c r="X2" s="49"/>
    </row>
    <row r="3" spans="1:24" ht="9" customHeight="1"/>
    <row r="4" spans="1:24" ht="21" customHeight="1">
      <c r="G4" s="111"/>
      <c r="H4" s="111"/>
      <c r="I4" s="111"/>
      <c r="J4" s="111"/>
      <c r="K4" s="14" t="s">
        <v>281</v>
      </c>
      <c r="L4" s="14"/>
      <c r="M4" s="14"/>
      <c r="N4" s="14"/>
      <c r="O4" s="14"/>
      <c r="P4" s="277"/>
      <c r="Q4" s="277"/>
      <c r="R4" s="277"/>
      <c r="S4" s="277"/>
      <c r="T4" s="277"/>
      <c r="U4" s="277"/>
      <c r="V4" s="277"/>
      <c r="W4" s="277"/>
      <c r="X4" s="14"/>
    </row>
    <row r="5" spans="1:24" ht="9" customHeight="1" thickBot="1"/>
    <row r="6" spans="1:24" ht="23.25" customHeight="1" thickBot="1">
      <c r="A6" s="273" t="s">
        <v>94</v>
      </c>
      <c r="B6" s="274"/>
      <c r="C6" s="264" t="s">
        <v>46</v>
      </c>
      <c r="D6" s="265"/>
      <c r="E6" s="265"/>
      <c r="F6" s="265"/>
      <c r="G6" s="265"/>
      <c r="H6" s="265"/>
      <c r="I6" s="265"/>
      <c r="J6" s="265"/>
      <c r="K6" s="265"/>
      <c r="L6" s="265"/>
      <c r="M6" s="265"/>
      <c r="N6" s="264" t="s">
        <v>47</v>
      </c>
      <c r="O6" s="265"/>
      <c r="P6" s="265"/>
      <c r="Q6" s="265"/>
      <c r="R6" s="265"/>
      <c r="S6" s="265"/>
      <c r="T6" s="265"/>
      <c r="U6" s="265"/>
      <c r="V6" s="265"/>
      <c r="W6" s="265"/>
      <c r="X6" s="266"/>
    </row>
    <row r="7" spans="1:24" ht="33" customHeight="1" thickTop="1">
      <c r="A7" s="278" t="s">
        <v>88</v>
      </c>
      <c r="B7" s="114" t="s">
        <v>6</v>
      </c>
      <c r="C7" s="11"/>
      <c r="D7" s="275"/>
      <c r="E7" s="275"/>
      <c r="F7" s="275"/>
      <c r="G7" s="275"/>
      <c r="H7" s="275"/>
      <c r="I7" s="275"/>
      <c r="J7" s="275"/>
      <c r="K7" s="275"/>
      <c r="L7" s="275"/>
      <c r="M7" s="12"/>
      <c r="N7" s="10"/>
      <c r="O7" s="275"/>
      <c r="P7" s="275"/>
      <c r="Q7" s="275"/>
      <c r="R7" s="275"/>
      <c r="S7" s="275"/>
      <c r="T7" s="275"/>
      <c r="U7" s="275"/>
      <c r="V7" s="275"/>
      <c r="W7" s="275"/>
      <c r="X7" s="13"/>
    </row>
    <row r="8" spans="1:24" ht="33" customHeight="1">
      <c r="A8" s="279"/>
      <c r="B8" s="113" t="s">
        <v>3</v>
      </c>
      <c r="C8" s="19"/>
      <c r="D8" s="276"/>
      <c r="E8" s="276"/>
      <c r="F8" s="276"/>
      <c r="G8" s="276"/>
      <c r="H8" s="276"/>
      <c r="I8" s="276"/>
      <c r="J8" s="276"/>
      <c r="K8" s="276"/>
      <c r="L8" s="276"/>
      <c r="M8" s="20"/>
      <c r="N8" s="18"/>
      <c r="O8" s="276"/>
      <c r="P8" s="276"/>
      <c r="Q8" s="276"/>
      <c r="R8" s="276"/>
      <c r="S8" s="276"/>
      <c r="T8" s="276"/>
      <c r="U8" s="276"/>
      <c r="V8" s="276"/>
      <c r="W8" s="276"/>
      <c r="X8" s="21"/>
    </row>
    <row r="9" spans="1:24" ht="33" customHeight="1">
      <c r="A9" s="279"/>
      <c r="B9" s="118" t="s">
        <v>5</v>
      </c>
      <c r="C9" s="119"/>
      <c r="D9" s="271"/>
      <c r="E9" s="271"/>
      <c r="F9" s="271"/>
      <c r="G9" s="271"/>
      <c r="H9" s="271"/>
      <c r="I9" s="271"/>
      <c r="J9" s="271"/>
      <c r="K9" s="271"/>
      <c r="L9" s="271"/>
      <c r="M9" s="120"/>
      <c r="N9" s="121"/>
      <c r="O9" s="271"/>
      <c r="P9" s="271"/>
      <c r="Q9" s="271"/>
      <c r="R9" s="271"/>
      <c r="S9" s="271"/>
      <c r="T9" s="271"/>
      <c r="U9" s="271"/>
      <c r="V9" s="271"/>
      <c r="W9" s="271"/>
      <c r="X9" s="122"/>
    </row>
    <row r="10" spans="1:24" ht="33" customHeight="1">
      <c r="A10" s="279"/>
      <c r="B10" s="79" t="s">
        <v>7</v>
      </c>
      <c r="C10" s="280"/>
      <c r="D10" s="281"/>
      <c r="E10" s="19" t="s">
        <v>83</v>
      </c>
      <c r="F10" s="205"/>
      <c r="G10" s="19" t="s">
        <v>84</v>
      </c>
      <c r="H10" s="19" t="s">
        <v>85</v>
      </c>
      <c r="I10" s="205"/>
      <c r="J10" s="19" t="s">
        <v>83</v>
      </c>
      <c r="K10" s="205"/>
      <c r="L10" s="19" t="s">
        <v>84</v>
      </c>
      <c r="M10" s="20"/>
      <c r="N10" s="282"/>
      <c r="O10" s="283"/>
      <c r="P10" s="19" t="s">
        <v>83</v>
      </c>
      <c r="Q10" s="205"/>
      <c r="R10" s="19" t="s">
        <v>84</v>
      </c>
      <c r="S10" s="19" t="s">
        <v>85</v>
      </c>
      <c r="T10" s="205"/>
      <c r="U10" s="19" t="s">
        <v>83</v>
      </c>
      <c r="V10" s="205"/>
      <c r="W10" s="19" t="s">
        <v>84</v>
      </c>
      <c r="X10" s="21"/>
    </row>
    <row r="11" spans="1:24" ht="33" customHeight="1">
      <c r="A11" s="279"/>
      <c r="B11" s="112" t="s">
        <v>96</v>
      </c>
      <c r="C11" s="105"/>
      <c r="D11" s="287"/>
      <c r="E11" s="287"/>
      <c r="F11" s="287"/>
      <c r="G11" s="287"/>
      <c r="H11" s="287"/>
      <c r="I11" s="287"/>
      <c r="J11" s="287"/>
      <c r="K11" s="287"/>
      <c r="L11" s="106" t="s">
        <v>89</v>
      </c>
      <c r="M11" s="107"/>
      <c r="N11" s="105"/>
      <c r="O11" s="287"/>
      <c r="P11" s="287"/>
      <c r="Q11" s="287"/>
      <c r="R11" s="287"/>
      <c r="S11" s="287"/>
      <c r="T11" s="287"/>
      <c r="U11" s="287"/>
      <c r="V11" s="287"/>
      <c r="W11" s="106" t="s">
        <v>89</v>
      </c>
      <c r="X11" s="108"/>
    </row>
    <row r="12" spans="1:24" ht="33" customHeight="1">
      <c r="A12" s="279"/>
      <c r="B12" s="109" t="s">
        <v>87</v>
      </c>
      <c r="C12" s="106"/>
      <c r="D12" s="270"/>
      <c r="E12" s="270"/>
      <c r="F12" s="270"/>
      <c r="G12" s="270"/>
      <c r="H12" s="270"/>
      <c r="I12" s="270"/>
      <c r="J12" s="270"/>
      <c r="K12" s="270"/>
      <c r="L12" s="106" t="s">
        <v>4</v>
      </c>
      <c r="M12" s="107"/>
      <c r="N12" s="105"/>
      <c r="O12" s="270"/>
      <c r="P12" s="270"/>
      <c r="Q12" s="270"/>
      <c r="R12" s="270"/>
      <c r="S12" s="270"/>
      <c r="T12" s="270"/>
      <c r="U12" s="270"/>
      <c r="V12" s="270"/>
      <c r="W12" s="106" t="s">
        <v>4</v>
      </c>
      <c r="X12" s="108"/>
    </row>
    <row r="13" spans="1:24" ht="33" customHeight="1">
      <c r="A13" s="279"/>
      <c r="B13" s="125" t="s">
        <v>31</v>
      </c>
      <c r="C13" s="15"/>
      <c r="D13" s="277"/>
      <c r="E13" s="277"/>
      <c r="F13" s="277"/>
      <c r="G13" s="277"/>
      <c r="H13" s="277"/>
      <c r="I13" s="277"/>
      <c r="J13" s="277"/>
      <c r="K13" s="277"/>
      <c r="L13" s="277"/>
      <c r="M13" s="16"/>
      <c r="N13" s="15"/>
      <c r="O13" s="277"/>
      <c r="P13" s="277"/>
      <c r="Q13" s="277"/>
      <c r="R13" s="277"/>
      <c r="S13" s="277"/>
      <c r="T13" s="277"/>
      <c r="U13" s="277"/>
      <c r="V13" s="277"/>
      <c r="W13" s="277"/>
      <c r="X13" s="17"/>
    </row>
    <row r="14" spans="1:24" ht="19.5" customHeight="1">
      <c r="A14" s="284" t="s">
        <v>97</v>
      </c>
      <c r="B14" s="261" t="s">
        <v>95</v>
      </c>
      <c r="C14" s="116"/>
      <c r="D14" s="126" t="s">
        <v>53</v>
      </c>
      <c r="E14" s="127" t="s">
        <v>92</v>
      </c>
      <c r="F14" s="19"/>
      <c r="G14" s="19"/>
      <c r="H14" s="19" t="s">
        <v>91</v>
      </c>
      <c r="I14" s="267"/>
      <c r="J14" s="267"/>
      <c r="K14" s="267"/>
      <c r="L14" s="267"/>
      <c r="M14" s="20" t="s">
        <v>51</v>
      </c>
      <c r="N14" s="26" t="s">
        <v>48</v>
      </c>
      <c r="O14" s="126" t="s">
        <v>53</v>
      </c>
      <c r="P14" s="127" t="s">
        <v>92</v>
      </c>
      <c r="Q14" s="19"/>
      <c r="R14" s="19"/>
      <c r="S14" s="19" t="s">
        <v>91</v>
      </c>
      <c r="T14" s="267"/>
      <c r="U14" s="267"/>
      <c r="V14" s="267"/>
      <c r="W14" s="267"/>
      <c r="X14" s="21" t="s">
        <v>51</v>
      </c>
    </row>
    <row r="15" spans="1:24" ht="19.5" customHeight="1">
      <c r="A15" s="285"/>
      <c r="B15" s="262"/>
      <c r="C15" s="115"/>
      <c r="D15" s="123" t="s">
        <v>53</v>
      </c>
      <c r="E15" s="63" t="s">
        <v>93</v>
      </c>
      <c r="F15" s="11"/>
      <c r="G15" s="11"/>
      <c r="H15" s="11" t="s">
        <v>91</v>
      </c>
      <c r="I15" s="268"/>
      <c r="J15" s="268"/>
      <c r="K15" s="268"/>
      <c r="L15" s="268"/>
      <c r="M15" s="12" t="s">
        <v>51</v>
      </c>
      <c r="N15" s="27" t="s">
        <v>49</v>
      </c>
      <c r="O15" s="123" t="s">
        <v>53</v>
      </c>
      <c r="P15" s="63" t="s">
        <v>93</v>
      </c>
      <c r="Q15" s="11"/>
      <c r="R15" s="11"/>
      <c r="S15" s="11" t="s">
        <v>91</v>
      </c>
      <c r="T15" s="268"/>
      <c r="U15" s="268"/>
      <c r="V15" s="268"/>
      <c r="W15" s="268"/>
      <c r="X15" s="13" t="s">
        <v>51</v>
      </c>
    </row>
    <row r="16" spans="1:24" ht="19.5" customHeight="1" thickBot="1">
      <c r="A16" s="286"/>
      <c r="B16" s="263"/>
      <c r="C16" s="128"/>
      <c r="D16" s="129" t="s">
        <v>53</v>
      </c>
      <c r="E16" s="130" t="s">
        <v>90</v>
      </c>
      <c r="F16" s="22"/>
      <c r="G16" s="22"/>
      <c r="H16" s="22" t="s">
        <v>91</v>
      </c>
      <c r="I16" s="269"/>
      <c r="J16" s="269"/>
      <c r="K16" s="269"/>
      <c r="L16" s="269"/>
      <c r="M16" s="23" t="s">
        <v>51</v>
      </c>
      <c r="N16" s="131" t="s">
        <v>50</v>
      </c>
      <c r="O16" s="129" t="s">
        <v>53</v>
      </c>
      <c r="P16" s="130" t="s">
        <v>90</v>
      </c>
      <c r="Q16" s="22"/>
      <c r="R16" s="22"/>
      <c r="S16" s="22" t="s">
        <v>91</v>
      </c>
      <c r="T16" s="269"/>
      <c r="U16" s="269"/>
      <c r="V16" s="269"/>
      <c r="W16" s="269"/>
      <c r="X16" s="24" t="s">
        <v>51</v>
      </c>
    </row>
    <row r="17" spans="1:24" ht="7.5" customHeight="1">
      <c r="A17" s="25"/>
      <c r="B17" s="102"/>
      <c r="C17" s="11"/>
      <c r="D17" s="11"/>
      <c r="E17" s="11"/>
      <c r="F17" s="11"/>
      <c r="G17" s="11"/>
      <c r="H17" s="11"/>
      <c r="I17" s="11"/>
      <c r="J17" s="11"/>
      <c r="K17" s="11"/>
      <c r="L17" s="11"/>
      <c r="M17" s="11"/>
      <c r="N17" s="11"/>
      <c r="O17" s="11"/>
      <c r="P17" s="11"/>
      <c r="Q17" s="11"/>
      <c r="R17" s="11"/>
      <c r="S17" s="11"/>
      <c r="T17" s="11"/>
      <c r="U17" s="11"/>
      <c r="V17" s="11"/>
      <c r="W17" s="11"/>
      <c r="X17" s="11"/>
    </row>
    <row r="18" spans="1:24" s="48" customFormat="1" ht="12.75" customHeight="1">
      <c r="A18" s="55" t="s">
        <v>155</v>
      </c>
      <c r="B18" s="260" t="s">
        <v>269</v>
      </c>
      <c r="C18" s="260"/>
      <c r="D18" s="260"/>
      <c r="E18" s="260"/>
      <c r="F18" s="260"/>
      <c r="G18" s="260"/>
      <c r="H18" s="260"/>
      <c r="I18" s="260"/>
      <c r="J18" s="260"/>
      <c r="K18" s="260"/>
      <c r="L18" s="260"/>
      <c r="M18" s="260"/>
      <c r="N18" s="260"/>
      <c r="O18" s="260"/>
      <c r="P18" s="260"/>
      <c r="Q18" s="260"/>
      <c r="R18" s="260"/>
      <c r="S18" s="260"/>
      <c r="T18" s="260"/>
      <c r="U18" s="260"/>
      <c r="V18" s="260"/>
      <c r="W18" s="260"/>
    </row>
    <row r="19" spans="1:24" s="48" customFormat="1" ht="12.75" customHeight="1">
      <c r="A19" s="55"/>
      <c r="B19" s="91" t="s">
        <v>268</v>
      </c>
      <c r="C19" s="91"/>
      <c r="D19" s="91"/>
      <c r="E19" s="91"/>
      <c r="F19" s="91"/>
      <c r="G19" s="91"/>
      <c r="H19" s="91"/>
      <c r="I19" s="91"/>
      <c r="J19" s="91"/>
      <c r="K19" s="91"/>
      <c r="L19" s="91"/>
      <c r="M19" s="91"/>
      <c r="N19" s="91"/>
      <c r="O19" s="91"/>
      <c r="P19" s="91"/>
      <c r="Q19" s="91"/>
      <c r="R19" s="91"/>
      <c r="S19" s="91"/>
      <c r="T19" s="91"/>
      <c r="U19" s="91"/>
      <c r="V19" s="91"/>
      <c r="W19" s="91"/>
    </row>
    <row r="20" spans="1:24" s="48" customFormat="1" ht="12.75" customHeight="1">
      <c r="A20" s="55"/>
      <c r="B20" s="91" t="s">
        <v>271</v>
      </c>
      <c r="C20" s="91"/>
      <c r="D20" s="91"/>
      <c r="E20" s="91"/>
      <c r="F20" s="91"/>
      <c r="G20" s="91"/>
      <c r="H20" s="91"/>
      <c r="I20" s="91"/>
      <c r="J20" s="91"/>
      <c r="K20" s="91"/>
      <c r="L20" s="91"/>
      <c r="M20" s="91"/>
      <c r="N20" s="91"/>
      <c r="O20" s="91"/>
      <c r="P20" s="91"/>
      <c r="Q20" s="91"/>
      <c r="R20" s="91"/>
      <c r="S20" s="91"/>
      <c r="T20" s="91"/>
      <c r="U20" s="91"/>
      <c r="V20" s="91"/>
      <c r="W20" s="91"/>
    </row>
    <row r="21" spans="1:24" s="48" customFormat="1" ht="12.75" customHeight="1">
      <c r="B21" s="91" t="s">
        <v>270</v>
      </c>
      <c r="C21" s="91"/>
      <c r="D21" s="91"/>
      <c r="E21" s="155"/>
      <c r="F21" s="91"/>
      <c r="G21" s="155"/>
      <c r="H21" s="155"/>
      <c r="I21" s="91"/>
      <c r="J21" s="91"/>
      <c r="K21" s="91"/>
      <c r="L21" s="91"/>
      <c r="M21" s="91"/>
      <c r="N21" s="91"/>
      <c r="O21" s="91"/>
      <c r="P21" s="155"/>
      <c r="Q21" s="91"/>
      <c r="R21" s="155"/>
      <c r="S21" s="155"/>
      <c r="T21" s="91"/>
      <c r="U21" s="91"/>
      <c r="V21" s="91"/>
      <c r="W21" s="91"/>
    </row>
    <row r="22" spans="1:24" s="48" customFormat="1" ht="12.75" customHeight="1">
      <c r="B22" s="91" t="s">
        <v>156</v>
      </c>
      <c r="C22" s="91"/>
      <c r="D22" s="91"/>
      <c r="E22" s="155"/>
      <c r="F22" s="91"/>
      <c r="G22" s="155"/>
      <c r="H22" s="155"/>
      <c r="I22" s="91"/>
      <c r="J22" s="91"/>
      <c r="K22" s="91"/>
      <c r="L22" s="91"/>
      <c r="M22" s="91"/>
      <c r="N22" s="91"/>
      <c r="O22" s="91"/>
      <c r="P22" s="155"/>
      <c r="Q22" s="91"/>
      <c r="R22" s="155"/>
      <c r="S22" s="155"/>
      <c r="T22" s="91"/>
      <c r="U22" s="91"/>
      <c r="V22" s="91"/>
      <c r="W22" s="91"/>
    </row>
    <row r="23" spans="1:24" s="48" customFormat="1" ht="12.75" customHeight="1">
      <c r="B23" s="91"/>
      <c r="C23" s="91"/>
      <c r="D23" s="91"/>
      <c r="E23" s="155"/>
      <c r="F23" s="91"/>
      <c r="G23" s="155"/>
      <c r="H23" s="155"/>
      <c r="I23" s="91"/>
      <c r="J23" s="91"/>
      <c r="K23" s="91"/>
      <c r="L23" s="91"/>
      <c r="M23" s="91"/>
      <c r="N23" s="91"/>
      <c r="O23" s="91"/>
      <c r="P23" s="155"/>
      <c r="Q23" s="91"/>
      <c r="R23" s="155"/>
      <c r="S23" s="155"/>
      <c r="T23" s="91"/>
      <c r="U23" s="91"/>
      <c r="V23" s="91"/>
      <c r="W23" s="91"/>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A14:A16"/>
    <mergeCell ref="D11:K11"/>
    <mergeCell ref="O11:V11"/>
    <mergeCell ref="D13:L13"/>
    <mergeCell ref="O13:W13"/>
    <mergeCell ref="D2:S2"/>
    <mergeCell ref="A6:B6"/>
    <mergeCell ref="D7:L7"/>
    <mergeCell ref="O7:W7"/>
    <mergeCell ref="D8:L8"/>
    <mergeCell ref="O8:W8"/>
    <mergeCell ref="P4:W4"/>
    <mergeCell ref="A7:A13"/>
    <mergeCell ref="C10:D10"/>
    <mergeCell ref="N10:O10"/>
    <mergeCell ref="B18:W18"/>
    <mergeCell ref="B14:B16"/>
    <mergeCell ref="C6:M6"/>
    <mergeCell ref="N6:X6"/>
    <mergeCell ref="I14:L14"/>
    <mergeCell ref="I15:L15"/>
    <mergeCell ref="I16:L16"/>
    <mergeCell ref="T14:W14"/>
    <mergeCell ref="T15:W15"/>
    <mergeCell ref="D12:K12"/>
    <mergeCell ref="O12:V12"/>
    <mergeCell ref="D9:L9"/>
    <mergeCell ref="O9:W9"/>
    <mergeCell ref="T16:W16"/>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4"/>
  <sheetViews>
    <sheetView view="pageBreakPreview" zoomScaleNormal="100" zoomScaleSheetLayoutView="100" workbookViewId="0">
      <selection activeCell="O12" sqref="O12:V12"/>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82</v>
      </c>
      <c r="X1" s="202" t="s">
        <v>282</v>
      </c>
    </row>
    <row r="2" spans="1:24" ht="24" customHeight="1">
      <c r="B2" s="49"/>
      <c r="C2" s="49"/>
      <c r="D2" s="272" t="s">
        <v>86</v>
      </c>
      <c r="E2" s="272"/>
      <c r="F2" s="272"/>
      <c r="G2" s="272"/>
      <c r="H2" s="272"/>
      <c r="I2" s="272"/>
      <c r="J2" s="272"/>
      <c r="K2" s="272"/>
      <c r="L2" s="272"/>
      <c r="M2" s="272"/>
      <c r="N2" s="272"/>
      <c r="O2" s="272"/>
      <c r="P2" s="272"/>
      <c r="Q2" s="272"/>
      <c r="R2" s="272"/>
      <c r="S2" s="272"/>
      <c r="T2" s="91" t="s">
        <v>280</v>
      </c>
      <c r="V2" s="49"/>
      <c r="W2" s="49"/>
      <c r="X2" s="49"/>
    </row>
    <row r="3" spans="1:24" ht="9" customHeight="1"/>
    <row r="4" spans="1:24" ht="21" customHeight="1">
      <c r="G4" s="111"/>
      <c r="H4" s="111"/>
      <c r="I4" s="111"/>
      <c r="J4" s="111"/>
      <c r="K4" s="14" t="s">
        <v>281</v>
      </c>
      <c r="L4" s="14"/>
      <c r="M4" s="14"/>
      <c r="N4" s="14"/>
      <c r="O4" s="14"/>
      <c r="P4" s="277"/>
      <c r="Q4" s="277"/>
      <c r="R4" s="277"/>
      <c r="S4" s="277"/>
      <c r="T4" s="277"/>
      <c r="U4" s="277"/>
      <c r="V4" s="277"/>
      <c r="W4" s="277"/>
      <c r="X4" s="14"/>
    </row>
    <row r="5" spans="1:24" ht="9" customHeight="1" thickBot="1"/>
    <row r="6" spans="1:24" ht="23.25" customHeight="1" thickBot="1">
      <c r="A6" s="273" t="s">
        <v>94</v>
      </c>
      <c r="B6" s="274"/>
      <c r="C6" s="264" t="s">
        <v>46</v>
      </c>
      <c r="D6" s="265"/>
      <c r="E6" s="265"/>
      <c r="F6" s="265"/>
      <c r="G6" s="265"/>
      <c r="H6" s="265"/>
      <c r="I6" s="265"/>
      <c r="J6" s="265"/>
      <c r="K6" s="265"/>
      <c r="L6" s="265"/>
      <c r="M6" s="265"/>
      <c r="N6" s="264" t="s">
        <v>47</v>
      </c>
      <c r="O6" s="265"/>
      <c r="P6" s="265"/>
      <c r="Q6" s="265"/>
      <c r="R6" s="265"/>
      <c r="S6" s="265"/>
      <c r="T6" s="265"/>
      <c r="U6" s="265"/>
      <c r="V6" s="265"/>
      <c r="W6" s="265"/>
      <c r="X6" s="266"/>
    </row>
    <row r="7" spans="1:24" ht="33" customHeight="1" thickTop="1">
      <c r="A7" s="278" t="s">
        <v>88</v>
      </c>
      <c r="B7" s="114" t="s">
        <v>6</v>
      </c>
      <c r="C7" s="117"/>
      <c r="D7" s="275" t="s">
        <v>230</v>
      </c>
      <c r="E7" s="275"/>
      <c r="F7" s="275"/>
      <c r="G7" s="275"/>
      <c r="H7" s="275"/>
      <c r="I7" s="275"/>
      <c r="J7" s="275"/>
      <c r="K7" s="275"/>
      <c r="L7" s="275"/>
      <c r="M7" s="12"/>
      <c r="N7" s="10"/>
      <c r="O7" s="275" t="s">
        <v>235</v>
      </c>
      <c r="P7" s="275"/>
      <c r="Q7" s="275"/>
      <c r="R7" s="275"/>
      <c r="S7" s="275"/>
      <c r="T7" s="275"/>
      <c r="U7" s="275"/>
      <c r="V7" s="275"/>
      <c r="W7" s="275"/>
      <c r="X7" s="13"/>
    </row>
    <row r="8" spans="1:24" ht="33" customHeight="1">
      <c r="A8" s="279"/>
      <c r="B8" s="113" t="s">
        <v>3</v>
      </c>
      <c r="C8" s="19"/>
      <c r="D8" s="276" t="s">
        <v>231</v>
      </c>
      <c r="E8" s="276"/>
      <c r="F8" s="276"/>
      <c r="G8" s="276"/>
      <c r="H8" s="276"/>
      <c r="I8" s="276"/>
      <c r="J8" s="276"/>
      <c r="K8" s="276"/>
      <c r="L8" s="276"/>
      <c r="M8" s="20"/>
      <c r="N8" s="18"/>
      <c r="O8" s="276" t="s">
        <v>236</v>
      </c>
      <c r="P8" s="276"/>
      <c r="Q8" s="276"/>
      <c r="R8" s="276"/>
      <c r="S8" s="276"/>
      <c r="T8" s="276"/>
      <c r="U8" s="276"/>
      <c r="V8" s="276"/>
      <c r="W8" s="276"/>
      <c r="X8" s="21"/>
    </row>
    <row r="9" spans="1:24" ht="33" customHeight="1">
      <c r="A9" s="279"/>
      <c r="B9" s="118" t="s">
        <v>5</v>
      </c>
      <c r="C9" s="119"/>
      <c r="D9" s="271" t="s">
        <v>232</v>
      </c>
      <c r="E9" s="271"/>
      <c r="F9" s="271"/>
      <c r="G9" s="271"/>
      <c r="H9" s="271"/>
      <c r="I9" s="271"/>
      <c r="J9" s="271"/>
      <c r="K9" s="271"/>
      <c r="L9" s="271"/>
      <c r="M9" s="120"/>
      <c r="N9" s="121"/>
      <c r="O9" s="271" t="s">
        <v>237</v>
      </c>
      <c r="P9" s="271"/>
      <c r="Q9" s="271"/>
      <c r="R9" s="271"/>
      <c r="S9" s="271"/>
      <c r="T9" s="271"/>
      <c r="U9" s="271"/>
      <c r="V9" s="271"/>
      <c r="W9" s="271"/>
      <c r="X9" s="122"/>
    </row>
    <row r="10" spans="1:24" ht="33" customHeight="1">
      <c r="A10" s="279"/>
      <c r="B10" s="194" t="s">
        <v>7</v>
      </c>
      <c r="C10" s="280" t="s">
        <v>306</v>
      </c>
      <c r="D10" s="281"/>
      <c r="E10" s="19" t="s">
        <v>83</v>
      </c>
      <c r="F10" s="205" t="s">
        <v>233</v>
      </c>
      <c r="G10" s="19" t="s">
        <v>84</v>
      </c>
      <c r="H10" s="19" t="s">
        <v>85</v>
      </c>
      <c r="I10" s="205" t="s">
        <v>307</v>
      </c>
      <c r="J10" s="19" t="s">
        <v>83</v>
      </c>
      <c r="K10" s="205" t="s">
        <v>234</v>
      </c>
      <c r="L10" s="19" t="s">
        <v>84</v>
      </c>
      <c r="M10" s="20"/>
      <c r="N10" s="280" t="s">
        <v>306</v>
      </c>
      <c r="O10" s="281"/>
      <c r="P10" s="19" t="s">
        <v>83</v>
      </c>
      <c r="Q10" s="205" t="s">
        <v>233</v>
      </c>
      <c r="R10" s="19" t="s">
        <v>84</v>
      </c>
      <c r="S10" s="19" t="s">
        <v>85</v>
      </c>
      <c r="T10" s="205" t="s">
        <v>307</v>
      </c>
      <c r="U10" s="19" t="s">
        <v>83</v>
      </c>
      <c r="V10" s="205" t="s">
        <v>234</v>
      </c>
      <c r="W10" s="19" t="s">
        <v>84</v>
      </c>
      <c r="X10" s="21"/>
    </row>
    <row r="11" spans="1:24" ht="33" customHeight="1">
      <c r="A11" s="279"/>
      <c r="B11" s="112" t="s">
        <v>96</v>
      </c>
      <c r="C11" s="105"/>
      <c r="D11" s="270" t="s">
        <v>30</v>
      </c>
      <c r="E11" s="270"/>
      <c r="F11" s="270"/>
      <c r="G11" s="270"/>
      <c r="H11" s="270"/>
      <c r="I11" s="270"/>
      <c r="J11" s="270"/>
      <c r="K11" s="270"/>
      <c r="L11" s="192" t="s">
        <v>89</v>
      </c>
      <c r="M11" s="107"/>
      <c r="N11" s="105"/>
      <c r="O11" s="270" t="s">
        <v>240</v>
      </c>
      <c r="P11" s="270"/>
      <c r="Q11" s="270"/>
      <c r="R11" s="270"/>
      <c r="S11" s="270"/>
      <c r="T11" s="270"/>
      <c r="U11" s="270"/>
      <c r="V11" s="270"/>
      <c r="W11" s="192" t="s">
        <v>89</v>
      </c>
      <c r="X11" s="108"/>
    </row>
    <row r="12" spans="1:24" ht="33" customHeight="1">
      <c r="A12" s="279"/>
      <c r="B12" s="109" t="s">
        <v>87</v>
      </c>
      <c r="C12" s="192"/>
      <c r="D12" s="270" t="s">
        <v>238</v>
      </c>
      <c r="E12" s="270"/>
      <c r="F12" s="270"/>
      <c r="G12" s="270"/>
      <c r="H12" s="270"/>
      <c r="I12" s="270"/>
      <c r="J12" s="270"/>
      <c r="K12" s="270"/>
      <c r="L12" s="192" t="s">
        <v>4</v>
      </c>
      <c r="M12" s="107"/>
      <c r="N12" s="105"/>
      <c r="O12" s="270" t="s">
        <v>239</v>
      </c>
      <c r="P12" s="270"/>
      <c r="Q12" s="270"/>
      <c r="R12" s="270"/>
      <c r="S12" s="270"/>
      <c r="T12" s="270"/>
      <c r="U12" s="270"/>
      <c r="V12" s="270"/>
      <c r="W12" s="192" t="s">
        <v>4</v>
      </c>
      <c r="X12" s="108"/>
    </row>
    <row r="13" spans="1:24" ht="33" customHeight="1">
      <c r="A13" s="279"/>
      <c r="B13" s="125" t="s">
        <v>31</v>
      </c>
      <c r="C13" s="15"/>
      <c r="D13" s="277" t="s">
        <v>243</v>
      </c>
      <c r="E13" s="277"/>
      <c r="F13" s="277"/>
      <c r="G13" s="277"/>
      <c r="H13" s="277"/>
      <c r="I13" s="277"/>
      <c r="J13" s="277"/>
      <c r="K13" s="277"/>
      <c r="L13" s="277"/>
      <c r="M13" s="195"/>
      <c r="N13" s="15"/>
      <c r="O13" s="277" t="s">
        <v>244</v>
      </c>
      <c r="P13" s="277"/>
      <c r="Q13" s="277"/>
      <c r="R13" s="277"/>
      <c r="S13" s="277"/>
      <c r="T13" s="277"/>
      <c r="U13" s="277"/>
      <c r="V13" s="277"/>
      <c r="W13" s="277"/>
      <c r="X13" s="17"/>
    </row>
    <row r="14" spans="1:24" ht="19.5" customHeight="1">
      <c r="A14" s="284" t="s">
        <v>97</v>
      </c>
      <c r="B14" s="261" t="s">
        <v>95</v>
      </c>
      <c r="C14" s="116"/>
      <c r="D14" s="126" t="s">
        <v>53</v>
      </c>
      <c r="E14" s="127" t="s">
        <v>92</v>
      </c>
      <c r="F14" s="19"/>
      <c r="G14" s="19"/>
      <c r="H14" s="19" t="s">
        <v>91</v>
      </c>
      <c r="I14" s="288"/>
      <c r="J14" s="288"/>
      <c r="K14" s="288"/>
      <c r="L14" s="288"/>
      <c r="M14" s="20" t="s">
        <v>51</v>
      </c>
      <c r="N14" s="26" t="s">
        <v>48</v>
      </c>
      <c r="O14" s="126" t="s">
        <v>143</v>
      </c>
      <c r="P14" s="127" t="s">
        <v>92</v>
      </c>
      <c r="Q14" s="19"/>
      <c r="R14" s="19"/>
      <c r="S14" s="19" t="s">
        <v>91</v>
      </c>
      <c r="T14" s="288" t="s">
        <v>241</v>
      </c>
      <c r="U14" s="288"/>
      <c r="V14" s="288"/>
      <c r="W14" s="288"/>
      <c r="X14" s="21" t="s">
        <v>51</v>
      </c>
    </row>
    <row r="15" spans="1:24" ht="19.5" customHeight="1">
      <c r="A15" s="285"/>
      <c r="B15" s="262"/>
      <c r="C15" s="115"/>
      <c r="D15" s="123" t="s">
        <v>143</v>
      </c>
      <c r="E15" s="63" t="s">
        <v>93</v>
      </c>
      <c r="F15" s="117"/>
      <c r="G15" s="117"/>
      <c r="H15" s="117" t="s">
        <v>91</v>
      </c>
      <c r="I15" s="289" t="s">
        <v>242</v>
      </c>
      <c r="J15" s="289"/>
      <c r="K15" s="289"/>
      <c r="L15" s="289"/>
      <c r="M15" s="12" t="s">
        <v>51</v>
      </c>
      <c r="N15" s="27" t="s">
        <v>49</v>
      </c>
      <c r="O15" s="123" t="s">
        <v>53</v>
      </c>
      <c r="P15" s="63" t="s">
        <v>93</v>
      </c>
      <c r="Q15" s="117"/>
      <c r="R15" s="117"/>
      <c r="S15" s="117" t="s">
        <v>91</v>
      </c>
      <c r="T15" s="289"/>
      <c r="U15" s="289"/>
      <c r="V15" s="289"/>
      <c r="W15" s="289"/>
      <c r="X15" s="13" t="s">
        <v>51</v>
      </c>
    </row>
    <row r="16" spans="1:24" ht="19.5" customHeight="1" thickBot="1">
      <c r="A16" s="286"/>
      <c r="B16" s="263"/>
      <c r="C16" s="128"/>
      <c r="D16" s="129" t="s">
        <v>53</v>
      </c>
      <c r="E16" s="130" t="s">
        <v>90</v>
      </c>
      <c r="F16" s="22"/>
      <c r="G16" s="22"/>
      <c r="H16" s="22" t="s">
        <v>91</v>
      </c>
      <c r="I16" s="290"/>
      <c r="J16" s="290"/>
      <c r="K16" s="290"/>
      <c r="L16" s="290"/>
      <c r="M16" s="23" t="s">
        <v>51</v>
      </c>
      <c r="N16" s="131" t="s">
        <v>50</v>
      </c>
      <c r="O16" s="129" t="s">
        <v>53</v>
      </c>
      <c r="P16" s="130" t="s">
        <v>90</v>
      </c>
      <c r="Q16" s="22"/>
      <c r="R16" s="22"/>
      <c r="S16" s="22" t="s">
        <v>91</v>
      </c>
      <c r="T16" s="290"/>
      <c r="U16" s="290"/>
      <c r="V16" s="290"/>
      <c r="W16" s="290"/>
      <c r="X16" s="24" t="s">
        <v>51</v>
      </c>
    </row>
    <row r="17" spans="1:24" ht="7.5" customHeight="1">
      <c r="A17" s="25"/>
      <c r="B17" s="102"/>
      <c r="C17" s="117"/>
      <c r="D17" s="117"/>
      <c r="E17" s="117"/>
      <c r="F17" s="117"/>
      <c r="G17" s="117"/>
      <c r="H17" s="117"/>
      <c r="I17" s="117"/>
      <c r="J17" s="117"/>
      <c r="K17" s="117"/>
      <c r="L17" s="117"/>
      <c r="M17" s="117"/>
      <c r="N17" s="117"/>
      <c r="O17" s="117"/>
      <c r="P17" s="117"/>
      <c r="Q17" s="117"/>
      <c r="R17" s="117"/>
      <c r="S17" s="117"/>
      <c r="T17" s="117"/>
      <c r="U17" s="117"/>
      <c r="V17" s="117"/>
      <c r="W17" s="117"/>
      <c r="X17" s="117"/>
    </row>
    <row r="18" spans="1:24" s="48" customFormat="1" ht="12.75" customHeight="1">
      <c r="A18" s="55" t="s">
        <v>155</v>
      </c>
      <c r="B18" s="260" t="s">
        <v>269</v>
      </c>
      <c r="C18" s="260"/>
      <c r="D18" s="260"/>
      <c r="E18" s="260"/>
      <c r="F18" s="260"/>
      <c r="G18" s="260"/>
      <c r="H18" s="260"/>
      <c r="I18" s="260"/>
      <c r="J18" s="260"/>
      <c r="K18" s="260"/>
      <c r="L18" s="260"/>
      <c r="M18" s="260"/>
      <c r="N18" s="260"/>
      <c r="O18" s="260"/>
      <c r="P18" s="260"/>
      <c r="Q18" s="260"/>
      <c r="R18" s="260"/>
      <c r="S18" s="260"/>
      <c r="T18" s="260"/>
      <c r="U18" s="260"/>
      <c r="V18" s="260"/>
      <c r="W18" s="260"/>
    </row>
    <row r="19" spans="1:24" s="48" customFormat="1" ht="12.75" customHeight="1">
      <c r="A19" s="55"/>
      <c r="B19" s="91" t="s">
        <v>268</v>
      </c>
      <c r="C19" s="91"/>
      <c r="D19" s="91"/>
      <c r="E19" s="91"/>
      <c r="F19" s="91"/>
      <c r="G19" s="91"/>
      <c r="H19" s="91"/>
      <c r="I19" s="91"/>
      <c r="J19" s="91"/>
      <c r="K19" s="91"/>
      <c r="L19" s="91"/>
      <c r="M19" s="91"/>
      <c r="N19" s="91"/>
      <c r="O19" s="91"/>
      <c r="P19" s="91"/>
      <c r="Q19" s="91"/>
      <c r="R19" s="91"/>
      <c r="S19" s="91"/>
      <c r="T19" s="91"/>
      <c r="U19" s="91"/>
      <c r="V19" s="91"/>
      <c r="W19" s="91"/>
    </row>
    <row r="20" spans="1:24" s="48" customFormat="1" ht="12.75" customHeight="1">
      <c r="A20" s="55"/>
      <c r="B20" s="91" t="s">
        <v>271</v>
      </c>
      <c r="C20" s="91"/>
      <c r="D20" s="91"/>
      <c r="E20" s="91"/>
      <c r="F20" s="91"/>
      <c r="G20" s="91"/>
      <c r="H20" s="91"/>
      <c r="I20" s="91"/>
      <c r="J20" s="91"/>
      <c r="K20" s="91"/>
      <c r="L20" s="91"/>
      <c r="M20" s="91"/>
      <c r="N20" s="91"/>
      <c r="O20" s="91"/>
      <c r="P20" s="91"/>
      <c r="Q20" s="91"/>
      <c r="R20" s="91"/>
      <c r="S20" s="91"/>
      <c r="T20" s="91"/>
      <c r="U20" s="91"/>
      <c r="V20" s="91"/>
      <c r="W20" s="91"/>
    </row>
    <row r="21" spans="1:24" s="48" customFormat="1" ht="12.75" customHeight="1">
      <c r="B21" s="91" t="s">
        <v>270</v>
      </c>
      <c r="C21" s="91"/>
      <c r="D21" s="91"/>
      <c r="E21" s="155"/>
      <c r="F21" s="91"/>
      <c r="G21" s="155"/>
      <c r="H21" s="155"/>
      <c r="I21" s="91"/>
      <c r="J21" s="91"/>
      <c r="K21" s="91"/>
      <c r="L21" s="91"/>
      <c r="M21" s="91"/>
      <c r="N21" s="91"/>
      <c r="O21" s="91"/>
      <c r="P21" s="155"/>
      <c r="Q21" s="91"/>
      <c r="R21" s="155"/>
      <c r="S21" s="155"/>
      <c r="T21" s="91"/>
      <c r="U21" s="91"/>
      <c r="V21" s="91"/>
      <c r="W21" s="91"/>
    </row>
    <row r="22" spans="1:24" s="48" customFormat="1" ht="12.75" customHeight="1">
      <c r="B22" s="91" t="s">
        <v>156</v>
      </c>
      <c r="C22" s="91"/>
      <c r="D22" s="91"/>
      <c r="E22" s="155"/>
      <c r="F22" s="91"/>
      <c r="G22" s="155"/>
      <c r="H22" s="155"/>
      <c r="I22" s="91"/>
      <c r="J22" s="91"/>
      <c r="K22" s="91"/>
      <c r="L22" s="91"/>
      <c r="M22" s="91"/>
      <c r="N22" s="91"/>
      <c r="O22" s="91"/>
      <c r="P22" s="155"/>
      <c r="Q22" s="91"/>
      <c r="R22" s="155"/>
      <c r="S22" s="155"/>
      <c r="T22" s="91"/>
      <c r="U22" s="91"/>
      <c r="V22" s="91"/>
      <c r="W22" s="91"/>
    </row>
    <row r="23" spans="1:24" s="48" customFormat="1" ht="12.75" customHeight="1">
      <c r="B23" s="91"/>
      <c r="C23" s="91"/>
      <c r="D23" s="91"/>
      <c r="E23" s="155"/>
      <c r="F23" s="91"/>
      <c r="G23" s="155"/>
      <c r="H23" s="155"/>
      <c r="I23" s="91"/>
      <c r="J23" s="91"/>
      <c r="K23" s="91"/>
      <c r="L23" s="91"/>
      <c r="M23" s="91"/>
      <c r="N23" s="91"/>
      <c r="O23" s="91"/>
      <c r="P23" s="155"/>
      <c r="Q23" s="91"/>
      <c r="R23" s="155"/>
      <c r="S23" s="155"/>
      <c r="T23" s="91"/>
      <c r="U23" s="91"/>
      <c r="V23" s="91"/>
      <c r="W23" s="91"/>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D12:K12"/>
    <mergeCell ref="O12:V12"/>
    <mergeCell ref="D8:L8"/>
    <mergeCell ref="O8:W8"/>
    <mergeCell ref="D9:L9"/>
    <mergeCell ref="O9:W9"/>
    <mergeCell ref="D11:K11"/>
    <mergeCell ref="O11:V11"/>
    <mergeCell ref="D2:S2"/>
    <mergeCell ref="P4:W4"/>
    <mergeCell ref="A6:B6"/>
    <mergeCell ref="C6:M6"/>
    <mergeCell ref="N6:X6"/>
    <mergeCell ref="B18:W18"/>
    <mergeCell ref="N10:O10"/>
    <mergeCell ref="C10:D10"/>
    <mergeCell ref="A14:A16"/>
    <mergeCell ref="B14:B16"/>
    <mergeCell ref="I14:L14"/>
    <mergeCell ref="T14:W14"/>
    <mergeCell ref="I15:L15"/>
    <mergeCell ref="T15:W15"/>
    <mergeCell ref="I16:L16"/>
    <mergeCell ref="T16:W16"/>
    <mergeCell ref="D13:L13"/>
    <mergeCell ref="O13:W13"/>
    <mergeCell ref="A7:A13"/>
    <mergeCell ref="D7:L7"/>
    <mergeCell ref="O7:W7"/>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Normal="100" zoomScaleSheetLayoutView="100" workbookViewId="0">
      <selection activeCell="H17" sqref="H17"/>
    </sheetView>
  </sheetViews>
  <sheetFormatPr defaultColWidth="9" defaultRowHeight="13"/>
  <cols>
    <col min="1" max="1" width="4.90625" style="29" customWidth="1"/>
    <col min="2" max="2" width="12.08984375" style="29" customWidth="1"/>
    <col min="3" max="3" width="23.08984375" style="29" customWidth="1"/>
    <col min="4" max="4" width="14.08984375" style="29" customWidth="1"/>
    <col min="5" max="5" width="23.26953125" style="29" customWidth="1"/>
    <col min="6" max="6" width="18.7265625" style="29" customWidth="1"/>
    <col min="7" max="7" width="21.36328125" style="29" customWidth="1"/>
    <col min="8" max="8" width="14.26953125" style="29" customWidth="1"/>
    <col min="9" max="16384" width="9" style="29"/>
  </cols>
  <sheetData>
    <row r="1" spans="1:8">
      <c r="A1" s="32" t="s">
        <v>148</v>
      </c>
      <c r="B1" s="31"/>
    </row>
    <row r="2" spans="1:8" ht="25.5" customHeight="1">
      <c r="C2" s="56"/>
      <c r="D2" s="168" t="s">
        <v>62</v>
      </c>
      <c r="E2" s="56"/>
      <c r="F2" s="56"/>
      <c r="H2" s="57"/>
    </row>
    <row r="4" spans="1:8" ht="27" customHeight="1" thickBot="1">
      <c r="B4" s="36" t="s">
        <v>34</v>
      </c>
      <c r="C4" s="36" t="s">
        <v>33</v>
      </c>
      <c r="D4" s="37" t="s">
        <v>36</v>
      </c>
      <c r="E4" s="36" t="s">
        <v>32</v>
      </c>
      <c r="F4" s="36" t="s">
        <v>35</v>
      </c>
      <c r="G4" s="36" t="s">
        <v>37</v>
      </c>
      <c r="H4" s="36" t="s">
        <v>275</v>
      </c>
    </row>
    <row r="5" spans="1:8" ht="33" customHeight="1" thickTop="1">
      <c r="A5" s="50">
        <v>1</v>
      </c>
      <c r="B5" s="38"/>
      <c r="C5" s="38"/>
      <c r="D5" s="38"/>
      <c r="E5" s="38"/>
      <c r="F5" s="38"/>
      <c r="G5" s="38"/>
      <c r="H5" s="38"/>
    </row>
    <row r="6" spans="1:8" ht="33" customHeight="1">
      <c r="A6" s="50">
        <v>2</v>
      </c>
      <c r="B6" s="38"/>
      <c r="C6" s="38"/>
      <c r="D6" s="38"/>
      <c r="E6" s="38"/>
      <c r="F6" s="38"/>
      <c r="G6" s="38"/>
      <c r="H6" s="38"/>
    </row>
    <row r="7" spans="1:8" ht="33" customHeight="1">
      <c r="A7" s="50">
        <v>3</v>
      </c>
      <c r="B7" s="38"/>
      <c r="C7" s="38"/>
      <c r="D7" s="38"/>
      <c r="E7" s="38"/>
      <c r="F7" s="38"/>
      <c r="G7" s="38"/>
      <c r="H7" s="38"/>
    </row>
    <row r="8" spans="1:8" ht="33" customHeight="1">
      <c r="A8" s="50">
        <v>4</v>
      </c>
      <c r="B8" s="38"/>
      <c r="C8" s="38"/>
      <c r="D8" s="38"/>
      <c r="E8" s="38"/>
      <c r="F8" s="38"/>
      <c r="G8" s="38"/>
      <c r="H8" s="38"/>
    </row>
    <row r="9" spans="1:8" ht="33" customHeight="1">
      <c r="A9" s="50">
        <v>5</v>
      </c>
      <c r="B9" s="38"/>
      <c r="C9" s="38"/>
      <c r="D9" s="38"/>
      <c r="E9" s="38"/>
      <c r="F9" s="38"/>
      <c r="G9" s="38"/>
      <c r="H9" s="38"/>
    </row>
    <row r="10" spans="1:8" ht="33" customHeight="1">
      <c r="A10" s="50"/>
      <c r="B10" s="38"/>
      <c r="C10" s="38"/>
      <c r="D10" s="38"/>
      <c r="E10" s="38"/>
      <c r="F10" s="38"/>
      <c r="G10" s="38"/>
      <c r="H10" s="38"/>
    </row>
    <row r="11" spans="1:8" ht="33" customHeight="1">
      <c r="A11" s="50"/>
      <c r="B11" s="38"/>
      <c r="C11" s="38"/>
      <c r="D11" s="38"/>
      <c r="E11" s="38"/>
      <c r="F11" s="38"/>
      <c r="G11" s="38"/>
      <c r="H11" s="38"/>
    </row>
    <row r="12" spans="1:8" ht="33" customHeight="1">
      <c r="A12" s="50"/>
      <c r="B12" s="38"/>
      <c r="C12" s="38"/>
      <c r="D12" s="38"/>
      <c r="E12" s="38"/>
      <c r="F12" s="38"/>
      <c r="G12" s="38"/>
      <c r="H12" s="38"/>
    </row>
    <row r="13" spans="1:8" ht="33" customHeight="1">
      <c r="A13" s="50"/>
      <c r="B13" s="38"/>
      <c r="C13" s="38"/>
      <c r="D13" s="38"/>
      <c r="E13" s="38"/>
      <c r="F13" s="38"/>
      <c r="G13" s="38"/>
      <c r="H13" s="38"/>
    </row>
    <row r="14" spans="1:8" ht="33" customHeight="1">
      <c r="A14" s="50"/>
      <c r="B14" s="38"/>
      <c r="C14" s="38"/>
      <c r="D14" s="38"/>
      <c r="E14" s="38"/>
      <c r="F14" s="38"/>
      <c r="G14" s="38"/>
      <c r="H14" s="38"/>
    </row>
    <row r="15" spans="1:8" ht="33" customHeight="1">
      <c r="A15" s="50"/>
      <c r="B15" s="38"/>
      <c r="C15" s="38"/>
      <c r="D15" s="38"/>
      <c r="E15" s="38"/>
      <c r="F15" s="38"/>
      <c r="G15" s="38"/>
      <c r="H15" s="38"/>
    </row>
    <row r="16" spans="1:8" s="2" customFormat="1" ht="27" customHeight="1">
      <c r="A16" s="45" t="s">
        <v>38</v>
      </c>
      <c r="B16" s="42" t="s">
        <v>39</v>
      </c>
      <c r="C16" s="42" t="s">
        <v>40</v>
      </c>
      <c r="D16" s="43">
        <v>9100</v>
      </c>
      <c r="E16" s="42" t="s">
        <v>63</v>
      </c>
      <c r="F16" s="44" t="s">
        <v>286</v>
      </c>
      <c r="G16" s="42" t="s">
        <v>41</v>
      </c>
      <c r="H16" s="35" t="s">
        <v>287</v>
      </c>
    </row>
    <row r="17" spans="2:2" ht="9" customHeight="1"/>
    <row r="18" spans="2:2">
      <c r="B18" s="91" t="s">
        <v>272</v>
      </c>
    </row>
    <row r="19" spans="2:2">
      <c r="B19" s="91" t="s">
        <v>273</v>
      </c>
    </row>
    <row r="20" spans="2:2">
      <c r="B20" s="241" t="s">
        <v>274</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3"/>
  <sheetViews>
    <sheetView view="pageBreakPreview" zoomScaleNormal="100" zoomScaleSheetLayoutView="100" workbookViewId="0">
      <selection activeCell="D11" sqref="D11"/>
    </sheetView>
  </sheetViews>
  <sheetFormatPr defaultColWidth="9" defaultRowHeight="13"/>
  <cols>
    <col min="1" max="1" width="11.6328125" style="3" customWidth="1"/>
    <col min="2" max="2" width="14.36328125" style="3" customWidth="1"/>
    <col min="3" max="3" width="3.6328125" style="3" customWidth="1"/>
    <col min="4" max="4" width="10.6328125" style="3" customWidth="1"/>
    <col min="5" max="5" width="15.6328125" style="3" customWidth="1"/>
    <col min="6" max="6" width="3.08984375" style="3" customWidth="1"/>
    <col min="7" max="7" width="15.6328125" style="3" customWidth="1"/>
    <col min="8" max="8" width="5.6328125" style="39" customWidth="1"/>
    <col min="9" max="16384" width="9" style="3"/>
  </cols>
  <sheetData>
    <row r="1" spans="1:8">
      <c r="A1" s="240" t="s">
        <v>149</v>
      </c>
    </row>
    <row r="2" spans="1:8" ht="16.5" customHeight="1"/>
    <row r="3" spans="1:8" ht="30" customHeight="1">
      <c r="A3" s="291" t="s">
        <v>276</v>
      </c>
      <c r="B3" s="291"/>
      <c r="C3" s="291"/>
      <c r="D3" s="291"/>
      <c r="E3" s="291"/>
      <c r="F3" s="291"/>
      <c r="G3" s="291"/>
      <c r="H3" s="291"/>
    </row>
    <row r="4" spans="1:8" ht="21" customHeight="1"/>
    <row r="5" spans="1:8" ht="21" customHeight="1"/>
    <row r="6" spans="1:8" ht="21" customHeight="1">
      <c r="A6" s="34" t="s">
        <v>277</v>
      </c>
    </row>
    <row r="7" spans="1:8" ht="21" customHeight="1">
      <c r="A7" s="51" t="s">
        <v>278</v>
      </c>
    </row>
    <row r="8" spans="1:8" ht="15" customHeight="1"/>
    <row r="9" spans="1:8" ht="15" customHeight="1"/>
    <row r="10" spans="1:8" ht="24" customHeight="1">
      <c r="A10" s="154" t="s">
        <v>55</v>
      </c>
      <c r="B10" s="53"/>
      <c r="C10" s="51" t="s">
        <v>56</v>
      </c>
      <c r="D10" s="52" t="s">
        <v>57</v>
      </c>
    </row>
    <row r="11" spans="1:8" ht="10.5" customHeight="1"/>
    <row r="12" spans="1:8" ht="30" customHeight="1">
      <c r="D12" s="28" t="s">
        <v>27</v>
      </c>
      <c r="H12" s="54"/>
    </row>
    <row r="13" spans="1:8" ht="30" customHeight="1">
      <c r="D13" s="28" t="s">
        <v>58</v>
      </c>
      <c r="H13" s="54" t="s">
        <v>0</v>
      </c>
    </row>
    <row r="14" spans="1:8" ht="30" customHeight="1">
      <c r="D14" s="28" t="s">
        <v>59</v>
      </c>
      <c r="H14" s="54" t="s">
        <v>0</v>
      </c>
    </row>
    <row r="15" spans="1:8" ht="30" customHeight="1">
      <c r="D15" s="28" t="s">
        <v>154</v>
      </c>
      <c r="F15" s="39" t="s">
        <v>135</v>
      </c>
      <c r="H15" s="54"/>
    </row>
    <row r="16" spans="1:8" ht="24" customHeight="1">
      <c r="H16" s="54"/>
    </row>
    <row r="17" spans="1:8" ht="24" customHeight="1">
      <c r="A17" s="154" t="s">
        <v>55</v>
      </c>
      <c r="B17" s="53"/>
      <c r="C17" s="51" t="s">
        <v>60</v>
      </c>
      <c r="D17" s="52" t="s">
        <v>57</v>
      </c>
      <c r="H17" s="54"/>
    </row>
    <row r="18" spans="1:8" ht="10.5" customHeight="1">
      <c r="H18" s="54"/>
    </row>
    <row r="19" spans="1:8" ht="30" customHeight="1">
      <c r="D19" s="28" t="s">
        <v>27</v>
      </c>
      <c r="H19" s="54"/>
    </row>
    <row r="20" spans="1:8" ht="30" customHeight="1">
      <c r="D20" s="28" t="s">
        <v>61</v>
      </c>
      <c r="H20" s="54" t="s">
        <v>0</v>
      </c>
    </row>
    <row r="21" spans="1:8" ht="30" customHeight="1">
      <c r="D21" s="28" t="s">
        <v>59</v>
      </c>
      <c r="H21" s="54" t="s">
        <v>0</v>
      </c>
    </row>
    <row r="22" spans="1:8" ht="30" customHeight="1">
      <c r="D22" s="28" t="s">
        <v>154</v>
      </c>
      <c r="F22" s="39" t="s">
        <v>135</v>
      </c>
      <c r="H22" s="54"/>
    </row>
    <row r="23" spans="1:8" ht="24" customHeight="1"/>
    <row r="24" spans="1:8" ht="24" customHeight="1">
      <c r="A24" s="154" t="s">
        <v>55</v>
      </c>
      <c r="B24" s="53"/>
      <c r="C24" s="51" t="s">
        <v>29</v>
      </c>
      <c r="D24" s="52" t="s">
        <v>57</v>
      </c>
      <c r="H24" s="54"/>
    </row>
    <row r="25" spans="1:8" ht="10.5" customHeight="1">
      <c r="H25" s="54"/>
    </row>
    <row r="26" spans="1:8" ht="30" customHeight="1">
      <c r="D26" s="28" t="s">
        <v>27</v>
      </c>
      <c r="H26" s="54"/>
    </row>
    <row r="27" spans="1:8" ht="30" customHeight="1">
      <c r="D27" s="28" t="s">
        <v>58</v>
      </c>
      <c r="H27" s="54" t="s">
        <v>0</v>
      </c>
    </row>
    <row r="28" spans="1:8" ht="30" customHeight="1">
      <c r="D28" s="28" t="s">
        <v>59</v>
      </c>
      <c r="H28" s="54" t="s">
        <v>0</v>
      </c>
    </row>
    <row r="29" spans="1:8" ht="30" customHeight="1">
      <c r="D29" s="28" t="s">
        <v>154</v>
      </c>
      <c r="F29" s="39" t="s">
        <v>135</v>
      </c>
      <c r="H29" s="54"/>
    </row>
    <row r="30" spans="1:8" ht="18" customHeight="1"/>
    <row r="31" spans="1:8" ht="18" customHeight="1"/>
    <row r="32" spans="1:8" ht="18.75" customHeight="1">
      <c r="B32" s="153" t="s">
        <v>150</v>
      </c>
    </row>
    <row r="33" spans="2:2">
      <c r="B33" s="91" t="s">
        <v>151</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J8" sqref="J8"/>
    </sheetView>
  </sheetViews>
  <sheetFormatPr defaultColWidth="6.90625" defaultRowHeight="14"/>
  <cols>
    <col min="1" max="1" width="2.90625" style="219" customWidth="1"/>
    <col min="2" max="2" width="7.36328125" style="219" customWidth="1"/>
    <col min="3" max="12" width="6.90625" style="219"/>
    <col min="13" max="13" width="7.36328125" style="219" customWidth="1"/>
    <col min="14" max="256" width="6.90625" style="219"/>
    <col min="257" max="257" width="2.90625" style="219" customWidth="1"/>
    <col min="258" max="258" width="7.36328125" style="219" customWidth="1"/>
    <col min="259" max="268" width="6.90625" style="219"/>
    <col min="269" max="269" width="7.36328125" style="219" customWidth="1"/>
    <col min="270" max="512" width="6.90625" style="219"/>
    <col min="513" max="513" width="2.90625" style="219" customWidth="1"/>
    <col min="514" max="514" width="7.36328125" style="219" customWidth="1"/>
    <col min="515" max="524" width="6.90625" style="219"/>
    <col min="525" max="525" width="7.36328125" style="219" customWidth="1"/>
    <col min="526" max="768" width="6.90625" style="219"/>
    <col min="769" max="769" width="2.90625" style="219" customWidth="1"/>
    <col min="770" max="770" width="7.36328125" style="219" customWidth="1"/>
    <col min="771" max="780" width="6.90625" style="219"/>
    <col min="781" max="781" width="7.36328125" style="219" customWidth="1"/>
    <col min="782" max="1024" width="6.90625" style="219"/>
    <col min="1025" max="1025" width="2.90625" style="219" customWidth="1"/>
    <col min="1026" max="1026" width="7.36328125" style="219" customWidth="1"/>
    <col min="1027" max="1036" width="6.90625" style="219"/>
    <col min="1037" max="1037" width="7.36328125" style="219" customWidth="1"/>
    <col min="1038" max="1280" width="6.90625" style="219"/>
    <col min="1281" max="1281" width="2.90625" style="219" customWidth="1"/>
    <col min="1282" max="1282" width="7.36328125" style="219" customWidth="1"/>
    <col min="1283" max="1292" width="6.90625" style="219"/>
    <col min="1293" max="1293" width="7.36328125" style="219" customWidth="1"/>
    <col min="1294" max="1536" width="6.90625" style="219"/>
    <col min="1537" max="1537" width="2.90625" style="219" customWidth="1"/>
    <col min="1538" max="1538" width="7.36328125" style="219" customWidth="1"/>
    <col min="1539" max="1548" width="6.90625" style="219"/>
    <col min="1549" max="1549" width="7.36328125" style="219" customWidth="1"/>
    <col min="1550" max="1792" width="6.90625" style="219"/>
    <col min="1793" max="1793" width="2.90625" style="219" customWidth="1"/>
    <col min="1794" max="1794" width="7.36328125" style="219" customWidth="1"/>
    <col min="1795" max="1804" width="6.90625" style="219"/>
    <col min="1805" max="1805" width="7.36328125" style="219" customWidth="1"/>
    <col min="1806" max="2048" width="6.90625" style="219"/>
    <col min="2049" max="2049" width="2.90625" style="219" customWidth="1"/>
    <col min="2050" max="2050" width="7.36328125" style="219" customWidth="1"/>
    <col min="2051" max="2060" width="6.90625" style="219"/>
    <col min="2061" max="2061" width="7.36328125" style="219" customWidth="1"/>
    <col min="2062" max="2304" width="6.90625" style="219"/>
    <col min="2305" max="2305" width="2.90625" style="219" customWidth="1"/>
    <col min="2306" max="2306" width="7.36328125" style="219" customWidth="1"/>
    <col min="2307" max="2316" width="6.90625" style="219"/>
    <col min="2317" max="2317" width="7.36328125" style="219" customWidth="1"/>
    <col min="2318" max="2560" width="6.90625" style="219"/>
    <col min="2561" max="2561" width="2.90625" style="219" customWidth="1"/>
    <col min="2562" max="2562" width="7.36328125" style="219" customWidth="1"/>
    <col min="2563" max="2572" width="6.90625" style="219"/>
    <col min="2573" max="2573" width="7.36328125" style="219" customWidth="1"/>
    <col min="2574" max="2816" width="6.90625" style="219"/>
    <col min="2817" max="2817" width="2.90625" style="219" customWidth="1"/>
    <col min="2818" max="2818" width="7.36328125" style="219" customWidth="1"/>
    <col min="2819" max="2828" width="6.90625" style="219"/>
    <col min="2829" max="2829" width="7.36328125" style="219" customWidth="1"/>
    <col min="2830" max="3072" width="6.90625" style="219"/>
    <col min="3073" max="3073" width="2.90625" style="219" customWidth="1"/>
    <col min="3074" max="3074" width="7.36328125" style="219" customWidth="1"/>
    <col min="3075" max="3084" width="6.90625" style="219"/>
    <col min="3085" max="3085" width="7.36328125" style="219" customWidth="1"/>
    <col min="3086" max="3328" width="6.90625" style="219"/>
    <col min="3329" max="3329" width="2.90625" style="219" customWidth="1"/>
    <col min="3330" max="3330" width="7.36328125" style="219" customWidth="1"/>
    <col min="3331" max="3340" width="6.90625" style="219"/>
    <col min="3341" max="3341" width="7.36328125" style="219" customWidth="1"/>
    <col min="3342" max="3584" width="6.90625" style="219"/>
    <col min="3585" max="3585" width="2.90625" style="219" customWidth="1"/>
    <col min="3586" max="3586" width="7.36328125" style="219" customWidth="1"/>
    <col min="3587" max="3596" width="6.90625" style="219"/>
    <col min="3597" max="3597" width="7.36328125" style="219" customWidth="1"/>
    <col min="3598" max="3840" width="6.90625" style="219"/>
    <col min="3841" max="3841" width="2.90625" style="219" customWidth="1"/>
    <col min="3842" max="3842" width="7.36328125" style="219" customWidth="1"/>
    <col min="3843" max="3852" width="6.90625" style="219"/>
    <col min="3853" max="3853" width="7.36328125" style="219" customWidth="1"/>
    <col min="3854" max="4096" width="6.90625" style="219"/>
    <col min="4097" max="4097" width="2.90625" style="219" customWidth="1"/>
    <col min="4098" max="4098" width="7.36328125" style="219" customWidth="1"/>
    <col min="4099" max="4108" width="6.90625" style="219"/>
    <col min="4109" max="4109" width="7.36328125" style="219" customWidth="1"/>
    <col min="4110" max="4352" width="6.90625" style="219"/>
    <col min="4353" max="4353" width="2.90625" style="219" customWidth="1"/>
    <col min="4354" max="4354" width="7.36328125" style="219" customWidth="1"/>
    <col min="4355" max="4364" width="6.90625" style="219"/>
    <col min="4365" max="4365" width="7.36328125" style="219" customWidth="1"/>
    <col min="4366" max="4608" width="6.90625" style="219"/>
    <col min="4609" max="4609" width="2.90625" style="219" customWidth="1"/>
    <col min="4610" max="4610" width="7.36328125" style="219" customWidth="1"/>
    <col min="4611" max="4620" width="6.90625" style="219"/>
    <col min="4621" max="4621" width="7.36328125" style="219" customWidth="1"/>
    <col min="4622" max="4864" width="6.90625" style="219"/>
    <col min="4865" max="4865" width="2.90625" style="219" customWidth="1"/>
    <col min="4866" max="4866" width="7.36328125" style="219" customWidth="1"/>
    <col min="4867" max="4876" width="6.90625" style="219"/>
    <col min="4877" max="4877" width="7.36328125" style="219" customWidth="1"/>
    <col min="4878" max="5120" width="6.90625" style="219"/>
    <col min="5121" max="5121" width="2.90625" style="219" customWidth="1"/>
    <col min="5122" max="5122" width="7.36328125" style="219" customWidth="1"/>
    <col min="5123" max="5132" width="6.90625" style="219"/>
    <col min="5133" max="5133" width="7.36328125" style="219" customWidth="1"/>
    <col min="5134" max="5376" width="6.90625" style="219"/>
    <col min="5377" max="5377" width="2.90625" style="219" customWidth="1"/>
    <col min="5378" max="5378" width="7.36328125" style="219" customWidth="1"/>
    <col min="5379" max="5388" width="6.90625" style="219"/>
    <col min="5389" max="5389" width="7.36328125" style="219" customWidth="1"/>
    <col min="5390" max="5632" width="6.90625" style="219"/>
    <col min="5633" max="5633" width="2.90625" style="219" customWidth="1"/>
    <col min="5634" max="5634" width="7.36328125" style="219" customWidth="1"/>
    <col min="5635" max="5644" width="6.90625" style="219"/>
    <col min="5645" max="5645" width="7.36328125" style="219" customWidth="1"/>
    <col min="5646" max="5888" width="6.90625" style="219"/>
    <col min="5889" max="5889" width="2.90625" style="219" customWidth="1"/>
    <col min="5890" max="5890" width="7.36328125" style="219" customWidth="1"/>
    <col min="5891" max="5900" width="6.90625" style="219"/>
    <col min="5901" max="5901" width="7.36328125" style="219" customWidth="1"/>
    <col min="5902" max="6144" width="6.90625" style="219"/>
    <col min="6145" max="6145" width="2.90625" style="219" customWidth="1"/>
    <col min="6146" max="6146" width="7.36328125" style="219" customWidth="1"/>
    <col min="6147" max="6156" width="6.90625" style="219"/>
    <col min="6157" max="6157" width="7.36328125" style="219" customWidth="1"/>
    <col min="6158" max="6400" width="6.90625" style="219"/>
    <col min="6401" max="6401" width="2.90625" style="219" customWidth="1"/>
    <col min="6402" max="6402" width="7.36328125" style="219" customWidth="1"/>
    <col min="6403" max="6412" width="6.90625" style="219"/>
    <col min="6413" max="6413" width="7.36328125" style="219" customWidth="1"/>
    <col min="6414" max="6656" width="6.90625" style="219"/>
    <col min="6657" max="6657" width="2.90625" style="219" customWidth="1"/>
    <col min="6658" max="6658" width="7.36328125" style="219" customWidth="1"/>
    <col min="6659" max="6668" width="6.90625" style="219"/>
    <col min="6669" max="6669" width="7.36328125" style="219" customWidth="1"/>
    <col min="6670" max="6912" width="6.90625" style="219"/>
    <col min="6913" max="6913" width="2.90625" style="219" customWidth="1"/>
    <col min="6914" max="6914" width="7.36328125" style="219" customWidth="1"/>
    <col min="6915" max="6924" width="6.90625" style="219"/>
    <col min="6925" max="6925" width="7.36328125" style="219" customWidth="1"/>
    <col min="6926" max="7168" width="6.90625" style="219"/>
    <col min="7169" max="7169" width="2.90625" style="219" customWidth="1"/>
    <col min="7170" max="7170" width="7.36328125" style="219" customWidth="1"/>
    <col min="7171" max="7180" width="6.90625" style="219"/>
    <col min="7181" max="7181" width="7.36328125" style="219" customWidth="1"/>
    <col min="7182" max="7424" width="6.90625" style="219"/>
    <col min="7425" max="7425" width="2.90625" style="219" customWidth="1"/>
    <col min="7426" max="7426" width="7.36328125" style="219" customWidth="1"/>
    <col min="7427" max="7436" width="6.90625" style="219"/>
    <col min="7437" max="7437" width="7.36328125" style="219" customWidth="1"/>
    <col min="7438" max="7680" width="6.90625" style="219"/>
    <col min="7681" max="7681" width="2.90625" style="219" customWidth="1"/>
    <col min="7682" max="7682" width="7.36328125" style="219" customWidth="1"/>
    <col min="7683" max="7692" width="6.90625" style="219"/>
    <col min="7693" max="7693" width="7.36328125" style="219" customWidth="1"/>
    <col min="7694" max="7936" width="6.90625" style="219"/>
    <col min="7937" max="7937" width="2.90625" style="219" customWidth="1"/>
    <col min="7938" max="7938" width="7.36328125" style="219" customWidth="1"/>
    <col min="7939" max="7948" width="6.90625" style="219"/>
    <col min="7949" max="7949" width="7.36328125" style="219" customWidth="1"/>
    <col min="7950" max="8192" width="6.90625" style="219"/>
    <col min="8193" max="8193" width="2.90625" style="219" customWidth="1"/>
    <col min="8194" max="8194" width="7.36328125" style="219" customWidth="1"/>
    <col min="8195" max="8204" width="6.90625" style="219"/>
    <col min="8205" max="8205" width="7.36328125" style="219" customWidth="1"/>
    <col min="8206" max="8448" width="6.90625" style="219"/>
    <col min="8449" max="8449" width="2.90625" style="219" customWidth="1"/>
    <col min="8450" max="8450" width="7.36328125" style="219" customWidth="1"/>
    <col min="8451" max="8460" width="6.90625" style="219"/>
    <col min="8461" max="8461" width="7.36328125" style="219" customWidth="1"/>
    <col min="8462" max="8704" width="6.90625" style="219"/>
    <col min="8705" max="8705" width="2.90625" style="219" customWidth="1"/>
    <col min="8706" max="8706" width="7.36328125" style="219" customWidth="1"/>
    <col min="8707" max="8716" width="6.90625" style="219"/>
    <col min="8717" max="8717" width="7.36328125" style="219" customWidth="1"/>
    <col min="8718" max="8960" width="6.90625" style="219"/>
    <col min="8961" max="8961" width="2.90625" style="219" customWidth="1"/>
    <col min="8962" max="8962" width="7.36328125" style="219" customWidth="1"/>
    <col min="8963" max="8972" width="6.90625" style="219"/>
    <col min="8973" max="8973" width="7.36328125" style="219" customWidth="1"/>
    <col min="8974" max="9216" width="6.90625" style="219"/>
    <col min="9217" max="9217" width="2.90625" style="219" customWidth="1"/>
    <col min="9218" max="9218" width="7.36328125" style="219" customWidth="1"/>
    <col min="9219" max="9228" width="6.90625" style="219"/>
    <col min="9229" max="9229" width="7.36328125" style="219" customWidth="1"/>
    <col min="9230" max="9472" width="6.90625" style="219"/>
    <col min="9473" max="9473" width="2.90625" style="219" customWidth="1"/>
    <col min="9474" max="9474" width="7.36328125" style="219" customWidth="1"/>
    <col min="9475" max="9484" width="6.90625" style="219"/>
    <col min="9485" max="9485" width="7.36328125" style="219" customWidth="1"/>
    <col min="9486" max="9728" width="6.90625" style="219"/>
    <col min="9729" max="9729" width="2.90625" style="219" customWidth="1"/>
    <col min="9730" max="9730" width="7.36328125" style="219" customWidth="1"/>
    <col min="9731" max="9740" width="6.90625" style="219"/>
    <col min="9741" max="9741" width="7.36328125" style="219" customWidth="1"/>
    <col min="9742" max="9984" width="6.90625" style="219"/>
    <col min="9985" max="9985" width="2.90625" style="219" customWidth="1"/>
    <col min="9986" max="9986" width="7.36328125" style="219" customWidth="1"/>
    <col min="9987" max="9996" width="6.90625" style="219"/>
    <col min="9997" max="9997" width="7.36328125" style="219" customWidth="1"/>
    <col min="9998" max="10240" width="6.90625" style="219"/>
    <col min="10241" max="10241" width="2.90625" style="219" customWidth="1"/>
    <col min="10242" max="10242" width="7.36328125" style="219" customWidth="1"/>
    <col min="10243" max="10252" width="6.90625" style="219"/>
    <col min="10253" max="10253" width="7.36328125" style="219" customWidth="1"/>
    <col min="10254" max="10496" width="6.90625" style="219"/>
    <col min="10497" max="10497" width="2.90625" style="219" customWidth="1"/>
    <col min="10498" max="10498" width="7.36328125" style="219" customWidth="1"/>
    <col min="10499" max="10508" width="6.90625" style="219"/>
    <col min="10509" max="10509" width="7.36328125" style="219" customWidth="1"/>
    <col min="10510" max="10752" width="6.90625" style="219"/>
    <col min="10753" max="10753" width="2.90625" style="219" customWidth="1"/>
    <col min="10754" max="10754" width="7.36328125" style="219" customWidth="1"/>
    <col min="10755" max="10764" width="6.90625" style="219"/>
    <col min="10765" max="10765" width="7.36328125" style="219" customWidth="1"/>
    <col min="10766" max="11008" width="6.90625" style="219"/>
    <col min="11009" max="11009" width="2.90625" style="219" customWidth="1"/>
    <col min="11010" max="11010" width="7.36328125" style="219" customWidth="1"/>
    <col min="11011" max="11020" width="6.90625" style="219"/>
    <col min="11021" max="11021" width="7.36328125" style="219" customWidth="1"/>
    <col min="11022" max="11264" width="6.90625" style="219"/>
    <col min="11265" max="11265" width="2.90625" style="219" customWidth="1"/>
    <col min="11266" max="11266" width="7.36328125" style="219" customWidth="1"/>
    <col min="11267" max="11276" width="6.90625" style="219"/>
    <col min="11277" max="11277" width="7.36328125" style="219" customWidth="1"/>
    <col min="11278" max="11520" width="6.90625" style="219"/>
    <col min="11521" max="11521" width="2.90625" style="219" customWidth="1"/>
    <col min="11522" max="11522" width="7.36328125" style="219" customWidth="1"/>
    <col min="11523" max="11532" width="6.90625" style="219"/>
    <col min="11533" max="11533" width="7.36328125" style="219" customWidth="1"/>
    <col min="11534" max="11776" width="6.90625" style="219"/>
    <col min="11777" max="11777" width="2.90625" style="219" customWidth="1"/>
    <col min="11778" max="11778" width="7.36328125" style="219" customWidth="1"/>
    <col min="11779" max="11788" width="6.90625" style="219"/>
    <col min="11789" max="11789" width="7.36328125" style="219" customWidth="1"/>
    <col min="11790" max="12032" width="6.90625" style="219"/>
    <col min="12033" max="12033" width="2.90625" style="219" customWidth="1"/>
    <col min="12034" max="12034" width="7.36328125" style="219" customWidth="1"/>
    <col min="12035" max="12044" width="6.90625" style="219"/>
    <col min="12045" max="12045" width="7.36328125" style="219" customWidth="1"/>
    <col min="12046" max="12288" width="6.90625" style="219"/>
    <col min="12289" max="12289" width="2.90625" style="219" customWidth="1"/>
    <col min="12290" max="12290" width="7.36328125" style="219" customWidth="1"/>
    <col min="12291" max="12300" width="6.90625" style="219"/>
    <col min="12301" max="12301" width="7.36328125" style="219" customWidth="1"/>
    <col min="12302" max="12544" width="6.90625" style="219"/>
    <col min="12545" max="12545" width="2.90625" style="219" customWidth="1"/>
    <col min="12546" max="12546" width="7.36328125" style="219" customWidth="1"/>
    <col min="12547" max="12556" width="6.90625" style="219"/>
    <col min="12557" max="12557" width="7.36328125" style="219" customWidth="1"/>
    <col min="12558" max="12800" width="6.90625" style="219"/>
    <col min="12801" max="12801" width="2.90625" style="219" customWidth="1"/>
    <col min="12802" max="12802" width="7.36328125" style="219" customWidth="1"/>
    <col min="12803" max="12812" width="6.90625" style="219"/>
    <col min="12813" max="12813" width="7.36328125" style="219" customWidth="1"/>
    <col min="12814" max="13056" width="6.90625" style="219"/>
    <col min="13057" max="13057" width="2.90625" style="219" customWidth="1"/>
    <col min="13058" max="13058" width="7.36328125" style="219" customWidth="1"/>
    <col min="13059" max="13068" width="6.90625" style="219"/>
    <col min="13069" max="13069" width="7.36328125" style="219" customWidth="1"/>
    <col min="13070" max="13312" width="6.90625" style="219"/>
    <col min="13313" max="13313" width="2.90625" style="219" customWidth="1"/>
    <col min="13314" max="13314" width="7.36328125" style="219" customWidth="1"/>
    <col min="13315" max="13324" width="6.90625" style="219"/>
    <col min="13325" max="13325" width="7.36328125" style="219" customWidth="1"/>
    <col min="13326" max="13568" width="6.90625" style="219"/>
    <col min="13569" max="13569" width="2.90625" style="219" customWidth="1"/>
    <col min="13570" max="13570" width="7.36328125" style="219" customWidth="1"/>
    <col min="13571" max="13580" width="6.90625" style="219"/>
    <col min="13581" max="13581" width="7.36328125" style="219" customWidth="1"/>
    <col min="13582" max="13824" width="6.90625" style="219"/>
    <col min="13825" max="13825" width="2.90625" style="219" customWidth="1"/>
    <col min="13826" max="13826" width="7.36328125" style="219" customWidth="1"/>
    <col min="13827" max="13836" width="6.90625" style="219"/>
    <col min="13837" max="13837" width="7.36328125" style="219" customWidth="1"/>
    <col min="13838" max="14080" width="6.90625" style="219"/>
    <col min="14081" max="14081" width="2.90625" style="219" customWidth="1"/>
    <col min="14082" max="14082" width="7.36328125" style="219" customWidth="1"/>
    <col min="14083" max="14092" width="6.90625" style="219"/>
    <col min="14093" max="14093" width="7.36328125" style="219" customWidth="1"/>
    <col min="14094" max="14336" width="6.90625" style="219"/>
    <col min="14337" max="14337" width="2.90625" style="219" customWidth="1"/>
    <col min="14338" max="14338" width="7.36328125" style="219" customWidth="1"/>
    <col min="14339" max="14348" width="6.90625" style="219"/>
    <col min="14349" max="14349" width="7.36328125" style="219" customWidth="1"/>
    <col min="14350" max="14592" width="6.90625" style="219"/>
    <col min="14593" max="14593" width="2.90625" style="219" customWidth="1"/>
    <col min="14594" max="14594" width="7.36328125" style="219" customWidth="1"/>
    <col min="14595" max="14604" width="6.90625" style="219"/>
    <col min="14605" max="14605" width="7.36328125" style="219" customWidth="1"/>
    <col min="14606" max="14848" width="6.90625" style="219"/>
    <col min="14849" max="14849" width="2.90625" style="219" customWidth="1"/>
    <col min="14850" max="14850" width="7.36328125" style="219" customWidth="1"/>
    <col min="14851" max="14860" width="6.90625" style="219"/>
    <col min="14861" max="14861" width="7.36328125" style="219" customWidth="1"/>
    <col min="14862" max="15104" width="6.90625" style="219"/>
    <col min="15105" max="15105" width="2.90625" style="219" customWidth="1"/>
    <col min="15106" max="15106" width="7.36328125" style="219" customWidth="1"/>
    <col min="15107" max="15116" width="6.90625" style="219"/>
    <col min="15117" max="15117" width="7.36328125" style="219" customWidth="1"/>
    <col min="15118" max="15360" width="6.90625" style="219"/>
    <col min="15361" max="15361" width="2.90625" style="219" customWidth="1"/>
    <col min="15362" max="15362" width="7.36328125" style="219" customWidth="1"/>
    <col min="15363" max="15372" width="6.90625" style="219"/>
    <col min="15373" max="15373" width="7.36328125" style="219" customWidth="1"/>
    <col min="15374" max="15616" width="6.90625" style="219"/>
    <col min="15617" max="15617" width="2.90625" style="219" customWidth="1"/>
    <col min="15618" max="15618" width="7.36328125" style="219" customWidth="1"/>
    <col min="15619" max="15628" width="6.90625" style="219"/>
    <col min="15629" max="15629" width="7.36328125" style="219" customWidth="1"/>
    <col min="15630" max="15872" width="6.90625" style="219"/>
    <col min="15873" max="15873" width="2.90625" style="219" customWidth="1"/>
    <col min="15874" max="15874" width="7.36328125" style="219" customWidth="1"/>
    <col min="15875" max="15884" width="6.90625" style="219"/>
    <col min="15885" max="15885" width="7.36328125" style="219" customWidth="1"/>
    <col min="15886" max="16128" width="6.90625" style="219"/>
    <col min="16129" max="16129" width="2.90625" style="219" customWidth="1"/>
    <col min="16130" max="16130" width="7.36328125" style="219" customWidth="1"/>
    <col min="16131" max="16140" width="6.90625" style="219"/>
    <col min="16141" max="16141" width="7.36328125" style="219" customWidth="1"/>
    <col min="16142" max="16384" width="6.90625" style="219"/>
  </cols>
  <sheetData>
    <row r="1" spans="1:31" s="1" customFormat="1" ht="16.5" customHeight="1">
      <c r="A1" s="46" t="s">
        <v>262</v>
      </c>
      <c r="AC1" s="218"/>
      <c r="AD1" s="218"/>
      <c r="AE1" s="218"/>
    </row>
    <row r="2" spans="1:31" s="1" customFormat="1" ht="16.5" customHeight="1">
      <c r="AC2" s="218"/>
      <c r="AD2" s="218"/>
      <c r="AE2" s="218"/>
    </row>
    <row r="3" spans="1:31" ht="30" customHeight="1">
      <c r="A3" s="292" t="s">
        <v>254</v>
      </c>
      <c r="B3" s="292"/>
      <c r="C3" s="292"/>
      <c r="D3" s="292"/>
      <c r="E3" s="292"/>
      <c r="F3" s="292"/>
      <c r="G3" s="292"/>
      <c r="H3" s="292"/>
      <c r="I3" s="292"/>
      <c r="J3" s="292"/>
      <c r="K3" s="292"/>
      <c r="L3" s="292"/>
      <c r="M3" s="292"/>
    </row>
    <row r="4" spans="1:31" ht="30" customHeight="1">
      <c r="A4" s="220"/>
      <c r="B4" s="220"/>
      <c r="C4" s="220"/>
      <c r="D4" s="220"/>
      <c r="E4" s="220"/>
      <c r="F4" s="220"/>
      <c r="G4" s="220"/>
      <c r="H4" s="220"/>
      <c r="I4" s="220"/>
      <c r="J4" s="220"/>
      <c r="K4" s="220"/>
      <c r="L4" s="220"/>
    </row>
    <row r="5" spans="1:31" ht="33" customHeight="1">
      <c r="A5" s="293" t="s">
        <v>308</v>
      </c>
      <c r="B5" s="293"/>
      <c r="C5" s="293"/>
      <c r="D5" s="293"/>
      <c r="E5" s="293"/>
      <c r="F5" s="293"/>
      <c r="G5" s="293"/>
      <c r="H5" s="293"/>
      <c r="I5" s="293"/>
      <c r="J5" s="293"/>
      <c r="K5" s="293"/>
      <c r="L5" s="293"/>
      <c r="M5" s="293"/>
    </row>
    <row r="6" spans="1:31" ht="33" customHeight="1">
      <c r="A6" s="293"/>
      <c r="B6" s="293"/>
      <c r="C6" s="293"/>
      <c r="D6" s="293"/>
      <c r="E6" s="293"/>
      <c r="F6" s="293"/>
      <c r="G6" s="293"/>
      <c r="H6" s="293"/>
      <c r="I6" s="293"/>
      <c r="J6" s="293"/>
      <c r="K6" s="293"/>
      <c r="L6" s="293"/>
      <c r="M6" s="293"/>
    </row>
    <row r="7" spans="1:31" ht="18" customHeight="1"/>
    <row r="8" spans="1:31" ht="18.75" customHeight="1">
      <c r="G8" s="222" t="s">
        <v>8</v>
      </c>
    </row>
    <row r="9" spans="1:31" ht="18" customHeight="1">
      <c r="F9" s="222"/>
      <c r="G9" s="222"/>
    </row>
    <row r="10" spans="1:31" ht="18" customHeight="1" thickBot="1">
      <c r="E10" s="222"/>
      <c r="F10" s="222"/>
    </row>
    <row r="11" spans="1:31" ht="18.75" customHeight="1">
      <c r="A11" s="221"/>
      <c r="B11" s="221"/>
      <c r="C11" s="223"/>
      <c r="D11" s="224" t="s">
        <v>255</v>
      </c>
      <c r="E11" s="225"/>
      <c r="F11" s="225"/>
      <c r="G11" s="225"/>
      <c r="H11" s="225"/>
      <c r="I11" s="225"/>
      <c r="J11" s="226"/>
      <c r="K11" s="221"/>
      <c r="L11" s="221"/>
    </row>
    <row r="12" spans="1:31" ht="18.75" customHeight="1">
      <c r="A12" s="221"/>
      <c r="B12" s="221"/>
      <c r="C12" s="223"/>
      <c r="D12" s="227"/>
      <c r="E12" s="221"/>
      <c r="F12" s="221"/>
      <c r="G12" s="221"/>
      <c r="H12" s="221"/>
      <c r="I12" s="221"/>
      <c r="J12" s="223"/>
      <c r="K12" s="221"/>
      <c r="L12" s="221"/>
    </row>
    <row r="13" spans="1:31" ht="18.75" customHeight="1">
      <c r="A13" s="221"/>
      <c r="B13" s="221"/>
      <c r="C13" s="223"/>
      <c r="D13" s="227"/>
      <c r="E13" s="221"/>
      <c r="F13" s="221"/>
      <c r="G13" s="221"/>
      <c r="H13" s="221"/>
      <c r="I13" s="221"/>
      <c r="J13" s="223"/>
      <c r="K13" s="221"/>
      <c r="L13" s="221"/>
    </row>
    <row r="14" spans="1:31" ht="18.75" customHeight="1">
      <c r="A14" s="221"/>
      <c r="B14" s="221"/>
      <c r="C14" s="223"/>
      <c r="D14" s="227"/>
      <c r="E14" s="221"/>
      <c r="F14" s="221"/>
      <c r="G14" s="221"/>
      <c r="H14" s="221"/>
      <c r="I14" s="221"/>
      <c r="J14" s="223"/>
      <c r="K14" s="221"/>
      <c r="L14" s="221"/>
    </row>
    <row r="15" spans="1:31" ht="18.75" customHeight="1">
      <c r="A15" s="221"/>
      <c r="B15" s="221"/>
      <c r="C15" s="223"/>
      <c r="D15" s="227"/>
      <c r="E15" s="221"/>
      <c r="F15" s="221"/>
      <c r="G15" s="221"/>
      <c r="H15" s="221"/>
      <c r="I15" s="221"/>
      <c r="J15" s="223"/>
      <c r="K15" s="221"/>
      <c r="L15" s="221"/>
    </row>
    <row r="16" spans="1:31" ht="18.75" customHeight="1">
      <c r="A16" s="221"/>
      <c r="B16" s="221"/>
      <c r="C16" s="223"/>
      <c r="D16" s="227"/>
      <c r="E16" s="221"/>
      <c r="F16" s="221"/>
      <c r="G16" s="221"/>
      <c r="H16" s="221"/>
      <c r="I16" s="221"/>
      <c r="J16" s="223"/>
      <c r="K16" s="221"/>
      <c r="L16" s="221"/>
    </row>
    <row r="17" spans="1:12" ht="18.75" customHeight="1">
      <c r="A17" s="221"/>
      <c r="B17" s="221"/>
      <c r="C17" s="223"/>
      <c r="D17" s="227"/>
      <c r="E17" s="221"/>
      <c r="F17" s="221"/>
      <c r="G17" s="221"/>
      <c r="H17" s="221"/>
      <c r="I17" s="221"/>
      <c r="J17" s="223"/>
      <c r="K17" s="221"/>
      <c r="L17" s="221"/>
    </row>
    <row r="18" spans="1:12" ht="18.75" customHeight="1" thickBot="1">
      <c r="A18" s="221"/>
      <c r="B18" s="221"/>
      <c r="C18" s="223"/>
      <c r="D18" s="228"/>
      <c r="E18" s="229"/>
      <c r="F18" s="229"/>
      <c r="G18" s="229"/>
      <c r="H18" s="229"/>
      <c r="I18" s="229"/>
      <c r="J18" s="230"/>
      <c r="K18" s="221"/>
      <c r="L18" s="221"/>
    </row>
    <row r="19" spans="1:12" ht="18.75" customHeight="1">
      <c r="A19" s="221"/>
      <c r="B19" s="221"/>
      <c r="C19" s="221"/>
      <c r="D19" s="221"/>
      <c r="E19" s="221"/>
      <c r="F19" s="221"/>
      <c r="G19" s="221"/>
      <c r="H19" s="221"/>
      <c r="I19" s="221"/>
      <c r="J19" s="221"/>
      <c r="K19" s="221"/>
      <c r="L19" s="221"/>
    </row>
    <row r="20" spans="1:12" ht="15" customHeight="1">
      <c r="B20" s="231" t="s">
        <v>256</v>
      </c>
      <c r="C20" s="232"/>
      <c r="D20" s="232"/>
      <c r="E20" s="232"/>
      <c r="F20" s="232"/>
      <c r="G20" s="232"/>
      <c r="H20" s="232"/>
      <c r="I20" s="232"/>
      <c r="J20" s="232"/>
      <c r="K20" s="232"/>
      <c r="L20" s="232"/>
    </row>
    <row r="21" spans="1:12" ht="15" customHeight="1">
      <c r="B21" s="233" t="s">
        <v>257</v>
      </c>
    </row>
    <row r="22" spans="1:12" ht="18.75" customHeight="1"/>
    <row r="23" spans="1:12" ht="24" customHeight="1">
      <c r="I23" s="222" t="s">
        <v>265</v>
      </c>
      <c r="J23" s="238" t="s">
        <v>258</v>
      </c>
    </row>
    <row r="24" spans="1:12" ht="18.75" customHeight="1">
      <c r="L24" s="234"/>
    </row>
    <row r="25" spans="1:12" s="204" customFormat="1" ht="24" customHeight="1">
      <c r="A25" s="219" t="s">
        <v>259</v>
      </c>
      <c r="B25" s="219"/>
      <c r="C25" s="219"/>
      <c r="D25" s="219"/>
    </row>
    <row r="26" spans="1:12" s="204" customFormat="1" ht="13.5" customHeight="1">
      <c r="A26" s="219"/>
      <c r="B26" s="219"/>
      <c r="C26" s="219"/>
      <c r="D26" s="219"/>
    </row>
    <row r="27" spans="1:12" s="204" customFormat="1" ht="21" customHeight="1">
      <c r="A27" s="219"/>
      <c r="B27" s="219"/>
      <c r="C27" s="219"/>
      <c r="D27" s="219"/>
      <c r="E27" s="222" t="s">
        <v>264</v>
      </c>
    </row>
    <row r="28" spans="1:12" s="204" customFormat="1" ht="30" customHeight="1">
      <c r="A28" s="219"/>
      <c r="B28" s="238" t="s">
        <v>263</v>
      </c>
      <c r="C28" s="238"/>
      <c r="D28" s="234"/>
    </row>
    <row r="29" spans="1:12" s="204" customFormat="1" ht="30" customHeight="1">
      <c r="A29" s="219"/>
      <c r="B29" s="238"/>
      <c r="C29" s="238"/>
      <c r="D29" s="234"/>
    </row>
    <row r="30" spans="1:12" s="204" customFormat="1" ht="15.75" customHeight="1">
      <c r="A30" s="219"/>
      <c r="B30" s="238"/>
      <c r="C30" s="238"/>
      <c r="D30" s="219"/>
    </row>
    <row r="31" spans="1:12" s="204" customFormat="1" ht="30" customHeight="1">
      <c r="A31" s="219"/>
      <c r="B31" s="238" t="s">
        <v>72</v>
      </c>
      <c r="C31" s="238"/>
      <c r="D31" s="219"/>
      <c r="K31" s="98"/>
    </row>
    <row r="32" spans="1:12" s="204" customFormat="1" ht="15.75" customHeight="1">
      <c r="A32" s="219"/>
      <c r="B32" s="238"/>
      <c r="C32" s="238"/>
      <c r="D32" s="219"/>
    </row>
    <row r="33" spans="1:12" s="204" customFormat="1" ht="30" customHeight="1">
      <c r="A33" s="219"/>
      <c r="B33" s="238" t="s">
        <v>260</v>
      </c>
      <c r="C33" s="238"/>
      <c r="D33" s="219"/>
      <c r="J33" s="235"/>
      <c r="L33" s="236" t="s">
        <v>0</v>
      </c>
    </row>
    <row r="34" spans="1:12" ht="18.75" customHeight="1"/>
    <row r="35" spans="1:12" ht="18.75" customHeight="1">
      <c r="J35" s="237" t="s">
        <v>261</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8" sqref="A8"/>
    </sheetView>
  </sheetViews>
  <sheetFormatPr defaultRowHeight="13"/>
  <cols>
    <col min="1" max="1" width="3.08984375" style="104" customWidth="1"/>
    <col min="2" max="2" width="15.6328125" style="104" customWidth="1"/>
    <col min="3" max="4" width="3.36328125" style="104" customWidth="1"/>
    <col min="5" max="5" width="13.6328125" style="104" customWidth="1"/>
    <col min="6" max="6" width="16.6328125" style="104" customWidth="1"/>
    <col min="7" max="7" width="18.6328125" style="104" customWidth="1"/>
    <col min="8" max="8" width="4.08984375" style="104" customWidth="1"/>
    <col min="9" max="9" width="3.6328125" style="104" customWidth="1"/>
    <col min="10" max="10" width="2.08984375" style="104" customWidth="1"/>
    <col min="11" max="251" width="9" style="104"/>
    <col min="252" max="252" width="6.6328125" style="104" customWidth="1"/>
    <col min="253" max="253" width="13.6328125" style="104" customWidth="1"/>
    <col min="254" max="257" width="9" style="104"/>
    <col min="258" max="259" width="10.6328125" style="104" customWidth="1"/>
    <col min="260" max="260" width="7.36328125" style="104" customWidth="1"/>
    <col min="261" max="261" width="3.6328125" style="104" customWidth="1"/>
    <col min="262" max="507" width="9" style="104"/>
    <col min="508" max="508" width="6.6328125" style="104" customWidth="1"/>
    <col min="509" max="509" width="13.6328125" style="104" customWidth="1"/>
    <col min="510" max="513" width="9" style="104"/>
    <col min="514" max="515" width="10.6328125" style="104" customWidth="1"/>
    <col min="516" max="516" width="7.36328125" style="104" customWidth="1"/>
    <col min="517" max="517" width="3.6328125" style="104" customWidth="1"/>
    <col min="518" max="763" width="9" style="104"/>
    <col min="764" max="764" width="6.6328125" style="104" customWidth="1"/>
    <col min="765" max="765" width="13.6328125" style="104" customWidth="1"/>
    <col min="766" max="769" width="9" style="104"/>
    <col min="770" max="771" width="10.6328125" style="104" customWidth="1"/>
    <col min="772" max="772" width="7.36328125" style="104" customWidth="1"/>
    <col min="773" max="773" width="3.6328125" style="104" customWidth="1"/>
    <col min="774" max="1019" width="9" style="104"/>
    <col min="1020" max="1020" width="6.6328125" style="104" customWidth="1"/>
    <col min="1021" max="1021" width="13.6328125" style="104" customWidth="1"/>
    <col min="1022" max="1025" width="9" style="104"/>
    <col min="1026" max="1027" width="10.6328125" style="104" customWidth="1"/>
    <col min="1028" max="1028" width="7.36328125" style="104" customWidth="1"/>
    <col min="1029" max="1029" width="3.6328125" style="104" customWidth="1"/>
    <col min="1030" max="1275" width="9" style="104"/>
    <col min="1276" max="1276" width="6.6328125" style="104" customWidth="1"/>
    <col min="1277" max="1277" width="13.6328125" style="104" customWidth="1"/>
    <col min="1278" max="1281" width="9" style="104"/>
    <col min="1282" max="1283" width="10.6328125" style="104" customWidth="1"/>
    <col min="1284" max="1284" width="7.36328125" style="104" customWidth="1"/>
    <col min="1285" max="1285" width="3.6328125" style="104" customWidth="1"/>
    <col min="1286" max="1531" width="9" style="104"/>
    <col min="1532" max="1532" width="6.6328125" style="104" customWidth="1"/>
    <col min="1533" max="1533" width="13.6328125" style="104" customWidth="1"/>
    <col min="1534" max="1537" width="9" style="104"/>
    <col min="1538" max="1539" width="10.6328125" style="104" customWidth="1"/>
    <col min="1540" max="1540" width="7.36328125" style="104" customWidth="1"/>
    <col min="1541" max="1541" width="3.6328125" style="104" customWidth="1"/>
    <col min="1542" max="1787" width="9" style="104"/>
    <col min="1788" max="1788" width="6.6328125" style="104" customWidth="1"/>
    <col min="1789" max="1789" width="13.6328125" style="104" customWidth="1"/>
    <col min="1790" max="1793" width="9" style="104"/>
    <col min="1794" max="1795" width="10.6328125" style="104" customWidth="1"/>
    <col min="1796" max="1796" width="7.36328125" style="104" customWidth="1"/>
    <col min="1797" max="1797" width="3.6328125" style="104" customWidth="1"/>
    <col min="1798" max="2043" width="9" style="104"/>
    <col min="2044" max="2044" width="6.6328125" style="104" customWidth="1"/>
    <col min="2045" max="2045" width="13.6328125" style="104" customWidth="1"/>
    <col min="2046" max="2049" width="9" style="104"/>
    <col min="2050" max="2051" width="10.6328125" style="104" customWidth="1"/>
    <col min="2052" max="2052" width="7.36328125" style="104" customWidth="1"/>
    <col min="2053" max="2053" width="3.6328125" style="104" customWidth="1"/>
    <col min="2054" max="2299" width="9" style="104"/>
    <col min="2300" max="2300" width="6.6328125" style="104" customWidth="1"/>
    <col min="2301" max="2301" width="13.6328125" style="104" customWidth="1"/>
    <col min="2302" max="2305" width="9" style="104"/>
    <col min="2306" max="2307" width="10.6328125" style="104" customWidth="1"/>
    <col min="2308" max="2308" width="7.36328125" style="104" customWidth="1"/>
    <col min="2309" max="2309" width="3.6328125" style="104" customWidth="1"/>
    <col min="2310" max="2555" width="9" style="104"/>
    <col min="2556" max="2556" width="6.6328125" style="104" customWidth="1"/>
    <col min="2557" max="2557" width="13.6328125" style="104" customWidth="1"/>
    <col min="2558" max="2561" width="9" style="104"/>
    <col min="2562" max="2563" width="10.6328125" style="104" customWidth="1"/>
    <col min="2564" max="2564" width="7.36328125" style="104" customWidth="1"/>
    <col min="2565" max="2565" width="3.6328125" style="104" customWidth="1"/>
    <col min="2566" max="2811" width="9" style="104"/>
    <col min="2812" max="2812" width="6.6328125" style="104" customWidth="1"/>
    <col min="2813" max="2813" width="13.6328125" style="104" customWidth="1"/>
    <col min="2814" max="2817" width="9" style="104"/>
    <col min="2818" max="2819" width="10.6328125" style="104" customWidth="1"/>
    <col min="2820" max="2820" width="7.36328125" style="104" customWidth="1"/>
    <col min="2821" max="2821" width="3.6328125" style="104" customWidth="1"/>
    <col min="2822" max="3067" width="9" style="104"/>
    <col min="3068" max="3068" width="6.6328125" style="104" customWidth="1"/>
    <col min="3069" max="3069" width="13.6328125" style="104" customWidth="1"/>
    <col min="3070" max="3073" width="9" style="104"/>
    <col min="3074" max="3075" width="10.6328125" style="104" customWidth="1"/>
    <col min="3076" max="3076" width="7.36328125" style="104" customWidth="1"/>
    <col min="3077" max="3077" width="3.6328125" style="104" customWidth="1"/>
    <col min="3078" max="3323" width="9" style="104"/>
    <col min="3324" max="3324" width="6.6328125" style="104" customWidth="1"/>
    <col min="3325" max="3325" width="13.6328125" style="104" customWidth="1"/>
    <col min="3326" max="3329" width="9" style="104"/>
    <col min="3330" max="3331" width="10.6328125" style="104" customWidth="1"/>
    <col min="3332" max="3332" width="7.36328125" style="104" customWidth="1"/>
    <col min="3333" max="3333" width="3.6328125" style="104" customWidth="1"/>
    <col min="3334" max="3579" width="9" style="104"/>
    <col min="3580" max="3580" width="6.6328125" style="104" customWidth="1"/>
    <col min="3581" max="3581" width="13.6328125" style="104" customWidth="1"/>
    <col min="3582" max="3585" width="9" style="104"/>
    <col min="3586" max="3587" width="10.6328125" style="104" customWidth="1"/>
    <col min="3588" max="3588" width="7.36328125" style="104" customWidth="1"/>
    <col min="3589" max="3589" width="3.6328125" style="104" customWidth="1"/>
    <col min="3590" max="3835" width="9" style="104"/>
    <col min="3836" max="3836" width="6.6328125" style="104" customWidth="1"/>
    <col min="3837" max="3837" width="13.6328125" style="104" customWidth="1"/>
    <col min="3838" max="3841" width="9" style="104"/>
    <col min="3842" max="3843" width="10.6328125" style="104" customWidth="1"/>
    <col min="3844" max="3844" width="7.36328125" style="104" customWidth="1"/>
    <col min="3845" max="3845" width="3.6328125" style="104" customWidth="1"/>
    <col min="3846" max="4091" width="9" style="104"/>
    <col min="4092" max="4092" width="6.6328125" style="104" customWidth="1"/>
    <col min="4093" max="4093" width="13.6328125" style="104" customWidth="1"/>
    <col min="4094" max="4097" width="9" style="104"/>
    <col min="4098" max="4099" width="10.6328125" style="104" customWidth="1"/>
    <col min="4100" max="4100" width="7.36328125" style="104" customWidth="1"/>
    <col min="4101" max="4101" width="3.6328125" style="104" customWidth="1"/>
    <col min="4102" max="4347" width="9" style="104"/>
    <col min="4348" max="4348" width="6.6328125" style="104" customWidth="1"/>
    <col min="4349" max="4349" width="13.6328125" style="104" customWidth="1"/>
    <col min="4350" max="4353" width="9" style="104"/>
    <col min="4354" max="4355" width="10.6328125" style="104" customWidth="1"/>
    <col min="4356" max="4356" width="7.36328125" style="104" customWidth="1"/>
    <col min="4357" max="4357" width="3.6328125" style="104" customWidth="1"/>
    <col min="4358" max="4603" width="9" style="104"/>
    <col min="4604" max="4604" width="6.6328125" style="104" customWidth="1"/>
    <col min="4605" max="4605" width="13.6328125" style="104" customWidth="1"/>
    <col min="4606" max="4609" width="9" style="104"/>
    <col min="4610" max="4611" width="10.6328125" style="104" customWidth="1"/>
    <col min="4612" max="4612" width="7.36328125" style="104" customWidth="1"/>
    <col min="4613" max="4613" width="3.6328125" style="104" customWidth="1"/>
    <col min="4614" max="4859" width="9" style="104"/>
    <col min="4860" max="4860" width="6.6328125" style="104" customWidth="1"/>
    <col min="4861" max="4861" width="13.6328125" style="104" customWidth="1"/>
    <col min="4862" max="4865" width="9" style="104"/>
    <col min="4866" max="4867" width="10.6328125" style="104" customWidth="1"/>
    <col min="4868" max="4868" width="7.36328125" style="104" customWidth="1"/>
    <col min="4869" max="4869" width="3.6328125" style="104" customWidth="1"/>
    <col min="4870" max="5115" width="9" style="104"/>
    <col min="5116" max="5116" width="6.6328125" style="104" customWidth="1"/>
    <col min="5117" max="5117" width="13.6328125" style="104" customWidth="1"/>
    <col min="5118" max="5121" width="9" style="104"/>
    <col min="5122" max="5123" width="10.6328125" style="104" customWidth="1"/>
    <col min="5124" max="5124" width="7.36328125" style="104" customWidth="1"/>
    <col min="5125" max="5125" width="3.6328125" style="104" customWidth="1"/>
    <col min="5126" max="5371" width="9" style="104"/>
    <col min="5372" max="5372" width="6.6328125" style="104" customWidth="1"/>
    <col min="5373" max="5373" width="13.6328125" style="104" customWidth="1"/>
    <col min="5374" max="5377" width="9" style="104"/>
    <col min="5378" max="5379" width="10.6328125" style="104" customWidth="1"/>
    <col min="5380" max="5380" width="7.36328125" style="104" customWidth="1"/>
    <col min="5381" max="5381" width="3.6328125" style="104" customWidth="1"/>
    <col min="5382" max="5627" width="9" style="104"/>
    <col min="5628" max="5628" width="6.6328125" style="104" customWidth="1"/>
    <col min="5629" max="5629" width="13.6328125" style="104" customWidth="1"/>
    <col min="5630" max="5633" width="9" style="104"/>
    <col min="5634" max="5635" width="10.6328125" style="104" customWidth="1"/>
    <col min="5636" max="5636" width="7.36328125" style="104" customWidth="1"/>
    <col min="5637" max="5637" width="3.6328125" style="104" customWidth="1"/>
    <col min="5638" max="5883" width="9" style="104"/>
    <col min="5884" max="5884" width="6.6328125" style="104" customWidth="1"/>
    <col min="5885" max="5885" width="13.6328125" style="104" customWidth="1"/>
    <col min="5886" max="5889" width="9" style="104"/>
    <col min="5890" max="5891" width="10.6328125" style="104" customWidth="1"/>
    <col min="5892" max="5892" width="7.36328125" style="104" customWidth="1"/>
    <col min="5893" max="5893" width="3.6328125" style="104" customWidth="1"/>
    <col min="5894" max="6139" width="9" style="104"/>
    <col min="6140" max="6140" width="6.6328125" style="104" customWidth="1"/>
    <col min="6141" max="6141" width="13.6328125" style="104" customWidth="1"/>
    <col min="6142" max="6145" width="9" style="104"/>
    <col min="6146" max="6147" width="10.6328125" style="104" customWidth="1"/>
    <col min="6148" max="6148" width="7.36328125" style="104" customWidth="1"/>
    <col min="6149" max="6149" width="3.6328125" style="104" customWidth="1"/>
    <col min="6150" max="6395" width="9" style="104"/>
    <col min="6396" max="6396" width="6.6328125" style="104" customWidth="1"/>
    <col min="6397" max="6397" width="13.6328125" style="104" customWidth="1"/>
    <col min="6398" max="6401" width="9" style="104"/>
    <col min="6402" max="6403" width="10.6328125" style="104" customWidth="1"/>
    <col min="6404" max="6404" width="7.36328125" style="104" customWidth="1"/>
    <col min="6405" max="6405" width="3.6328125" style="104" customWidth="1"/>
    <col min="6406" max="6651" width="9" style="104"/>
    <col min="6652" max="6652" width="6.6328125" style="104" customWidth="1"/>
    <col min="6653" max="6653" width="13.6328125" style="104" customWidth="1"/>
    <col min="6654" max="6657" width="9" style="104"/>
    <col min="6658" max="6659" width="10.6328125" style="104" customWidth="1"/>
    <col min="6660" max="6660" width="7.36328125" style="104" customWidth="1"/>
    <col min="6661" max="6661" width="3.6328125" style="104" customWidth="1"/>
    <col min="6662" max="6907" width="9" style="104"/>
    <col min="6908" max="6908" width="6.6328125" style="104" customWidth="1"/>
    <col min="6909" max="6909" width="13.6328125" style="104" customWidth="1"/>
    <col min="6910" max="6913" width="9" style="104"/>
    <col min="6914" max="6915" width="10.6328125" style="104" customWidth="1"/>
    <col min="6916" max="6916" width="7.36328125" style="104" customWidth="1"/>
    <col min="6917" max="6917" width="3.6328125" style="104" customWidth="1"/>
    <col min="6918" max="7163" width="9" style="104"/>
    <col min="7164" max="7164" width="6.6328125" style="104" customWidth="1"/>
    <col min="7165" max="7165" width="13.6328125" style="104" customWidth="1"/>
    <col min="7166" max="7169" width="9" style="104"/>
    <col min="7170" max="7171" width="10.6328125" style="104" customWidth="1"/>
    <col min="7172" max="7172" width="7.36328125" style="104" customWidth="1"/>
    <col min="7173" max="7173" width="3.6328125" style="104" customWidth="1"/>
    <col min="7174" max="7419" width="9" style="104"/>
    <col min="7420" max="7420" width="6.6328125" style="104" customWidth="1"/>
    <col min="7421" max="7421" width="13.6328125" style="104" customWidth="1"/>
    <col min="7422" max="7425" width="9" style="104"/>
    <col min="7426" max="7427" width="10.6328125" style="104" customWidth="1"/>
    <col min="7428" max="7428" width="7.36328125" style="104" customWidth="1"/>
    <col min="7429" max="7429" width="3.6328125" style="104" customWidth="1"/>
    <col min="7430" max="7675" width="9" style="104"/>
    <col min="7676" max="7676" width="6.6328125" style="104" customWidth="1"/>
    <col min="7677" max="7677" width="13.6328125" style="104" customWidth="1"/>
    <col min="7678" max="7681" width="9" style="104"/>
    <col min="7682" max="7683" width="10.6328125" style="104" customWidth="1"/>
    <col min="7684" max="7684" width="7.36328125" style="104" customWidth="1"/>
    <col min="7685" max="7685" width="3.6328125" style="104" customWidth="1"/>
    <col min="7686" max="7931" width="9" style="104"/>
    <col min="7932" max="7932" width="6.6328125" style="104" customWidth="1"/>
    <col min="7933" max="7933" width="13.6328125" style="104" customWidth="1"/>
    <col min="7934" max="7937" width="9" style="104"/>
    <col min="7938" max="7939" width="10.6328125" style="104" customWidth="1"/>
    <col min="7940" max="7940" width="7.36328125" style="104" customWidth="1"/>
    <col min="7941" max="7941" width="3.6328125" style="104" customWidth="1"/>
    <col min="7942" max="8187" width="9" style="104"/>
    <col min="8188" max="8188" width="6.6328125" style="104" customWidth="1"/>
    <col min="8189" max="8189" width="13.6328125" style="104" customWidth="1"/>
    <col min="8190" max="8193" width="9" style="104"/>
    <col min="8194" max="8195" width="10.6328125" style="104" customWidth="1"/>
    <col min="8196" max="8196" width="7.36328125" style="104" customWidth="1"/>
    <col min="8197" max="8197" width="3.6328125" style="104" customWidth="1"/>
    <col min="8198" max="8443" width="9" style="104"/>
    <col min="8444" max="8444" width="6.6328125" style="104" customWidth="1"/>
    <col min="8445" max="8445" width="13.6328125" style="104" customWidth="1"/>
    <col min="8446" max="8449" width="9" style="104"/>
    <col min="8450" max="8451" width="10.6328125" style="104" customWidth="1"/>
    <col min="8452" max="8452" width="7.36328125" style="104" customWidth="1"/>
    <col min="8453" max="8453" width="3.6328125" style="104" customWidth="1"/>
    <col min="8454" max="8699" width="9" style="104"/>
    <col min="8700" max="8700" width="6.6328125" style="104" customWidth="1"/>
    <col min="8701" max="8701" width="13.6328125" style="104" customWidth="1"/>
    <col min="8702" max="8705" width="9" style="104"/>
    <col min="8706" max="8707" width="10.6328125" style="104" customWidth="1"/>
    <col min="8708" max="8708" width="7.36328125" style="104" customWidth="1"/>
    <col min="8709" max="8709" width="3.6328125" style="104" customWidth="1"/>
    <col min="8710" max="8955" width="9" style="104"/>
    <col min="8956" max="8956" width="6.6328125" style="104" customWidth="1"/>
    <col min="8957" max="8957" width="13.6328125" style="104" customWidth="1"/>
    <col min="8958" max="8961" width="9" style="104"/>
    <col min="8962" max="8963" width="10.6328125" style="104" customWidth="1"/>
    <col min="8964" max="8964" width="7.36328125" style="104" customWidth="1"/>
    <col min="8965" max="8965" width="3.6328125" style="104" customWidth="1"/>
    <col min="8966" max="9211" width="9" style="104"/>
    <col min="9212" max="9212" width="6.6328125" style="104" customWidth="1"/>
    <col min="9213" max="9213" width="13.6328125" style="104" customWidth="1"/>
    <col min="9214" max="9217" width="9" style="104"/>
    <col min="9218" max="9219" width="10.6328125" style="104" customWidth="1"/>
    <col min="9220" max="9220" width="7.36328125" style="104" customWidth="1"/>
    <col min="9221" max="9221" width="3.6328125" style="104" customWidth="1"/>
    <col min="9222" max="9467" width="9" style="104"/>
    <col min="9468" max="9468" width="6.6328125" style="104" customWidth="1"/>
    <col min="9469" max="9469" width="13.6328125" style="104" customWidth="1"/>
    <col min="9470" max="9473" width="9" style="104"/>
    <col min="9474" max="9475" width="10.6328125" style="104" customWidth="1"/>
    <col min="9476" max="9476" width="7.36328125" style="104" customWidth="1"/>
    <col min="9477" max="9477" width="3.6328125" style="104" customWidth="1"/>
    <col min="9478" max="9723" width="9" style="104"/>
    <col min="9724" max="9724" width="6.6328125" style="104" customWidth="1"/>
    <col min="9725" max="9725" width="13.6328125" style="104" customWidth="1"/>
    <col min="9726" max="9729" width="9" style="104"/>
    <col min="9730" max="9731" width="10.6328125" style="104" customWidth="1"/>
    <col min="9732" max="9732" width="7.36328125" style="104" customWidth="1"/>
    <col min="9733" max="9733" width="3.6328125" style="104" customWidth="1"/>
    <col min="9734" max="9979" width="9" style="104"/>
    <col min="9980" max="9980" width="6.6328125" style="104" customWidth="1"/>
    <col min="9981" max="9981" width="13.6328125" style="104" customWidth="1"/>
    <col min="9982" max="9985" width="9" style="104"/>
    <col min="9986" max="9987" width="10.6328125" style="104" customWidth="1"/>
    <col min="9988" max="9988" width="7.36328125" style="104" customWidth="1"/>
    <col min="9989" max="9989" width="3.6328125" style="104" customWidth="1"/>
    <col min="9990" max="10235" width="9" style="104"/>
    <col min="10236" max="10236" width="6.6328125" style="104" customWidth="1"/>
    <col min="10237" max="10237" width="13.6328125" style="104" customWidth="1"/>
    <col min="10238" max="10241" width="9" style="104"/>
    <col min="10242" max="10243" width="10.6328125" style="104" customWidth="1"/>
    <col min="10244" max="10244" width="7.36328125" style="104" customWidth="1"/>
    <col min="10245" max="10245" width="3.6328125" style="104" customWidth="1"/>
    <col min="10246" max="10491" width="9" style="104"/>
    <col min="10492" max="10492" width="6.6328125" style="104" customWidth="1"/>
    <col min="10493" max="10493" width="13.6328125" style="104" customWidth="1"/>
    <col min="10494" max="10497" width="9" style="104"/>
    <col min="10498" max="10499" width="10.6328125" style="104" customWidth="1"/>
    <col min="10500" max="10500" width="7.36328125" style="104" customWidth="1"/>
    <col min="10501" max="10501" width="3.6328125" style="104" customWidth="1"/>
    <col min="10502" max="10747" width="9" style="104"/>
    <col min="10748" max="10748" width="6.6328125" style="104" customWidth="1"/>
    <col min="10749" max="10749" width="13.6328125" style="104" customWidth="1"/>
    <col min="10750" max="10753" width="9" style="104"/>
    <col min="10754" max="10755" width="10.6328125" style="104" customWidth="1"/>
    <col min="10756" max="10756" width="7.36328125" style="104" customWidth="1"/>
    <col min="10757" max="10757" width="3.6328125" style="104" customWidth="1"/>
    <col min="10758" max="11003" width="9" style="104"/>
    <col min="11004" max="11004" width="6.6328125" style="104" customWidth="1"/>
    <col min="11005" max="11005" width="13.6328125" style="104" customWidth="1"/>
    <col min="11006" max="11009" width="9" style="104"/>
    <col min="11010" max="11011" width="10.6328125" style="104" customWidth="1"/>
    <col min="11012" max="11012" width="7.36328125" style="104" customWidth="1"/>
    <col min="11013" max="11013" width="3.6328125" style="104" customWidth="1"/>
    <col min="11014" max="11259" width="9" style="104"/>
    <col min="11260" max="11260" width="6.6328125" style="104" customWidth="1"/>
    <col min="11261" max="11261" width="13.6328125" style="104" customWidth="1"/>
    <col min="11262" max="11265" width="9" style="104"/>
    <col min="11266" max="11267" width="10.6328125" style="104" customWidth="1"/>
    <col min="11268" max="11268" width="7.36328125" style="104" customWidth="1"/>
    <col min="11269" max="11269" width="3.6328125" style="104" customWidth="1"/>
    <col min="11270" max="11515" width="9" style="104"/>
    <col min="11516" max="11516" width="6.6328125" style="104" customWidth="1"/>
    <col min="11517" max="11517" width="13.6328125" style="104" customWidth="1"/>
    <col min="11518" max="11521" width="9" style="104"/>
    <col min="11522" max="11523" width="10.6328125" style="104" customWidth="1"/>
    <col min="11524" max="11524" width="7.36328125" style="104" customWidth="1"/>
    <col min="11525" max="11525" width="3.6328125" style="104" customWidth="1"/>
    <col min="11526" max="11771" width="9" style="104"/>
    <col min="11772" max="11772" width="6.6328125" style="104" customWidth="1"/>
    <col min="11773" max="11773" width="13.6328125" style="104" customWidth="1"/>
    <col min="11774" max="11777" width="9" style="104"/>
    <col min="11778" max="11779" width="10.6328125" style="104" customWidth="1"/>
    <col min="11780" max="11780" width="7.36328125" style="104" customWidth="1"/>
    <col min="11781" max="11781" width="3.6328125" style="104" customWidth="1"/>
    <col min="11782" max="12027" width="9" style="104"/>
    <col min="12028" max="12028" width="6.6328125" style="104" customWidth="1"/>
    <col min="12029" max="12029" width="13.6328125" style="104" customWidth="1"/>
    <col min="12030" max="12033" width="9" style="104"/>
    <col min="12034" max="12035" width="10.6328125" style="104" customWidth="1"/>
    <col min="12036" max="12036" width="7.36328125" style="104" customWidth="1"/>
    <col min="12037" max="12037" width="3.6328125" style="104" customWidth="1"/>
    <col min="12038" max="12283" width="9" style="104"/>
    <col min="12284" max="12284" width="6.6328125" style="104" customWidth="1"/>
    <col min="12285" max="12285" width="13.6328125" style="104" customWidth="1"/>
    <col min="12286" max="12289" width="9" style="104"/>
    <col min="12290" max="12291" width="10.6328125" style="104" customWidth="1"/>
    <col min="12292" max="12292" width="7.36328125" style="104" customWidth="1"/>
    <col min="12293" max="12293" width="3.6328125" style="104" customWidth="1"/>
    <col min="12294" max="12539" width="9" style="104"/>
    <col min="12540" max="12540" width="6.6328125" style="104" customWidth="1"/>
    <col min="12541" max="12541" width="13.6328125" style="104" customWidth="1"/>
    <col min="12542" max="12545" width="9" style="104"/>
    <col min="12546" max="12547" width="10.6328125" style="104" customWidth="1"/>
    <col min="12548" max="12548" width="7.36328125" style="104" customWidth="1"/>
    <col min="12549" max="12549" width="3.6328125" style="104" customWidth="1"/>
    <col min="12550" max="12795" width="9" style="104"/>
    <col min="12796" max="12796" width="6.6328125" style="104" customWidth="1"/>
    <col min="12797" max="12797" width="13.6328125" style="104" customWidth="1"/>
    <col min="12798" max="12801" width="9" style="104"/>
    <col min="12802" max="12803" width="10.6328125" style="104" customWidth="1"/>
    <col min="12804" max="12804" width="7.36328125" style="104" customWidth="1"/>
    <col min="12805" max="12805" width="3.6328125" style="104" customWidth="1"/>
    <col min="12806" max="13051" width="9" style="104"/>
    <col min="13052" max="13052" width="6.6328125" style="104" customWidth="1"/>
    <col min="13053" max="13053" width="13.6328125" style="104" customWidth="1"/>
    <col min="13054" max="13057" width="9" style="104"/>
    <col min="13058" max="13059" width="10.6328125" style="104" customWidth="1"/>
    <col min="13060" max="13060" width="7.36328125" style="104" customWidth="1"/>
    <col min="13061" max="13061" width="3.6328125" style="104" customWidth="1"/>
    <col min="13062" max="13307" width="9" style="104"/>
    <col min="13308" max="13308" width="6.6328125" style="104" customWidth="1"/>
    <col min="13309" max="13309" width="13.6328125" style="104" customWidth="1"/>
    <col min="13310" max="13313" width="9" style="104"/>
    <col min="13314" max="13315" width="10.6328125" style="104" customWidth="1"/>
    <col min="13316" max="13316" width="7.36328125" style="104" customWidth="1"/>
    <col min="13317" max="13317" width="3.6328125" style="104" customWidth="1"/>
    <col min="13318" max="13563" width="9" style="104"/>
    <col min="13564" max="13564" width="6.6328125" style="104" customWidth="1"/>
    <col min="13565" max="13565" width="13.6328125" style="104" customWidth="1"/>
    <col min="13566" max="13569" width="9" style="104"/>
    <col min="13570" max="13571" width="10.6328125" style="104" customWidth="1"/>
    <col min="13572" max="13572" width="7.36328125" style="104" customWidth="1"/>
    <col min="13573" max="13573" width="3.6328125" style="104" customWidth="1"/>
    <col min="13574" max="13819" width="9" style="104"/>
    <col min="13820" max="13820" width="6.6328125" style="104" customWidth="1"/>
    <col min="13821" max="13821" width="13.6328125" style="104" customWidth="1"/>
    <col min="13822" max="13825" width="9" style="104"/>
    <col min="13826" max="13827" width="10.6328125" style="104" customWidth="1"/>
    <col min="13828" max="13828" width="7.36328125" style="104" customWidth="1"/>
    <col min="13829" max="13829" width="3.6328125" style="104" customWidth="1"/>
    <col min="13830" max="14075" width="9" style="104"/>
    <col min="14076" max="14076" width="6.6328125" style="104" customWidth="1"/>
    <col min="14077" max="14077" width="13.6328125" style="104" customWidth="1"/>
    <col min="14078" max="14081" width="9" style="104"/>
    <col min="14082" max="14083" width="10.6328125" style="104" customWidth="1"/>
    <col min="14084" max="14084" width="7.36328125" style="104" customWidth="1"/>
    <col min="14085" max="14085" width="3.6328125" style="104" customWidth="1"/>
    <col min="14086" max="14331" width="9" style="104"/>
    <col min="14332" max="14332" width="6.6328125" style="104" customWidth="1"/>
    <col min="14333" max="14333" width="13.6328125" style="104" customWidth="1"/>
    <col min="14334" max="14337" width="9" style="104"/>
    <col min="14338" max="14339" width="10.6328125" style="104" customWidth="1"/>
    <col min="14340" max="14340" width="7.36328125" style="104" customWidth="1"/>
    <col min="14341" max="14341" width="3.6328125" style="104" customWidth="1"/>
    <col min="14342" max="14587" width="9" style="104"/>
    <col min="14588" max="14588" width="6.6328125" style="104" customWidth="1"/>
    <col min="14589" max="14589" width="13.6328125" style="104" customWidth="1"/>
    <col min="14590" max="14593" width="9" style="104"/>
    <col min="14594" max="14595" width="10.6328125" style="104" customWidth="1"/>
    <col min="14596" max="14596" width="7.36328125" style="104" customWidth="1"/>
    <col min="14597" max="14597" width="3.6328125" style="104" customWidth="1"/>
    <col min="14598" max="14843" width="9" style="104"/>
    <col min="14844" max="14844" width="6.6328125" style="104" customWidth="1"/>
    <col min="14845" max="14845" width="13.6328125" style="104" customWidth="1"/>
    <col min="14846" max="14849" width="9" style="104"/>
    <col min="14850" max="14851" width="10.6328125" style="104" customWidth="1"/>
    <col min="14852" max="14852" width="7.36328125" style="104" customWidth="1"/>
    <col min="14853" max="14853" width="3.6328125" style="104" customWidth="1"/>
    <col min="14854" max="15099" width="9" style="104"/>
    <col min="15100" max="15100" width="6.6328125" style="104" customWidth="1"/>
    <col min="15101" max="15101" width="13.6328125" style="104" customWidth="1"/>
    <col min="15102" max="15105" width="9" style="104"/>
    <col min="15106" max="15107" width="10.6328125" style="104" customWidth="1"/>
    <col min="15108" max="15108" width="7.36328125" style="104" customWidth="1"/>
    <col min="15109" max="15109" width="3.6328125" style="104" customWidth="1"/>
    <col min="15110" max="15355" width="9" style="104"/>
    <col min="15356" max="15356" width="6.6328125" style="104" customWidth="1"/>
    <col min="15357" max="15357" width="13.6328125" style="104" customWidth="1"/>
    <col min="15358" max="15361" width="9" style="104"/>
    <col min="15362" max="15363" width="10.6328125" style="104" customWidth="1"/>
    <col min="15364" max="15364" width="7.36328125" style="104" customWidth="1"/>
    <col min="15365" max="15365" width="3.6328125" style="104" customWidth="1"/>
    <col min="15366" max="15611" width="9" style="104"/>
    <col min="15612" max="15612" width="6.6328125" style="104" customWidth="1"/>
    <col min="15613" max="15613" width="13.6328125" style="104" customWidth="1"/>
    <col min="15614" max="15617" width="9" style="104"/>
    <col min="15618" max="15619" width="10.6328125" style="104" customWidth="1"/>
    <col min="15620" max="15620" width="7.36328125" style="104" customWidth="1"/>
    <col min="15621" max="15621" width="3.6328125" style="104" customWidth="1"/>
    <col min="15622" max="15867" width="9" style="104"/>
    <col min="15868" max="15868" width="6.6328125" style="104" customWidth="1"/>
    <col min="15869" max="15869" width="13.6328125" style="104" customWidth="1"/>
    <col min="15870" max="15873" width="9" style="104"/>
    <col min="15874" max="15875" width="10.6328125" style="104" customWidth="1"/>
    <col min="15876" max="15876" width="7.36328125" style="104" customWidth="1"/>
    <col min="15877" max="15877" width="3.6328125" style="104" customWidth="1"/>
    <col min="15878" max="16123" width="9" style="104"/>
    <col min="16124" max="16124" width="6.6328125" style="104" customWidth="1"/>
    <col min="16125" max="16125" width="13.6328125" style="104" customWidth="1"/>
    <col min="16126" max="16129" width="9" style="104"/>
    <col min="16130" max="16131" width="10.6328125" style="104" customWidth="1"/>
    <col min="16132" max="16132" width="7.36328125" style="104" customWidth="1"/>
    <col min="16133" max="16133" width="3.6328125" style="104" customWidth="1"/>
    <col min="16134" max="16384" width="9" style="104"/>
  </cols>
  <sheetData>
    <row r="1" spans="1:9">
      <c r="A1" s="239" t="s">
        <v>169</v>
      </c>
    </row>
    <row r="3" spans="1:9" ht="33" customHeight="1">
      <c r="A3" s="294" t="s">
        <v>13</v>
      </c>
      <c r="B3" s="294"/>
      <c r="C3" s="294"/>
      <c r="D3" s="294"/>
      <c r="E3" s="294"/>
      <c r="F3" s="294"/>
      <c r="G3" s="294"/>
      <c r="H3" s="294"/>
      <c r="I3" s="294"/>
    </row>
    <row r="4" spans="1:9" ht="24" customHeight="1"/>
    <row r="5" spans="1:9" ht="33" customHeight="1">
      <c r="A5" s="296" t="s">
        <v>201</v>
      </c>
      <c r="B5" s="296"/>
      <c r="C5" s="296"/>
      <c r="D5" s="296"/>
      <c r="E5" s="296"/>
      <c r="F5" s="296"/>
      <c r="G5" s="296"/>
      <c r="H5" s="296"/>
      <c r="I5" s="296"/>
    </row>
    <row r="6" spans="1:9" ht="30" customHeight="1">
      <c r="A6" s="297" t="s">
        <v>309</v>
      </c>
      <c r="B6" s="297"/>
      <c r="C6" s="297"/>
      <c r="D6" s="297"/>
      <c r="E6" s="297"/>
      <c r="F6" s="297"/>
      <c r="G6" s="297"/>
      <c r="H6" s="297"/>
      <c r="I6" s="297"/>
    </row>
    <row r="7" spans="1:9" ht="30" customHeight="1">
      <c r="A7" s="297"/>
      <c r="B7" s="297"/>
      <c r="C7" s="297"/>
      <c r="D7" s="297"/>
      <c r="E7" s="297"/>
      <c r="F7" s="297"/>
      <c r="G7" s="297"/>
      <c r="H7" s="297"/>
      <c r="I7" s="297"/>
    </row>
    <row r="8" spans="1:9" ht="12" customHeight="1">
      <c r="A8" s="156" t="s">
        <v>163</v>
      </c>
      <c r="B8" s="156"/>
      <c r="C8" s="156"/>
      <c r="D8" s="156"/>
      <c r="E8" s="156"/>
      <c r="F8" s="156"/>
    </row>
    <row r="9" spans="1:9" ht="18" customHeight="1">
      <c r="F9" s="104" t="s">
        <v>8</v>
      </c>
    </row>
    <row r="10" spans="1:9" ht="12" customHeight="1"/>
    <row r="11" spans="1:9" ht="18" customHeight="1">
      <c r="A11" s="143" t="s">
        <v>121</v>
      </c>
      <c r="B11" s="104" t="s">
        <v>14</v>
      </c>
      <c r="C11" s="295" t="s">
        <v>209</v>
      </c>
      <c r="D11" s="295"/>
      <c r="E11" s="295"/>
      <c r="F11" s="295"/>
    </row>
    <row r="12" spans="1:9" ht="18" customHeight="1">
      <c r="C12" s="104" t="s">
        <v>210</v>
      </c>
      <c r="D12" s="117"/>
    </row>
    <row r="13" spans="1:9" ht="18" customHeight="1">
      <c r="C13" s="104" t="s">
        <v>211</v>
      </c>
      <c r="D13" s="117"/>
    </row>
    <row r="14" spans="1:9" ht="18" customHeight="1">
      <c r="C14" s="104" t="s">
        <v>212</v>
      </c>
      <c r="D14" s="117"/>
    </row>
    <row r="15" spans="1:9" ht="18" customHeight="1">
      <c r="C15" s="196" t="s">
        <v>213</v>
      </c>
      <c r="D15" s="117"/>
    </row>
    <row r="16" spans="1:9" ht="18" customHeight="1">
      <c r="C16" s="104" t="s">
        <v>214</v>
      </c>
      <c r="D16" s="117"/>
    </row>
    <row r="18" spans="1:9" ht="20.149999999999999" customHeight="1">
      <c r="A18" s="143" t="s">
        <v>166</v>
      </c>
      <c r="B18" s="104" t="s">
        <v>16</v>
      </c>
      <c r="C18" s="124" t="s">
        <v>167</v>
      </c>
      <c r="E18" s="117"/>
      <c r="F18" s="159"/>
    </row>
    <row r="19" spans="1:9" ht="20.149999999999999" customHeight="1">
      <c r="C19" s="124" t="s">
        <v>168</v>
      </c>
      <c r="E19" s="117"/>
      <c r="F19" s="159"/>
    </row>
    <row r="20" spans="1:9" ht="18" customHeight="1"/>
    <row r="21" spans="1:9" ht="21" customHeight="1">
      <c r="A21" s="159"/>
      <c r="B21" s="124" t="s">
        <v>164</v>
      </c>
      <c r="C21" s="159"/>
      <c r="D21" s="159"/>
      <c r="E21" s="159"/>
    </row>
    <row r="22" spans="1:9" ht="12" customHeight="1"/>
    <row r="23" spans="1:9" ht="16.5" customHeight="1">
      <c r="A23" s="158"/>
      <c r="C23" s="104" t="s">
        <v>165</v>
      </c>
    </row>
    <row r="24" spans="1:9" ht="24" customHeight="1">
      <c r="D24" s="104" t="s">
        <v>160</v>
      </c>
    </row>
    <row r="25" spans="1:9" ht="6" customHeight="1"/>
    <row r="26" spans="1:9" ht="24" customHeight="1">
      <c r="D26" s="104" t="s">
        <v>205</v>
      </c>
    </row>
    <row r="27" spans="1:9" ht="6" customHeight="1"/>
    <row r="28" spans="1:9" ht="24" customHeight="1">
      <c r="D28" s="104" t="s">
        <v>208</v>
      </c>
      <c r="H28" s="117" t="s">
        <v>0</v>
      </c>
    </row>
    <row r="29" spans="1:9" ht="30" customHeight="1">
      <c r="B29" s="166"/>
      <c r="C29" s="166"/>
      <c r="D29" s="166"/>
      <c r="E29" s="166"/>
      <c r="F29" s="166"/>
      <c r="G29" s="166"/>
      <c r="H29" s="166"/>
    </row>
    <row r="30" spans="1:9" ht="30" customHeight="1">
      <c r="A30" s="104" t="s">
        <v>158</v>
      </c>
      <c r="B30" s="167" t="s">
        <v>159</v>
      </c>
    </row>
    <row r="31" spans="1:9" ht="12" customHeight="1"/>
    <row r="32" spans="1:9" ht="15" customHeight="1">
      <c r="B32" s="160"/>
      <c r="C32" s="103"/>
      <c r="D32" s="103"/>
      <c r="E32" s="103"/>
      <c r="F32" s="103"/>
      <c r="G32" s="103"/>
      <c r="H32" s="103"/>
      <c r="I32" s="161"/>
    </row>
    <row r="33" spans="2:9" ht="21" customHeight="1">
      <c r="B33" s="162"/>
      <c r="C33" s="104" t="s">
        <v>203</v>
      </c>
      <c r="I33" s="163"/>
    </row>
    <row r="34" spans="2:9" ht="24" customHeight="1">
      <c r="B34" s="115"/>
      <c r="D34" s="104" t="s">
        <v>160</v>
      </c>
      <c r="I34" s="163"/>
    </row>
    <row r="35" spans="2:9" ht="6" customHeight="1">
      <c r="B35" s="115"/>
      <c r="I35" s="163"/>
    </row>
    <row r="36" spans="2:9" ht="24" customHeight="1">
      <c r="B36" s="115"/>
      <c r="D36" s="104" t="s">
        <v>161</v>
      </c>
      <c r="I36" s="163"/>
    </row>
    <row r="37" spans="2:9" ht="6" customHeight="1">
      <c r="B37" s="115"/>
      <c r="I37" s="163"/>
    </row>
    <row r="38" spans="2:9" ht="24" customHeight="1">
      <c r="B38" s="115"/>
      <c r="D38" s="104" t="s">
        <v>200</v>
      </c>
      <c r="H38" s="117" t="s">
        <v>0</v>
      </c>
      <c r="I38" s="163"/>
    </row>
    <row r="39" spans="2:9" ht="15" customHeight="1">
      <c r="B39" s="164"/>
      <c r="C39" s="14"/>
      <c r="D39" s="14"/>
      <c r="E39" s="14"/>
      <c r="F39" s="14"/>
      <c r="G39" s="14"/>
      <c r="H39" s="14"/>
      <c r="I39" s="165"/>
    </row>
    <row r="40" spans="2:9" ht="18" customHeight="1"/>
    <row r="41" spans="2:9">
      <c r="B41" s="110" t="s">
        <v>207</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topLeftCell="A10" zoomScaleNormal="100" zoomScaleSheetLayoutView="100" workbookViewId="0">
      <selection activeCell="B9" sqref="B9:J9"/>
    </sheetView>
  </sheetViews>
  <sheetFormatPr defaultColWidth="9" defaultRowHeight="13"/>
  <cols>
    <col min="1" max="1" width="13.6328125" style="54" customWidth="1"/>
    <col min="2" max="2" width="7.6328125" style="8" customWidth="1"/>
    <col min="3" max="3" width="9" style="8"/>
    <col min="4" max="9" width="8.6328125" style="8" customWidth="1"/>
    <col min="10" max="10" width="2.08984375" style="8" customWidth="1"/>
    <col min="11" max="16384" width="9" style="8"/>
  </cols>
  <sheetData>
    <row r="1" spans="1:29" ht="15" customHeight="1">
      <c r="A1" s="212" t="s">
        <v>190</v>
      </c>
    </row>
    <row r="2" spans="1:29" ht="30" customHeight="1">
      <c r="B2" s="303" t="s">
        <v>172</v>
      </c>
      <c r="C2" s="303"/>
      <c r="D2" s="303"/>
      <c r="E2" s="303"/>
      <c r="F2" s="303"/>
      <c r="G2" s="303"/>
      <c r="H2" s="303"/>
      <c r="I2" s="206"/>
      <c r="J2" s="206"/>
      <c r="K2" s="206"/>
      <c r="L2" s="206"/>
      <c r="M2" s="206"/>
      <c r="N2" s="206"/>
      <c r="O2" s="206"/>
      <c r="P2" s="206"/>
      <c r="Q2" s="206"/>
      <c r="R2" s="206"/>
      <c r="S2" s="206"/>
      <c r="T2" s="206"/>
      <c r="U2" s="206"/>
      <c r="V2" s="206"/>
      <c r="W2" s="206"/>
      <c r="X2" s="206"/>
      <c r="Y2" s="206"/>
      <c r="Z2" s="206"/>
      <c r="AA2" s="206"/>
      <c r="AB2" s="206"/>
      <c r="AC2" s="206"/>
    </row>
    <row r="3" spans="1:29" ht="9.75" customHeight="1">
      <c r="A3" s="193"/>
      <c r="B3" s="206"/>
      <c r="C3" s="206"/>
      <c r="D3" s="206"/>
      <c r="E3" s="206"/>
      <c r="F3" s="206"/>
      <c r="G3" s="206"/>
      <c r="H3" s="206"/>
      <c r="I3" s="206"/>
      <c r="J3" s="206"/>
      <c r="K3" s="206"/>
      <c r="L3" s="206"/>
      <c r="M3" s="206"/>
      <c r="N3" s="206"/>
      <c r="O3" s="207"/>
      <c r="P3" s="207"/>
      <c r="Q3" s="207"/>
      <c r="R3" s="207"/>
      <c r="S3" s="206"/>
      <c r="T3" s="206"/>
      <c r="U3" s="206"/>
      <c r="V3" s="206"/>
      <c r="W3" s="206"/>
      <c r="X3" s="206"/>
      <c r="Y3" s="206"/>
      <c r="Z3" s="206"/>
      <c r="AA3" s="206"/>
      <c r="AB3" s="206"/>
      <c r="AC3" s="206"/>
    </row>
    <row r="4" spans="1:29" ht="21" customHeight="1">
      <c r="A4" s="193"/>
      <c r="B4" s="206"/>
      <c r="C4" s="206"/>
      <c r="D4" s="206"/>
      <c r="E4" s="206"/>
      <c r="F4" s="206"/>
      <c r="G4" s="206"/>
      <c r="I4" s="197" t="s">
        <v>170</v>
      </c>
      <c r="K4" s="206"/>
      <c r="L4" s="206"/>
      <c r="M4" s="206"/>
      <c r="N4" s="206"/>
      <c r="O4" s="206"/>
      <c r="P4" s="206"/>
      <c r="Q4" s="206"/>
      <c r="R4" s="206"/>
      <c r="S4" s="206"/>
      <c r="T4" s="206"/>
      <c r="U4" s="206"/>
      <c r="V4" s="206"/>
      <c r="W4" s="206"/>
      <c r="X4" s="206"/>
      <c r="Y4" s="206"/>
      <c r="Z4" s="206"/>
      <c r="AA4" s="206"/>
      <c r="AB4" s="206"/>
      <c r="AC4" s="206"/>
    </row>
    <row r="5" spans="1:29" ht="21" customHeight="1">
      <c r="A5" s="193" t="s">
        <v>173</v>
      </c>
      <c r="B5" s="193"/>
      <c r="C5" s="193"/>
      <c r="D5" s="193"/>
      <c r="E5" s="193"/>
      <c r="F5" s="193"/>
      <c r="G5" s="193"/>
      <c r="H5" s="193"/>
      <c r="I5" s="193"/>
      <c r="J5" s="193"/>
      <c r="K5" s="193"/>
      <c r="L5" s="193"/>
      <c r="M5" s="193"/>
      <c r="N5" s="193"/>
      <c r="O5" s="193"/>
      <c r="P5" s="193"/>
      <c r="Q5" s="193"/>
      <c r="R5" s="193"/>
      <c r="S5" s="193"/>
      <c r="T5" s="193"/>
      <c r="U5" s="193"/>
      <c r="V5" s="193"/>
      <c r="W5" s="193"/>
      <c r="X5" s="193"/>
      <c r="Y5" s="206"/>
      <c r="Z5" s="206"/>
      <c r="AA5" s="206"/>
      <c r="AB5" s="206"/>
      <c r="AC5" s="206"/>
    </row>
    <row r="6" spans="1:29" ht="12" customHeight="1" thickBot="1">
      <c r="A6" s="193"/>
      <c r="B6" s="193"/>
      <c r="C6" s="193"/>
      <c r="D6" s="193"/>
      <c r="E6" s="193"/>
      <c r="F6" s="193"/>
      <c r="G6" s="193"/>
      <c r="H6" s="193"/>
      <c r="I6" s="193"/>
      <c r="J6" s="193"/>
      <c r="K6" s="193"/>
      <c r="L6" s="193"/>
      <c r="M6" s="193"/>
      <c r="N6" s="193"/>
      <c r="O6" s="193"/>
      <c r="P6" s="193"/>
      <c r="Q6" s="193"/>
      <c r="R6" s="193"/>
      <c r="S6" s="193"/>
      <c r="T6" s="193"/>
      <c r="U6" s="193"/>
      <c r="V6" s="193"/>
      <c r="W6" s="193"/>
      <c r="X6" s="193"/>
      <c r="Y6" s="206"/>
      <c r="Z6" s="206"/>
      <c r="AA6" s="206"/>
      <c r="AB6" s="206"/>
      <c r="AC6" s="206"/>
    </row>
    <row r="7" spans="1:29" ht="30" customHeight="1">
      <c r="A7" s="316" t="s">
        <v>161</v>
      </c>
      <c r="B7" s="318"/>
      <c r="C7" s="319"/>
      <c r="D7" s="319"/>
      <c r="E7" s="319"/>
      <c r="F7" s="319"/>
      <c r="G7" s="319"/>
      <c r="H7" s="319"/>
      <c r="I7" s="319"/>
      <c r="J7" s="320"/>
      <c r="K7" s="193"/>
      <c r="L7" s="193"/>
      <c r="M7" s="193"/>
      <c r="N7" s="193"/>
      <c r="O7" s="193"/>
      <c r="P7" s="193"/>
      <c r="Q7" s="193"/>
      <c r="R7" s="193"/>
      <c r="S7" s="193"/>
      <c r="T7" s="193"/>
      <c r="U7" s="193"/>
      <c r="V7" s="193"/>
      <c r="W7" s="193"/>
      <c r="X7" s="193"/>
      <c r="Y7" s="206"/>
      <c r="Z7" s="206"/>
      <c r="AA7" s="206"/>
      <c r="AB7" s="206"/>
      <c r="AC7" s="206"/>
    </row>
    <row r="8" spans="1:29" ht="24" customHeight="1">
      <c r="A8" s="317"/>
      <c r="B8" s="105" t="s">
        <v>245</v>
      </c>
      <c r="C8" s="213" t="s">
        <v>9</v>
      </c>
      <c r="D8" s="321"/>
      <c r="E8" s="321"/>
      <c r="F8" s="321"/>
      <c r="G8" s="213" t="s">
        <v>10</v>
      </c>
      <c r="H8" s="321"/>
      <c r="I8" s="321"/>
      <c r="J8" s="322"/>
      <c r="K8" s="193"/>
      <c r="L8" s="193"/>
      <c r="M8" s="193"/>
      <c r="N8" s="193"/>
      <c r="O8" s="193"/>
      <c r="P8" s="193"/>
      <c r="Q8" s="193"/>
      <c r="R8" s="193"/>
      <c r="S8" s="193"/>
      <c r="T8" s="193"/>
      <c r="U8" s="193"/>
      <c r="V8" s="193"/>
      <c r="W8" s="193"/>
      <c r="X8" s="193"/>
      <c r="Y8" s="206"/>
      <c r="Z8" s="206"/>
      <c r="AA8" s="206"/>
      <c r="AB8" s="206"/>
      <c r="AC8" s="206"/>
    </row>
    <row r="9" spans="1:29" ht="24" customHeight="1">
      <c r="A9" s="208" t="s">
        <v>11</v>
      </c>
      <c r="B9" s="330"/>
      <c r="C9" s="321"/>
      <c r="D9" s="321"/>
      <c r="E9" s="321"/>
      <c r="F9" s="321"/>
      <c r="G9" s="321"/>
      <c r="H9" s="321"/>
      <c r="I9" s="321"/>
      <c r="J9" s="322"/>
      <c r="K9" s="193"/>
      <c r="L9" s="193"/>
      <c r="M9" s="193"/>
      <c r="N9" s="193"/>
      <c r="O9" s="193"/>
      <c r="P9" s="193"/>
      <c r="Q9" s="193"/>
      <c r="R9" s="193"/>
      <c r="S9" s="193"/>
      <c r="T9" s="193"/>
      <c r="U9" s="193"/>
      <c r="V9" s="193"/>
      <c r="W9" s="193"/>
      <c r="X9" s="193"/>
      <c r="Y9" s="206"/>
      <c r="Z9" s="206"/>
      <c r="AA9" s="206"/>
      <c r="AB9" s="206"/>
      <c r="AC9" s="206"/>
    </row>
    <row r="10" spans="1:29" ht="24" customHeight="1" thickBot="1">
      <c r="A10" s="209" t="s">
        <v>12</v>
      </c>
      <c r="B10" s="298"/>
      <c r="C10" s="299"/>
      <c r="D10" s="299"/>
      <c r="E10" s="299"/>
      <c r="F10" s="299"/>
      <c r="G10" s="299"/>
      <c r="H10" s="299"/>
      <c r="I10" s="299"/>
      <c r="J10" s="300"/>
      <c r="K10" s="193"/>
      <c r="L10" s="193"/>
      <c r="M10" s="193"/>
      <c r="N10" s="193"/>
      <c r="O10" s="193"/>
      <c r="P10" s="193"/>
      <c r="Q10" s="193"/>
      <c r="R10" s="193"/>
      <c r="S10" s="193"/>
      <c r="T10" s="193"/>
      <c r="U10" s="193"/>
      <c r="V10" s="193"/>
      <c r="W10" s="193"/>
      <c r="X10" s="193"/>
      <c r="Y10" s="206"/>
      <c r="Z10" s="206"/>
      <c r="AA10" s="206"/>
      <c r="AB10" s="206"/>
      <c r="AC10" s="206"/>
    </row>
    <row r="11" spans="1:29" ht="7.5" customHeight="1" thickBot="1">
      <c r="A11" s="102"/>
      <c r="B11" s="210"/>
      <c r="C11" s="193"/>
      <c r="D11" s="193"/>
      <c r="E11" s="193"/>
      <c r="F11" s="193"/>
      <c r="G11" s="193"/>
      <c r="H11" s="193"/>
      <c r="I11" s="193"/>
      <c r="J11" s="193"/>
      <c r="K11" s="193"/>
      <c r="L11" s="193"/>
      <c r="M11" s="193"/>
      <c r="N11" s="193"/>
      <c r="O11" s="193"/>
      <c r="P11" s="193"/>
      <c r="Q11" s="193"/>
      <c r="R11" s="193"/>
      <c r="S11" s="193"/>
      <c r="T11" s="193"/>
      <c r="U11" s="193"/>
      <c r="V11" s="193"/>
      <c r="W11" s="193"/>
      <c r="X11" s="193"/>
      <c r="Y11" s="206"/>
      <c r="Z11" s="206"/>
      <c r="AA11" s="206"/>
      <c r="AB11" s="206"/>
      <c r="AC11" s="206"/>
    </row>
    <row r="12" spans="1:29" ht="18" customHeight="1">
      <c r="A12" s="316" t="s">
        <v>1</v>
      </c>
      <c r="B12" s="214"/>
      <c r="C12" s="301" t="s">
        <v>250</v>
      </c>
      <c r="D12" s="301"/>
      <c r="E12" s="302"/>
      <c r="F12" s="215"/>
      <c r="G12" s="215" t="s">
        <v>251</v>
      </c>
      <c r="H12" s="215"/>
      <c r="I12" s="215"/>
      <c r="J12" s="211"/>
      <c r="K12" s="193"/>
      <c r="L12" s="193"/>
      <c r="M12" s="193"/>
      <c r="N12" s="193"/>
      <c r="O12" s="193"/>
      <c r="P12" s="193"/>
      <c r="Q12" s="193"/>
      <c r="R12" s="193"/>
      <c r="S12" s="193"/>
      <c r="T12" s="193"/>
      <c r="U12" s="193"/>
      <c r="V12" s="193"/>
      <c r="W12" s="193"/>
      <c r="X12" s="193"/>
      <c r="Y12" s="206"/>
      <c r="Z12" s="206"/>
      <c r="AA12" s="206"/>
      <c r="AB12" s="206"/>
      <c r="AC12" s="206"/>
    </row>
    <row r="13" spans="1:29" ht="18" customHeight="1" thickBot="1">
      <c r="A13" s="323"/>
      <c r="B13" s="324" t="s">
        <v>54</v>
      </c>
      <c r="C13" s="325"/>
      <c r="D13" s="325"/>
      <c r="E13" s="325"/>
      <c r="F13" s="325"/>
      <c r="G13" s="325"/>
      <c r="H13" s="325"/>
      <c r="I13" s="325"/>
      <c r="J13" s="326"/>
      <c r="K13" s="193"/>
      <c r="L13" s="193"/>
      <c r="M13" s="193"/>
      <c r="N13" s="193"/>
      <c r="O13" s="193"/>
      <c r="P13" s="193"/>
      <c r="Q13" s="193"/>
      <c r="R13" s="193"/>
      <c r="S13" s="193"/>
      <c r="T13" s="193"/>
      <c r="U13" s="193"/>
      <c r="V13" s="193"/>
      <c r="W13" s="193"/>
      <c r="X13" s="193"/>
      <c r="Y13" s="206"/>
      <c r="Z13" s="206"/>
      <c r="AA13" s="206"/>
      <c r="AB13" s="206"/>
      <c r="AC13" s="206"/>
    </row>
    <row r="14" spans="1:29" ht="27" customHeight="1" thickBot="1">
      <c r="A14" s="327" t="s">
        <v>246</v>
      </c>
      <c r="B14" s="328"/>
      <c r="C14" s="329"/>
      <c r="D14" s="264" t="s">
        <v>247</v>
      </c>
      <c r="E14" s="265"/>
      <c r="F14" s="265"/>
      <c r="G14" s="265"/>
      <c r="H14" s="265"/>
      <c r="I14" s="265"/>
      <c r="J14" s="266"/>
      <c r="K14" s="193"/>
      <c r="L14" s="193"/>
      <c r="M14" s="193"/>
      <c r="N14" s="193"/>
      <c r="O14" s="193"/>
      <c r="P14" s="193"/>
      <c r="Q14" s="193"/>
      <c r="R14" s="193"/>
      <c r="S14" s="193"/>
      <c r="T14" s="193"/>
      <c r="U14" s="193"/>
      <c r="V14" s="193"/>
      <c r="W14" s="193"/>
      <c r="X14" s="193"/>
      <c r="Y14" s="206"/>
      <c r="Z14" s="206"/>
      <c r="AA14" s="206"/>
      <c r="AB14" s="206"/>
      <c r="AC14" s="206"/>
    </row>
    <row r="15" spans="1:29" ht="30" customHeight="1" thickTop="1">
      <c r="A15" s="307"/>
      <c r="B15" s="308"/>
      <c r="C15" s="309"/>
      <c r="D15" s="313"/>
      <c r="E15" s="314"/>
      <c r="F15" s="314"/>
      <c r="G15" s="314"/>
      <c r="H15" s="314"/>
      <c r="I15" s="314"/>
      <c r="J15" s="315"/>
      <c r="K15" s="193"/>
      <c r="L15" s="193"/>
      <c r="M15" s="193"/>
      <c r="N15" s="193"/>
      <c r="O15" s="193"/>
      <c r="P15" s="193"/>
      <c r="Q15" s="193"/>
      <c r="R15" s="193"/>
      <c r="S15" s="193"/>
      <c r="T15" s="193"/>
      <c r="U15" s="193"/>
      <c r="V15" s="193"/>
      <c r="W15" s="193"/>
      <c r="X15" s="193"/>
      <c r="Y15" s="206"/>
      <c r="Z15" s="206"/>
      <c r="AA15" s="206"/>
      <c r="AB15" s="206"/>
      <c r="AC15" s="206"/>
    </row>
    <row r="16" spans="1:29" ht="30" customHeight="1">
      <c r="A16" s="307"/>
      <c r="B16" s="308"/>
      <c r="C16" s="309"/>
      <c r="D16" s="313"/>
      <c r="E16" s="314"/>
      <c r="F16" s="314"/>
      <c r="G16" s="314"/>
      <c r="H16" s="314"/>
      <c r="I16" s="314"/>
      <c r="J16" s="315"/>
      <c r="K16" s="193"/>
      <c r="L16" s="193"/>
      <c r="M16" s="193"/>
      <c r="N16" s="193"/>
      <c r="O16" s="193"/>
      <c r="P16" s="193"/>
      <c r="Q16" s="193"/>
      <c r="R16" s="193"/>
      <c r="S16" s="193"/>
      <c r="T16" s="193"/>
      <c r="U16" s="193"/>
      <c r="V16" s="193"/>
      <c r="W16" s="193"/>
      <c r="X16" s="193"/>
      <c r="Y16" s="206"/>
      <c r="Z16" s="206"/>
      <c r="AA16" s="206"/>
      <c r="AB16" s="206"/>
      <c r="AC16" s="206"/>
    </row>
    <row r="17" spans="1:29" ht="30" customHeight="1">
      <c r="A17" s="304"/>
      <c r="B17" s="305"/>
      <c r="C17" s="306"/>
      <c r="D17" s="310"/>
      <c r="E17" s="311"/>
      <c r="F17" s="311"/>
      <c r="G17" s="311"/>
      <c r="H17" s="311"/>
      <c r="I17" s="311"/>
      <c r="J17" s="312"/>
      <c r="K17" s="193"/>
      <c r="L17" s="193"/>
      <c r="M17" s="193"/>
      <c r="N17" s="193"/>
      <c r="O17" s="193"/>
      <c r="P17" s="193"/>
      <c r="Q17" s="193"/>
      <c r="R17" s="193"/>
      <c r="S17" s="193"/>
      <c r="T17" s="193"/>
      <c r="U17" s="193"/>
      <c r="V17" s="193"/>
      <c r="W17" s="193"/>
      <c r="X17" s="193"/>
      <c r="Y17" s="206"/>
      <c r="Z17" s="206"/>
      <c r="AA17" s="206"/>
      <c r="AB17" s="206"/>
      <c r="AC17" s="206"/>
    </row>
    <row r="18" spans="1:29" ht="30" customHeight="1">
      <c r="A18" s="307"/>
      <c r="B18" s="308"/>
      <c r="C18" s="309"/>
      <c r="D18" s="313"/>
      <c r="E18" s="314"/>
      <c r="F18" s="314"/>
      <c r="G18" s="314"/>
      <c r="H18" s="314"/>
      <c r="I18" s="314"/>
      <c r="J18" s="315"/>
      <c r="K18" s="193"/>
      <c r="L18" s="193"/>
      <c r="M18" s="193"/>
      <c r="N18" s="193"/>
      <c r="O18" s="193"/>
      <c r="P18" s="193"/>
      <c r="Q18" s="193"/>
      <c r="R18" s="193"/>
      <c r="S18" s="193"/>
      <c r="T18" s="193"/>
      <c r="U18" s="193"/>
      <c r="V18" s="193"/>
      <c r="W18" s="193"/>
      <c r="X18" s="193"/>
      <c r="Y18" s="206"/>
      <c r="Z18" s="206"/>
      <c r="AA18" s="206"/>
      <c r="AB18" s="206"/>
      <c r="AC18" s="206"/>
    </row>
    <row r="19" spans="1:29" ht="30" customHeight="1">
      <c r="A19" s="304"/>
      <c r="B19" s="305"/>
      <c r="C19" s="306"/>
      <c r="D19" s="310"/>
      <c r="E19" s="311"/>
      <c r="F19" s="311"/>
      <c r="G19" s="311"/>
      <c r="H19" s="311"/>
      <c r="I19" s="311"/>
      <c r="J19" s="312"/>
      <c r="K19" s="193"/>
      <c r="L19" s="193"/>
      <c r="M19" s="193"/>
      <c r="N19" s="193"/>
      <c r="O19" s="193"/>
      <c r="P19" s="193"/>
      <c r="Q19" s="193"/>
      <c r="R19" s="193"/>
      <c r="S19" s="193"/>
      <c r="T19" s="193"/>
      <c r="U19" s="193"/>
      <c r="V19" s="193"/>
      <c r="W19" s="193"/>
      <c r="X19" s="193"/>
      <c r="Y19" s="206"/>
      <c r="Z19" s="206"/>
      <c r="AA19" s="206"/>
      <c r="AB19" s="206"/>
      <c r="AC19" s="206"/>
    </row>
    <row r="20" spans="1:29" ht="30" customHeight="1">
      <c r="A20" s="307"/>
      <c r="B20" s="308"/>
      <c r="C20" s="309"/>
      <c r="D20" s="313"/>
      <c r="E20" s="314"/>
      <c r="F20" s="314"/>
      <c r="G20" s="314"/>
      <c r="H20" s="314"/>
      <c r="I20" s="314"/>
      <c r="J20" s="315"/>
      <c r="K20" s="193"/>
      <c r="L20" s="193"/>
      <c r="M20" s="193"/>
      <c r="N20" s="193"/>
      <c r="O20" s="193"/>
      <c r="P20" s="193"/>
      <c r="Q20" s="193"/>
      <c r="R20" s="193"/>
      <c r="S20" s="193"/>
      <c r="T20" s="193"/>
      <c r="U20" s="193"/>
      <c r="V20" s="193"/>
      <c r="W20" s="193"/>
      <c r="X20" s="193"/>
      <c r="Y20" s="206"/>
      <c r="Z20" s="206"/>
      <c r="AA20" s="206"/>
      <c r="AB20" s="206"/>
      <c r="AC20" s="206"/>
    </row>
    <row r="21" spans="1:29" ht="30" customHeight="1">
      <c r="A21" s="304"/>
      <c r="B21" s="305"/>
      <c r="C21" s="306"/>
      <c r="D21" s="310"/>
      <c r="E21" s="311"/>
      <c r="F21" s="311"/>
      <c r="G21" s="311"/>
      <c r="H21" s="311"/>
      <c r="I21" s="311"/>
      <c r="J21" s="312"/>
      <c r="K21" s="193"/>
      <c r="L21" s="193"/>
      <c r="M21" s="193"/>
      <c r="N21" s="193"/>
      <c r="O21" s="193"/>
      <c r="P21" s="193"/>
      <c r="Q21" s="193"/>
      <c r="R21" s="193"/>
      <c r="S21" s="193"/>
      <c r="T21" s="193"/>
      <c r="U21" s="193"/>
      <c r="V21" s="193"/>
      <c r="W21" s="193"/>
      <c r="X21" s="193"/>
      <c r="Y21" s="206"/>
      <c r="Z21" s="206"/>
      <c r="AA21" s="206"/>
      <c r="AB21" s="206"/>
      <c r="AC21" s="206"/>
    </row>
    <row r="22" spans="1:29" ht="30" customHeight="1">
      <c r="A22" s="307"/>
      <c r="B22" s="308"/>
      <c r="C22" s="309"/>
      <c r="D22" s="313"/>
      <c r="E22" s="314"/>
      <c r="F22" s="314"/>
      <c r="G22" s="314"/>
      <c r="H22" s="314"/>
      <c r="I22" s="314"/>
      <c r="J22" s="315"/>
      <c r="K22" s="193"/>
      <c r="L22" s="193"/>
      <c r="M22" s="193"/>
      <c r="N22" s="193"/>
      <c r="O22" s="193"/>
      <c r="P22" s="193"/>
      <c r="Q22" s="193"/>
      <c r="R22" s="193"/>
      <c r="S22" s="193"/>
      <c r="T22" s="193"/>
      <c r="U22" s="193"/>
      <c r="V22" s="193"/>
      <c r="W22" s="193"/>
      <c r="X22" s="193"/>
      <c r="Y22" s="206"/>
      <c r="Z22" s="206"/>
      <c r="AA22" s="206"/>
      <c r="AB22" s="206"/>
      <c r="AC22" s="206"/>
    </row>
    <row r="23" spans="1:29" ht="30" customHeight="1">
      <c r="A23" s="304"/>
      <c r="B23" s="305"/>
      <c r="C23" s="306"/>
      <c r="D23" s="310"/>
      <c r="E23" s="311"/>
      <c r="F23" s="311"/>
      <c r="G23" s="311"/>
      <c r="H23" s="311"/>
      <c r="I23" s="311"/>
      <c r="J23" s="312"/>
      <c r="K23" s="193"/>
      <c r="L23" s="193"/>
      <c r="M23" s="193"/>
      <c r="N23" s="193"/>
      <c r="O23" s="193"/>
      <c r="P23" s="193"/>
      <c r="Q23" s="193"/>
      <c r="R23" s="193"/>
      <c r="S23" s="193"/>
      <c r="T23" s="193"/>
      <c r="U23" s="193"/>
      <c r="V23" s="193"/>
      <c r="W23" s="193"/>
      <c r="X23" s="193"/>
      <c r="Y23" s="206"/>
      <c r="Z23" s="206"/>
      <c r="AA23" s="206"/>
      <c r="AB23" s="206"/>
      <c r="AC23" s="206"/>
    </row>
    <row r="24" spans="1:29" ht="30" customHeight="1">
      <c r="A24" s="307"/>
      <c r="B24" s="308"/>
      <c r="C24" s="309"/>
      <c r="D24" s="313"/>
      <c r="E24" s="314"/>
      <c r="F24" s="314"/>
      <c r="G24" s="314"/>
      <c r="H24" s="314"/>
      <c r="I24" s="314"/>
      <c r="J24" s="315"/>
      <c r="K24" s="193"/>
      <c r="L24" s="193"/>
      <c r="M24" s="193"/>
      <c r="N24" s="193"/>
      <c r="O24" s="193"/>
      <c r="P24" s="193"/>
      <c r="Q24" s="193"/>
      <c r="R24" s="193"/>
      <c r="S24" s="193"/>
      <c r="T24" s="193"/>
      <c r="U24" s="193"/>
      <c r="V24" s="193"/>
      <c r="W24" s="193"/>
      <c r="X24" s="193"/>
      <c r="Y24" s="206"/>
      <c r="Z24" s="206"/>
      <c r="AA24" s="206"/>
      <c r="AB24" s="206"/>
      <c r="AC24" s="206"/>
    </row>
    <row r="25" spans="1:29" ht="30" customHeight="1">
      <c r="A25" s="304"/>
      <c r="B25" s="305"/>
      <c r="C25" s="306"/>
      <c r="D25" s="310"/>
      <c r="E25" s="311"/>
      <c r="F25" s="311"/>
      <c r="G25" s="311"/>
      <c r="H25" s="311"/>
      <c r="I25" s="311"/>
      <c r="J25" s="312"/>
      <c r="K25" s="193"/>
      <c r="L25" s="193"/>
      <c r="M25" s="193"/>
      <c r="N25" s="193"/>
      <c r="O25" s="193"/>
      <c r="P25" s="193"/>
      <c r="Q25" s="193"/>
      <c r="R25" s="193"/>
      <c r="S25" s="193"/>
      <c r="T25" s="193"/>
      <c r="U25" s="193"/>
      <c r="V25" s="193"/>
      <c r="W25" s="193"/>
      <c r="X25" s="193"/>
      <c r="Y25" s="206"/>
      <c r="Z25" s="206"/>
      <c r="AA25" s="206"/>
      <c r="AB25" s="206"/>
      <c r="AC25" s="206"/>
    </row>
    <row r="26" spans="1:29" ht="30" customHeight="1">
      <c r="A26" s="307"/>
      <c r="B26" s="308"/>
      <c r="C26" s="309"/>
      <c r="D26" s="313"/>
      <c r="E26" s="314"/>
      <c r="F26" s="314"/>
      <c r="G26" s="314"/>
      <c r="H26" s="314"/>
      <c r="I26" s="314"/>
      <c r="J26" s="315"/>
      <c r="K26" s="193"/>
      <c r="L26" s="193"/>
      <c r="M26" s="193"/>
      <c r="N26" s="193"/>
      <c r="O26" s="193"/>
      <c r="P26" s="193"/>
      <c r="Q26" s="193"/>
      <c r="R26" s="193"/>
      <c r="S26" s="193"/>
      <c r="T26" s="193"/>
      <c r="U26" s="193"/>
      <c r="V26" s="193"/>
      <c r="W26" s="193"/>
      <c r="X26" s="193"/>
      <c r="Y26" s="206"/>
      <c r="Z26" s="206"/>
      <c r="AA26" s="206"/>
      <c r="AB26" s="206"/>
      <c r="AC26" s="206"/>
    </row>
    <row r="27" spans="1:29" ht="30" customHeight="1">
      <c r="A27" s="304"/>
      <c r="B27" s="305"/>
      <c r="C27" s="306"/>
      <c r="D27" s="310"/>
      <c r="E27" s="311"/>
      <c r="F27" s="311"/>
      <c r="G27" s="311"/>
      <c r="H27" s="311"/>
      <c r="I27" s="311"/>
      <c r="J27" s="312"/>
      <c r="K27" s="193"/>
      <c r="L27" s="193"/>
      <c r="M27" s="193"/>
      <c r="N27" s="193"/>
      <c r="O27" s="193"/>
      <c r="P27" s="193"/>
      <c r="Q27" s="193"/>
      <c r="R27" s="193"/>
      <c r="S27" s="193"/>
      <c r="T27" s="193"/>
      <c r="U27" s="193"/>
      <c r="V27" s="193"/>
      <c r="W27" s="193"/>
      <c r="X27" s="193"/>
      <c r="Y27" s="206"/>
      <c r="Z27" s="206"/>
      <c r="AA27" s="206"/>
      <c r="AB27" s="206"/>
      <c r="AC27" s="206"/>
    </row>
    <row r="28" spans="1:29" ht="30" customHeight="1" thickBot="1">
      <c r="A28" s="331"/>
      <c r="B28" s="332"/>
      <c r="C28" s="333"/>
      <c r="D28" s="334"/>
      <c r="E28" s="335"/>
      <c r="F28" s="335"/>
      <c r="G28" s="335"/>
      <c r="H28" s="335"/>
      <c r="I28" s="335"/>
      <c r="J28" s="336"/>
      <c r="K28" s="193"/>
      <c r="L28" s="193"/>
      <c r="M28" s="193"/>
      <c r="N28" s="193"/>
      <c r="O28" s="193"/>
      <c r="P28" s="193"/>
      <c r="Q28" s="193"/>
      <c r="R28" s="193"/>
      <c r="S28" s="193"/>
      <c r="T28" s="193"/>
      <c r="U28" s="193"/>
      <c r="V28" s="193"/>
      <c r="W28" s="193"/>
      <c r="X28" s="193"/>
      <c r="Y28" s="206"/>
      <c r="Z28" s="206"/>
      <c r="AA28" s="206"/>
      <c r="AB28" s="206"/>
      <c r="AC28" s="206"/>
    </row>
    <row r="29" spans="1:29" ht="8.15" customHeight="1">
      <c r="A29" s="193"/>
      <c r="B29" s="206"/>
      <c r="C29" s="206"/>
      <c r="D29" s="206"/>
      <c r="E29" s="206"/>
      <c r="F29" s="206"/>
      <c r="G29" s="206"/>
      <c r="H29" s="206"/>
      <c r="I29" s="206"/>
      <c r="J29" s="206"/>
    </row>
    <row r="30" spans="1:29" ht="13.5" customHeight="1">
      <c r="A30" s="147" t="s">
        <v>171</v>
      </c>
      <c r="B30" s="94" t="s">
        <v>279</v>
      </c>
      <c r="C30" s="94"/>
      <c r="D30" s="212"/>
      <c r="E30" s="212"/>
      <c r="F30" s="212"/>
      <c r="G30" s="212"/>
      <c r="H30" s="212"/>
      <c r="I30" s="212"/>
      <c r="J30" s="212"/>
    </row>
    <row r="31" spans="1:29" ht="13.5" customHeight="1">
      <c r="B31" s="94" t="s">
        <v>2</v>
      </c>
      <c r="C31" s="94"/>
      <c r="D31" s="212"/>
      <c r="E31" s="212"/>
      <c r="F31" s="212"/>
      <c r="G31" s="212"/>
      <c r="H31" s="212"/>
      <c r="I31" s="212"/>
      <c r="J31" s="212"/>
    </row>
    <row r="32" spans="1:29" ht="13.5" customHeight="1">
      <c r="B32" s="94" t="s">
        <v>52</v>
      </c>
      <c r="C32" s="94"/>
      <c r="D32" s="212"/>
      <c r="E32" s="212"/>
      <c r="F32" s="212"/>
      <c r="G32" s="212"/>
      <c r="H32" s="212"/>
      <c r="I32" s="212"/>
      <c r="J32" s="212"/>
    </row>
    <row r="33" spans="2:12" ht="13.5" customHeight="1">
      <c r="B33" s="46" t="s">
        <v>249</v>
      </c>
      <c r="C33" s="3"/>
      <c r="D33" s="3"/>
      <c r="E33" s="3"/>
      <c r="F33" s="3"/>
      <c r="G33" s="3"/>
      <c r="H33" s="3"/>
      <c r="I33" s="3"/>
      <c r="J33" s="3"/>
    </row>
    <row r="34" spans="2:12" ht="13.5" customHeight="1">
      <c r="B34" s="94" t="s">
        <v>64</v>
      </c>
      <c r="C34" s="94"/>
      <c r="D34" s="212"/>
      <c r="E34" s="212"/>
      <c r="F34" s="212"/>
      <c r="G34" s="212"/>
      <c r="H34" s="212"/>
      <c r="I34" s="212"/>
      <c r="J34" s="212"/>
    </row>
    <row r="35" spans="2:12" ht="13.5" customHeight="1">
      <c r="B35" s="94" t="s">
        <v>248</v>
      </c>
      <c r="C35" s="94"/>
      <c r="D35" s="212"/>
      <c r="E35" s="212"/>
      <c r="F35" s="212"/>
      <c r="G35" s="212"/>
      <c r="H35" s="212"/>
      <c r="I35" s="212"/>
      <c r="J35" s="212"/>
    </row>
    <row r="36" spans="2:12">
      <c r="L36" s="216"/>
    </row>
    <row r="37" spans="2:12">
      <c r="L37" s="216"/>
    </row>
  </sheetData>
  <mergeCells count="26">
    <mergeCell ref="A25:C26"/>
    <mergeCell ref="D25:J26"/>
    <mergeCell ref="A27:C28"/>
    <mergeCell ref="D27:J28"/>
    <mergeCell ref="A19:C20"/>
    <mergeCell ref="D19:J20"/>
    <mergeCell ref="A21:C22"/>
    <mergeCell ref="D21:J22"/>
    <mergeCell ref="A23:C24"/>
    <mergeCell ref="D23:J24"/>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１申請書（表・裏）</vt:lpstr>
      <vt:lpstr>２共同入札願</vt:lpstr>
      <vt:lpstr>３実績調書</vt:lpstr>
      <vt:lpstr>(３記入例)</vt:lpstr>
      <vt:lpstr>４車両一覧</vt:lpstr>
      <vt:lpstr>５収集分担</vt:lpstr>
      <vt:lpstr>６印鑑届</vt:lpstr>
      <vt:lpstr>７委任状</vt:lpstr>
      <vt:lpstr>８質疑書</vt:lpstr>
      <vt:lpstr>９入札書</vt:lpstr>
      <vt:lpstr>10入札内訳</vt:lpstr>
      <vt:lpstr>11入札委任状</vt:lpstr>
      <vt:lpstr>'(３記入例)'!Print_Area</vt:lpstr>
      <vt:lpstr>'10入札内訳'!Print_Area</vt:lpstr>
      <vt:lpstr>'11入札委任状'!Print_Area</vt:lpstr>
      <vt:lpstr>'１申請書（表・裏）'!Print_Area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達家　成明</cp:lastModifiedBy>
  <cp:lastPrinted>2025-05-29T06:53:26Z</cp:lastPrinted>
  <dcterms:created xsi:type="dcterms:W3CDTF">2005-08-09T00:21:08Z</dcterms:created>
  <dcterms:modified xsi:type="dcterms:W3CDTF">2025-05-29T07:36:49Z</dcterms:modified>
</cp:coreProperties>
</file>