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D:\商工労働観光部（本庁）\産業労働総務課\コロナ支援本部\35_運送事業者支援\令和７年２月補正\03_募集\03 手引き・要領等\決裁後、協会へ\"/>
    </mc:Choice>
  </mc:AlternateContent>
  <xr:revisionPtr revIDLastSave="0" documentId="13_ncr:1_{D494E7BC-45AF-4C86-A08F-1734C8E54CC0}" xr6:coauthVersionLast="36" xr6:coauthVersionMax="36" xr10:uidLastSave="{00000000-0000-0000-0000-000000000000}"/>
  <bookViews>
    <workbookView xWindow="-110" yWindow="-110" windowWidth="23260" windowHeight="12580" activeTab="8" xr2:uid="{BD8C5D73-F19C-444D-AA43-36C7F6545FBE}"/>
  </bookViews>
  <sheets>
    <sheet name="様式１" sheetId="3" r:id="rId1"/>
    <sheet name="様式１ (つづき)" sheetId="15" r:id="rId2"/>
    <sheet name="様式１別紙" sheetId="4" r:id="rId3"/>
    <sheet name="様式１別紙 (つづき)" sheetId="16" r:id="rId4"/>
    <sheet name="様式２" sheetId="21" r:id="rId5"/>
    <sheet name="様式３" sheetId="9" r:id="rId6"/>
    <sheet name="様式４" sheetId="7" r:id="rId7"/>
    <sheet name="様式４別紙" sheetId="19" r:id="rId8"/>
    <sheet name="様式４別紙 (つづき)" sheetId="20" r:id="rId9"/>
    <sheet name="様式５" sheetId="8" r:id="rId10"/>
    <sheet name="様式６" sheetId="10" r:id="rId11"/>
    <sheet name="様式７" sheetId="12" r:id="rId12"/>
    <sheet name="様式８" sheetId="13" r:id="rId13"/>
    <sheet name="プルダウン用" sheetId="14" state="hidden" r:id="rId14"/>
  </sheets>
  <definedNames>
    <definedName name="_xlnm.Print_Area" localSheetId="2">様式１別紙!$A$1:$I$50</definedName>
    <definedName name="_xlnm.Print_Area" localSheetId="3">'様式１別紙 (つづき)'!$A$1:$I$126</definedName>
    <definedName name="_xlnm.Print_Area" localSheetId="4">様式２!$A$1:$V$63</definedName>
    <definedName name="_xlnm.Print_Area" localSheetId="5">様式３!$A$1:$R$55</definedName>
    <definedName name="_xlnm.Print_Area" localSheetId="6">様式４!$A$1:$G$59</definedName>
    <definedName name="_xlnm.Print_Area" localSheetId="7">様式４別紙!$A$1:$I$50</definedName>
    <definedName name="_xlnm.Print_Area" localSheetId="8">'様式４別紙 (つづき)'!$A$1:$I$127</definedName>
    <definedName name="_xlnm.Print_Area" localSheetId="10">様式６!$A$1:$R$49</definedName>
    <definedName name="_xlnm.Print_Area" localSheetId="11">様式７!$A$1:$R$30</definedName>
    <definedName name="_xlnm.Print_Area" localSheetId="12">様式８!$A$1:$P$36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5" i="4" l="1"/>
  <c r="H126" i="20" l="1"/>
  <c r="H49" i="19"/>
  <c r="H100" i="16"/>
  <c r="H49" i="4"/>
  <c r="H109" i="20" l="1"/>
  <c r="E124" i="20" s="1"/>
  <c r="F124" i="20" s="1"/>
  <c r="H124" i="20" s="1"/>
  <c r="H83" i="20"/>
  <c r="E98" i="20" s="1"/>
  <c r="F98" i="20" s="1"/>
  <c r="H98" i="20" s="1"/>
  <c r="H60" i="20"/>
  <c r="E75" i="20" s="1"/>
  <c r="F75" i="20" s="1"/>
  <c r="H75" i="20" s="1"/>
  <c r="H35" i="20"/>
  <c r="E50" i="20" s="1"/>
  <c r="F50" i="20" s="1"/>
  <c r="H50" i="20" s="1"/>
  <c r="H12" i="20"/>
  <c r="E25" i="20" s="1"/>
  <c r="H29" i="20" s="1"/>
  <c r="H109" i="16"/>
  <c r="E124" i="16" s="1"/>
  <c r="F124" i="16" s="1"/>
  <c r="H124" i="16" s="1"/>
  <c r="H83" i="16"/>
  <c r="E122" i="16" l="1"/>
  <c r="H126" i="16" s="1"/>
  <c r="E98" i="16"/>
  <c r="F98" i="16" s="1"/>
  <c r="H98" i="16" s="1"/>
  <c r="E27" i="20"/>
  <c r="F27" i="20" s="1"/>
  <c r="H27" i="20" s="1"/>
  <c r="E73" i="20"/>
  <c r="H77" i="20" s="1"/>
  <c r="E96" i="20"/>
  <c r="H100" i="20" s="1"/>
  <c r="E122" i="20"/>
  <c r="E48" i="20"/>
  <c r="H52" i="20" s="1"/>
  <c r="F25" i="20"/>
  <c r="H25" i="20" s="1"/>
  <c r="E96" i="16"/>
  <c r="H9" i="4"/>
  <c r="F122" i="16" l="1"/>
  <c r="H122" i="16" s="1"/>
  <c r="F73" i="20"/>
  <c r="H73" i="20" s="1"/>
  <c r="F122" i="20"/>
  <c r="H122" i="20" s="1"/>
  <c r="F96" i="20"/>
  <c r="H96" i="20" s="1"/>
  <c r="F48" i="20"/>
  <c r="H48" i="20" s="1"/>
  <c r="F96" i="16"/>
  <c r="H96" i="16" s="1"/>
  <c r="H24" i="19"/>
  <c r="H17" i="19"/>
  <c r="H25" i="19" s="1"/>
  <c r="H32" i="4"/>
  <c r="H24" i="4"/>
  <c r="H32" i="19"/>
  <c r="H9" i="19"/>
  <c r="E47" i="19" l="1"/>
  <c r="F47" i="19" s="1"/>
  <c r="E45" i="19"/>
  <c r="H47" i="19"/>
  <c r="H60" i="16"/>
  <c r="H35" i="16"/>
  <c r="H12" i="16"/>
  <c r="F45" i="19" l="1"/>
  <c r="H45" i="19" s="1"/>
  <c r="E75" i="16"/>
  <c r="F75" i="16" s="1"/>
  <c r="H75" i="16" s="1"/>
  <c r="E73" i="16"/>
  <c r="H77" i="16" s="1"/>
  <c r="E50" i="16"/>
  <c r="F50" i="16" s="1"/>
  <c r="H50" i="16" s="1"/>
  <c r="E48" i="16"/>
  <c r="H52" i="16" s="1"/>
  <c r="E27" i="16"/>
  <c r="F27" i="16" s="1"/>
  <c r="H27" i="16" s="1"/>
  <c r="E25" i="16"/>
  <c r="H29" i="16" s="1"/>
  <c r="H17" i="4"/>
  <c r="H25" i="4" s="1"/>
  <c r="F25" i="16" l="1"/>
  <c r="H25" i="16" s="1"/>
  <c r="F48" i="16"/>
  <c r="H48" i="16" s="1"/>
  <c r="F73" i="16"/>
  <c r="H73" i="16" s="1"/>
  <c r="E45" i="4"/>
  <c r="E47" i="4"/>
  <c r="F47" i="4" s="1"/>
  <c r="H47" i="4" s="1"/>
  <c r="H4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大原　由依</author>
  </authors>
  <commentList>
    <comment ref="E29" authorId="0" shapeId="0" xr:uid="{6E180300-CC56-4963-897B-46539412891D}">
      <text>
        <r>
          <rPr>
            <sz val="9"/>
            <color indexed="81"/>
            <rFont val="MS P ゴシック"/>
            <family val="3"/>
            <charset val="128"/>
          </rPr>
          <t>【選択肢】予約受付システム、ＡＳＮシステム、受注情報事前確認システム、パレット等管理システム、配車計画システム、労務管理システム、その他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大原　由依</author>
  </authors>
  <commentList>
    <comment ref="E9" authorId="0" shapeId="0" xr:uid="{CC42BA78-10ED-48D1-A9F4-368A3617FA36}">
      <text>
        <r>
          <rPr>
            <sz val="9"/>
            <color indexed="81"/>
            <rFont val="MS P ゴシック"/>
            <family val="3"/>
            <charset val="128"/>
          </rPr>
          <t>【選択肢】予約受付システム、ＡＳＮシステム、受注情報事前確認システム、パレット等管理システム、配車計画システム、労務管理システム、その他</t>
        </r>
      </text>
    </comment>
    <comment ref="E32" authorId="0" shapeId="0" xr:uid="{298C4DED-5976-4A86-B46C-3D1D5A2657D3}">
      <text>
        <r>
          <rPr>
            <sz val="9"/>
            <color indexed="81"/>
            <rFont val="MS P ゴシック"/>
            <family val="3"/>
            <charset val="128"/>
          </rPr>
          <t>【選択肢】予約受付システム、ＡＳＮシステム、受注情報事前確認システム、パレット等管理システム、配車計画システム、労務管理システム、その他</t>
        </r>
      </text>
    </comment>
    <comment ref="E57" authorId="0" shapeId="0" xr:uid="{2F41FB59-F776-47AE-BD27-7FCD4027B4B7}">
      <text>
        <r>
          <rPr>
            <sz val="9"/>
            <color indexed="81"/>
            <rFont val="MS P ゴシック"/>
            <family val="3"/>
            <charset val="128"/>
          </rPr>
          <t>【選択肢】予約受付システム、ＡＳＮシステム、受注情報事前確認システム、パレット等管理システム、配車計画システム、労務管理システム、その他</t>
        </r>
      </text>
    </comment>
    <comment ref="E80" authorId="0" shapeId="0" xr:uid="{EE9C5BEB-CEE7-48D3-8AD1-0BD86B046DDB}">
      <text>
        <r>
          <rPr>
            <sz val="9"/>
            <color indexed="81"/>
            <rFont val="MS P ゴシック"/>
            <family val="3"/>
            <charset val="128"/>
          </rPr>
          <t>【選択肢】予約受付システム、ＡＳＮシステム、受注情報事前確認システム、パレット等管理システム、配車計画システム、労務管理システム、その他</t>
        </r>
      </text>
    </comment>
    <comment ref="E106" authorId="0" shapeId="0" xr:uid="{F3DF71D9-8548-453E-9308-3BAE344DB1BA}">
      <text>
        <r>
          <rPr>
            <sz val="9"/>
            <color indexed="81"/>
            <rFont val="MS P ゴシック"/>
            <family val="3"/>
            <charset val="128"/>
          </rPr>
          <t>【選択肢】予約受付システム、ＡＳＮシステム、受注情報事前確認システム、パレット等管理システム、配車計画システム、労務管理システム、その他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大原　由依</author>
  </authors>
  <commentList>
    <comment ref="E29" authorId="0" shapeId="0" xr:uid="{C31CD279-B8EE-4158-B785-3079BA004363}">
      <text>
        <r>
          <rPr>
            <sz val="9"/>
            <color indexed="81"/>
            <rFont val="MS P ゴシック"/>
            <family val="3"/>
            <charset val="128"/>
          </rPr>
          <t>【選択肢】予約受付システム、ＡＳＮシステム、受注情報事前確認システム、パレット等管理システム、配車計画システム、労務管理システム、その他</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大原　由依</author>
  </authors>
  <commentList>
    <comment ref="E9" authorId="0" shapeId="0" xr:uid="{A384F7A2-912C-4969-9844-F54768BD22A5}">
      <text>
        <r>
          <rPr>
            <sz val="9"/>
            <color indexed="81"/>
            <rFont val="MS P ゴシック"/>
            <family val="3"/>
            <charset val="128"/>
          </rPr>
          <t>【選択肢】予約受付システム、ＡＳＮシステム、受注情報事前確認システム、パレット等管理システム、配車計画システム、労務管理システム、その他</t>
        </r>
      </text>
    </comment>
    <comment ref="E32" authorId="0" shapeId="0" xr:uid="{E8AF78D0-9B7F-4632-A306-885EF5D15778}">
      <text>
        <r>
          <rPr>
            <sz val="9"/>
            <color indexed="81"/>
            <rFont val="MS P ゴシック"/>
            <family val="3"/>
            <charset val="128"/>
          </rPr>
          <t>【選択肢】予約受付システム、ＡＳＮシステム、受注情報事前確認システム、パレット等管理システム、配車計画システム、労務管理システム、その他</t>
        </r>
      </text>
    </comment>
    <comment ref="E57" authorId="0" shapeId="0" xr:uid="{A9D83D9D-D61B-43E3-AB27-D7417A6D221D}">
      <text>
        <r>
          <rPr>
            <sz val="9"/>
            <color indexed="81"/>
            <rFont val="MS P ゴシック"/>
            <family val="3"/>
            <charset val="128"/>
          </rPr>
          <t>【選択肢】予約受付システム、ＡＳＮシステム、受注情報事前確認システム、パレット等管理システム、配車計画システム、労務管理システム、その他</t>
        </r>
      </text>
    </comment>
    <comment ref="E80" authorId="0" shapeId="0" xr:uid="{EFB4671C-81F7-4006-882C-4AC702973F20}">
      <text>
        <r>
          <rPr>
            <sz val="9"/>
            <color indexed="81"/>
            <rFont val="MS P ゴシック"/>
            <family val="3"/>
            <charset val="128"/>
          </rPr>
          <t>【選択肢】予約受付システム、ＡＳＮシステム、受注情報事前確認システム、パレット等管理システム、配車計画システム、労務管理システム、その他</t>
        </r>
      </text>
    </comment>
    <comment ref="E106" authorId="0" shapeId="0" xr:uid="{936DE646-34BF-4F3B-AB41-08AD843ED842}">
      <text>
        <r>
          <rPr>
            <sz val="9"/>
            <color indexed="81"/>
            <rFont val="MS P ゴシック"/>
            <family val="3"/>
            <charset val="128"/>
          </rPr>
          <t>【選択肢】予約受付システム、ＡＳＮシステム、受注情報事前確認システム、パレット等管理システム、配車計画システム、労務管理システム、その他</t>
        </r>
      </text>
    </comment>
  </commentList>
</comments>
</file>

<file path=xl/sharedStrings.xml><?xml version="1.0" encoding="utf-8"?>
<sst xmlns="http://schemas.openxmlformats.org/spreadsheetml/2006/main" count="1000" uniqueCount="275">
  <si>
    <t>屋号</t>
    <rPh sb="0" eb="2">
      <t>ヤゴウ</t>
    </rPh>
    <phoneticPr fontId="4"/>
  </si>
  <si>
    <t>法人・屋号
の所在地</t>
    <rPh sb="0" eb="2">
      <t>ホウジン</t>
    </rPh>
    <rPh sb="3" eb="5">
      <t>ヤゴウ</t>
    </rPh>
    <rPh sb="7" eb="10">
      <t>ショザイチ</t>
    </rPh>
    <phoneticPr fontId="4"/>
  </si>
  <si>
    <t>（ふりがな）</t>
    <phoneticPr fontId="4"/>
  </si>
  <si>
    <t>郵送先
担当者
連絡先</t>
    <phoneticPr fontId="4"/>
  </si>
  <si>
    <t>電話番号</t>
    <rPh sb="0" eb="2">
      <t>デンワ</t>
    </rPh>
    <rPh sb="2" eb="4">
      <t>バンゴウ</t>
    </rPh>
    <phoneticPr fontId="4"/>
  </si>
  <si>
    <t>メールアドレス</t>
    <phoneticPr fontId="4"/>
  </si>
  <si>
    <t>住所</t>
    <rPh sb="0" eb="2">
      <t>ジュウショ</t>
    </rPh>
    <phoneticPr fontId="4"/>
  </si>
  <si>
    <t>資本金</t>
    <rPh sb="0" eb="3">
      <t>シホンキン</t>
    </rPh>
    <phoneticPr fontId="4"/>
  </si>
  <si>
    <t>常時使用する従業員数</t>
    <rPh sb="0" eb="4">
      <t>ジョウジシヨウ</t>
    </rPh>
    <rPh sb="6" eb="9">
      <t>ジュウギョウイン</t>
    </rPh>
    <rPh sb="9" eb="10">
      <t>スウ</t>
    </rPh>
    <phoneticPr fontId="4"/>
  </si>
  <si>
    <t>事業所等の所在地</t>
    <rPh sb="0" eb="4">
      <t>ジギョウショトウ</t>
    </rPh>
    <rPh sb="5" eb="8">
      <t>ショザイチ</t>
    </rPh>
    <phoneticPr fontId="4"/>
  </si>
  <si>
    <t>（機器等の導入先）</t>
    <phoneticPr fontId="4"/>
  </si>
  <si>
    <t>法人名</t>
    <rPh sb="0" eb="3">
      <t>ホウジンメイ</t>
    </rPh>
    <phoneticPr fontId="4"/>
  </si>
  <si>
    <t>（申請者が法人の場合）</t>
    <phoneticPr fontId="4"/>
  </si>
  <si>
    <t>郵便番号</t>
    <rPh sb="0" eb="4">
      <t>ユウビンバンゴウ</t>
    </rPh>
    <phoneticPr fontId="4"/>
  </si>
  <si>
    <t>円</t>
    <rPh sb="0" eb="1">
      <t>エン</t>
    </rPh>
    <phoneticPr fontId="4"/>
  </si>
  <si>
    <t>人</t>
    <rPh sb="0" eb="1">
      <t>ニン</t>
    </rPh>
    <phoneticPr fontId="4"/>
  </si>
  <si>
    <r>
      <t xml:space="preserve">担当者名
</t>
    </r>
    <r>
      <rPr>
        <b/>
        <sz val="8"/>
        <color theme="1"/>
        <rFont val="ＭＳ ゴシック"/>
        <family val="3"/>
        <charset val="128"/>
      </rPr>
      <t>（申請者従業員等）</t>
    </r>
    <rPh sb="0" eb="3">
      <t>タントウシャ</t>
    </rPh>
    <rPh sb="3" eb="4">
      <t>メイ</t>
    </rPh>
    <rPh sb="6" eb="9">
      <t>シンセイシャ</t>
    </rPh>
    <rPh sb="9" eb="13">
      <t>ジュウギョウイントウ</t>
    </rPh>
    <phoneticPr fontId="4"/>
  </si>
  <si>
    <t>【申請者情報】</t>
    <phoneticPr fontId="4"/>
  </si>
  <si>
    <t>申請日</t>
    <rPh sb="0" eb="3">
      <t>シンセイビ</t>
    </rPh>
    <phoneticPr fontId="4"/>
  </si>
  <si>
    <t>令和　　年　　月　　日</t>
    <rPh sb="0" eb="2">
      <t>レイワ</t>
    </rPh>
    <rPh sb="4" eb="5">
      <t>ネン</t>
    </rPh>
    <rPh sb="7" eb="8">
      <t>ガツ</t>
    </rPh>
    <rPh sb="10" eb="11">
      <t>ニチ</t>
    </rPh>
    <phoneticPr fontId="4"/>
  </si>
  <si>
    <t>メーカー</t>
    <phoneticPr fontId="4"/>
  </si>
  <si>
    <t>機種名</t>
    <rPh sb="0" eb="3">
      <t>キシュメイ</t>
    </rPh>
    <phoneticPr fontId="4"/>
  </si>
  <si>
    <t>金額（税抜き）</t>
    <rPh sb="0" eb="2">
      <t>キンガク</t>
    </rPh>
    <rPh sb="3" eb="5">
      <t>ゼイヌ</t>
    </rPh>
    <phoneticPr fontId="4"/>
  </si>
  <si>
    <t>設置する車両の番号</t>
    <rPh sb="0" eb="2">
      <t>セッチ</t>
    </rPh>
    <rPh sb="4" eb="6">
      <t>シャリョウ</t>
    </rPh>
    <rPh sb="7" eb="9">
      <t>バンゴウ</t>
    </rPh>
    <phoneticPr fontId="4"/>
  </si>
  <si>
    <t>個数</t>
    <rPh sb="0" eb="2">
      <t>コスウ</t>
    </rPh>
    <phoneticPr fontId="4"/>
  </si>
  <si>
    <t>品番</t>
    <rPh sb="0" eb="2">
      <t>シナバン</t>
    </rPh>
    <phoneticPr fontId="4"/>
  </si>
  <si>
    <t>システム種別</t>
    <rPh sb="4" eb="6">
      <t>シュベツ</t>
    </rPh>
    <phoneticPr fontId="4"/>
  </si>
  <si>
    <t>↓実施する事業に○を付すこと。</t>
    <rPh sb="1" eb="3">
      <t>ジッシ</t>
    </rPh>
    <rPh sb="5" eb="7">
      <t>ジギョウ</t>
    </rPh>
    <rPh sb="10" eb="11">
      <t>フ</t>
    </rPh>
    <phoneticPr fontId="4"/>
  </si>
  <si>
    <t>合計</t>
    <rPh sb="0" eb="2">
      <t>ゴウケイ</t>
    </rPh>
    <phoneticPr fontId="4"/>
  </si>
  <si>
    <t>※導入予定機器のカタログ及び見積書を提出すること。</t>
    <rPh sb="1" eb="3">
      <t>ドウニュウ</t>
    </rPh>
    <rPh sb="3" eb="5">
      <t>ヨテイ</t>
    </rPh>
    <rPh sb="5" eb="7">
      <t>キキ</t>
    </rPh>
    <rPh sb="12" eb="13">
      <t>オヨ</t>
    </rPh>
    <rPh sb="14" eb="16">
      <t>ミツモリ</t>
    </rPh>
    <rPh sb="16" eb="17">
      <t>ショ</t>
    </rPh>
    <rPh sb="18" eb="20">
      <t>テイシュツ</t>
    </rPh>
    <phoneticPr fontId="4"/>
  </si>
  <si>
    <t>●運送事業者</t>
    <rPh sb="1" eb="6">
      <t>ウンソウジギョウシャ</t>
    </rPh>
    <phoneticPr fontId="4"/>
  </si>
  <si>
    <t>単価</t>
    <rPh sb="0" eb="2">
      <t>タンカ</t>
    </rPh>
    <phoneticPr fontId="4"/>
  </si>
  <si>
    <t>合計</t>
    <phoneticPr fontId="4"/>
  </si>
  <si>
    <t>本体価格（税抜き）</t>
    <rPh sb="0" eb="4">
      <t>ホンタイカカク</t>
    </rPh>
    <rPh sb="5" eb="7">
      <t>ゼイヌ</t>
    </rPh>
    <phoneticPr fontId="4"/>
  </si>
  <si>
    <t>合計金額（税抜き）</t>
    <rPh sb="0" eb="2">
      <t>ゴウケイ</t>
    </rPh>
    <rPh sb="2" eb="4">
      <t>キンガク</t>
    </rPh>
    <rPh sb="5" eb="7">
      <t>ゼイヌ</t>
    </rPh>
    <phoneticPr fontId="4"/>
  </si>
  <si>
    <t>円</t>
    <rPh sb="0" eb="1">
      <t>エン</t>
    </rPh>
    <phoneticPr fontId="4"/>
  </si>
  <si>
    <t>１　テールゲートリフター導入事業</t>
    <phoneticPr fontId="4"/>
  </si>
  <si>
    <t>３　予約受付システム等導入事業</t>
    <phoneticPr fontId="4"/>
  </si>
  <si>
    <t>【C】補助上限額</t>
    <rPh sb="3" eb="8">
      <t>ホジョジョウゲンガク</t>
    </rPh>
    <phoneticPr fontId="4"/>
  </si>
  <si>
    <t>【D】補助申請額(BとCの少ない方)</t>
    <rPh sb="3" eb="7">
      <t>ホジョシンセイ</t>
    </rPh>
    <rPh sb="7" eb="8">
      <t>ガク</t>
    </rPh>
    <rPh sb="13" eb="14">
      <t>スク</t>
    </rPh>
    <rPh sb="16" eb="17">
      <t>ホウ</t>
    </rPh>
    <phoneticPr fontId="4"/>
  </si>
  <si>
    <t>【G】補助上限額</t>
    <rPh sb="3" eb="8">
      <t>ホジョジョウゲンガク</t>
    </rPh>
    <phoneticPr fontId="4"/>
  </si>
  <si>
    <t>導入費用（税抜き）</t>
    <rPh sb="0" eb="2">
      <t>ドウニュウ</t>
    </rPh>
    <rPh sb="2" eb="4">
      <t>ヒヨウ</t>
    </rPh>
    <rPh sb="5" eb="7">
      <t>ゼイヌ</t>
    </rPh>
    <phoneticPr fontId="4"/>
  </si>
  <si>
    <t>利用料（税抜き）</t>
    <rPh sb="0" eb="3">
      <t>リヨウリョウ</t>
    </rPh>
    <rPh sb="4" eb="6">
      <t>ゼイヌ</t>
    </rPh>
    <phoneticPr fontId="4"/>
  </si>
  <si>
    <t>　法人：直近１期分の法人税確定申告書の別表１の写し</t>
    <phoneticPr fontId="4"/>
  </si>
  <si>
    <t>事業実施計画書（第１号様式別紙）</t>
    <phoneticPr fontId="4"/>
  </si>
  <si>
    <t>交付申請書（第１号様式）</t>
    <phoneticPr fontId="4"/>
  </si>
  <si>
    <t>　個人事業主：直近１期分の所得税青色申告決算書の写し
　　　　　　　（または直近１期分の収支内訳写し）</t>
    <phoneticPr fontId="4"/>
  </si>
  <si>
    <t>提出書類一覧</t>
    <rPh sb="0" eb="2">
      <t>テイシュツ</t>
    </rPh>
    <rPh sb="2" eb="4">
      <t>ショルイ</t>
    </rPh>
    <rPh sb="4" eb="6">
      <t>イチラン</t>
    </rPh>
    <phoneticPr fontId="4"/>
  </si>
  <si>
    <t>以下の書類は、一般社団法人京都府トラック協会の会員の方は、添付を省略することができます。</t>
    <phoneticPr fontId="4"/>
  </si>
  <si>
    <t>許可書（※）の写し
※貨物自動車運送事業法に基づく一般貨物自動車運送事業又は特定貨物自動車運送事業の許可書</t>
    <phoneticPr fontId="4"/>
  </si>
  <si>
    <t>本人確認書類の写し
【法人】法人代表者の運転免許証、パスポート、保険証等(いずれか一つ)
【個人】運転免許証、パスポート、保険証等（いずれか一つ）
※有効期間内のものに限ります。また、運転免許証など裏面に住所変更等の記載がある場合は、裏面の写しも提出してください。</t>
    <phoneticPr fontId="4"/>
  </si>
  <si>
    <t>　※法人設立一期目で申告期限未到来の法人に限り、法人設立届（写）又は</t>
    <phoneticPr fontId="4"/>
  </si>
  <si>
    <t>　　商業登記簿謄本（発行から３ヶ月以内のもの）で代用可とする。</t>
    <phoneticPr fontId="4"/>
  </si>
  <si>
    <t>取得財産管理台帳</t>
  </si>
  <si>
    <t>区分</t>
  </si>
  <si>
    <t>財産名</t>
  </si>
  <si>
    <t>規格</t>
  </si>
  <si>
    <t>数量</t>
  </si>
  <si>
    <t>単価</t>
  </si>
  <si>
    <t>金額</t>
  </si>
  <si>
    <t>取得年月日</t>
  </si>
  <si>
    <t>保管場所</t>
  </si>
  <si>
    <t>備考</t>
  </si>
  <si>
    <t>円</t>
  </si>
  <si>
    <t>第５号様式</t>
    <rPh sb="0" eb="1">
      <t>ダイ</t>
    </rPh>
    <rPh sb="2" eb="3">
      <t>ゴウ</t>
    </rPh>
    <rPh sb="3" eb="5">
      <t>ヨウシキ</t>
    </rPh>
    <phoneticPr fontId="4"/>
  </si>
  <si>
    <t>※　数量は、同一規格であれば一括して記載して差し支えありません。</t>
    <phoneticPr fontId="4"/>
  </si>
  <si>
    <t>　　ただし、単価が異なる場合には、区分して記載してください。</t>
    <phoneticPr fontId="4"/>
  </si>
  <si>
    <t>第１号様式別紙</t>
    <rPh sb="0" eb="1">
      <t>ダイ</t>
    </rPh>
    <rPh sb="2" eb="3">
      <t>ゴウ</t>
    </rPh>
    <rPh sb="3" eb="5">
      <t>ヨウシキ</t>
    </rPh>
    <rPh sb="5" eb="7">
      <t>ベッシ</t>
    </rPh>
    <phoneticPr fontId="4"/>
  </si>
  <si>
    <t>第１号様式</t>
    <rPh sb="0" eb="1">
      <t>ダイ</t>
    </rPh>
    <rPh sb="2" eb="3">
      <t>ゴウ</t>
    </rPh>
    <rPh sb="3" eb="5">
      <t>ヨウシキ</t>
    </rPh>
    <phoneticPr fontId="4"/>
  </si>
  <si>
    <t>※変更の内容のわかる見積書等の写しを添付してください。</t>
    <rPh sb="1" eb="3">
      <t>ヘンコウ</t>
    </rPh>
    <rPh sb="4" eb="6">
      <t>ナイヨウ</t>
    </rPh>
    <rPh sb="10" eb="13">
      <t>ミツモリショ</t>
    </rPh>
    <rPh sb="13" eb="14">
      <t>トウ</t>
    </rPh>
    <rPh sb="15" eb="16">
      <t>ウツ</t>
    </rPh>
    <rPh sb="18" eb="20">
      <t>テンプ</t>
    </rPh>
    <phoneticPr fontId="4"/>
  </si>
  <si>
    <t>（内訳）</t>
    <rPh sb="1" eb="3">
      <t>ウチワケ</t>
    </rPh>
    <phoneticPr fontId="4"/>
  </si>
  <si>
    <t>円　</t>
    <rPh sb="0" eb="1">
      <t>エン</t>
    </rPh>
    <phoneticPr fontId="4"/>
  </si>
  <si>
    <t>補助対象経費</t>
    <rPh sb="0" eb="2">
      <t>ホジョ</t>
    </rPh>
    <rPh sb="2" eb="4">
      <t>タイショウ</t>
    </rPh>
    <rPh sb="4" eb="6">
      <t>ケイヒ</t>
    </rPh>
    <phoneticPr fontId="4"/>
  </si>
  <si>
    <t>内容</t>
    <rPh sb="0" eb="2">
      <t>ナイヨウ</t>
    </rPh>
    <phoneticPr fontId="4"/>
  </si>
  <si>
    <t>金額</t>
    <rPh sb="0" eb="2">
      <t>キンガク</t>
    </rPh>
    <phoneticPr fontId="4"/>
  </si>
  <si>
    <t>３　変更（中止）後の事業経費</t>
    <rPh sb="2" eb="4">
      <t>ヘンコウ</t>
    </rPh>
    <rPh sb="5" eb="7">
      <t>チュウシ</t>
    </rPh>
    <rPh sb="8" eb="9">
      <t>ゴ</t>
    </rPh>
    <rPh sb="10" eb="12">
      <t>ジギョウ</t>
    </rPh>
    <rPh sb="12" eb="14">
      <t>ケイヒ</t>
    </rPh>
    <phoneticPr fontId="4"/>
  </si>
  <si>
    <t>２　変更（中止）の内容</t>
    <rPh sb="2" eb="4">
      <t>ヘンコウ</t>
    </rPh>
    <rPh sb="5" eb="7">
      <t>チュウシ</t>
    </rPh>
    <rPh sb="9" eb="11">
      <t>ナイヨウ</t>
    </rPh>
    <phoneticPr fontId="4"/>
  </si>
  <si>
    <t>１　補助対象事業の変更（中止）の理由</t>
    <rPh sb="2" eb="4">
      <t>ホジョ</t>
    </rPh>
    <rPh sb="4" eb="6">
      <t>タイショウ</t>
    </rPh>
    <rPh sb="6" eb="8">
      <t>ジギョウ</t>
    </rPh>
    <rPh sb="9" eb="11">
      <t>ヘンコウ</t>
    </rPh>
    <rPh sb="12" eb="14">
      <t>チュウシ</t>
    </rPh>
    <rPh sb="16" eb="18">
      <t>リユウ</t>
    </rPh>
    <phoneticPr fontId="4"/>
  </si>
  <si>
    <t>記</t>
    <rPh sb="0" eb="1">
      <t>キ</t>
    </rPh>
    <phoneticPr fontId="4"/>
  </si>
  <si>
    <t>一般社団法人京都府トラック協会会長　様</t>
    <phoneticPr fontId="4"/>
  </si>
  <si>
    <t>所在地</t>
    <rPh sb="0" eb="3">
      <t>ショザイチ</t>
    </rPh>
    <phoneticPr fontId="4"/>
  </si>
  <si>
    <t>名称</t>
    <rPh sb="0" eb="2">
      <t>メイショウ</t>
    </rPh>
    <phoneticPr fontId="4"/>
  </si>
  <si>
    <t>（法人名又は個人事業主）</t>
    <rPh sb="1" eb="4">
      <t>ホウジンメイ</t>
    </rPh>
    <rPh sb="4" eb="5">
      <t>マタ</t>
    </rPh>
    <rPh sb="6" eb="11">
      <t>コジンジギョウヌシ</t>
    </rPh>
    <phoneticPr fontId="4"/>
  </si>
  <si>
    <t>第６号様式</t>
    <rPh sb="0" eb="1">
      <t>ダイ</t>
    </rPh>
    <rPh sb="2" eb="3">
      <t>ゴウ</t>
    </rPh>
    <rPh sb="3" eb="5">
      <t>ヨウシキ</t>
    </rPh>
    <phoneticPr fontId="4"/>
  </si>
  <si>
    <t>令和　　年　　月　　日</t>
    <phoneticPr fontId="4"/>
  </si>
  <si>
    <t>１　取得財産の品目及び取得年月日</t>
    <rPh sb="2" eb="4">
      <t>シュトク</t>
    </rPh>
    <rPh sb="4" eb="6">
      <t>ザイサン</t>
    </rPh>
    <rPh sb="7" eb="9">
      <t>ヒンモク</t>
    </rPh>
    <rPh sb="9" eb="10">
      <t>オヨ</t>
    </rPh>
    <rPh sb="11" eb="13">
      <t>シュトク</t>
    </rPh>
    <rPh sb="13" eb="16">
      <t>ネンガッピ</t>
    </rPh>
    <phoneticPr fontId="4"/>
  </si>
  <si>
    <t>２　取得価格及び時価</t>
    <rPh sb="2" eb="4">
      <t>シュトク</t>
    </rPh>
    <rPh sb="4" eb="6">
      <t>カカク</t>
    </rPh>
    <rPh sb="6" eb="7">
      <t>オヨ</t>
    </rPh>
    <rPh sb="8" eb="10">
      <t>ジカ</t>
    </rPh>
    <phoneticPr fontId="4"/>
  </si>
  <si>
    <t>３　処分の方法</t>
    <rPh sb="2" eb="4">
      <t>ショブン</t>
    </rPh>
    <rPh sb="5" eb="7">
      <t>ホウホウ</t>
    </rPh>
    <phoneticPr fontId="4"/>
  </si>
  <si>
    <t>４　処分の理由</t>
    <rPh sb="2" eb="4">
      <t>ショブン</t>
    </rPh>
    <rPh sb="5" eb="7">
      <t>リユウ</t>
    </rPh>
    <phoneticPr fontId="4"/>
  </si>
  <si>
    <t>１　着手（予定）日</t>
    <rPh sb="2" eb="4">
      <t>チャクシュ</t>
    </rPh>
    <rPh sb="5" eb="7">
      <t>ヨテイ</t>
    </rPh>
    <rPh sb="8" eb="9">
      <t>ヒ</t>
    </rPh>
    <phoneticPr fontId="4"/>
  </si>
  <si>
    <t>第２号様式</t>
    <rPh sb="0" eb="1">
      <t>ダイ</t>
    </rPh>
    <rPh sb="2" eb="3">
      <t>ゴウ</t>
    </rPh>
    <rPh sb="3" eb="5">
      <t>ヨウシキ</t>
    </rPh>
    <phoneticPr fontId="4"/>
  </si>
  <si>
    <t>第７号様式</t>
    <rPh sb="0" eb="1">
      <t>ダイ</t>
    </rPh>
    <rPh sb="2" eb="3">
      <t>ゴウ</t>
    </rPh>
    <rPh sb="3" eb="5">
      <t>ヨウシキ</t>
    </rPh>
    <phoneticPr fontId="4"/>
  </si>
  <si>
    <t>誓約書</t>
    <rPh sb="0" eb="3">
      <t>セイヤクショ</t>
    </rPh>
    <phoneticPr fontId="4"/>
  </si>
  <si>
    <t>法人名</t>
  </si>
  <si>
    <t>代表者職・氏名</t>
  </si>
  <si>
    <t>所在地：</t>
    <rPh sb="0" eb="3">
      <t>ショザイチ</t>
    </rPh>
    <phoneticPr fontId="4"/>
  </si>
  <si>
    <t>法人名：</t>
    <rPh sb="0" eb="3">
      <t>ホウジンメイ</t>
    </rPh>
    <phoneticPr fontId="4"/>
  </si>
  <si>
    <t>代表者職・氏名：</t>
    <rPh sb="0" eb="3">
      <t>ダイヒョウシャ</t>
    </rPh>
    <rPh sb="3" eb="4">
      <t>ショク</t>
    </rPh>
    <rPh sb="5" eb="7">
      <t>シメイ</t>
    </rPh>
    <phoneticPr fontId="4"/>
  </si>
  <si>
    <t>　一般社団法人京都府トラック協会会長 様</t>
  </si>
  <si>
    <t>【申請者】</t>
  </si>
  <si>
    <t>本社所在地</t>
  </si>
  <si>
    <t>〒</t>
  </si>
  <si>
    <t>金融機関名</t>
  </si>
  <si>
    <t>本・支店名</t>
  </si>
  <si>
    <t>金融機関コード</t>
  </si>
  <si>
    <t>支店コード</t>
  </si>
  <si>
    <t>銀行・信用金庫</t>
  </si>
  <si>
    <t>本店</t>
  </si>
  <si>
    <t>信用組合・農協</t>
  </si>
  <si>
    <t>支店</t>
  </si>
  <si>
    <t>口座種別</t>
  </si>
  <si>
    <t>口座番号（右詰で記入）</t>
  </si>
  <si>
    <t xml:space="preserve">１ 普通 ・ ２ 当座 </t>
  </si>
  <si>
    <t>ゆうちょ銀行希望の場合</t>
  </si>
  <si>
    <t>通帳記号</t>
  </si>
  <si>
    <t>通帳番号</t>
  </si>
  <si>
    <t>【法人格の省略例】　株式会社○○産業 → カ）○○サンギョウ</t>
  </si>
  <si>
    <t>注１）振込先の口座は、申請法人の口座に限ります。</t>
    <phoneticPr fontId="4"/>
  </si>
  <si>
    <t>注２）上記口座番号と口座名義（カタカナ）が確認できる資料（通帳の表紙裏（口座名義がカタカナで記載されているページ）など）の写しを添付してください。</t>
    <phoneticPr fontId="4"/>
  </si>
  <si>
    <t>注３）口座名義は、口座振込に使用できるカタカナの名義を正確に記載してください。（屋号・店舗名の有無、スペースの有無、法人格の省略など、一部でも誤りがある場合は振込ができません）</t>
    <phoneticPr fontId="4"/>
  </si>
  <si>
    <r>
      <t xml:space="preserve">代表者名
</t>
    </r>
    <r>
      <rPr>
        <b/>
        <sz val="9"/>
        <color theme="1"/>
        <rFont val="ＭＳ ゴシック"/>
        <family val="3"/>
        <charset val="128"/>
      </rPr>
      <t>【法人】役職・氏名、【個人】氏名</t>
    </r>
    <rPh sb="0" eb="4">
      <t>ダイヒョウシャメイ</t>
    </rPh>
    <rPh sb="6" eb="8">
      <t>ホウジン</t>
    </rPh>
    <rPh sb="9" eb="11">
      <t>ヤクショク</t>
    </rPh>
    <rPh sb="12" eb="14">
      <t>シメイ</t>
    </rPh>
    <rPh sb="16" eb="18">
      <t>コジン</t>
    </rPh>
    <rPh sb="19" eb="21">
      <t>シメイ</t>
    </rPh>
    <phoneticPr fontId="4"/>
  </si>
  <si>
    <r>
      <rPr>
        <b/>
        <sz val="9"/>
        <color theme="1"/>
        <rFont val="ＭＳ ゴシック"/>
        <family val="3"/>
        <charset val="128"/>
      </rPr>
      <t xml:space="preserve">法人代表者・個人事業主
</t>
    </r>
    <r>
      <rPr>
        <b/>
        <sz val="12"/>
        <color theme="1"/>
        <rFont val="ＭＳ ゴシック"/>
        <family val="3"/>
        <charset val="128"/>
      </rPr>
      <t>生年月日</t>
    </r>
    <rPh sb="0" eb="5">
      <t>ホウジンダイヒョウシャ</t>
    </rPh>
    <rPh sb="6" eb="11">
      <t>コジンジギョウヌシ</t>
    </rPh>
    <rPh sb="12" eb="16">
      <t>セイネンガッピ</t>
    </rPh>
    <phoneticPr fontId="4"/>
  </si>
  <si>
    <r>
      <t xml:space="preserve">申請区分
</t>
    </r>
    <r>
      <rPr>
        <b/>
        <sz val="10"/>
        <color theme="1"/>
        <rFont val="ＭＳ ゴシック"/>
        <family val="3"/>
        <charset val="128"/>
      </rPr>
      <t>（あてはまる方に☑）</t>
    </r>
    <rPh sb="0" eb="4">
      <t>シンセイクブン</t>
    </rPh>
    <rPh sb="11" eb="12">
      <t>ホウ</t>
    </rPh>
    <phoneticPr fontId="4"/>
  </si>
  <si>
    <t>　□トラック協会会員　　　□非会員</t>
    <rPh sb="6" eb="8">
      <t>キョウカイ</t>
    </rPh>
    <rPh sb="8" eb="10">
      <t>カイイン</t>
    </rPh>
    <rPh sb="14" eb="17">
      <t>ヒカイイン</t>
    </rPh>
    <phoneticPr fontId="4"/>
  </si>
  <si>
    <t>　□法人　　　□個人事業主</t>
    <rPh sb="2" eb="4">
      <t>ホウジン</t>
    </rPh>
    <rPh sb="8" eb="13">
      <t>コジンジギョウヌシ</t>
    </rPh>
    <phoneticPr fontId="4"/>
  </si>
  <si>
    <t>許可書に記載の
事業者番号</t>
    <rPh sb="0" eb="3">
      <t>キョカショ</t>
    </rPh>
    <rPh sb="4" eb="6">
      <t>キサイ</t>
    </rPh>
    <rPh sb="8" eb="11">
      <t>ジギョウシャ</t>
    </rPh>
    <rPh sb="11" eb="13">
      <t>バンゴウ</t>
    </rPh>
    <phoneticPr fontId="4"/>
  </si>
  <si>
    <t>↓今回提出するものに「○」</t>
    <rPh sb="1" eb="3">
      <t>コンカイ</t>
    </rPh>
    <rPh sb="3" eb="5">
      <t>テイシュツ</t>
    </rPh>
    <phoneticPr fontId="4"/>
  </si>
  <si>
    <t>□　一般貨物自動車運送事業
□　特定貨物自動車運送事業</t>
    <rPh sb="2" eb="4">
      <t>イッパン</t>
    </rPh>
    <rPh sb="4" eb="6">
      <t>カモツ</t>
    </rPh>
    <rPh sb="6" eb="9">
      <t>ジドウシャ</t>
    </rPh>
    <rPh sb="9" eb="13">
      <t>ウンソウジギョウ</t>
    </rPh>
    <rPh sb="17" eb="19">
      <t>トクテイ</t>
    </rPh>
    <rPh sb="19" eb="28">
      <t>カモツジドウシャウンソウジギョウ</t>
    </rPh>
    <phoneticPr fontId="4"/>
  </si>
  <si>
    <t>法人番号
（法人のみ）</t>
    <rPh sb="0" eb="4">
      <t>ホウジンバンゴウ</t>
    </rPh>
    <rPh sb="6" eb="8">
      <t>ホウジン</t>
    </rPh>
    <phoneticPr fontId="4"/>
  </si>
  <si>
    <t>【A】１～４対象経費合計</t>
    <rPh sb="6" eb="8">
      <t>タイショウ</t>
    </rPh>
    <rPh sb="8" eb="10">
      <t>ケイヒ</t>
    </rPh>
    <rPh sb="10" eb="12">
      <t>ゴウケイ</t>
    </rPh>
    <phoneticPr fontId="4"/>
  </si>
  <si>
    <t>実績報告日</t>
    <rPh sb="0" eb="2">
      <t>ジッセキ</t>
    </rPh>
    <rPh sb="2" eb="4">
      <t>ホウコク</t>
    </rPh>
    <rPh sb="4" eb="5">
      <t>ビ</t>
    </rPh>
    <phoneticPr fontId="4"/>
  </si>
  <si>
    <t>交付決定額</t>
    <rPh sb="0" eb="4">
      <t>コウフケッテイ</t>
    </rPh>
    <rPh sb="4" eb="5">
      <t>ガク</t>
    </rPh>
    <phoneticPr fontId="4"/>
  </si>
  <si>
    <t>事業実施結果</t>
    <rPh sb="0" eb="4">
      <t>ジギョウジッシ</t>
    </rPh>
    <rPh sb="4" eb="6">
      <t>ケッカ</t>
    </rPh>
    <phoneticPr fontId="4"/>
  </si>
  <si>
    <t>実績額</t>
    <rPh sb="0" eb="2">
      <t>ジッセキ</t>
    </rPh>
    <rPh sb="2" eb="3">
      <t>ガク</t>
    </rPh>
    <phoneticPr fontId="4"/>
  </si>
  <si>
    <t>予約受付システム</t>
    <phoneticPr fontId="4"/>
  </si>
  <si>
    <t>ＡＳＮシステム</t>
    <phoneticPr fontId="4"/>
  </si>
  <si>
    <t>受注情報事前確認システム</t>
    <phoneticPr fontId="4"/>
  </si>
  <si>
    <t>パレット等管理システム</t>
    <phoneticPr fontId="4"/>
  </si>
  <si>
    <t>配車計画システム</t>
    <phoneticPr fontId="4"/>
  </si>
  <si>
    <t>労務管理システム</t>
    <rPh sb="0" eb="4">
      <t>ロウムカンリ</t>
    </rPh>
    <phoneticPr fontId="4"/>
  </si>
  <si>
    <t>その他</t>
    <rPh sb="2" eb="3">
      <t>タ</t>
    </rPh>
    <phoneticPr fontId="4"/>
  </si>
  <si>
    <t>エアコン</t>
    <phoneticPr fontId="4"/>
  </si>
  <si>
    <t>照明器具</t>
    <phoneticPr fontId="4"/>
  </si>
  <si>
    <t>電球</t>
    <phoneticPr fontId="4"/>
  </si>
  <si>
    <t>電気冷蔵庫</t>
    <phoneticPr fontId="4"/>
  </si>
  <si>
    <t>電気冷凍庫</t>
    <phoneticPr fontId="4"/>
  </si>
  <si>
    <t>冷蔵･冷凍ショーケース</t>
    <phoneticPr fontId="4"/>
  </si>
  <si>
    <t>電気温水機器</t>
    <phoneticPr fontId="4"/>
  </si>
  <si>
    <t>石油温水機器</t>
  </si>
  <si>
    <t>ガス温水機器</t>
    <phoneticPr fontId="4"/>
  </si>
  <si>
    <t>【「システム種別」で「その他」を選択した場合】システムの主な機能と経営効率化への効果</t>
    <rPh sb="6" eb="8">
      <t>シュベツ</t>
    </rPh>
    <rPh sb="13" eb="14">
      <t>タ</t>
    </rPh>
    <rPh sb="16" eb="18">
      <t>センタク</t>
    </rPh>
    <rPh sb="20" eb="22">
      <t>バアイ</t>
    </rPh>
    <rPh sb="28" eb="29">
      <t>オモ</t>
    </rPh>
    <rPh sb="30" eb="32">
      <t>キノウ</t>
    </rPh>
    <rPh sb="33" eb="38">
      <t>ケイエイコウリツカ</t>
    </rPh>
    <rPh sb="40" eb="42">
      <t>コウカ</t>
    </rPh>
    <phoneticPr fontId="4"/>
  </si>
  <si>
    <t>第１号様式
（つづき）</t>
    <rPh sb="0" eb="1">
      <t>ダイ</t>
    </rPh>
    <rPh sb="2" eb="3">
      <t>ゴウ</t>
    </rPh>
    <rPh sb="3" eb="5">
      <t>ヨウシキ</t>
    </rPh>
    <phoneticPr fontId="4"/>
  </si>
  <si>
    <t>連携事業を申請しない場合は提出不要</t>
    <rPh sb="0" eb="4">
      <t>レンケイジギョウ</t>
    </rPh>
    <rPh sb="5" eb="7">
      <t>シンセイ</t>
    </rPh>
    <rPh sb="10" eb="12">
      <t>バアイ</t>
    </rPh>
    <rPh sb="13" eb="15">
      <t>テイシュツ</t>
    </rPh>
    <rPh sb="15" eb="17">
      <t>フヨウ</t>
    </rPh>
    <phoneticPr fontId="4"/>
  </si>
  <si>
    <t>【連携事業者情報②】</t>
    <rPh sb="1" eb="3">
      <t>レンケイ</t>
    </rPh>
    <rPh sb="3" eb="6">
      <t>ジギョウシャ</t>
    </rPh>
    <rPh sb="6" eb="8">
      <t>ジョウホウ</t>
    </rPh>
    <phoneticPr fontId="4"/>
  </si>
  <si>
    <t>【連携事業者情報③】</t>
    <rPh sb="1" eb="3">
      <t>レンケイ</t>
    </rPh>
    <rPh sb="3" eb="6">
      <t>ジギョウシャ</t>
    </rPh>
    <rPh sb="6" eb="8">
      <t>ジョウホウ</t>
    </rPh>
    <phoneticPr fontId="4"/>
  </si>
  <si>
    <t>【連携事業者情報④】</t>
    <rPh sb="1" eb="3">
      <t>レンケイ</t>
    </rPh>
    <rPh sb="3" eb="6">
      <t>ジギョウシャ</t>
    </rPh>
    <rPh sb="6" eb="8">
      <t>ジョウホウ</t>
    </rPh>
    <phoneticPr fontId="4"/>
  </si>
  <si>
    <t>【連携事業者情報⑤】</t>
    <rPh sb="1" eb="3">
      <t>レンケイ</t>
    </rPh>
    <rPh sb="3" eb="6">
      <t>ジギョウシャ</t>
    </rPh>
    <rPh sb="6" eb="8">
      <t>ジョウホウ</t>
    </rPh>
    <phoneticPr fontId="4"/>
  </si>
  <si>
    <t>申請者名</t>
    <rPh sb="0" eb="3">
      <t>シンセイシャ</t>
    </rPh>
    <rPh sb="3" eb="4">
      <t>メイ</t>
    </rPh>
    <phoneticPr fontId="4"/>
  </si>
  <si>
    <t>申請者（運送事業者）</t>
    <rPh sb="0" eb="3">
      <t>シンセイシャ</t>
    </rPh>
    <rPh sb="4" eb="6">
      <t>ウンソウ</t>
    </rPh>
    <rPh sb="6" eb="9">
      <t>ジギョウシャ</t>
    </rPh>
    <phoneticPr fontId="4"/>
  </si>
  <si>
    <t>第１号様式別紙
（つづき）</t>
    <rPh sb="0" eb="1">
      <t>ダイ</t>
    </rPh>
    <rPh sb="2" eb="3">
      <t>ゴウ</t>
    </rPh>
    <rPh sb="3" eb="5">
      <t>ヨウシキ</t>
    </rPh>
    <rPh sb="5" eb="7">
      <t>ベッシ</t>
    </rPh>
    <phoneticPr fontId="4"/>
  </si>
  <si>
    <t>●連携事業者①</t>
    <rPh sb="1" eb="3">
      <t>レンケイ</t>
    </rPh>
    <rPh sb="3" eb="6">
      <t>ジギョウシャ</t>
    </rPh>
    <phoneticPr fontId="4"/>
  </si>
  <si>
    <t>●連携事業者②</t>
    <rPh sb="1" eb="3">
      <t>レンケイ</t>
    </rPh>
    <rPh sb="3" eb="6">
      <t>ジギョウシャ</t>
    </rPh>
    <phoneticPr fontId="4"/>
  </si>
  <si>
    <t>●連携事業者③</t>
    <rPh sb="1" eb="3">
      <t>レンケイ</t>
    </rPh>
    <rPh sb="3" eb="6">
      <t>ジギョウシャ</t>
    </rPh>
    <phoneticPr fontId="4"/>
  </si>
  <si>
    <t>●連携事業者④</t>
    <rPh sb="1" eb="3">
      <t>レンケイ</t>
    </rPh>
    <rPh sb="3" eb="6">
      <t>ジギョウシャ</t>
    </rPh>
    <phoneticPr fontId="4"/>
  </si>
  <si>
    <t>●連携事業者⑤</t>
    <rPh sb="1" eb="3">
      <t>レンケイ</t>
    </rPh>
    <rPh sb="3" eb="6">
      <t>ジギョウシャ</t>
    </rPh>
    <phoneticPr fontId="4"/>
  </si>
  <si>
    <t>●（連携事業を申請する場合）連携事業者①</t>
    <rPh sb="2" eb="4">
      <t>レンケイ</t>
    </rPh>
    <rPh sb="4" eb="6">
      <t>ジギョウ</t>
    </rPh>
    <rPh sb="7" eb="9">
      <t>シンセイ</t>
    </rPh>
    <rPh sb="11" eb="13">
      <t>バアイ</t>
    </rPh>
    <rPh sb="14" eb="19">
      <t>レンケイジギョウシャ</t>
    </rPh>
    <phoneticPr fontId="4"/>
  </si>
  <si>
    <t>●（連携事業を申請する場合）連携事業者②</t>
    <rPh sb="2" eb="4">
      <t>レンケイ</t>
    </rPh>
    <rPh sb="4" eb="6">
      <t>ジギョウ</t>
    </rPh>
    <rPh sb="7" eb="9">
      <t>シンセイ</t>
    </rPh>
    <rPh sb="11" eb="13">
      <t>バアイ</t>
    </rPh>
    <rPh sb="14" eb="19">
      <t>レンケイジギョウシャ</t>
    </rPh>
    <phoneticPr fontId="4"/>
  </si>
  <si>
    <t>●（連携事業を申請する場合）連携事業者③</t>
    <rPh sb="2" eb="4">
      <t>レンケイ</t>
    </rPh>
    <rPh sb="4" eb="6">
      <t>ジギョウ</t>
    </rPh>
    <rPh sb="7" eb="9">
      <t>シンセイ</t>
    </rPh>
    <rPh sb="11" eb="13">
      <t>バアイ</t>
    </rPh>
    <rPh sb="14" eb="19">
      <t>レンケイジギョウシャ</t>
    </rPh>
    <phoneticPr fontId="4"/>
  </si>
  <si>
    <t>●（連携事業を申請する場合）連携事業者④</t>
    <rPh sb="2" eb="4">
      <t>レンケイ</t>
    </rPh>
    <rPh sb="4" eb="6">
      <t>ジギョウ</t>
    </rPh>
    <rPh sb="7" eb="9">
      <t>シンセイ</t>
    </rPh>
    <rPh sb="11" eb="13">
      <t>バアイ</t>
    </rPh>
    <rPh sb="14" eb="19">
      <t>レンケイジギョウシャ</t>
    </rPh>
    <phoneticPr fontId="4"/>
  </si>
  <si>
    <t>●（連携事業を申請する場合）連携事業者⑤</t>
    <rPh sb="2" eb="4">
      <t>レンケイ</t>
    </rPh>
    <rPh sb="4" eb="6">
      <t>ジギョウ</t>
    </rPh>
    <rPh sb="7" eb="9">
      <t>シンセイ</t>
    </rPh>
    <rPh sb="11" eb="13">
      <t>バアイ</t>
    </rPh>
    <rPh sb="14" eb="19">
      <t>レンケイジギョウシャ</t>
    </rPh>
    <phoneticPr fontId="4"/>
  </si>
  <si>
    <t>　京都府貨物自動車運送事業者等経営改善支援事業費補助金交付要領に基づき、下記のとおり申請します。</t>
    <rPh sb="32" eb="33">
      <t>モト</t>
    </rPh>
    <rPh sb="36" eb="38">
      <t>カキ</t>
    </rPh>
    <rPh sb="42" eb="44">
      <t>シンセイ</t>
    </rPh>
    <phoneticPr fontId="4"/>
  </si>
  <si>
    <t>京都府貨物自動車運送事業者等経営改善支援事業費補助金
に係る内容変更（中止）の承認申請書</t>
    <rPh sb="28" eb="29">
      <t>カカ</t>
    </rPh>
    <rPh sb="30" eb="32">
      <t>ナイヨウ</t>
    </rPh>
    <rPh sb="32" eb="34">
      <t>ヘンコウ</t>
    </rPh>
    <rPh sb="35" eb="37">
      <t>チュウシ</t>
    </rPh>
    <rPh sb="39" eb="41">
      <t>ショウニン</t>
    </rPh>
    <rPh sb="41" eb="44">
      <t>シンセイショ</t>
    </rPh>
    <phoneticPr fontId="4"/>
  </si>
  <si>
    <t>京都府貨物自動車運送事業者等経営改善支援事業費補助金
に係る取得財産処分承認申請書</t>
    <rPh sb="28" eb="29">
      <t>カカ</t>
    </rPh>
    <rPh sb="30" eb="32">
      <t>シュトク</t>
    </rPh>
    <rPh sb="32" eb="34">
      <t>ザイサン</t>
    </rPh>
    <rPh sb="34" eb="36">
      <t>ショブン</t>
    </rPh>
    <rPh sb="36" eb="38">
      <t>ショウニン</t>
    </rPh>
    <rPh sb="38" eb="41">
      <t>シンセイショ</t>
    </rPh>
    <phoneticPr fontId="4"/>
  </si>
  <si>
    <t>　　　年　　月　　日付けで交付決定のあった上記補助事業に関し、下記の財産を処分したいので、京都府貨物自動車運送事業者等経営改善支援事業費補助金交付要領第17条第３項の規定により、承認を申請します。</t>
    <rPh sb="3" eb="4">
      <t>ネン</t>
    </rPh>
    <rPh sb="6" eb="7">
      <t>ガツ</t>
    </rPh>
    <rPh sb="9" eb="10">
      <t>ニチ</t>
    </rPh>
    <rPh sb="10" eb="11">
      <t>ヅ</t>
    </rPh>
    <rPh sb="13" eb="15">
      <t>コウフ</t>
    </rPh>
    <rPh sb="15" eb="17">
      <t>ケッテイ</t>
    </rPh>
    <rPh sb="21" eb="23">
      <t>ジョウキ</t>
    </rPh>
    <rPh sb="23" eb="25">
      <t>ホジョ</t>
    </rPh>
    <rPh sb="25" eb="27">
      <t>ジギョウ</t>
    </rPh>
    <rPh sb="28" eb="29">
      <t>カン</t>
    </rPh>
    <rPh sb="31" eb="33">
      <t>カキ</t>
    </rPh>
    <rPh sb="34" eb="36">
      <t>ザイサン</t>
    </rPh>
    <rPh sb="37" eb="39">
      <t>ショブン</t>
    </rPh>
    <rPh sb="71" eb="73">
      <t>コウフ</t>
    </rPh>
    <rPh sb="73" eb="75">
      <t>ヨウリョウ</t>
    </rPh>
    <rPh sb="75" eb="76">
      <t>ダイ</t>
    </rPh>
    <rPh sb="79" eb="80">
      <t>ダイ</t>
    </rPh>
    <rPh sb="81" eb="82">
      <t>コウ</t>
    </rPh>
    <rPh sb="83" eb="85">
      <t>キテイ</t>
    </rPh>
    <rPh sb="89" eb="91">
      <t>ショウニン</t>
    </rPh>
    <rPh sb="92" eb="94">
      <t>シンセイ</t>
    </rPh>
    <phoneticPr fontId="4"/>
  </si>
  <si>
    <t>　私は､「京都府貨物自動車運送事業者等経営改善支援事業費補助金」を申請するに当たり、下記の内容について誓約します｡</t>
  </si>
  <si>
    <t>　京都府貨物自動車運送事業者等経営改善支援事業費補助金について、審査の結果、適正と認められ、支給を決定したときは、以下の口座に補助金をお支払いください。</t>
    <rPh sb="63" eb="65">
      <t>ホジョ</t>
    </rPh>
    <phoneticPr fontId="4"/>
  </si>
  <si>
    <t>京都府貨物自動車運送事業者等経営改善
支援事業費補助金実績報告書</t>
    <rPh sb="27" eb="29">
      <t>ジッセキ</t>
    </rPh>
    <rPh sb="29" eb="32">
      <t>ホウコクショ</t>
    </rPh>
    <phoneticPr fontId="4"/>
  </si>
  <si>
    <t>【京都府貨物自動車運送事業者等経営改善支援事業】事業実施計画書</t>
    <rPh sb="24" eb="28">
      <t>ジギョウジッシ</t>
    </rPh>
    <rPh sb="28" eb="30">
      <t>ケイカク</t>
    </rPh>
    <rPh sb="30" eb="31">
      <t>ショ</t>
    </rPh>
    <phoneticPr fontId="4"/>
  </si>
  <si>
    <t>【京都府貨物自動車運送事業者等経営改善支援事業】事業実施計画書つづき</t>
    <rPh sb="24" eb="28">
      <t>ジギョウジッシ</t>
    </rPh>
    <rPh sb="28" eb="30">
      <t>ケイカク</t>
    </rPh>
    <rPh sb="30" eb="31">
      <t>ショ</t>
    </rPh>
    <phoneticPr fontId="4"/>
  </si>
  <si>
    <t>京都府貨物自動車運送事業者等経営改善
支援事業費補助金交付申請書</t>
    <rPh sb="27" eb="32">
      <t>コウフシンセイショ</t>
    </rPh>
    <phoneticPr fontId="4"/>
  </si>
  <si>
    <t>連携事業を申請する場合、連携事業者分に係る以下の書類も提出してください。</t>
    <rPh sb="0" eb="2">
      <t>レンケイ</t>
    </rPh>
    <rPh sb="2" eb="4">
      <t>ジギョウ</t>
    </rPh>
    <rPh sb="5" eb="7">
      <t>シンセイ</t>
    </rPh>
    <rPh sb="9" eb="11">
      <t>バアイ</t>
    </rPh>
    <rPh sb="12" eb="17">
      <t>レンケイジギョウシャ</t>
    </rPh>
    <rPh sb="17" eb="18">
      <t>ブン</t>
    </rPh>
    <rPh sb="19" eb="20">
      <t>カカ</t>
    </rPh>
    <rPh sb="21" eb="23">
      <t>イカ</t>
    </rPh>
    <rPh sb="24" eb="26">
      <t>ショルイ</t>
    </rPh>
    <rPh sb="27" eb="29">
      <t>テイシュツ</t>
    </rPh>
    <phoneticPr fontId="4"/>
  </si>
  <si>
    <t>購入する機器等の見積書（購入する機器やシステムに関する内容や、費用の内訳、数量が確認でき、税抜き価格が明記されたもの）の写し</t>
    <phoneticPr fontId="4"/>
  </si>
  <si>
    <t>申請事業者の事業活動が確認できる資料</t>
    <phoneticPr fontId="4"/>
  </si>
  <si>
    <t>購入した機器・システムの写真</t>
    <phoneticPr fontId="4"/>
  </si>
  <si>
    <t>発注書又は契約書、納品書、請求書（購入した機器やシステムに関する内容や、費用の内訳、数量が確認でき、税抜き価格が明記されたもの）の写し</t>
    <phoneticPr fontId="4"/>
  </si>
  <si>
    <t>設置費用等（税抜き）</t>
    <rPh sb="0" eb="4">
      <t>セッチヒヨウ</t>
    </rPh>
    <rPh sb="4" eb="5">
      <t>トウ</t>
    </rPh>
    <rPh sb="6" eb="8">
      <t>ゼイヌ</t>
    </rPh>
    <phoneticPr fontId="4"/>
  </si>
  <si>
    <t>1,100mm×1,100mm・プラスチック製平パレット以外の規格を導入する場合、その理由</t>
    <rPh sb="28" eb="30">
      <t>イガイ</t>
    </rPh>
    <rPh sb="31" eb="33">
      <t>キカク</t>
    </rPh>
    <rPh sb="34" eb="36">
      <t>ドウニュウ</t>
    </rPh>
    <rPh sb="38" eb="40">
      <t>バアイ</t>
    </rPh>
    <rPh sb="43" eb="45">
      <t>リユウ</t>
    </rPh>
    <phoneticPr fontId="4"/>
  </si>
  <si>
    <t>規格</t>
    <rPh sb="0" eb="2">
      <t>キカク</t>
    </rPh>
    <phoneticPr fontId="4"/>
  </si>
  <si>
    <t>支給要件を全て満たしています。</t>
    <phoneticPr fontId="4"/>
  </si>
  <si>
    <t>提出した申請書類は、京都府に提供されることに同意します。</t>
    <phoneticPr fontId="4"/>
  </si>
  <si>
    <t>一般社団法人京都府トラック協会（以下、「協会」という。）又は京都府から検査、報告又は是正のための措置の求めがあった場合は、これに応じます。</t>
    <phoneticPr fontId="4"/>
  </si>
  <si>
    <t>本補助金の審査に必要な限度で、本補助金の申請書及び提出資料に記載された情報を直接又は京都府を通じて他の行政機関等に提供されることに同意します。</t>
    <rPh sb="1" eb="3">
      <t>ホジョ</t>
    </rPh>
    <rPh sb="16" eb="18">
      <t>ホジョ</t>
    </rPh>
    <phoneticPr fontId="4"/>
  </si>
  <si>
    <t>協会又は京都府に対し、警察機関から刑事訴訟法に基づく捜査関係事項照会があった場合には、申請書及び提出資料に掲載された情報を提供されることに同意します。</t>
    <phoneticPr fontId="4"/>
  </si>
  <si>
    <t>協会又は京都府に対し、他の行政機関から国税徴収法に基づく照会があった場合には、申請書及び提出資料に掲載された情報を提供されることに同意します。</t>
    <phoneticPr fontId="4"/>
  </si>
  <si>
    <t>代表者、役員又は使用人その他の従業員若しくは構成員等が、京都府暴力団排除条例第２条第４号に規定する暴力団員等又は暴力団員と社会的に非難されるべき関係を有する者に該当せず、かつ、将来にわたっても該当しません。また、上記の暴力団員等又は暴力団員と社会的に非難されるべき関係を有する者が、経営に事実上参画していません。</t>
    <phoneticPr fontId="4"/>
  </si>
  <si>
    <t>・</t>
    <phoneticPr fontId="4"/>
  </si>
  <si>
    <t>営業に必要な許認可等を全て有しています。</t>
    <phoneticPr fontId="4"/>
  </si>
  <si>
    <t>補助金の交付決定後、補助要件に違反する事実や申請書類の不正その他補助要件を満たさないこと又は補助額が過大であったことが発覚した場合は、補助金を返還します。
また、偽りその他の不正行為の内容が悪質であると判断した場合には、京都府及び警察に情報提供の上、刑事告訴します。</t>
    <rPh sb="0" eb="2">
      <t>ホジョ</t>
    </rPh>
    <rPh sb="4" eb="6">
      <t>コウフ</t>
    </rPh>
    <rPh sb="10" eb="12">
      <t>ホジョ</t>
    </rPh>
    <rPh sb="12" eb="14">
      <t>ヨウケン</t>
    </rPh>
    <rPh sb="32" eb="34">
      <t>ホジョ</t>
    </rPh>
    <rPh sb="46" eb="48">
      <t>ホジョ</t>
    </rPh>
    <rPh sb="67" eb="69">
      <t>ホジョ</t>
    </rPh>
    <rPh sb="81" eb="82">
      <t>イツワ</t>
    </rPh>
    <rPh sb="85" eb="86">
      <t>タ</t>
    </rPh>
    <rPh sb="87" eb="91">
      <t>フセイコウイ</t>
    </rPh>
    <rPh sb="92" eb="94">
      <t>ナイヨウ</t>
    </rPh>
    <rPh sb="95" eb="97">
      <t>アクシツ</t>
    </rPh>
    <rPh sb="101" eb="103">
      <t>ハンダン</t>
    </rPh>
    <rPh sb="105" eb="107">
      <t>バアイ</t>
    </rPh>
    <rPh sb="110" eb="113">
      <t>キョウトフ</t>
    </rPh>
    <rPh sb="113" eb="114">
      <t>オヨ</t>
    </rPh>
    <rPh sb="115" eb="117">
      <t>ケイサツ</t>
    </rPh>
    <rPh sb="118" eb="122">
      <t>ジョウホウテイキョウ</t>
    </rPh>
    <rPh sb="123" eb="124">
      <t>ウエ</t>
    </rPh>
    <rPh sb="125" eb="129">
      <t>ケイジコクソ</t>
    </rPh>
    <phoneticPr fontId="4"/>
  </si>
  <si>
    <t>本補助金の申請内容を確認するための調査に応じるとともに、協会又は京都府の調査に応じることができるよう、申請書類のほか根拠書類についても適切に保存します。</t>
    <rPh sb="28" eb="30">
      <t>キョウカイ</t>
    </rPh>
    <rPh sb="30" eb="31">
      <t>マタ</t>
    </rPh>
    <phoneticPr fontId="4"/>
  </si>
  <si>
    <t>他の行政機関等が実施する補助金等の支給要件の該当性等を審査するため必要な場合であって、当該審査に必要な限度で、本補助金の申請書及び提出資料に記載された情報を当該他の行政機関等の求めに応じて、直接又は京都府を通じて提供されることに同意します。</t>
    <rPh sb="17" eb="19">
      <t>シキュウ</t>
    </rPh>
    <phoneticPr fontId="4"/>
  </si>
  <si>
    <t>貨物自動車運事業者と連携して予約受付システム等導入事業（以下、「連携事業」）を実施する中小企業者（以下、「連携事業者」）が交付申請する場合に提出が必要</t>
    <rPh sb="0" eb="2">
      <t>カモツ</t>
    </rPh>
    <rPh sb="2" eb="5">
      <t>ジドウシャ</t>
    </rPh>
    <rPh sb="5" eb="9">
      <t>ウンジギョウシャ</t>
    </rPh>
    <rPh sb="10" eb="12">
      <t>レンケイ</t>
    </rPh>
    <rPh sb="14" eb="16">
      <t>ヨヤク</t>
    </rPh>
    <rPh sb="16" eb="18">
      <t>ウケツケ</t>
    </rPh>
    <rPh sb="22" eb="25">
      <t>トウドウニュウ</t>
    </rPh>
    <rPh sb="25" eb="27">
      <t>ジギョウ</t>
    </rPh>
    <rPh sb="28" eb="30">
      <t>イカ</t>
    </rPh>
    <rPh sb="32" eb="36">
      <t>レンケイジギョウ</t>
    </rPh>
    <rPh sb="39" eb="41">
      <t>ジッシ</t>
    </rPh>
    <rPh sb="43" eb="48">
      <t>チュウショウキギョウシャ</t>
    </rPh>
    <rPh sb="49" eb="51">
      <t>イカ</t>
    </rPh>
    <rPh sb="53" eb="55">
      <t>レンケイ</t>
    </rPh>
    <rPh sb="55" eb="58">
      <t>ジギョウシャ</t>
    </rPh>
    <rPh sb="61" eb="63">
      <t>コウフ</t>
    </rPh>
    <rPh sb="63" eb="65">
      <t>シンセイ</t>
    </rPh>
    <rPh sb="67" eb="69">
      <t>バアイ</t>
    </rPh>
    <rPh sb="70" eb="72">
      <t>テイシュツ</t>
    </rPh>
    <rPh sb="73" eb="75">
      <t>ヒツヨウ</t>
    </rPh>
    <phoneticPr fontId="4"/>
  </si>
  <si>
    <t>（カタカナ）
口座名義</t>
    <rPh sb="7" eb="11">
      <t>コウザメイギ</t>
    </rPh>
    <phoneticPr fontId="4"/>
  </si>
  <si>
    <t>１ 普通 ・ ２ 当座</t>
    <phoneticPr fontId="4"/>
  </si>
  <si>
    <r>
      <t xml:space="preserve">交付要領第３条第１項２号に定める連携事業者を　□申請する　□申請しない
</t>
    </r>
    <r>
      <rPr>
        <sz val="10"/>
        <color theme="1"/>
        <rFont val="ＭＳ ゴシック"/>
        <family val="3"/>
        <charset val="128"/>
      </rPr>
      <t>（申請しない場合、連携事業者情報は提出不要）</t>
    </r>
    <rPh sb="0" eb="4">
      <t>コウフヨウリョウ</t>
    </rPh>
    <rPh sb="4" eb="5">
      <t>ダイ</t>
    </rPh>
    <rPh sb="6" eb="7">
      <t>ジョウ</t>
    </rPh>
    <rPh sb="7" eb="8">
      <t>ダイ</t>
    </rPh>
    <rPh sb="9" eb="10">
      <t>コウ</t>
    </rPh>
    <rPh sb="11" eb="12">
      <t>ゴウ</t>
    </rPh>
    <rPh sb="13" eb="14">
      <t>サダ</t>
    </rPh>
    <rPh sb="16" eb="20">
      <t>レンケイジギョウ</t>
    </rPh>
    <rPh sb="20" eb="21">
      <t>シャ</t>
    </rPh>
    <rPh sb="24" eb="26">
      <t>シンセイ</t>
    </rPh>
    <rPh sb="30" eb="32">
      <t>シンセイ</t>
    </rPh>
    <rPh sb="37" eb="39">
      <t>シンセイ</t>
    </rPh>
    <rPh sb="42" eb="44">
      <t>バアイ</t>
    </rPh>
    <rPh sb="45" eb="47">
      <t>レンケイ</t>
    </rPh>
    <rPh sb="47" eb="50">
      <t>ジギョウシャ</t>
    </rPh>
    <rPh sb="50" eb="52">
      <t>ジョウホウ</t>
    </rPh>
    <rPh sb="53" eb="55">
      <t>テイシュツ</t>
    </rPh>
    <rPh sb="55" eb="57">
      <t>フヨウ</t>
    </rPh>
    <phoneticPr fontId="4"/>
  </si>
  <si>
    <t>※交付要領第３条第１項第２号に定める連携事業者を申請されている場合は、連携事業者分も提出してください。</t>
    <rPh sb="1" eb="5">
      <t>コウフヨウリョウ</t>
    </rPh>
    <rPh sb="5" eb="6">
      <t>ダイ</t>
    </rPh>
    <rPh sb="7" eb="8">
      <t>ジョウ</t>
    </rPh>
    <rPh sb="8" eb="9">
      <t>ダイ</t>
    </rPh>
    <rPh sb="10" eb="11">
      <t>コウ</t>
    </rPh>
    <rPh sb="11" eb="12">
      <t>ダイ</t>
    </rPh>
    <rPh sb="13" eb="14">
      <t>ゴウ</t>
    </rPh>
    <rPh sb="15" eb="16">
      <t>サダ</t>
    </rPh>
    <rPh sb="22" eb="23">
      <t>シャ</t>
    </rPh>
    <phoneticPr fontId="4"/>
  </si>
  <si>
    <t>当該車両にすでにテールゲートリフターを装着しており、今回更新する場合、今回の更新による機能拡充の内容</t>
    <rPh sb="0" eb="2">
      <t>トウガイ</t>
    </rPh>
    <rPh sb="2" eb="4">
      <t>シャリョウ</t>
    </rPh>
    <rPh sb="19" eb="21">
      <t>ソウチャク</t>
    </rPh>
    <rPh sb="26" eb="28">
      <t>コンカイ</t>
    </rPh>
    <rPh sb="28" eb="30">
      <t>コウシン</t>
    </rPh>
    <rPh sb="32" eb="34">
      <t>バアイ</t>
    </rPh>
    <rPh sb="35" eb="37">
      <t>コンカイ</t>
    </rPh>
    <rPh sb="38" eb="40">
      <t>コウシン</t>
    </rPh>
    <rPh sb="43" eb="45">
      <t>キノウ</t>
    </rPh>
    <rPh sb="45" eb="47">
      <t>カクジュウ</t>
    </rPh>
    <rPh sb="48" eb="50">
      <t>ナイヨウ</t>
    </rPh>
    <phoneticPr fontId="4"/>
  </si>
  <si>
    <t>【連携事業者情報①】※連携事業者が複数いる場合は②以下も記載</t>
    <rPh sb="1" eb="3">
      <t>レンケイ</t>
    </rPh>
    <rPh sb="3" eb="6">
      <t>ジギョウシャ</t>
    </rPh>
    <rPh sb="6" eb="8">
      <t>ジョウホウ</t>
    </rPh>
    <rPh sb="11" eb="13">
      <t>レンケイ</t>
    </rPh>
    <rPh sb="13" eb="16">
      <t>ジギョウシャ</t>
    </rPh>
    <rPh sb="17" eb="19">
      <t>フクスウ</t>
    </rPh>
    <rPh sb="21" eb="23">
      <t>バアイ</t>
    </rPh>
    <rPh sb="25" eb="27">
      <t>イカ</t>
    </rPh>
    <rPh sb="28" eb="30">
      <t>キサイ</t>
    </rPh>
    <phoneticPr fontId="4"/>
  </si>
  <si>
    <t>京都府貨物自動車運送事業者等経営改善支援事業費補助金
交付決定前着手届</t>
    <rPh sb="27" eb="31">
      <t>コウフケッテイ</t>
    </rPh>
    <rPh sb="31" eb="32">
      <t>マエ</t>
    </rPh>
    <rPh sb="32" eb="34">
      <t>チャクシュ</t>
    </rPh>
    <rPh sb="34" eb="35">
      <t>トドケ</t>
    </rPh>
    <phoneticPr fontId="4"/>
  </si>
  <si>
    <t>第８号様式</t>
    <rPh sb="0" eb="1">
      <t>ダイ</t>
    </rPh>
    <rPh sb="2" eb="3">
      <t>ゴウ</t>
    </rPh>
    <rPh sb="3" eb="5">
      <t>ヨウシキ</t>
    </rPh>
    <phoneticPr fontId="4"/>
  </si>
  <si>
    <t>第４号様式別紙
（つづき）</t>
    <rPh sb="0" eb="1">
      <t>ダイ</t>
    </rPh>
    <rPh sb="2" eb="3">
      <t>ゴウ</t>
    </rPh>
    <rPh sb="3" eb="5">
      <t>ヨウシキ</t>
    </rPh>
    <rPh sb="5" eb="7">
      <t>ベッシ</t>
    </rPh>
    <phoneticPr fontId="4"/>
  </si>
  <si>
    <t>第４号様式別紙</t>
    <rPh sb="0" eb="1">
      <t>ダイ</t>
    </rPh>
    <rPh sb="2" eb="3">
      <t>ゴウ</t>
    </rPh>
    <rPh sb="3" eb="5">
      <t>ヨウシキ</t>
    </rPh>
    <rPh sb="5" eb="7">
      <t>ベッシ</t>
    </rPh>
    <phoneticPr fontId="4"/>
  </si>
  <si>
    <t>第４号様式</t>
    <rPh sb="0" eb="1">
      <t>ダイ</t>
    </rPh>
    <rPh sb="2" eb="5">
      <t>ゴウヨウシキ</t>
    </rPh>
    <phoneticPr fontId="4"/>
  </si>
  <si>
    <t>第４号様式別紙のとおり</t>
    <rPh sb="3" eb="5">
      <t>ヨウシキ</t>
    </rPh>
    <rPh sb="5" eb="7">
      <t>ベッシ</t>
    </rPh>
    <phoneticPr fontId="4"/>
  </si>
  <si>
    <t>実績報告書（第４号様式）</t>
    <rPh sb="0" eb="4">
      <t>ジッセキホウコク</t>
    </rPh>
    <phoneticPr fontId="4"/>
  </si>
  <si>
    <t>事業実施結果報告書（第４号様式別紙）</t>
    <rPh sb="4" eb="6">
      <t>ケッカ</t>
    </rPh>
    <rPh sb="6" eb="8">
      <t>ホウコク</t>
    </rPh>
    <phoneticPr fontId="4"/>
  </si>
  <si>
    <t>取得財産管理台帳（第５号様式）の写し　※単価が50万円以上のもののみ作成</t>
    <rPh sb="20" eb="22">
      <t>タンカ</t>
    </rPh>
    <rPh sb="25" eb="27">
      <t>マンエン</t>
    </rPh>
    <rPh sb="27" eb="29">
      <t>イジョウ</t>
    </rPh>
    <rPh sb="34" eb="36">
      <t>サクセイ</t>
    </rPh>
    <phoneticPr fontId="4"/>
  </si>
  <si>
    <t>第３号様式</t>
    <rPh sb="0" eb="1">
      <t>ダイ</t>
    </rPh>
    <rPh sb="2" eb="3">
      <t>ゴウ</t>
    </rPh>
    <rPh sb="3" eb="5">
      <t>ヨウシキ</t>
    </rPh>
    <phoneticPr fontId="4"/>
  </si>
  <si>
    <t>　上記事業について、下記のとおり指令前に着手したいのでお届けします。
なお、本件について、交付決定がなされない場合、又は交付決定の額が交付申請額に達しない場合においても、異議は申し立てません。
　また、交付決定までの間に事業計画は変更しません。</t>
    <phoneticPr fontId="4"/>
  </si>
  <si>
    <t>　連携事業者⑤</t>
    <rPh sb="1" eb="6">
      <t>レンケイジギョウシャ</t>
    </rPh>
    <phoneticPr fontId="4"/>
  </si>
  <si>
    <t>　連携事業者④</t>
    <rPh sb="1" eb="6">
      <t>レンケイジギョウシャ</t>
    </rPh>
    <phoneticPr fontId="4"/>
  </si>
  <si>
    <t>　連携事業者③</t>
    <rPh sb="1" eb="6">
      <t>レンケイジギョウシャ</t>
    </rPh>
    <phoneticPr fontId="4"/>
  </si>
  <si>
    <t>　連携事業者②</t>
    <rPh sb="1" eb="6">
      <t>レンケイジギョウシャ</t>
    </rPh>
    <phoneticPr fontId="4"/>
  </si>
  <si>
    <t>　連携事業者①</t>
    <rPh sb="1" eb="6">
      <t>レンケイジギョウシャ</t>
    </rPh>
    <phoneticPr fontId="4"/>
  </si>
  <si>
    <t xml:space="preserve">  貨物自動車運送事業者</t>
    <rPh sb="2" eb="7">
      <t>カモツジドウシャ</t>
    </rPh>
    <rPh sb="7" eb="12">
      <t>ウンソウジギョウシャ</t>
    </rPh>
    <phoneticPr fontId="4"/>
  </si>
  <si>
    <t>代表者職氏名</t>
    <rPh sb="0" eb="3">
      <t>ダイヒョウシャ</t>
    </rPh>
    <phoneticPr fontId="4"/>
  </si>
  <si>
    <t>２　交付決定前着手の理由</t>
    <rPh sb="2" eb="6">
      <t>コウフケッテイ</t>
    </rPh>
    <rPh sb="6" eb="7">
      <t>マエ</t>
    </rPh>
    <rPh sb="7" eb="9">
      <t>チャクシュ</t>
    </rPh>
    <rPh sb="10" eb="12">
      <t>リユウ</t>
    </rPh>
    <phoneticPr fontId="4"/>
  </si>
  <si>
    <t>※本様式は、補助金交付決定前の事業着手を希望される場合に提出する必要があります。なお、本届を提出した場合であっても、交付決定前着手が認められない場合がありますので、了解の上、提出してください。</t>
    <rPh sb="58" eb="62">
      <t>コウフケッテイ</t>
    </rPh>
    <phoneticPr fontId="4"/>
  </si>
  <si>
    <t>代表者職氏名</t>
    <rPh sb="0" eb="3">
      <t>ダイヒョウシャ</t>
    </rPh>
    <rPh sb="3" eb="4">
      <t>ショク</t>
    </rPh>
    <rPh sb="4" eb="6">
      <t>シメイ</t>
    </rPh>
    <phoneticPr fontId="4"/>
  </si>
  <si>
    <t>　　　年　　月　　日付けで交付決定のあった上記補助事業を下記のとおり変更（中止）したいので、京都府貨物自動車運送事業者等経営改善支援事業費補助金交付要領第10条に基づき、申請します。</t>
    <rPh sb="3" eb="4">
      <t>ネン</t>
    </rPh>
    <rPh sb="6" eb="7">
      <t>ガツ</t>
    </rPh>
    <rPh sb="9" eb="10">
      <t>ニチ</t>
    </rPh>
    <rPh sb="10" eb="11">
      <t>ヅ</t>
    </rPh>
    <rPh sb="13" eb="15">
      <t>コウフ</t>
    </rPh>
    <rPh sb="15" eb="17">
      <t>ケッテイ</t>
    </rPh>
    <rPh sb="21" eb="23">
      <t>ジョウキ</t>
    </rPh>
    <rPh sb="23" eb="25">
      <t>ホジョ</t>
    </rPh>
    <rPh sb="25" eb="27">
      <t>ジギョウ</t>
    </rPh>
    <rPh sb="28" eb="30">
      <t>カキ</t>
    </rPh>
    <rPh sb="34" eb="36">
      <t>ヘンコウ</t>
    </rPh>
    <rPh sb="37" eb="39">
      <t>チュウシ</t>
    </rPh>
    <rPh sb="72" eb="74">
      <t>コウフ</t>
    </rPh>
    <rPh sb="74" eb="76">
      <t>ヨウリョウ</t>
    </rPh>
    <rPh sb="76" eb="77">
      <t>ダイ</t>
    </rPh>
    <rPh sb="79" eb="80">
      <t>ジョウ</t>
    </rPh>
    <rPh sb="81" eb="82">
      <t>モト</t>
    </rPh>
    <rPh sb="85" eb="87">
      <t>シンセイ</t>
    </rPh>
    <phoneticPr fontId="4"/>
  </si>
  <si>
    <t>取得財産管理台帳（第５号様式）の写し　※単価が50万円以上のもののみ作成</t>
    <phoneticPr fontId="4"/>
  </si>
  <si>
    <t>支払口座振替依頼書</t>
    <phoneticPr fontId="4"/>
  </si>
  <si>
    <t>補助対象事業となっているシステムをすでに導入しており、今回更新する場合、今回の更新による機能拡充の内容</t>
    <rPh sb="0" eb="4">
      <t>ホジョタイショウ</t>
    </rPh>
    <rPh sb="4" eb="6">
      <t>ジギョウ</t>
    </rPh>
    <rPh sb="20" eb="22">
      <t>ドウニュウ</t>
    </rPh>
    <rPh sb="27" eb="29">
      <t>コンカイ</t>
    </rPh>
    <rPh sb="29" eb="31">
      <t>コウシン</t>
    </rPh>
    <rPh sb="33" eb="35">
      <t>バアイ</t>
    </rPh>
    <rPh sb="36" eb="38">
      <t>コンカイ</t>
    </rPh>
    <rPh sb="39" eb="41">
      <t>コウシン</t>
    </rPh>
    <rPh sb="44" eb="46">
      <t>キノウ</t>
    </rPh>
    <rPh sb="46" eb="48">
      <t>カクジュウ</t>
    </rPh>
    <rPh sb="49" eb="51">
      <t>ナイヨウ</t>
    </rPh>
    <phoneticPr fontId="4"/>
  </si>
  <si>
    <t>購入代金を支出したことが分かる書類の写し（領収書、金融機関等への振込が確認できる書類（申請者名義で振り込まれた振込依頼書等）、クレジットカードの場合は支払いの明細が確認できる書類　等）</t>
    <phoneticPr fontId="4"/>
  </si>
  <si>
    <t>補助金の振込先金融機関の通帳の写し</t>
    <phoneticPr fontId="4"/>
  </si>
  <si>
    <t>補助金の振込先金融機関の通帳の写し</t>
    <phoneticPr fontId="4"/>
  </si>
  <si>
    <t>※　単価が50万円以上のもののみ作成が必要です。</t>
    <rPh sb="19" eb="21">
      <t>ヒツヨウ</t>
    </rPh>
    <phoneticPr fontId="4"/>
  </si>
  <si>
    <t>購入する機器等の内容の分かるもの（カタログの写し（購入機器が掲載されたページのみ）、図面等）</t>
    <rPh sb="22" eb="23">
      <t>ウツ</t>
    </rPh>
    <phoneticPr fontId="4"/>
  </si>
  <si>
    <t>交付決定前着手届（第２号様式）※交付決定前に事業着手したい場合のみ</t>
    <rPh sb="16" eb="20">
      <t>コウフケッテイ</t>
    </rPh>
    <rPh sb="20" eb="21">
      <t>マエ</t>
    </rPh>
    <rPh sb="22" eb="26">
      <t>ジギョウチャクシュ</t>
    </rPh>
    <rPh sb="29" eb="31">
      <t>バアイ</t>
    </rPh>
    <phoneticPr fontId="4"/>
  </si>
  <si>
    <t>購入する機器等の内容の分かるもの（カタログの写し（購入機器が掲載されたページのみ）、図面等）</t>
    <phoneticPr fontId="4"/>
  </si>
  <si>
    <t>【B】Ａ×2/3（千円未満切捨）</t>
    <phoneticPr fontId="4"/>
  </si>
  <si>
    <t>右のうち、該当の箇所を一つ選んで✔をつけてください。</t>
    <rPh sb="0" eb="1">
      <t>ミギ</t>
    </rPh>
    <rPh sb="5" eb="7">
      <t>ガイトウ</t>
    </rPh>
    <rPh sb="8" eb="10">
      <t>カショ</t>
    </rPh>
    <rPh sb="11" eb="12">
      <t>ヒト</t>
    </rPh>
    <rPh sb="13" eb="14">
      <t>エラ</t>
    </rPh>
    <phoneticPr fontId="4"/>
  </si>
  <si>
    <t>【E】１～４対象経費合計</t>
    <rPh sb="6" eb="8">
      <t>タイショウ</t>
    </rPh>
    <rPh sb="8" eb="10">
      <t>ケイヒ</t>
    </rPh>
    <rPh sb="10" eb="12">
      <t>ゴウケイ</t>
    </rPh>
    <phoneticPr fontId="4"/>
  </si>
  <si>
    <t>【F】Ａ×1/2（千円未満切捨）</t>
    <phoneticPr fontId="4"/>
  </si>
  <si>
    <t>【H】補助申請額(BとCの少ない方)</t>
    <rPh sb="3" eb="7">
      <t>ホジョシンセイ</t>
    </rPh>
    <rPh sb="7" eb="8">
      <t>ガク</t>
    </rPh>
    <rPh sb="13" eb="14">
      <t>スク</t>
    </rPh>
    <rPh sb="16" eb="17">
      <t>ホウ</t>
    </rPh>
    <phoneticPr fontId="4"/>
  </si>
  <si>
    <t>２　パレット等導入事業</t>
    <rPh sb="6" eb="7">
      <t>トウ</t>
    </rPh>
    <phoneticPr fontId="4"/>
  </si>
  <si>
    <t>パレットの場合</t>
    <rPh sb="5" eb="7">
      <t>バアイ</t>
    </rPh>
    <phoneticPr fontId="4"/>
  </si>
  <si>
    <t>トラック搭載用２段積みデッキの場合</t>
    <rPh sb="15" eb="17">
      <t>バアイ</t>
    </rPh>
    <phoneticPr fontId="4"/>
  </si>
  <si>
    <t>円</t>
    <rPh sb="0" eb="1">
      <t>エン</t>
    </rPh>
    <phoneticPr fontId="4"/>
  </si>
  <si>
    <t>パレット等導入事業　合計</t>
    <rPh sb="10" eb="12">
      <t>ゴウケイ</t>
    </rPh>
    <rPh sb="11" eb="12">
      <t>ケイ</t>
    </rPh>
    <phoneticPr fontId="4"/>
  </si>
  <si>
    <t>誓約書（第７号様式）</t>
    <phoneticPr fontId="4"/>
  </si>
  <si>
    <t>支払口座振替依頼書（第８号様式）</t>
    <phoneticPr fontId="4"/>
  </si>
  <si>
    <t>【京都府貨物自動車運送事業者等経営改善支援事業】事業実施結果報告書</t>
    <rPh sb="24" eb="26">
      <t>ジギョウ</t>
    </rPh>
    <rPh sb="26" eb="28">
      <t>ジッシ</t>
    </rPh>
    <rPh sb="28" eb="30">
      <t>ケッカ</t>
    </rPh>
    <rPh sb="30" eb="33">
      <t>ホウコクショ</t>
    </rPh>
    <phoneticPr fontId="4"/>
  </si>
  <si>
    <t>【京都府貨物自動車運送事業者等経営改善支援事業】事業実施結果報告書つづき</t>
    <rPh sb="24" eb="26">
      <t>ジギョウ</t>
    </rPh>
    <rPh sb="26" eb="28">
      <t>ジッシ</t>
    </rPh>
    <rPh sb="28" eb="30">
      <t>ケッカ</t>
    </rPh>
    <rPh sb="30" eb="33">
      <t>ホウコクショ</t>
    </rPh>
    <phoneticPr fontId="4"/>
  </si>
  <si>
    <t>〇　パートナーシップ構築宣言について</t>
    <rPh sb="10" eb="12">
      <t>コウチク</t>
    </rPh>
    <phoneticPr fontId="4"/>
  </si>
  <si>
    <t>宣言の状況</t>
    <rPh sb="0" eb="2">
      <t>センゲン</t>
    </rPh>
    <rPh sb="3" eb="5">
      <t>ジョウキョウ</t>
    </rPh>
    <phoneticPr fontId="4"/>
  </si>
  <si>
    <t>登録済（ポータルサイトにも掲載あり）</t>
    <rPh sb="0" eb="2">
      <t>トウロク</t>
    </rPh>
    <rPh sb="2" eb="3">
      <t>スミ</t>
    </rPh>
    <rPh sb="13" eb="15">
      <t>ケイサイ</t>
    </rPh>
    <phoneticPr fontId="4"/>
  </si>
  <si>
    <t>登録していない</t>
    <rPh sb="0" eb="2">
      <t>トウロク</t>
    </rPh>
    <phoneticPr fontId="4"/>
  </si>
  <si>
    <t>パートナーシップ構築宣言に登録していない</t>
    <rPh sb="8" eb="10">
      <t>コウチク</t>
    </rPh>
    <rPh sb="13" eb="15">
      <t>トウロク</t>
    </rPh>
    <phoneticPr fontId="4"/>
  </si>
  <si>
    <t>パートナーシップ構築宣言に登録している　</t>
    <rPh sb="8" eb="10">
      <t>コウチク</t>
    </rPh>
    <rPh sb="13" eb="15">
      <t>トウロク</t>
    </rPh>
    <phoneticPr fontId="4"/>
  </si>
  <si>
    <t>交付申請時の宣言の登録状況</t>
    <rPh sb="0" eb="2">
      <t>コウフ</t>
    </rPh>
    <rPh sb="2" eb="5">
      <t>シンセイジ</t>
    </rPh>
    <rPh sb="6" eb="8">
      <t>センゲン</t>
    </rPh>
    <rPh sb="9" eb="11">
      <t>トウロク</t>
    </rPh>
    <rPh sb="11" eb="13">
      <t>ジョウキョウ</t>
    </rPh>
    <phoneticPr fontId="4"/>
  </si>
  <si>
    <r>
      <t xml:space="preserve">交付申請額
</t>
    </r>
    <r>
      <rPr>
        <sz val="12"/>
        <color theme="1"/>
        <rFont val="ＭＳ ゴシック"/>
        <family val="3"/>
        <charset val="128"/>
      </rPr>
      <t xml:space="preserve">（DまたはＨ </t>
    </r>
    <r>
      <rPr>
        <sz val="10"/>
        <color theme="1"/>
        <rFont val="ＭＳ ゴシック"/>
        <family val="3"/>
        <charset val="128"/>
      </rPr>
      <t>※パートナーシップ宣言の登録状況によって異なります。）</t>
    </r>
    <rPh sb="0" eb="2">
      <t>コウフ</t>
    </rPh>
    <rPh sb="2" eb="4">
      <t>シンセイ</t>
    </rPh>
    <rPh sb="4" eb="5">
      <t>ガク</t>
    </rPh>
    <rPh sb="22" eb="24">
      <t>センゲン</t>
    </rPh>
    <rPh sb="25" eb="27">
      <t>トウロク</t>
    </rPh>
    <rPh sb="27" eb="29">
      <t>ジョウキョウ</t>
    </rPh>
    <phoneticPr fontId="4"/>
  </si>
  <si>
    <r>
      <t xml:space="preserve">交付申請額
</t>
    </r>
    <r>
      <rPr>
        <sz val="12"/>
        <color theme="1"/>
        <rFont val="ＭＳ ゴシック"/>
        <family val="3"/>
        <charset val="128"/>
      </rPr>
      <t xml:space="preserve">（DまたはH </t>
    </r>
    <r>
      <rPr>
        <sz val="10"/>
        <color theme="1"/>
        <rFont val="ＭＳ ゴシック"/>
        <family val="3"/>
        <charset val="128"/>
      </rPr>
      <t>※パートナーシップ宣言の登録状況によって異なります。）</t>
    </r>
    <rPh sb="0" eb="2">
      <t>コウフ</t>
    </rPh>
    <rPh sb="2" eb="4">
      <t>シンセイ</t>
    </rPh>
    <rPh sb="4" eb="5">
      <t>ガク</t>
    </rPh>
    <rPh sb="22" eb="24">
      <t>センゲン</t>
    </rPh>
    <rPh sb="25" eb="27">
      <t>トウロク</t>
    </rPh>
    <rPh sb="27" eb="29">
      <t>ジョウキョウ</t>
    </rPh>
    <rPh sb="33" eb="34">
      <t>コト</t>
    </rPh>
    <phoneticPr fontId="4"/>
  </si>
  <si>
    <r>
      <t xml:space="preserve">実績申請額
</t>
    </r>
    <r>
      <rPr>
        <sz val="10"/>
        <color theme="1"/>
        <rFont val="ＭＳ ゴシック"/>
        <family val="3"/>
        <charset val="128"/>
      </rPr>
      <t>（DまたはH ※パートナーシップ宣言の登録状況によって異なります。）</t>
    </r>
    <rPh sb="0" eb="2">
      <t>ジッセキ</t>
    </rPh>
    <rPh sb="2" eb="4">
      <t>シンセイ</t>
    </rPh>
    <rPh sb="4" eb="5">
      <t>ガク</t>
    </rPh>
    <rPh sb="22" eb="24">
      <t>センゲン</t>
    </rPh>
    <rPh sb="25" eb="27">
      <t>トウロク</t>
    </rPh>
    <rPh sb="27" eb="29">
      <t>ジョウキョウ</t>
    </rPh>
    <rPh sb="33" eb="34">
      <t>コト</t>
    </rPh>
    <phoneticPr fontId="4"/>
  </si>
  <si>
    <r>
      <t xml:space="preserve">実績申請額
</t>
    </r>
    <r>
      <rPr>
        <sz val="12"/>
        <color theme="1"/>
        <rFont val="ＭＳ ゴシック"/>
        <family val="3"/>
        <charset val="128"/>
      </rPr>
      <t>（DまたはH ※パートナーシップ宣言の登録状況によって異なります。）</t>
    </r>
    <phoneticPr fontId="4"/>
  </si>
  <si>
    <r>
      <t xml:space="preserve">実績申請額
</t>
    </r>
    <r>
      <rPr>
        <sz val="12"/>
        <color theme="1"/>
        <rFont val="ＭＳ ゴシック"/>
        <family val="3"/>
        <charset val="128"/>
      </rPr>
      <t xml:space="preserve">（DまたはＨ </t>
    </r>
    <r>
      <rPr>
        <sz val="10"/>
        <color theme="1"/>
        <rFont val="ＭＳ ゴシック"/>
        <family val="3"/>
        <charset val="128"/>
      </rPr>
      <t>※パートナーシップ宣言の登録状況によって異なります。）</t>
    </r>
    <rPh sb="22" eb="24">
      <t>センゲン</t>
    </rPh>
    <rPh sb="25" eb="27">
      <t>トウロク</t>
    </rPh>
    <rPh sb="27" eb="29">
      <t>ジョウキョウ</t>
    </rPh>
    <rPh sb="33" eb="34">
      <t>コト</t>
    </rPh>
    <phoneticPr fontId="4"/>
  </si>
  <si>
    <t>交付申請時の宣言の登録状況</t>
    <rPh sb="0" eb="5">
      <t>コウフシンセイジ</t>
    </rPh>
    <rPh sb="6" eb="8">
      <t>センゲン</t>
    </rPh>
    <phoneticPr fontId="4"/>
  </si>
  <si>
    <t>※交付申請時にパートナーシップ構築宣言を登録している場合としていない場合で補助率・補助上限額が異なります。</t>
    <rPh sb="1" eb="5">
      <t>コウフシンセイ</t>
    </rPh>
    <rPh sb="5" eb="6">
      <t>トキ</t>
    </rPh>
    <rPh sb="15" eb="17">
      <t>コウチク</t>
    </rPh>
    <rPh sb="17" eb="19">
      <t>センゲン</t>
    </rPh>
    <rPh sb="20" eb="22">
      <t>トウロク</t>
    </rPh>
    <rPh sb="26" eb="28">
      <t>バアイ</t>
    </rPh>
    <rPh sb="34" eb="36">
      <t>バアイ</t>
    </rPh>
    <rPh sb="37" eb="40">
      <t>ホジョリツ</t>
    </rPh>
    <rPh sb="41" eb="43">
      <t>ホジョ</t>
    </rPh>
    <rPh sb="43" eb="46">
      <t>ジョウゲンガク</t>
    </rPh>
    <rPh sb="47" eb="48">
      <t>コト</t>
    </rPh>
    <phoneticPr fontId="4"/>
  </si>
  <si>
    <t>※交付申請時にパートナーシップ構築宣言を登録している場合としていない場合で補助率・補助上限額が異なります。</t>
    <phoneticPr fontId="4"/>
  </si>
  <si>
    <t>※交付申請時にパートナーシップ構築宣言を登録している場合としていない場合で補助率・補助上限額が異なります。</t>
    <rPh sb="5" eb="6">
      <t>ジ</t>
    </rPh>
    <phoneticPr fontId="4"/>
  </si>
  <si>
    <t>※交付申請時にパートナーシップ構築宣言を登録している場合としていない場合で補助率・補助上限額が異なります。</t>
    <rPh sb="5" eb="6">
      <t>トキ</t>
    </rPh>
    <phoneticPr fontId="4"/>
  </si>
  <si>
    <t>令和７年　　　月　　　日</t>
    <phoneticPr fontId="4"/>
  </si>
  <si>
    <t>　令和７年　　月　　日付け京ト協第　　　号で交付決定のあった上記補助事業を完了したので、京都府貨物自動車運送事業者等経営改善支援事業費補助金交付要領第12条に基づき、下記のとおり報告します。</t>
    <rPh sb="1" eb="3">
      <t>レイワ</t>
    </rPh>
    <rPh sb="4" eb="5">
      <t>ネン</t>
    </rPh>
    <rPh sb="7" eb="8">
      <t>ガツ</t>
    </rPh>
    <rPh sb="10" eb="11">
      <t>ニチ</t>
    </rPh>
    <rPh sb="11" eb="12">
      <t>ヅ</t>
    </rPh>
    <rPh sb="13" eb="14">
      <t>キョウ</t>
    </rPh>
    <rPh sb="15" eb="16">
      <t>キョウ</t>
    </rPh>
    <rPh sb="16" eb="17">
      <t>ダイ</t>
    </rPh>
    <rPh sb="20" eb="21">
      <t>ゴウ</t>
    </rPh>
    <rPh sb="22" eb="26">
      <t>コウフケッテイ</t>
    </rPh>
    <rPh sb="30" eb="36">
      <t>ジョウキホジョジギョウ</t>
    </rPh>
    <rPh sb="37" eb="39">
      <t>カンリョウ</t>
    </rPh>
    <rPh sb="74" eb="75">
      <t>ダイ</t>
    </rPh>
    <rPh sb="77" eb="78">
      <t>ジョウ</t>
    </rPh>
    <rPh sb="79" eb="80">
      <t>モト</t>
    </rPh>
    <rPh sb="83" eb="85">
      <t>カキ</t>
    </rPh>
    <rPh sb="89" eb="91">
      <t>ホウコク</t>
    </rPh>
    <phoneticPr fontId="4"/>
  </si>
  <si>
    <t>・利用料を対象経費として申請する場合、補助対象期間（令和７年２月22日～令和８年１月９日）に支払いが完了し、かつ、年額・月額で支払いしている場合は月割り・日割りで計算する必要があるため、以下に計算結果を記載してください。</t>
    <rPh sb="1" eb="4">
      <t>リヨウリョウ</t>
    </rPh>
    <rPh sb="5" eb="7">
      <t>タイショウ</t>
    </rPh>
    <rPh sb="7" eb="9">
      <t>ケイヒ</t>
    </rPh>
    <rPh sb="12" eb="14">
      <t>シンセイ</t>
    </rPh>
    <rPh sb="16" eb="18">
      <t>バアイ</t>
    </rPh>
    <rPh sb="50" eb="52">
      <t>カンリョウ</t>
    </rPh>
    <rPh sb="92" eb="94">
      <t>イカ</t>
    </rPh>
    <rPh sb="95" eb="97">
      <t>ケイサン</t>
    </rPh>
    <rPh sb="97" eb="99">
      <t>ケッカ</t>
    </rPh>
    <rPh sb="100" eb="102">
      <t>キサイ</t>
    </rPh>
    <phoneticPr fontId="4"/>
  </si>
  <si>
    <t>・利用料を対象経費として申請する場合、補助対象期間（令和７年２月22日～令和８年１月９日）に支払いが完了し、かつ、年額・月額で支払いしている場合は月割り・日割りで計算する必要があるため、以下に計算結果を記載してください。</t>
    <rPh sb="1" eb="4">
      <t>リヨウリョウ</t>
    </rPh>
    <rPh sb="5" eb="7">
      <t>タイショウ</t>
    </rPh>
    <rPh sb="7" eb="9">
      <t>ケイヒ</t>
    </rPh>
    <rPh sb="12" eb="14">
      <t>シンセイ</t>
    </rPh>
    <rPh sb="16" eb="18">
      <t>バアイ</t>
    </rPh>
    <rPh sb="50" eb="52">
      <t>カンリョウ</t>
    </rPh>
    <rPh sb="85" eb="87">
      <t>ヒツヨウ</t>
    </rPh>
    <rPh sb="93" eb="95">
      <t>イカ</t>
    </rPh>
    <rPh sb="96" eb="98">
      <t>ケイサン</t>
    </rPh>
    <rPh sb="98" eb="100">
      <t>ケッカ</t>
    </rPh>
    <rPh sb="101" eb="103">
      <t>キサイ</t>
    </rPh>
    <phoneticPr fontId="4"/>
  </si>
  <si>
    <t>令和　年　　　月　　　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</si>
</sst>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2"/>
      <charset val="128"/>
      <scheme val="minor"/>
    </font>
    <font>
      <sz val="12"/>
      <color theme="1"/>
      <name val="ＭＳ ゴシック"/>
      <family val="3"/>
      <charset val="128"/>
    </font>
    <font>
      <b/>
      <sz val="12"/>
      <color theme="1"/>
      <name val="ＭＳ ゴシック"/>
      <family val="3"/>
      <charset val="128"/>
    </font>
    <font>
      <sz val="14"/>
      <color theme="1"/>
      <name val="ＭＳ ゴシック"/>
      <family val="3"/>
      <charset val="128"/>
    </font>
    <font>
      <sz val="6"/>
      <name val="游ゴシック"/>
      <family val="2"/>
      <charset val="128"/>
      <scheme val="minor"/>
    </font>
    <font>
      <b/>
      <sz val="18"/>
      <color theme="1"/>
      <name val="ＭＳ ゴシック"/>
      <family val="3"/>
      <charset val="128"/>
    </font>
    <font>
      <b/>
      <sz val="8"/>
      <color theme="1"/>
      <name val="ＭＳ ゴシック"/>
      <family val="3"/>
      <charset val="128"/>
    </font>
    <font>
      <sz val="11"/>
      <color theme="1"/>
      <name val="游ゴシック"/>
      <family val="2"/>
      <charset val="128"/>
      <scheme val="minor"/>
    </font>
    <font>
      <b/>
      <sz val="11"/>
      <color theme="1"/>
      <name val="ＭＳ ゴシック"/>
      <family val="3"/>
      <charset val="128"/>
    </font>
    <font>
      <sz val="9"/>
      <color indexed="81"/>
      <name val="MS P ゴシック"/>
      <family val="3"/>
      <charset val="128"/>
    </font>
    <font>
      <b/>
      <sz val="16"/>
      <color theme="1"/>
      <name val="ＭＳ ゴシック"/>
      <family val="3"/>
      <charset val="128"/>
    </font>
    <font>
      <b/>
      <sz val="14"/>
      <color theme="1"/>
      <name val="ＭＳ ゴシック"/>
      <family val="3"/>
      <charset val="128"/>
    </font>
    <font>
      <sz val="11"/>
      <color theme="1"/>
      <name val="ＭＳ ゴシック"/>
      <family val="3"/>
      <charset val="128"/>
    </font>
    <font>
      <sz val="16"/>
      <color theme="1"/>
      <name val="ＭＳ ゴシック"/>
      <family val="3"/>
      <charset val="128"/>
    </font>
    <font>
      <b/>
      <sz val="15"/>
      <color theme="1"/>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sz val="16"/>
      <name val="ＭＳ ゴシック"/>
      <family val="3"/>
      <charset val="128"/>
    </font>
    <font>
      <b/>
      <sz val="12"/>
      <name val="ＭＳ ゴシック"/>
      <family val="3"/>
      <charset val="128"/>
    </font>
    <font>
      <b/>
      <sz val="14"/>
      <name val="ＭＳ ゴシック"/>
      <family val="3"/>
      <charset val="128"/>
    </font>
    <font>
      <sz val="14"/>
      <name val="ＭＳ ゴシック"/>
      <family val="3"/>
      <charset val="128"/>
    </font>
    <font>
      <sz val="12"/>
      <color theme="1"/>
      <name val="ＭＳ 明朝"/>
      <family val="1"/>
      <charset val="128"/>
    </font>
    <font>
      <sz val="18"/>
      <color theme="1"/>
      <name val="ＭＳ ゴシック"/>
      <family val="3"/>
      <charset val="128"/>
    </font>
    <font>
      <sz val="10.5"/>
      <color theme="1"/>
      <name val="游明朝"/>
      <family val="1"/>
      <charset val="128"/>
    </font>
    <font>
      <sz val="11"/>
      <color theme="1"/>
      <name val="ＭＳ Ｐゴシック"/>
      <family val="3"/>
      <charset val="128"/>
    </font>
    <font>
      <sz val="12"/>
      <color theme="1"/>
      <name val="ＭＳ Ｐゴシック"/>
      <family val="3"/>
      <charset val="128"/>
    </font>
    <font>
      <sz val="10.5"/>
      <color theme="1"/>
      <name val="ＭＳ Ｐゴシック"/>
      <family val="3"/>
      <charset val="128"/>
    </font>
    <font>
      <sz val="14"/>
      <color theme="1"/>
      <name val="ＭＳ Ｐゴシック"/>
      <family val="3"/>
      <charset val="128"/>
    </font>
    <font>
      <b/>
      <u/>
      <sz val="14"/>
      <color theme="1"/>
      <name val="ＭＳ ゴシック"/>
      <family val="3"/>
      <charset val="128"/>
    </font>
    <font>
      <i/>
      <u/>
      <sz val="12"/>
      <color theme="1"/>
      <name val="ＭＳ ゴシック"/>
      <family val="3"/>
      <charset val="128"/>
    </font>
    <font>
      <sz val="16"/>
      <color theme="1"/>
      <name val="ＭＳ Ｐゴシック"/>
      <family val="3"/>
      <charset val="128"/>
    </font>
    <font>
      <sz val="16"/>
      <color theme="1"/>
      <name val="游ゴシック"/>
      <family val="2"/>
      <charset val="128"/>
      <scheme val="minor"/>
    </font>
    <font>
      <sz val="12"/>
      <color theme="1"/>
      <name val="游ゴシック"/>
      <family val="2"/>
      <charset val="128"/>
      <scheme val="minor"/>
    </font>
    <font>
      <sz val="12"/>
      <color theme="1"/>
      <name val="游明朝"/>
      <family val="1"/>
      <charset val="128"/>
    </font>
    <font>
      <b/>
      <sz val="10"/>
      <color theme="1"/>
      <name val="ＭＳ ゴシック"/>
      <family val="3"/>
      <charset val="128"/>
    </font>
    <font>
      <b/>
      <sz val="9"/>
      <color theme="1"/>
      <name val="ＭＳ ゴシック"/>
      <family val="3"/>
      <charset val="128"/>
    </font>
    <font>
      <sz val="10"/>
      <color theme="1"/>
      <name val="ＭＳ ゴシック"/>
      <family val="3"/>
      <charset val="128"/>
    </font>
    <font>
      <i/>
      <sz val="12"/>
      <color theme="1"/>
      <name val="ＭＳ ゴシック"/>
      <family val="3"/>
      <charset val="128"/>
    </font>
    <font>
      <b/>
      <i/>
      <u/>
      <sz val="11"/>
      <color theme="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BFBFBF"/>
        <bgColor indexed="64"/>
      </patternFill>
    </fill>
    <fill>
      <patternFill patternType="solid">
        <fgColor theme="0" tint="-0.249977111117893"/>
        <bgColor indexed="64"/>
      </patternFill>
    </fill>
    <fill>
      <patternFill patternType="solid">
        <fgColor theme="0"/>
        <bgColor indexed="64"/>
      </patternFill>
    </fill>
  </fills>
  <borders count="7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78">
    <xf numFmtId="0" fontId="0" fillId="0" borderId="0" xfId="0">
      <alignment vertical="center"/>
    </xf>
    <xf numFmtId="0" fontId="1" fillId="0" borderId="0" xfId="0" applyFont="1" applyAlignment="1">
      <alignment horizontal="left" vertical="center"/>
    </xf>
    <xf numFmtId="0" fontId="3" fillId="0" borderId="0" xfId="0" applyFont="1">
      <alignment vertical="center"/>
    </xf>
    <xf numFmtId="0" fontId="1" fillId="0" borderId="0" xfId="0" applyFont="1">
      <alignment vertical="center"/>
    </xf>
    <xf numFmtId="0" fontId="1" fillId="0" borderId="4" xfId="0" applyFont="1" applyBorder="1">
      <alignment vertical="center"/>
    </xf>
    <xf numFmtId="0" fontId="1" fillId="0" borderId="5" xfId="0" applyFont="1" applyBorder="1">
      <alignment vertical="center"/>
    </xf>
    <xf numFmtId="0" fontId="1" fillId="0" borderId="11" xfId="0" applyFont="1" applyBorder="1">
      <alignment vertical="center"/>
    </xf>
    <xf numFmtId="0" fontId="1" fillId="0" borderId="2" xfId="0" applyFont="1" applyBorder="1" applyAlignment="1">
      <alignment horizontal="center" vertical="center"/>
    </xf>
    <xf numFmtId="0" fontId="1" fillId="0" borderId="22" xfId="0" applyFont="1" applyBorder="1">
      <alignment vertical="center"/>
    </xf>
    <xf numFmtId="0" fontId="8" fillId="2" borderId="1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9" xfId="0" applyFont="1" applyBorder="1" applyAlignment="1">
      <alignment horizontal="distributed" vertical="center"/>
    </xf>
    <xf numFmtId="0" fontId="2" fillId="0" borderId="25" xfId="0" applyFont="1" applyBorder="1" applyAlignment="1">
      <alignment vertical="center" shrinkToFit="1"/>
    </xf>
    <xf numFmtId="0" fontId="2" fillId="0" borderId="29" xfId="0" applyFont="1" applyBorder="1" applyAlignment="1">
      <alignment horizontal="distributed" vertical="center"/>
    </xf>
    <xf numFmtId="0" fontId="2" fillId="0" borderId="30" xfId="0" applyFont="1" applyBorder="1" applyAlignment="1">
      <alignment horizontal="distributed" vertical="center"/>
    </xf>
    <xf numFmtId="0" fontId="2" fillId="0" borderId="33" xfId="0" applyFont="1" applyBorder="1" applyAlignment="1">
      <alignment horizontal="distributed" vertical="center"/>
    </xf>
    <xf numFmtId="0" fontId="1" fillId="2" borderId="2" xfId="0" applyFont="1" applyFill="1" applyBorder="1" applyAlignment="1">
      <alignment horizontal="center" vertical="center"/>
    </xf>
    <xf numFmtId="0" fontId="1" fillId="0" borderId="2" xfId="0" applyFont="1" applyBorder="1" applyAlignment="1">
      <alignment horizontal="center" vertical="center" shrinkToFit="1"/>
    </xf>
    <xf numFmtId="38" fontId="1" fillId="3" borderId="9" xfId="1" applyFont="1" applyFill="1" applyBorder="1">
      <alignment vertical="center"/>
    </xf>
    <xf numFmtId="38" fontId="1" fillId="0" borderId="9" xfId="1" applyFont="1" applyBorder="1">
      <alignment vertical="center"/>
    </xf>
    <xf numFmtId="0" fontId="1" fillId="0" borderId="6" xfId="0" applyFont="1" applyBorder="1">
      <alignment vertical="center"/>
    </xf>
    <xf numFmtId="0" fontId="1" fillId="0" borderId="7" xfId="0" applyFont="1" applyBorder="1">
      <alignment vertical="center"/>
    </xf>
    <xf numFmtId="0" fontId="2" fillId="0" borderId="3" xfId="0" applyFont="1" applyBorder="1">
      <alignment vertical="center"/>
    </xf>
    <xf numFmtId="0" fontId="1" fillId="3" borderId="2" xfId="0" applyFont="1" applyFill="1" applyBorder="1" applyAlignment="1">
      <alignment horizontal="left" vertical="center"/>
    </xf>
    <xf numFmtId="0" fontId="1" fillId="0" borderId="4" xfId="0" applyFont="1" applyBorder="1" applyAlignment="1">
      <alignment horizontal="left" vertical="center"/>
    </xf>
    <xf numFmtId="0" fontId="1" fillId="3" borderId="2" xfId="0" applyFont="1" applyFill="1" applyBorder="1" applyAlignment="1">
      <alignment horizontal="left" vertical="center" shrinkToFit="1"/>
    </xf>
    <xf numFmtId="0" fontId="2" fillId="0" borderId="6" xfId="0" applyFont="1" applyBorder="1">
      <alignment vertical="center"/>
    </xf>
    <xf numFmtId="0" fontId="10" fillId="0" borderId="0" xfId="0" applyFont="1" applyAlignment="1">
      <alignment horizontal="center" vertical="center"/>
    </xf>
    <xf numFmtId="38" fontId="1" fillId="0" borderId="0" xfId="0" applyNumberFormat="1" applyFont="1" applyAlignment="1">
      <alignment horizontal="left" vertical="center"/>
    </xf>
    <xf numFmtId="38" fontId="1" fillId="0" borderId="0" xfId="1" applyFont="1" applyBorder="1">
      <alignment vertical="center"/>
    </xf>
    <xf numFmtId="0" fontId="2" fillId="0" borderId="0" xfId="0" applyFont="1" applyAlignment="1">
      <alignment horizontal="center" vertical="center"/>
    </xf>
    <xf numFmtId="38" fontId="1" fillId="3" borderId="2" xfId="1" applyFont="1" applyFill="1" applyBorder="1" applyAlignment="1">
      <alignment horizontal="right" vertical="center"/>
    </xf>
    <xf numFmtId="38" fontId="2" fillId="0" borderId="9" xfId="1" applyFont="1" applyBorder="1">
      <alignment vertical="center"/>
    </xf>
    <xf numFmtId="0" fontId="2" fillId="0" borderId="11" xfId="0" applyFont="1" applyBorder="1">
      <alignment vertical="center"/>
    </xf>
    <xf numFmtId="38" fontId="1" fillId="0" borderId="2" xfId="1" applyFont="1" applyBorder="1">
      <alignment vertical="center"/>
    </xf>
    <xf numFmtId="0" fontId="1" fillId="0" borderId="0" xfId="0" applyFont="1" applyAlignment="1">
      <alignment horizontal="center" vertical="center" shrinkToFit="1"/>
    </xf>
    <xf numFmtId="38" fontId="1" fillId="0" borderId="0" xfId="0" applyNumberFormat="1" applyFont="1" applyAlignment="1">
      <alignment horizontal="center" vertical="center" shrinkToFit="1"/>
    </xf>
    <xf numFmtId="0" fontId="11" fillId="0" borderId="37" xfId="0" applyFont="1" applyBorder="1">
      <alignment vertical="center"/>
    </xf>
    <xf numFmtId="0" fontId="1" fillId="0" borderId="2" xfId="0" applyFont="1" applyBorder="1">
      <alignment vertical="center"/>
    </xf>
    <xf numFmtId="0" fontId="12" fillId="0" borderId="0" xfId="0" applyFont="1">
      <alignment vertical="center"/>
    </xf>
    <xf numFmtId="0" fontId="11" fillId="0" borderId="0" xfId="0" applyFont="1" applyAlignment="1">
      <alignment horizontal="left" vertical="center"/>
    </xf>
    <xf numFmtId="0" fontId="1" fillId="0" borderId="0" xfId="0" applyFont="1" applyAlignment="1">
      <alignment horizontal="justify" vertical="center"/>
    </xf>
    <xf numFmtId="0" fontId="1" fillId="0" borderId="12" xfId="0" applyFont="1" applyBorder="1" applyAlignment="1">
      <alignment horizontal="right" vertical="center" wrapText="1"/>
    </xf>
    <xf numFmtId="0" fontId="1" fillId="0" borderId="13" xfId="0" applyFont="1" applyBorder="1" applyAlignment="1">
      <alignment horizontal="justify" vertical="center" wrapText="1"/>
    </xf>
    <xf numFmtId="0" fontId="1" fillId="0" borderId="2" xfId="0" applyFont="1" applyBorder="1" applyAlignment="1">
      <alignment horizontal="right" vertical="center" wrapText="1"/>
    </xf>
    <xf numFmtId="0" fontId="14" fillId="0" borderId="1" xfId="0" applyFont="1" applyBorder="1" applyAlignment="1">
      <alignment horizontal="center" vertical="center"/>
    </xf>
    <xf numFmtId="0" fontId="15" fillId="0" borderId="0" xfId="0" applyFont="1">
      <alignment vertical="center"/>
    </xf>
    <xf numFmtId="0" fontId="16" fillId="0" borderId="0" xfId="0" applyFont="1" applyAlignment="1">
      <alignment horizontal="right" vertical="center"/>
    </xf>
    <xf numFmtId="0" fontId="16" fillId="0" borderId="0" xfId="0" applyFont="1" applyAlignment="1">
      <alignment horizontal="left" vertical="top" wrapText="1"/>
    </xf>
    <xf numFmtId="0" fontId="16" fillId="0" borderId="0" xfId="0" applyFont="1" applyAlignment="1">
      <alignment horizontal="center" vertical="center" shrinkToFit="1"/>
    </xf>
    <xf numFmtId="0" fontId="16" fillId="0" borderId="0" xfId="0" applyFont="1">
      <alignment vertical="center"/>
    </xf>
    <xf numFmtId="0" fontId="16" fillId="0" borderId="0" xfId="0" applyFont="1" applyAlignment="1">
      <alignment vertical="top"/>
    </xf>
    <xf numFmtId="0" fontId="16" fillId="0" borderId="0" xfId="0" applyFont="1" applyAlignment="1">
      <alignment horizontal="right" vertical="top"/>
    </xf>
    <xf numFmtId="49" fontId="16" fillId="0" borderId="0" xfId="0" applyNumberFormat="1" applyFont="1" applyAlignment="1">
      <alignment horizontal="center" vertical="center"/>
    </xf>
    <xf numFmtId="0" fontId="15" fillId="0" borderId="0" xfId="0" applyFont="1" applyAlignment="1">
      <alignment vertical="center" wrapText="1"/>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vertical="center" wrapText="1"/>
    </xf>
    <xf numFmtId="0" fontId="19" fillId="0" borderId="0" xfId="0" applyFont="1">
      <alignment vertical="center"/>
    </xf>
    <xf numFmtId="0" fontId="17" fillId="0" borderId="0" xfId="0" applyFont="1">
      <alignment vertical="center"/>
    </xf>
    <xf numFmtId="0" fontId="2" fillId="2" borderId="13" xfId="0" applyFont="1" applyFill="1" applyBorder="1" applyAlignment="1">
      <alignment horizontal="center" vertical="center" wrapText="1"/>
    </xf>
    <xf numFmtId="0" fontId="0" fillId="0" borderId="0" xfId="0" applyAlignment="1">
      <alignment horizontal="left" vertical="center"/>
    </xf>
    <xf numFmtId="0" fontId="22" fillId="0" borderId="0" xfId="0" applyFont="1" applyAlignment="1">
      <alignment horizontal="left" vertical="center"/>
    </xf>
    <xf numFmtId="0" fontId="1" fillId="0" borderId="0" xfId="0" applyFont="1" applyAlignment="1">
      <alignment horizontal="right" vertical="center"/>
    </xf>
    <xf numFmtId="0" fontId="27" fillId="0" borderId="38" xfId="0" applyFont="1" applyBorder="1" applyAlignment="1">
      <alignment horizontal="center" vertical="center" wrapText="1"/>
    </xf>
    <xf numFmtId="0" fontId="24" fillId="0" borderId="0" xfId="0" applyFont="1" applyAlignment="1">
      <alignment vertical="center" wrapText="1"/>
    </xf>
    <xf numFmtId="0" fontId="29" fillId="0" borderId="0" xfId="0" applyFont="1" applyAlignment="1">
      <alignment horizontal="left" vertical="center"/>
    </xf>
    <xf numFmtId="0" fontId="30" fillId="0" borderId="0" xfId="0" applyFont="1" applyAlignment="1">
      <alignment horizontal="left" vertical="center"/>
    </xf>
    <xf numFmtId="0" fontId="27" fillId="0" borderId="41"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51" xfId="0" applyFont="1" applyBorder="1" applyAlignment="1">
      <alignment horizontal="center" vertical="center" wrapText="1"/>
    </xf>
    <xf numFmtId="0" fontId="25" fillId="4" borderId="0" xfId="0" applyFont="1" applyFill="1" applyAlignment="1">
      <alignment horizontal="left" vertical="center"/>
    </xf>
    <xf numFmtId="0" fontId="25" fillId="4" borderId="41" xfId="0" applyFont="1" applyFill="1" applyBorder="1" applyAlignment="1">
      <alignment horizontal="left" vertical="center"/>
    </xf>
    <xf numFmtId="0" fontId="25" fillId="4" borderId="42" xfId="0" applyFont="1" applyFill="1" applyBorder="1" applyAlignment="1">
      <alignment horizontal="left" vertical="center"/>
    </xf>
    <xf numFmtId="0" fontId="25" fillId="4" borderId="39" xfId="0" applyFont="1" applyFill="1" applyBorder="1" applyAlignment="1">
      <alignment horizontal="left" vertical="center"/>
    </xf>
    <xf numFmtId="0" fontId="31" fillId="0" borderId="55" xfId="0" applyFont="1" applyBorder="1" applyAlignment="1">
      <alignment horizontal="center" vertical="center" wrapText="1"/>
    </xf>
    <xf numFmtId="0" fontId="31" fillId="0" borderId="56" xfId="0" applyFont="1" applyBorder="1" applyAlignment="1">
      <alignment horizontal="center" vertical="center" wrapText="1"/>
    </xf>
    <xf numFmtId="0" fontId="31" fillId="0" borderId="57" xfId="0" applyFont="1" applyBorder="1" applyAlignment="1">
      <alignment horizontal="center" vertical="center" wrapText="1"/>
    </xf>
    <xf numFmtId="0" fontId="33" fillId="0" borderId="0" xfId="0" applyFont="1">
      <alignment vertical="center"/>
    </xf>
    <xf numFmtId="0" fontId="33" fillId="0" borderId="0" xfId="0" applyFont="1" applyAlignment="1">
      <alignment horizontal="left" vertical="center"/>
    </xf>
    <xf numFmtId="0" fontId="34" fillId="0" borderId="0" xfId="0" applyFont="1" applyAlignment="1">
      <alignment horizontal="left" vertical="center"/>
    </xf>
    <xf numFmtId="0" fontId="34" fillId="0" borderId="0" xfId="0" applyFont="1">
      <alignment vertical="center"/>
    </xf>
    <xf numFmtId="0" fontId="34" fillId="0" borderId="0" xfId="0" applyFont="1" applyAlignment="1">
      <alignment horizontal="left" vertical="top" wrapText="1"/>
    </xf>
    <xf numFmtId="0" fontId="34" fillId="0" borderId="0" xfId="0" applyFont="1" applyAlignment="1">
      <alignment vertical="top" wrapText="1"/>
    </xf>
    <xf numFmtId="0" fontId="26" fillId="0" borderId="0" xfId="0" applyFont="1" applyAlignment="1">
      <alignment horizontal="left" vertical="center"/>
    </xf>
    <xf numFmtId="0" fontId="1" fillId="2" borderId="12"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shrinkToFit="1"/>
    </xf>
    <xf numFmtId="0" fontId="2" fillId="0" borderId="0" xfId="0" applyFont="1" applyAlignment="1">
      <alignment horizontal="center" vertical="center" wrapText="1"/>
    </xf>
    <xf numFmtId="0" fontId="14" fillId="0" borderId="0" xfId="0" applyFont="1" applyAlignment="1">
      <alignment horizontal="center" vertical="center"/>
    </xf>
    <xf numFmtId="0" fontId="1" fillId="0" borderId="0" xfId="0" applyFont="1" applyAlignment="1"/>
    <xf numFmtId="0" fontId="11" fillId="0" borderId="1" xfId="0" applyFont="1" applyBorder="1" applyAlignment="1">
      <alignment horizontal="center" vertical="center" wrapText="1"/>
    </xf>
    <xf numFmtId="0" fontId="38" fillId="0" borderId="0" xfId="0" applyFont="1" applyAlignment="1">
      <alignment vertical="top"/>
    </xf>
    <xf numFmtId="38" fontId="1" fillId="0" borderId="0" xfId="0" applyNumberFormat="1" applyFont="1" applyAlignment="1">
      <alignment horizontal="left" vertical="center" wrapText="1"/>
    </xf>
    <xf numFmtId="0" fontId="1" fillId="0" borderId="0" xfId="0" applyFont="1" applyAlignment="1">
      <alignment horizontal="center" vertical="center"/>
    </xf>
    <xf numFmtId="0" fontId="32" fillId="0" borderId="51" xfId="0" applyFont="1" applyBorder="1" applyAlignment="1">
      <alignment horizontal="center" vertical="center"/>
    </xf>
    <xf numFmtId="0" fontId="31" fillId="0" borderId="52" xfId="0" applyFont="1" applyBorder="1" applyAlignment="1">
      <alignment horizontal="center" vertical="center" wrapText="1"/>
    </xf>
    <xf numFmtId="0" fontId="15" fillId="0" borderId="0" xfId="0" applyFont="1" applyAlignment="1">
      <alignment horizontal="right" vertical="top"/>
    </xf>
    <xf numFmtId="0" fontId="38" fillId="0" borderId="0" xfId="0" applyFont="1" applyAlignment="1">
      <alignment vertical="top" wrapText="1"/>
    </xf>
    <xf numFmtId="0" fontId="38" fillId="0" borderId="39" xfId="0" applyFont="1" applyBorder="1" applyAlignment="1">
      <alignment vertical="top" wrapText="1"/>
    </xf>
    <xf numFmtId="0" fontId="31" fillId="0" borderId="67"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69" xfId="0" applyFont="1" applyBorder="1" applyAlignment="1">
      <alignment horizontal="center" vertical="center" wrapText="1"/>
    </xf>
    <xf numFmtId="0" fontId="28" fillId="0" borderId="70" xfId="0" applyFont="1" applyBorder="1" applyAlignment="1">
      <alignment horizontal="center" vertical="center" wrapText="1"/>
    </xf>
    <xf numFmtId="0" fontId="28" fillId="0" borderId="71" xfId="0" applyFont="1" applyBorder="1" applyAlignment="1">
      <alignment horizontal="center" vertical="center" wrapText="1"/>
    </xf>
    <xf numFmtId="0" fontId="26" fillId="0" borderId="71"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72"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75" xfId="0" applyFont="1" applyBorder="1" applyAlignment="1">
      <alignment horizontal="center" vertical="center" wrapText="1"/>
    </xf>
    <xf numFmtId="0" fontId="39" fillId="0" borderId="0" xfId="0" applyFont="1" applyAlignment="1">
      <alignment horizontal="right" vertical="center"/>
    </xf>
    <xf numFmtId="0" fontId="3" fillId="0" borderId="0" xfId="0" applyFont="1" applyAlignment="1"/>
    <xf numFmtId="38" fontId="2" fillId="0" borderId="0" xfId="1" applyFont="1" applyBorder="1">
      <alignment vertical="center"/>
    </xf>
    <xf numFmtId="0" fontId="1" fillId="6" borderId="9" xfId="0" applyFont="1" applyFill="1" applyBorder="1" applyAlignment="1">
      <alignment vertical="center"/>
    </xf>
    <xf numFmtId="38" fontId="1" fillId="6" borderId="10" xfId="1" applyFont="1" applyFill="1" applyBorder="1" applyAlignment="1">
      <alignment horizontal="right" vertical="center"/>
    </xf>
    <xf numFmtId="38" fontId="1" fillId="6" borderId="10" xfId="1" applyFont="1" applyFill="1" applyBorder="1">
      <alignment vertical="center"/>
    </xf>
    <xf numFmtId="0" fontId="2" fillId="3" borderId="2" xfId="0" applyFont="1" applyFill="1" applyBorder="1" applyAlignment="1">
      <alignment horizontal="center" vertical="center"/>
    </xf>
    <xf numFmtId="38" fontId="1" fillId="0" borderId="0" xfId="0" applyNumberFormat="1" applyFont="1" applyAlignment="1">
      <alignment horizontal="right" vertical="center"/>
    </xf>
    <xf numFmtId="0" fontId="1" fillId="0" borderId="36" xfId="0" applyFont="1" applyBorder="1" applyAlignment="1">
      <alignment horizontal="left" vertical="center"/>
    </xf>
    <xf numFmtId="0" fontId="1" fillId="0" borderId="36" xfId="0" applyFont="1" applyBorder="1">
      <alignment vertical="center"/>
    </xf>
    <xf numFmtId="0" fontId="1" fillId="0" borderId="8" xfId="0" applyFont="1" applyBorder="1">
      <alignment vertical="center"/>
    </xf>
    <xf numFmtId="38" fontId="1" fillId="0" borderId="4" xfId="0" applyNumberFormat="1" applyFont="1" applyFill="1" applyBorder="1" applyAlignment="1">
      <alignment horizontal="left" vertical="center" wrapText="1"/>
    </xf>
    <xf numFmtId="38" fontId="1" fillId="0" borderId="0" xfId="0" applyNumberFormat="1" applyFont="1" applyFill="1" applyBorder="1" applyAlignment="1">
      <alignment horizontal="left" vertical="center" wrapText="1"/>
    </xf>
    <xf numFmtId="38" fontId="1" fillId="0" borderId="22" xfId="0" applyNumberFormat="1" applyFont="1" applyFill="1" applyBorder="1" applyAlignment="1">
      <alignment horizontal="left" vertical="center" wrapText="1"/>
    </xf>
    <xf numFmtId="38" fontId="1" fillId="0" borderId="9" xfId="0" applyNumberFormat="1" applyFont="1" applyFill="1" applyBorder="1" applyAlignment="1">
      <alignment horizontal="left" vertical="center" wrapText="1"/>
    </xf>
    <xf numFmtId="38" fontId="1" fillId="0" borderId="11" xfId="0" applyNumberFormat="1" applyFont="1" applyFill="1" applyBorder="1" applyAlignment="1">
      <alignment horizontal="left" vertical="center" wrapText="1"/>
    </xf>
    <xf numFmtId="0" fontId="2" fillId="0" borderId="0" xfId="0" applyFont="1" applyBorder="1" applyAlignment="1">
      <alignment horizontal="center" vertical="center"/>
    </xf>
    <xf numFmtId="38" fontId="11" fillId="0" borderId="35" xfId="1" applyFont="1" applyBorder="1" applyAlignment="1">
      <alignment vertical="center" wrapText="1"/>
    </xf>
    <xf numFmtId="0" fontId="1" fillId="0" borderId="2" xfId="0" applyFont="1" applyBorder="1" applyAlignment="1">
      <alignment horizontal="center" vertical="center"/>
    </xf>
    <xf numFmtId="0" fontId="11" fillId="0" borderId="0" xfId="0" applyFont="1" applyAlignment="1">
      <alignment horizontal="right" vertical="center" wrapText="1"/>
    </xf>
    <xf numFmtId="0" fontId="1" fillId="0" borderId="0" xfId="0" applyFont="1" applyAlignment="1">
      <alignment horizontal="left" vertical="center"/>
    </xf>
    <xf numFmtId="0" fontId="11" fillId="0" borderId="0" xfId="0" applyFont="1" applyBorder="1" applyAlignment="1">
      <alignment horizontal="right" vertical="center" wrapText="1"/>
    </xf>
    <xf numFmtId="38" fontId="11" fillId="0" borderId="0" xfId="1" applyFont="1" applyBorder="1" applyAlignment="1">
      <alignment vertical="center" wrapText="1"/>
    </xf>
    <xf numFmtId="0" fontId="11" fillId="0" borderId="0" xfId="0" applyFont="1" applyBorder="1">
      <alignment vertical="center"/>
    </xf>
    <xf numFmtId="0" fontId="1" fillId="0" borderId="0" xfId="0" applyFont="1" applyBorder="1">
      <alignment vertical="center"/>
    </xf>
    <xf numFmtId="38" fontId="2" fillId="0" borderId="4" xfId="1" applyFont="1" applyBorder="1">
      <alignment vertical="center"/>
    </xf>
    <xf numFmtId="0" fontId="2" fillId="0" borderId="0" xfId="0" applyFont="1" applyBorder="1">
      <alignment vertical="center"/>
    </xf>
    <xf numFmtId="0" fontId="2" fillId="0" borderId="41" xfId="0" applyFont="1" applyBorder="1">
      <alignment vertical="center"/>
    </xf>
    <xf numFmtId="0" fontId="1" fillId="0" borderId="0" xfId="0" applyFont="1" applyBorder="1" applyAlignment="1"/>
    <xf numFmtId="0" fontId="2" fillId="0" borderId="4" xfId="0" applyFont="1" applyBorder="1">
      <alignment vertical="center"/>
    </xf>
    <xf numFmtId="0" fontId="1" fillId="0" borderId="0" xfId="0" applyFont="1" applyAlignment="1">
      <alignment horizontal="center"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2" xfId="0" applyFont="1" applyBorder="1" applyAlignment="1">
      <alignment horizontal="left" vertical="center" wrapText="1"/>
    </xf>
    <xf numFmtId="0" fontId="16" fillId="0" borderId="2" xfId="0" applyFont="1" applyBorder="1" applyAlignment="1">
      <alignment horizontal="left" vertical="center" wrapText="1"/>
    </xf>
    <xf numFmtId="0" fontId="16" fillId="0" borderId="12" xfId="0" applyFont="1" applyBorder="1" applyAlignment="1">
      <alignment horizontal="left" vertical="center" wrapText="1"/>
    </xf>
    <xf numFmtId="0" fontId="16" fillId="0" borderId="14" xfId="0" applyFont="1" applyBorder="1" applyAlignment="1">
      <alignment horizontal="left" vertical="center" wrapText="1"/>
    </xf>
    <xf numFmtId="0" fontId="16" fillId="0" borderId="13" xfId="0" applyFont="1" applyBorder="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1" fillId="0" borderId="4" xfId="0" applyFont="1" applyBorder="1" applyAlignment="1">
      <alignment horizontal="center" vertical="center"/>
    </xf>
    <xf numFmtId="0" fontId="1" fillId="0" borderId="9" xfId="0" applyFont="1" applyBorder="1" applyAlignment="1">
      <alignment horizontal="right" vertical="center"/>
    </xf>
    <xf numFmtId="0" fontId="1" fillId="0" borderId="11" xfId="0" applyFont="1" applyBorder="1" applyAlignment="1">
      <alignment horizontal="right" vertical="center"/>
    </xf>
    <xf numFmtId="0" fontId="12" fillId="0" borderId="15" xfId="0" applyFont="1" applyBorder="1" applyAlignment="1">
      <alignment horizontal="left" vertical="center" shrinkToFit="1"/>
    </xf>
    <xf numFmtId="0" fontId="12" fillId="0" borderId="17" xfId="0" applyFont="1" applyBorder="1" applyAlignment="1">
      <alignment horizontal="left" vertical="center" shrinkToFit="1"/>
    </xf>
    <xf numFmtId="0" fontId="1" fillId="0" borderId="7" xfId="0" applyFont="1" applyBorder="1" applyAlignment="1">
      <alignment horizontal="left" vertical="center" shrinkToFit="1"/>
    </xf>
    <xf numFmtId="0" fontId="1" fillId="0" borderId="8" xfId="0" applyFont="1" applyBorder="1" applyAlignment="1">
      <alignment horizontal="left" vertical="center" shrinkToFit="1"/>
    </xf>
    <xf numFmtId="58" fontId="1" fillId="0" borderId="3" xfId="0" applyNumberFormat="1" applyFont="1" applyBorder="1" applyAlignment="1">
      <alignment horizontal="center" vertical="center" shrinkToFit="1"/>
    </xf>
    <xf numFmtId="0" fontId="1" fillId="0" borderId="5"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2" fillId="2" borderId="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23"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24"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left" vertical="center" wrapText="1"/>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2" fillId="2" borderId="6"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1" fillId="0" borderId="9" xfId="0" applyFont="1" applyBorder="1" applyAlignment="1">
      <alignment horizontal="left"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2"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0" borderId="18" xfId="0" applyFont="1" applyBorder="1" applyAlignment="1">
      <alignment horizontal="left" vertical="center" wrapText="1"/>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1" fillId="0" borderId="3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4" xfId="0" applyFont="1" applyBorder="1" applyAlignment="1">
      <alignment horizontal="center" vertical="center" wrapText="1"/>
    </xf>
    <xf numFmtId="0" fontId="38" fillId="0" borderId="0" xfId="0" applyFont="1" applyAlignment="1">
      <alignment horizontal="left" vertical="top" wrapText="1"/>
    </xf>
    <xf numFmtId="0" fontId="11" fillId="0" borderId="0" xfId="0" applyFont="1" applyAlignment="1">
      <alignment horizontal="right" vertical="center" wrapText="1"/>
    </xf>
    <xf numFmtId="0" fontId="11" fillId="0" borderId="39" xfId="0" applyFont="1" applyBorder="1" applyAlignment="1">
      <alignment horizontal="right" vertical="center" wrapText="1"/>
    </xf>
    <xf numFmtId="0" fontId="1" fillId="0" borderId="36" xfId="0" applyFont="1" applyBorder="1" applyAlignment="1">
      <alignment horizontal="center" vertical="center" shrinkToFit="1"/>
    </xf>
    <xf numFmtId="38" fontId="1" fillId="0" borderId="4" xfId="0" applyNumberFormat="1" applyFont="1" applyBorder="1" applyAlignment="1">
      <alignment horizontal="left" vertical="center" wrapText="1"/>
    </xf>
    <xf numFmtId="38" fontId="1" fillId="0" borderId="5" xfId="0" applyNumberFormat="1" applyFont="1" applyBorder="1" applyAlignment="1">
      <alignment horizontal="left" vertical="center" wrapText="1"/>
    </xf>
    <xf numFmtId="38" fontId="1" fillId="3" borderId="2" xfId="0" applyNumberFormat="1" applyFont="1" applyFill="1" applyBorder="1" applyAlignment="1">
      <alignment horizontal="left" vertical="center" wrapText="1"/>
    </xf>
    <xf numFmtId="38" fontId="1" fillId="0" borderId="9" xfId="0" applyNumberFormat="1" applyFont="1" applyBorder="1" applyAlignment="1">
      <alignment horizontal="left" vertical="center" wrapText="1"/>
    </xf>
    <xf numFmtId="38" fontId="1" fillId="0" borderId="10" xfId="0" applyNumberFormat="1" applyFont="1" applyBorder="1" applyAlignment="1">
      <alignment horizontal="left" vertical="center" wrapText="1"/>
    </xf>
    <xf numFmtId="38" fontId="1" fillId="0" borderId="11" xfId="0" applyNumberFormat="1" applyFont="1" applyBorder="1" applyAlignment="1">
      <alignment horizontal="left"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22"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38" fontId="1" fillId="0" borderId="9" xfId="0" applyNumberFormat="1" applyFont="1" applyBorder="1" applyAlignment="1">
      <alignment horizontal="left" vertical="center"/>
    </xf>
    <xf numFmtId="38" fontId="1" fillId="0" borderId="10" xfId="0" applyNumberFormat="1" applyFont="1" applyBorder="1" applyAlignment="1">
      <alignment horizontal="left" vertical="center"/>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center" vertical="center"/>
    </xf>
    <xf numFmtId="0" fontId="1" fillId="3" borderId="9" xfId="0" applyFont="1" applyFill="1" applyBorder="1" applyAlignment="1">
      <alignment horizontal="left" vertical="center"/>
    </xf>
    <xf numFmtId="0" fontId="1" fillId="3" borderId="11" xfId="0" applyFont="1" applyFill="1" applyBorder="1" applyAlignment="1">
      <alignment horizontal="left" vertical="center"/>
    </xf>
    <xf numFmtId="0" fontId="2" fillId="0" borderId="13" xfId="0" applyFont="1" applyBorder="1" applyAlignment="1">
      <alignment horizontal="center" vertical="center"/>
    </xf>
    <xf numFmtId="38" fontId="1" fillId="0" borderId="4" xfId="0" applyNumberFormat="1" applyFont="1" applyFill="1" applyBorder="1" applyAlignment="1">
      <alignment horizontal="right" vertical="center" wrapText="1"/>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 fillId="0" borderId="0" xfId="0" applyFont="1" applyAlignment="1">
      <alignment horizontal="right" vertical="center"/>
    </xf>
    <xf numFmtId="0" fontId="1" fillId="0" borderId="22" xfId="0" applyFont="1" applyBorder="1" applyAlignment="1">
      <alignment horizontal="right" vertical="center"/>
    </xf>
    <xf numFmtId="0" fontId="1" fillId="3" borderId="9" xfId="0" applyFont="1" applyFill="1" applyBorder="1" applyAlignment="1">
      <alignment horizontal="center" vertical="center"/>
    </xf>
    <xf numFmtId="0" fontId="1" fillId="3" borderId="11" xfId="0" applyFont="1" applyFill="1" applyBorder="1" applyAlignment="1">
      <alignment horizontal="center" vertical="center"/>
    </xf>
    <xf numFmtId="0" fontId="10" fillId="0" borderId="3" xfId="0" applyFont="1" applyBorder="1" applyAlignment="1">
      <alignment horizontal="center" vertical="center" wrapText="1"/>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6" fillId="0" borderId="0" xfId="0" applyFont="1" applyAlignment="1">
      <alignment horizontal="left" vertical="center" wrapText="1"/>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1" fillId="0" borderId="0" xfId="0" applyFont="1" applyAlignment="1">
      <alignment horizontal="center" vertical="center" wrapText="1"/>
    </xf>
    <xf numFmtId="0" fontId="16" fillId="0" borderId="0" xfId="0" applyFont="1" applyAlignment="1">
      <alignment horizontal="left" vertical="top"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22" xfId="0" applyFont="1" applyBorder="1" applyAlignment="1">
      <alignment horizontal="left" vertical="center" wrapText="1"/>
    </xf>
    <xf numFmtId="0" fontId="16" fillId="0" borderId="7" xfId="0" applyFont="1" applyBorder="1" applyAlignment="1">
      <alignment horizontal="left" vertical="center" wrapText="1"/>
    </xf>
    <xf numFmtId="0" fontId="16" fillId="0" borderId="36" xfId="0" applyFont="1" applyBorder="1" applyAlignment="1">
      <alignment horizontal="left" vertical="center" wrapText="1"/>
    </xf>
    <xf numFmtId="0" fontId="16" fillId="0" borderId="8" xfId="0" applyFont="1" applyBorder="1" applyAlignment="1">
      <alignment horizontal="left" vertical="center" wrapText="1"/>
    </xf>
    <xf numFmtId="0" fontId="16" fillId="0" borderId="0" xfId="0" applyFont="1" applyAlignment="1">
      <alignment horizontal="center" vertical="center" shrinkToFit="1"/>
    </xf>
    <xf numFmtId="0" fontId="16" fillId="0" borderId="14" xfId="0" applyFont="1" applyBorder="1">
      <alignment vertical="center"/>
    </xf>
    <xf numFmtId="0" fontId="16" fillId="0" borderId="13" xfId="0" applyFont="1" applyBorder="1">
      <alignment vertical="center"/>
    </xf>
    <xf numFmtId="0" fontId="16" fillId="0" borderId="3" xfId="0" applyFont="1" applyBorder="1" applyAlignment="1">
      <alignment vertical="top"/>
    </xf>
    <xf numFmtId="0" fontId="16" fillId="0" borderId="4" xfId="0" applyFont="1" applyBorder="1" applyAlignment="1">
      <alignment vertical="top"/>
    </xf>
    <xf numFmtId="0" fontId="16" fillId="0" borderId="5" xfId="0" applyFont="1" applyBorder="1" applyAlignment="1">
      <alignment vertical="top"/>
    </xf>
    <xf numFmtId="0" fontId="16" fillId="0" borderId="6" xfId="0" applyFont="1" applyBorder="1" applyAlignment="1">
      <alignment vertical="top"/>
    </xf>
    <xf numFmtId="0" fontId="16" fillId="0" borderId="0" xfId="0" applyFont="1" applyAlignment="1">
      <alignment vertical="top"/>
    </xf>
    <xf numFmtId="0" fontId="16" fillId="0" borderId="22" xfId="0" applyFont="1" applyBorder="1" applyAlignment="1">
      <alignment vertical="top"/>
    </xf>
    <xf numFmtId="0" fontId="16" fillId="0" borderId="7" xfId="0" applyFont="1" applyBorder="1" applyAlignment="1">
      <alignment vertical="top"/>
    </xf>
    <xf numFmtId="0" fontId="16" fillId="0" borderId="36" xfId="0" applyFont="1" applyBorder="1" applyAlignment="1">
      <alignment vertical="top"/>
    </xf>
    <xf numFmtId="0" fontId="16" fillId="0" borderId="8" xfId="0" applyFont="1" applyBorder="1" applyAlignment="1">
      <alignment vertical="top"/>
    </xf>
    <xf numFmtId="0" fontId="16" fillId="0" borderId="3" xfId="0" applyFont="1" applyBorder="1">
      <alignmen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0" xfId="0" applyFont="1">
      <alignment vertical="center"/>
    </xf>
    <xf numFmtId="0" fontId="16" fillId="0" borderId="22" xfId="0" applyFont="1" applyBorder="1">
      <alignment vertical="center"/>
    </xf>
    <xf numFmtId="0" fontId="16" fillId="0" borderId="7" xfId="0" applyFont="1" applyBorder="1">
      <alignment vertical="center"/>
    </xf>
    <xf numFmtId="0" fontId="16" fillId="0" borderId="36" xfId="0" applyFont="1" applyBorder="1">
      <alignment vertical="center"/>
    </xf>
    <xf numFmtId="0" fontId="16" fillId="0" borderId="8" xfId="0" applyFont="1" applyBorder="1">
      <alignmen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36" xfId="0" applyFont="1" applyBorder="1" applyAlignment="1">
      <alignment horizontal="center" vertical="center"/>
    </xf>
    <xf numFmtId="0" fontId="16" fillId="0" borderId="8" xfId="0" applyFont="1" applyBorder="1" applyAlignment="1">
      <alignment horizontal="center" vertical="center"/>
    </xf>
    <xf numFmtId="0" fontId="16" fillId="0" borderId="3" xfId="0" applyFont="1" applyBorder="1" applyAlignment="1">
      <alignment horizontal="right" vertical="center"/>
    </xf>
    <xf numFmtId="0" fontId="16" fillId="0" borderId="4" xfId="0" applyFont="1" applyBorder="1" applyAlignment="1">
      <alignment horizontal="right" vertical="center"/>
    </xf>
    <xf numFmtId="0" fontId="16" fillId="0" borderId="5" xfId="0" applyFont="1" applyBorder="1" applyAlignment="1">
      <alignment horizontal="right" vertical="center"/>
    </xf>
    <xf numFmtId="0" fontId="16" fillId="0" borderId="7" xfId="0" applyFont="1" applyBorder="1" applyAlignment="1">
      <alignment horizontal="right" vertical="center"/>
    </xf>
    <xf numFmtId="0" fontId="16" fillId="0" borderId="36" xfId="0" applyFont="1" applyBorder="1" applyAlignment="1">
      <alignment horizontal="right" vertical="center"/>
    </xf>
    <xf numFmtId="0" fontId="16" fillId="0" borderId="8" xfId="0" applyFont="1" applyBorder="1" applyAlignment="1">
      <alignment horizontal="right" vertical="center"/>
    </xf>
    <xf numFmtId="0" fontId="18" fillId="0" borderId="0" xfId="0" applyFont="1" applyAlignment="1">
      <alignment horizontal="center" vertical="center" wrapText="1"/>
    </xf>
    <xf numFmtId="0" fontId="2" fillId="0" borderId="36" xfId="0" applyFont="1" applyBorder="1" applyAlignment="1">
      <alignment horizontal="center" vertical="center"/>
    </xf>
    <xf numFmtId="0" fontId="2" fillId="0" borderId="4" xfId="0" applyFont="1" applyBorder="1" applyAlignment="1">
      <alignment horizontal="center" vertical="center"/>
    </xf>
    <xf numFmtId="0" fontId="1" fillId="0" borderId="2" xfId="0" applyFont="1" applyBorder="1" applyAlignment="1">
      <alignment horizontal="center" vertical="center" wrapText="1"/>
    </xf>
    <xf numFmtId="0" fontId="13" fillId="0" borderId="0" xfId="0" applyFont="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22" xfId="0" applyFont="1" applyBorder="1" applyAlignment="1">
      <alignment horizontal="left" vertical="center"/>
    </xf>
    <xf numFmtId="0" fontId="16" fillId="0" borderId="7" xfId="0" applyFont="1" applyBorder="1" applyAlignment="1">
      <alignment horizontal="left" vertical="center"/>
    </xf>
    <xf numFmtId="0" fontId="16" fillId="0" borderId="36" xfId="0" applyFont="1" applyBorder="1" applyAlignment="1">
      <alignment horizontal="left" vertical="center"/>
    </xf>
    <xf numFmtId="0" fontId="16" fillId="0" borderId="8" xfId="0" applyFont="1" applyBorder="1" applyAlignment="1">
      <alignment horizontal="left" vertical="center"/>
    </xf>
    <xf numFmtId="0" fontId="16" fillId="0" borderId="10" xfId="0" applyFont="1" applyBorder="1" applyAlignment="1">
      <alignment horizontal="left" vertical="center"/>
    </xf>
    <xf numFmtId="0" fontId="16" fillId="0" borderId="36" xfId="0" applyFont="1" applyBorder="1" applyAlignment="1">
      <alignment horizontal="center" vertical="center" shrinkToFit="1"/>
    </xf>
    <xf numFmtId="0" fontId="16" fillId="0" borderId="36" xfId="0" applyFont="1" applyBorder="1" applyAlignment="1">
      <alignment horizontal="distributed" vertical="center" shrinkToFit="1"/>
    </xf>
    <xf numFmtId="0" fontId="26" fillId="5" borderId="43" xfId="0" applyFont="1" applyFill="1" applyBorder="1" applyAlignment="1">
      <alignment horizontal="center" vertical="center" wrapText="1"/>
    </xf>
    <xf numFmtId="0" fontId="26" fillId="5" borderId="41" xfId="0" applyFont="1" applyFill="1" applyBorder="1" applyAlignment="1">
      <alignment horizontal="center" vertical="center" wrapText="1"/>
    </xf>
    <xf numFmtId="0" fontId="26" fillId="5" borderId="42" xfId="0" applyFont="1" applyFill="1" applyBorder="1" applyAlignment="1">
      <alignment horizontal="center" vertical="center" wrapText="1"/>
    </xf>
    <xf numFmtId="0" fontId="26" fillId="5" borderId="44" xfId="0" applyFont="1" applyFill="1" applyBorder="1" applyAlignment="1">
      <alignment horizontal="center" vertical="center" wrapText="1"/>
    </xf>
    <xf numFmtId="0" fontId="26" fillId="5" borderId="38" xfId="0" applyFont="1" applyFill="1" applyBorder="1" applyAlignment="1">
      <alignment horizontal="center" vertical="center" wrapText="1"/>
    </xf>
    <xf numFmtId="0" fontId="26" fillId="5" borderId="40" xfId="0" applyFont="1" applyFill="1" applyBorder="1" applyAlignment="1">
      <alignment horizontal="center" vertical="center" wrapText="1"/>
    </xf>
    <xf numFmtId="0" fontId="26" fillId="0" borderId="44" xfId="0" applyFont="1" applyBorder="1" applyAlignment="1">
      <alignment horizontal="center" vertical="center"/>
    </xf>
    <xf numFmtId="0" fontId="26" fillId="0" borderId="38" xfId="0" applyFont="1" applyBorder="1" applyAlignment="1">
      <alignment horizontal="center" vertical="center"/>
    </xf>
    <xf numFmtId="0" fontId="26" fillId="0" borderId="35"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37" xfId="0" applyFont="1" applyBorder="1" applyAlignment="1">
      <alignment horizontal="center" vertical="center" wrapText="1"/>
    </xf>
    <xf numFmtId="0" fontId="1" fillId="0" borderId="0" xfId="0" applyFont="1" applyAlignment="1">
      <alignment vertical="center" wrapText="1"/>
    </xf>
    <xf numFmtId="0" fontId="26" fillId="0" borderId="43" xfId="0" applyFont="1" applyBorder="1" applyAlignment="1">
      <alignment horizontal="center" vertical="center" wrapText="1"/>
    </xf>
    <xf numFmtId="0" fontId="26" fillId="0" borderId="44" xfId="0" applyFont="1" applyBorder="1" applyAlignment="1">
      <alignment horizontal="center" vertical="center" wrapText="1"/>
    </xf>
    <xf numFmtId="0" fontId="1" fillId="0" borderId="0" xfId="0" applyFont="1" applyAlignment="1">
      <alignment horizontal="left" vertical="center"/>
    </xf>
    <xf numFmtId="0" fontId="23" fillId="0" borderId="0" xfId="0" applyFont="1" applyAlignment="1">
      <alignment horizontal="center" vertical="center"/>
    </xf>
    <xf numFmtId="0" fontId="26" fillId="0" borderId="58" xfId="0" applyFont="1" applyBorder="1" applyAlignment="1">
      <alignment horizontal="left" vertical="center"/>
    </xf>
    <xf numFmtId="0" fontId="26" fillId="0" borderId="59" xfId="0" applyFont="1" applyBorder="1" applyAlignment="1">
      <alignment horizontal="left" vertical="center"/>
    </xf>
    <xf numFmtId="0" fontId="26" fillId="0" borderId="60" xfId="0" applyFont="1" applyBorder="1" applyAlignment="1">
      <alignment horizontal="left" vertical="center"/>
    </xf>
    <xf numFmtId="0" fontId="26" fillId="0" borderId="6" xfId="0" applyFont="1" applyBorder="1" applyAlignment="1">
      <alignment horizontal="left" vertical="center"/>
    </xf>
    <xf numFmtId="0" fontId="26" fillId="0" borderId="0" xfId="0" applyFont="1" applyAlignment="1">
      <alignment horizontal="left" vertical="center"/>
    </xf>
    <xf numFmtId="0" fontId="26" fillId="0" borderId="22" xfId="0" applyFont="1" applyBorder="1" applyAlignment="1">
      <alignment horizontal="left" vertical="center"/>
    </xf>
    <xf numFmtId="0" fontId="26" fillId="0" borderId="64" xfId="0" applyFont="1" applyBorder="1" applyAlignment="1">
      <alignment horizontal="left" vertical="center"/>
    </xf>
    <xf numFmtId="0" fontId="26" fillId="0" borderId="65" xfId="0" applyFont="1" applyBorder="1" applyAlignment="1">
      <alignment horizontal="left" vertical="center"/>
    </xf>
    <xf numFmtId="0" fontId="26" fillId="0" borderId="66" xfId="0" applyFont="1" applyBorder="1" applyAlignment="1">
      <alignment horizontal="left" vertical="center"/>
    </xf>
    <xf numFmtId="0" fontId="28" fillId="0" borderId="43"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0" xfId="0" applyFont="1" applyAlignment="1">
      <alignment horizontal="center" vertical="center" wrapText="1"/>
    </xf>
    <xf numFmtId="0" fontId="28" fillId="0" borderId="39"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0" xfId="0" applyFont="1" applyAlignment="1">
      <alignment horizontal="center" vertical="center" wrapText="1"/>
    </xf>
    <xf numFmtId="0" fontId="26" fillId="0" borderId="39"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2"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47"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40" xfId="0" applyFont="1" applyBorder="1" applyAlignment="1">
      <alignment horizontal="center" vertical="center" wrapText="1"/>
    </xf>
    <xf numFmtId="0" fontId="26" fillId="0" borderId="61" xfId="0" applyFont="1" applyBorder="1" applyAlignment="1">
      <alignment horizontal="left" vertical="center"/>
    </xf>
    <xf numFmtId="0" fontId="26" fillId="0" borderId="62" xfId="0" applyFont="1" applyBorder="1" applyAlignment="1">
      <alignment horizontal="left" vertical="center"/>
    </xf>
    <xf numFmtId="0" fontId="26" fillId="0" borderId="63" xfId="0" applyFont="1" applyBorder="1" applyAlignment="1">
      <alignment horizontal="left" vertical="center"/>
    </xf>
    <xf numFmtId="0" fontId="26" fillId="0" borderId="38" xfId="0" applyFont="1" applyBorder="1" applyAlignment="1">
      <alignment horizontal="center" vertical="center" wrapText="1"/>
    </xf>
    <xf numFmtId="0" fontId="26" fillId="0" borderId="0" xfId="0" applyFont="1" applyAlignment="1">
      <alignment horizontal="left" vertical="center" wrapText="1"/>
    </xf>
    <xf numFmtId="0" fontId="25" fillId="0" borderId="41" xfId="0" applyFont="1" applyBorder="1" applyAlignment="1">
      <alignment horizontal="center" vertical="center" wrapText="1"/>
    </xf>
    <xf numFmtId="0" fontId="25" fillId="0" borderId="42" xfId="0" applyFont="1" applyBorder="1" applyAlignment="1">
      <alignment horizontal="center" vertical="center" wrapText="1"/>
    </xf>
    <xf numFmtId="0" fontId="31" fillId="0" borderId="54" xfId="0" applyFont="1" applyBorder="1" applyAlignment="1">
      <alignment horizontal="center" vertical="center" wrapText="1"/>
    </xf>
    <xf numFmtId="0" fontId="31" fillId="0" borderId="49" xfId="0" applyFont="1" applyBorder="1" applyAlignment="1">
      <alignment horizontal="center" vertical="center" wrapText="1"/>
    </xf>
    <xf numFmtId="0" fontId="26" fillId="0" borderId="43" xfId="0" applyFont="1" applyBorder="1" applyAlignment="1">
      <alignment horizontal="center" vertical="center"/>
    </xf>
    <xf numFmtId="0" fontId="26" fillId="0" borderId="4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874059</xdr:colOff>
      <xdr:row>3</xdr:row>
      <xdr:rowOff>11206</xdr:rowOff>
    </xdr:from>
    <xdr:to>
      <xdr:col>15</xdr:col>
      <xdr:colOff>537882</xdr:colOff>
      <xdr:row>13</xdr:row>
      <xdr:rowOff>190500</xdr:rowOff>
    </xdr:to>
    <xdr:sp macro="" textlink="">
      <xdr:nvSpPr>
        <xdr:cNvPr id="2" name="正方形/長方形 1">
          <a:extLst>
            <a:ext uri="{FF2B5EF4-FFF2-40B4-BE49-F238E27FC236}">
              <a16:creationId xmlns:a16="http://schemas.microsoft.com/office/drawing/2014/main" id="{B0C4C8F0-DFE9-406F-B426-85A3CEEECDB6}"/>
            </a:ext>
          </a:extLst>
        </xdr:cNvPr>
        <xdr:cNvSpPr/>
      </xdr:nvSpPr>
      <xdr:spPr>
        <a:xfrm>
          <a:off x="10712824" y="1075765"/>
          <a:ext cx="4426323" cy="198344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000">
              <a:solidFill>
                <a:srgbClr val="FF0000"/>
              </a:solidFill>
              <a:latin typeface="ＭＳ ゴシック" panose="020B0609070205080204" pitchFamily="49" charset="-128"/>
              <a:ea typeface="ＭＳ ゴシック" panose="020B0609070205080204" pitchFamily="49" charset="-128"/>
            </a:rPr>
            <a:t>Excel</a:t>
          </a:r>
          <a:r>
            <a:rPr kumimoji="1" lang="ja-JP" altLang="en-US" sz="2000">
              <a:solidFill>
                <a:srgbClr val="FF0000"/>
              </a:solidFill>
              <a:latin typeface="ＭＳ ゴシック" panose="020B0609070205080204" pitchFamily="49" charset="-128"/>
              <a:ea typeface="ＭＳ ゴシック" panose="020B0609070205080204" pitchFamily="49" charset="-128"/>
            </a:rPr>
            <a:t>で申請書を作成される場合は、色付きのセルのみ入力で自動計算されます。</a:t>
          </a:r>
          <a:endParaRPr kumimoji="1" lang="en-US" altLang="ja-JP" sz="2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203014</xdr:colOff>
      <xdr:row>36</xdr:row>
      <xdr:rowOff>238871</xdr:rowOff>
    </xdr:from>
    <xdr:to>
      <xdr:col>14</xdr:col>
      <xdr:colOff>533400</xdr:colOff>
      <xdr:row>48</xdr:row>
      <xdr:rowOff>309563</xdr:rowOff>
    </xdr:to>
    <xdr:sp macro="" textlink="">
      <xdr:nvSpPr>
        <xdr:cNvPr id="3" name="正方形/長方形 2">
          <a:extLst>
            <a:ext uri="{FF2B5EF4-FFF2-40B4-BE49-F238E27FC236}">
              <a16:creationId xmlns:a16="http://schemas.microsoft.com/office/drawing/2014/main" id="{5713828F-2B58-4AA0-87C8-317A5D9C0F61}"/>
            </a:ext>
          </a:extLst>
        </xdr:cNvPr>
        <xdr:cNvSpPr/>
      </xdr:nvSpPr>
      <xdr:spPr>
        <a:xfrm>
          <a:off x="9958202" y="10795746"/>
          <a:ext cx="4418198" cy="400769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000">
              <a:solidFill>
                <a:srgbClr val="FF0000"/>
              </a:solidFill>
              <a:latin typeface="ＭＳ ゴシック" panose="020B0609070205080204" pitchFamily="49" charset="-128"/>
              <a:ea typeface="ＭＳ ゴシック" panose="020B0609070205080204" pitchFamily="49" charset="-128"/>
            </a:rPr>
            <a:t>EXCEL</a:t>
          </a:r>
          <a:r>
            <a:rPr kumimoji="1" lang="ja-JP" altLang="en-US" sz="2000">
              <a:solidFill>
                <a:srgbClr val="FF0000"/>
              </a:solidFill>
              <a:latin typeface="ＭＳ ゴシック" panose="020B0609070205080204" pitchFamily="49" charset="-128"/>
              <a:ea typeface="ＭＳ ゴシック" panose="020B0609070205080204" pitchFamily="49" charset="-128"/>
            </a:rPr>
            <a:t>で申請書を作成される場合は、価格転嫁パートナーシップ宣言の予定についてプルダウンで✓の入力が可能です。</a:t>
          </a:r>
          <a:endParaRPr kumimoji="1" lang="en-US" altLang="ja-JP" sz="20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000">
              <a:solidFill>
                <a:srgbClr val="FF0000"/>
              </a:solidFill>
              <a:latin typeface="ＭＳ ゴシック" panose="020B0609070205080204" pitchFamily="49" charset="-128"/>
              <a:ea typeface="ＭＳ ゴシック" panose="020B0609070205080204" pitchFamily="49" charset="-128"/>
            </a:rPr>
            <a:t>（入力がない場合又は２つ以上の✓がある場合はエラーとなります）</a:t>
          </a:r>
          <a:br>
            <a:rPr kumimoji="1" lang="en-US" altLang="ja-JP" sz="2000">
              <a:solidFill>
                <a:srgbClr val="FF0000"/>
              </a:solidFill>
              <a:latin typeface="ＭＳ ゴシック" panose="020B0609070205080204" pitchFamily="49" charset="-128"/>
              <a:ea typeface="ＭＳ ゴシック" panose="020B0609070205080204" pitchFamily="49" charset="-128"/>
            </a:rPr>
          </a:br>
          <a:r>
            <a:rPr kumimoji="1" lang="ja-JP" altLang="en-US" sz="2000">
              <a:solidFill>
                <a:srgbClr val="FF0000"/>
              </a:solidFill>
              <a:latin typeface="ＭＳ ゴシック" panose="020B0609070205080204" pitchFamily="49" charset="-128"/>
              <a:ea typeface="ＭＳ ゴシック" panose="020B0609070205080204" pitchFamily="49" charset="-128"/>
            </a:rPr>
            <a:t>実績報告までに宣言を行う場合と行わない場合で、補助率や補助上限額が異なりますのでご注意ください。</a:t>
          </a:r>
          <a:endParaRPr kumimoji="1" lang="en-US" altLang="ja-JP" sz="2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42786</xdr:colOff>
      <xdr:row>1</xdr:row>
      <xdr:rowOff>346024</xdr:rowOff>
    </xdr:from>
    <xdr:to>
      <xdr:col>17</xdr:col>
      <xdr:colOff>318518</xdr:colOff>
      <xdr:row>8</xdr:row>
      <xdr:rowOff>173181</xdr:rowOff>
    </xdr:to>
    <xdr:sp macro="" textlink="">
      <xdr:nvSpPr>
        <xdr:cNvPr id="2" name="正方形/長方形 1">
          <a:extLst>
            <a:ext uri="{FF2B5EF4-FFF2-40B4-BE49-F238E27FC236}">
              <a16:creationId xmlns:a16="http://schemas.microsoft.com/office/drawing/2014/main" id="{30C7AF9A-98D2-48BB-8E8D-19C628F380EF}"/>
            </a:ext>
          </a:extLst>
        </xdr:cNvPr>
        <xdr:cNvSpPr/>
      </xdr:nvSpPr>
      <xdr:spPr>
        <a:xfrm>
          <a:off x="11796059" y="611569"/>
          <a:ext cx="4420550" cy="143197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000">
              <a:solidFill>
                <a:srgbClr val="FF0000"/>
              </a:solidFill>
              <a:latin typeface="ＭＳ ゴシック" panose="020B0609070205080204" pitchFamily="49" charset="-128"/>
              <a:ea typeface="ＭＳ ゴシック" panose="020B0609070205080204" pitchFamily="49" charset="-128"/>
            </a:rPr>
            <a:t>Excel</a:t>
          </a:r>
          <a:r>
            <a:rPr kumimoji="1" lang="ja-JP" altLang="en-US" sz="2000">
              <a:solidFill>
                <a:srgbClr val="FF0000"/>
              </a:solidFill>
              <a:latin typeface="ＭＳ ゴシック" panose="020B0609070205080204" pitchFamily="49" charset="-128"/>
              <a:ea typeface="ＭＳ ゴシック" panose="020B0609070205080204" pitchFamily="49" charset="-128"/>
            </a:rPr>
            <a:t>で申請書を作成される場合は、色付きのセルのみ入力で自動計算されます。</a:t>
          </a:r>
          <a:endParaRPr kumimoji="1" lang="en-US" altLang="ja-JP" sz="2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1799166</xdr:colOff>
      <xdr:row>17</xdr:row>
      <xdr:rowOff>412750</xdr:rowOff>
    </xdr:from>
    <xdr:to>
      <xdr:col>17</xdr:col>
      <xdr:colOff>174281</xdr:colOff>
      <xdr:row>30</xdr:row>
      <xdr:rowOff>240025</xdr:rowOff>
    </xdr:to>
    <xdr:sp macro="" textlink="">
      <xdr:nvSpPr>
        <xdr:cNvPr id="3" name="正方形/長方形 2">
          <a:extLst>
            <a:ext uri="{FF2B5EF4-FFF2-40B4-BE49-F238E27FC236}">
              <a16:creationId xmlns:a16="http://schemas.microsoft.com/office/drawing/2014/main" id="{081E59FC-CD2D-472A-B445-B1B414AF2F45}"/>
            </a:ext>
          </a:extLst>
        </xdr:cNvPr>
        <xdr:cNvSpPr/>
      </xdr:nvSpPr>
      <xdr:spPr>
        <a:xfrm>
          <a:off x="11535833" y="5789083"/>
          <a:ext cx="4418198" cy="400769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000">
              <a:solidFill>
                <a:srgbClr val="FF0000"/>
              </a:solidFill>
              <a:latin typeface="ＭＳ ゴシック" panose="020B0609070205080204" pitchFamily="49" charset="-128"/>
              <a:ea typeface="ＭＳ ゴシック" panose="020B0609070205080204" pitchFamily="49" charset="-128"/>
            </a:rPr>
            <a:t>EXCEL</a:t>
          </a:r>
          <a:r>
            <a:rPr kumimoji="1" lang="ja-JP" altLang="en-US" sz="2000">
              <a:solidFill>
                <a:srgbClr val="FF0000"/>
              </a:solidFill>
              <a:latin typeface="ＭＳ ゴシック" panose="020B0609070205080204" pitchFamily="49" charset="-128"/>
              <a:ea typeface="ＭＳ ゴシック" panose="020B0609070205080204" pitchFamily="49" charset="-128"/>
            </a:rPr>
            <a:t>で申請書を作成される場合は、価格転嫁パートナーシップ宣言の予定についてプルダウンで✓の入力が可能です。</a:t>
          </a:r>
          <a:endParaRPr kumimoji="1" lang="en-US" altLang="ja-JP" sz="20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000">
              <a:solidFill>
                <a:srgbClr val="FF0000"/>
              </a:solidFill>
              <a:latin typeface="ＭＳ ゴシック" panose="020B0609070205080204" pitchFamily="49" charset="-128"/>
              <a:ea typeface="ＭＳ ゴシック" panose="020B0609070205080204" pitchFamily="49" charset="-128"/>
            </a:rPr>
            <a:t>（入力がない場合又は２つ以上の✓がある場合はエラーとなります）</a:t>
          </a:r>
          <a:br>
            <a:rPr kumimoji="1" lang="en-US" altLang="ja-JP" sz="2000">
              <a:solidFill>
                <a:srgbClr val="FF0000"/>
              </a:solidFill>
              <a:latin typeface="ＭＳ ゴシック" panose="020B0609070205080204" pitchFamily="49" charset="-128"/>
              <a:ea typeface="ＭＳ ゴシック" panose="020B0609070205080204" pitchFamily="49" charset="-128"/>
            </a:rPr>
          </a:br>
          <a:r>
            <a:rPr kumimoji="1" lang="ja-JP" altLang="en-US" sz="2000">
              <a:solidFill>
                <a:srgbClr val="FF0000"/>
              </a:solidFill>
              <a:latin typeface="ＭＳ ゴシック" panose="020B0609070205080204" pitchFamily="49" charset="-128"/>
              <a:ea typeface="ＭＳ ゴシック" panose="020B0609070205080204" pitchFamily="49" charset="-128"/>
            </a:rPr>
            <a:t>実績報告までに宣言を行う場合と行わない場合で、補助率や補助上限額が異なりますのでご注意ください。</a:t>
          </a:r>
          <a:endParaRPr kumimoji="1" lang="en-US" altLang="ja-JP" sz="2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874059</xdr:colOff>
      <xdr:row>3</xdr:row>
      <xdr:rowOff>11206</xdr:rowOff>
    </xdr:from>
    <xdr:to>
      <xdr:col>15</xdr:col>
      <xdr:colOff>537882</xdr:colOff>
      <xdr:row>12</xdr:row>
      <xdr:rowOff>190500</xdr:rowOff>
    </xdr:to>
    <xdr:sp macro="" textlink="">
      <xdr:nvSpPr>
        <xdr:cNvPr id="2" name="正方形/長方形 1">
          <a:extLst>
            <a:ext uri="{FF2B5EF4-FFF2-40B4-BE49-F238E27FC236}">
              <a16:creationId xmlns:a16="http://schemas.microsoft.com/office/drawing/2014/main" id="{93A683BB-4720-451E-B07F-5BABA6AF2299}"/>
            </a:ext>
          </a:extLst>
        </xdr:cNvPr>
        <xdr:cNvSpPr/>
      </xdr:nvSpPr>
      <xdr:spPr>
        <a:xfrm>
          <a:off x="10684809" y="655731"/>
          <a:ext cx="4410448" cy="281136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000">
              <a:solidFill>
                <a:srgbClr val="FF0000"/>
              </a:solidFill>
              <a:latin typeface="ＭＳ ゴシック" panose="020B0609070205080204" pitchFamily="49" charset="-128"/>
              <a:ea typeface="ＭＳ ゴシック" panose="020B0609070205080204" pitchFamily="49" charset="-128"/>
            </a:rPr>
            <a:t>Excel</a:t>
          </a:r>
          <a:r>
            <a:rPr kumimoji="1" lang="ja-JP" altLang="en-US" sz="2000">
              <a:solidFill>
                <a:srgbClr val="FF0000"/>
              </a:solidFill>
              <a:latin typeface="ＭＳ ゴシック" panose="020B0609070205080204" pitchFamily="49" charset="-128"/>
              <a:ea typeface="ＭＳ ゴシック" panose="020B0609070205080204" pitchFamily="49" charset="-128"/>
            </a:rPr>
            <a:t>で申請書を作成される場合は、色付きのセルのみ入力で自動計算されます。</a:t>
          </a:r>
          <a:endParaRPr kumimoji="1" lang="en-US" altLang="ja-JP" sz="2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0</xdr:colOff>
      <xdr:row>21</xdr:row>
      <xdr:rowOff>44824</xdr:rowOff>
    </xdr:from>
    <xdr:to>
      <xdr:col>14</xdr:col>
      <xdr:colOff>331786</xdr:colOff>
      <xdr:row>35</xdr:row>
      <xdr:rowOff>78163</xdr:rowOff>
    </xdr:to>
    <xdr:sp macro="" textlink="">
      <xdr:nvSpPr>
        <xdr:cNvPr id="3" name="正方形/長方形 2">
          <a:extLst>
            <a:ext uri="{FF2B5EF4-FFF2-40B4-BE49-F238E27FC236}">
              <a16:creationId xmlns:a16="http://schemas.microsoft.com/office/drawing/2014/main" id="{E3145F32-F3EB-4CCA-8AA6-61298FB76F13}"/>
            </a:ext>
          </a:extLst>
        </xdr:cNvPr>
        <xdr:cNvSpPr/>
      </xdr:nvSpPr>
      <xdr:spPr>
        <a:xfrm>
          <a:off x="9741647" y="6379883"/>
          <a:ext cx="4418198" cy="400769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000">
              <a:solidFill>
                <a:srgbClr val="FF0000"/>
              </a:solidFill>
              <a:latin typeface="ＭＳ ゴシック" panose="020B0609070205080204" pitchFamily="49" charset="-128"/>
              <a:ea typeface="ＭＳ ゴシック" panose="020B0609070205080204" pitchFamily="49" charset="-128"/>
            </a:rPr>
            <a:t>EXCEL</a:t>
          </a:r>
          <a:r>
            <a:rPr kumimoji="1" lang="ja-JP" altLang="en-US" sz="2000">
              <a:solidFill>
                <a:srgbClr val="FF0000"/>
              </a:solidFill>
              <a:latin typeface="ＭＳ ゴシック" panose="020B0609070205080204" pitchFamily="49" charset="-128"/>
              <a:ea typeface="ＭＳ ゴシック" panose="020B0609070205080204" pitchFamily="49" charset="-128"/>
            </a:rPr>
            <a:t>で申請書を作成される場合は、価格転嫁パートナーシップ宣言の予定についてプルダウンで✓の入力が可能です。</a:t>
          </a:r>
          <a:endParaRPr kumimoji="1" lang="en-US" altLang="ja-JP" sz="20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000">
              <a:solidFill>
                <a:srgbClr val="FF0000"/>
              </a:solidFill>
              <a:latin typeface="ＭＳ ゴシック" panose="020B0609070205080204" pitchFamily="49" charset="-128"/>
              <a:ea typeface="ＭＳ ゴシック" panose="020B0609070205080204" pitchFamily="49" charset="-128"/>
            </a:rPr>
            <a:t>（入力がない場合又は２つ以上の✓がある場合はエラーとなります）</a:t>
          </a:r>
          <a:br>
            <a:rPr kumimoji="1" lang="en-US" altLang="ja-JP" sz="2000">
              <a:solidFill>
                <a:srgbClr val="FF0000"/>
              </a:solidFill>
              <a:latin typeface="ＭＳ ゴシック" panose="020B0609070205080204" pitchFamily="49" charset="-128"/>
              <a:ea typeface="ＭＳ ゴシック" panose="020B0609070205080204" pitchFamily="49" charset="-128"/>
            </a:rPr>
          </a:br>
          <a:r>
            <a:rPr kumimoji="1" lang="ja-JP" altLang="en-US" sz="2000">
              <a:solidFill>
                <a:srgbClr val="FF0000"/>
              </a:solidFill>
              <a:latin typeface="ＭＳ ゴシック" panose="020B0609070205080204" pitchFamily="49" charset="-128"/>
              <a:ea typeface="ＭＳ ゴシック" panose="020B0609070205080204" pitchFamily="49" charset="-128"/>
            </a:rPr>
            <a:t>実績報告までに宣言を行う場合と行わない場合で、補助率や補助上限額が異なりますのでご注意ください。</a:t>
          </a:r>
          <a:endParaRPr kumimoji="1" lang="en-US" altLang="ja-JP" sz="2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0</xdr:colOff>
      <xdr:row>37</xdr:row>
      <xdr:rowOff>0</xdr:rowOff>
    </xdr:from>
    <xdr:to>
      <xdr:col>14</xdr:col>
      <xdr:colOff>331786</xdr:colOff>
      <xdr:row>48</xdr:row>
      <xdr:rowOff>429281</xdr:rowOff>
    </xdr:to>
    <xdr:sp macro="" textlink="">
      <xdr:nvSpPr>
        <xdr:cNvPr id="4" name="正方形/長方形 3">
          <a:extLst>
            <a:ext uri="{FF2B5EF4-FFF2-40B4-BE49-F238E27FC236}">
              <a16:creationId xmlns:a16="http://schemas.microsoft.com/office/drawing/2014/main" id="{AD3F18A1-D05D-437A-A4CE-B1EC9CC693B9}"/>
            </a:ext>
          </a:extLst>
        </xdr:cNvPr>
        <xdr:cNvSpPr/>
      </xdr:nvSpPr>
      <xdr:spPr>
        <a:xfrm>
          <a:off x="9741647" y="11310471"/>
          <a:ext cx="4418198" cy="400769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000">
              <a:solidFill>
                <a:srgbClr val="FF0000"/>
              </a:solidFill>
              <a:latin typeface="ＭＳ ゴシック" panose="020B0609070205080204" pitchFamily="49" charset="-128"/>
              <a:ea typeface="ＭＳ ゴシック" panose="020B0609070205080204" pitchFamily="49" charset="-128"/>
            </a:rPr>
            <a:t>EXCEL</a:t>
          </a:r>
          <a:r>
            <a:rPr kumimoji="1" lang="ja-JP" altLang="en-US" sz="2000">
              <a:solidFill>
                <a:srgbClr val="FF0000"/>
              </a:solidFill>
              <a:latin typeface="ＭＳ ゴシック" panose="020B0609070205080204" pitchFamily="49" charset="-128"/>
              <a:ea typeface="ＭＳ ゴシック" panose="020B0609070205080204" pitchFamily="49" charset="-128"/>
            </a:rPr>
            <a:t>で申請書を作成される場合は、価格転嫁パートナーシップ宣言の予定についてプルダウンで✓の入力が可能です。</a:t>
          </a:r>
          <a:endParaRPr kumimoji="1" lang="en-US" altLang="ja-JP" sz="20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000">
              <a:solidFill>
                <a:srgbClr val="FF0000"/>
              </a:solidFill>
              <a:latin typeface="ＭＳ ゴシック" panose="020B0609070205080204" pitchFamily="49" charset="-128"/>
              <a:ea typeface="ＭＳ ゴシック" panose="020B0609070205080204" pitchFamily="49" charset="-128"/>
            </a:rPr>
            <a:t>（入力がない場合又は２つ以上の✓がある場合はエラーとなります）</a:t>
          </a:r>
          <a:br>
            <a:rPr kumimoji="1" lang="en-US" altLang="ja-JP" sz="2000">
              <a:solidFill>
                <a:srgbClr val="FF0000"/>
              </a:solidFill>
              <a:latin typeface="ＭＳ ゴシック" panose="020B0609070205080204" pitchFamily="49" charset="-128"/>
              <a:ea typeface="ＭＳ ゴシック" panose="020B0609070205080204" pitchFamily="49" charset="-128"/>
            </a:rPr>
          </a:br>
          <a:r>
            <a:rPr kumimoji="1" lang="ja-JP" altLang="en-US" sz="2000">
              <a:solidFill>
                <a:srgbClr val="FF0000"/>
              </a:solidFill>
              <a:latin typeface="ＭＳ ゴシック" panose="020B0609070205080204" pitchFamily="49" charset="-128"/>
              <a:ea typeface="ＭＳ ゴシック" panose="020B0609070205080204" pitchFamily="49" charset="-128"/>
            </a:rPr>
            <a:t>実績報告までに宣言を行う場合と行わない場合で、補助率や補助上限額が異なりますのでご注意ください。</a:t>
          </a:r>
          <a:endParaRPr kumimoji="1" lang="en-US" altLang="ja-JP" sz="2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42786</xdr:colOff>
      <xdr:row>1</xdr:row>
      <xdr:rowOff>346024</xdr:rowOff>
    </xdr:from>
    <xdr:to>
      <xdr:col>17</xdr:col>
      <xdr:colOff>318518</xdr:colOff>
      <xdr:row>8</xdr:row>
      <xdr:rowOff>173181</xdr:rowOff>
    </xdr:to>
    <xdr:sp macro="" textlink="">
      <xdr:nvSpPr>
        <xdr:cNvPr id="2" name="正方形/長方形 1">
          <a:extLst>
            <a:ext uri="{FF2B5EF4-FFF2-40B4-BE49-F238E27FC236}">
              <a16:creationId xmlns:a16="http://schemas.microsoft.com/office/drawing/2014/main" id="{644016A9-A94A-41C8-BB99-32B3655673E2}"/>
            </a:ext>
          </a:extLst>
        </xdr:cNvPr>
        <xdr:cNvSpPr/>
      </xdr:nvSpPr>
      <xdr:spPr>
        <a:xfrm>
          <a:off x="11780761" y="603199"/>
          <a:ext cx="4403232" cy="176073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000">
              <a:solidFill>
                <a:srgbClr val="FF0000"/>
              </a:solidFill>
              <a:latin typeface="ＭＳ ゴシック" panose="020B0609070205080204" pitchFamily="49" charset="-128"/>
              <a:ea typeface="ＭＳ ゴシック" panose="020B0609070205080204" pitchFamily="49" charset="-128"/>
            </a:rPr>
            <a:t>Excel</a:t>
          </a:r>
          <a:r>
            <a:rPr kumimoji="1" lang="ja-JP" altLang="en-US" sz="2000">
              <a:solidFill>
                <a:srgbClr val="FF0000"/>
              </a:solidFill>
              <a:latin typeface="ＭＳ ゴシック" panose="020B0609070205080204" pitchFamily="49" charset="-128"/>
              <a:ea typeface="ＭＳ ゴシック" panose="020B0609070205080204" pitchFamily="49" charset="-128"/>
            </a:rPr>
            <a:t>で申請書を作成される場合は、色付きのセルのみ入力で自動計算されます。</a:t>
          </a:r>
          <a:endParaRPr kumimoji="1" lang="en-US" altLang="ja-JP" sz="2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9491</xdr:colOff>
      <xdr:row>4</xdr:row>
      <xdr:rowOff>517</xdr:rowOff>
    </xdr:from>
    <xdr:to>
      <xdr:col>0</xdr:col>
      <xdr:colOff>1385094</xdr:colOff>
      <xdr:row>5</xdr:row>
      <xdr:rowOff>261938</xdr:rowOff>
    </xdr:to>
    <xdr:cxnSp macro="">
      <xdr:nvCxnSpPr>
        <xdr:cNvPr id="3" name="直線コネクタ 2">
          <a:extLst>
            <a:ext uri="{FF2B5EF4-FFF2-40B4-BE49-F238E27FC236}">
              <a16:creationId xmlns:a16="http://schemas.microsoft.com/office/drawing/2014/main" id="{41B4D807-4C0E-44FF-A065-047AA5471E24}"/>
            </a:ext>
          </a:extLst>
        </xdr:cNvPr>
        <xdr:cNvCxnSpPr/>
      </xdr:nvCxnSpPr>
      <xdr:spPr>
        <a:xfrm>
          <a:off x="9491" y="1040330"/>
          <a:ext cx="1375603" cy="52732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D5778-6A59-42C2-841C-AA75AB34E850}">
  <dimension ref="A1:G50"/>
  <sheetViews>
    <sheetView showGridLines="0" view="pageBreakPreview" zoomScale="85" zoomScaleNormal="100" zoomScaleSheetLayoutView="85" workbookViewId="0">
      <selection activeCell="A28" sqref="A28:G28"/>
    </sheetView>
  </sheetViews>
  <sheetFormatPr defaultColWidth="8.6640625" defaultRowHeight="26.5" customHeight="1"/>
  <cols>
    <col min="1" max="1" width="6.33203125" style="3" customWidth="1"/>
    <col min="2" max="2" width="12.08203125" style="3" customWidth="1"/>
    <col min="3" max="3" width="9.6640625" style="3" customWidth="1"/>
    <col min="4" max="4" width="13.9140625" style="3" customWidth="1"/>
    <col min="5" max="5" width="14.08203125" style="3" customWidth="1"/>
    <col min="6" max="7" width="13.6640625" style="3" customWidth="1"/>
    <col min="8" max="16384" width="8.6640625" style="3"/>
  </cols>
  <sheetData>
    <row r="1" spans="1:7" ht="26.5" customHeight="1" thickBot="1">
      <c r="G1" s="45" t="s">
        <v>68</v>
      </c>
    </row>
    <row r="2" spans="1:7" ht="26.5" customHeight="1">
      <c r="G2" s="89"/>
    </row>
    <row r="3" spans="1:7" ht="43" customHeight="1">
      <c r="A3" s="194" t="s">
        <v>179</v>
      </c>
      <c r="B3" s="194"/>
      <c r="C3" s="195"/>
      <c r="D3" s="195"/>
      <c r="E3" s="195"/>
      <c r="F3" s="195"/>
      <c r="G3" s="195"/>
    </row>
    <row r="4" spans="1:7" ht="17.5" customHeight="1"/>
    <row r="5" spans="1:7" ht="26.5" customHeight="1">
      <c r="A5" s="196" t="s">
        <v>170</v>
      </c>
      <c r="B5" s="196"/>
      <c r="C5" s="196"/>
      <c r="D5" s="196"/>
      <c r="E5" s="196"/>
      <c r="F5" s="196"/>
      <c r="G5" s="196"/>
    </row>
    <row r="6" spans="1:7" ht="16.5" customHeight="1"/>
    <row r="7" spans="1:7" ht="26.5" customHeight="1">
      <c r="A7" s="2" t="s">
        <v>17</v>
      </c>
      <c r="B7" s="2"/>
      <c r="E7" s="85" t="s">
        <v>18</v>
      </c>
      <c r="F7" s="197" t="s">
        <v>19</v>
      </c>
      <c r="G7" s="198"/>
    </row>
    <row r="8" spans="1:7" ht="26.5" customHeight="1">
      <c r="A8" s="154" t="s">
        <v>122</v>
      </c>
      <c r="B8" s="155"/>
      <c r="C8" s="142" t="s">
        <v>123</v>
      </c>
      <c r="D8" s="143"/>
      <c r="E8" s="143"/>
      <c r="F8" s="202" t="s">
        <v>127</v>
      </c>
      <c r="G8" s="198"/>
    </row>
    <row r="9" spans="1:7" ht="26.5" customHeight="1">
      <c r="A9" s="183"/>
      <c r="B9" s="184"/>
      <c r="C9" s="142" t="s">
        <v>124</v>
      </c>
      <c r="D9" s="143"/>
      <c r="E9" s="143"/>
      <c r="F9" s="203"/>
      <c r="G9" s="204"/>
    </row>
    <row r="10" spans="1:7" ht="43" customHeight="1">
      <c r="A10" s="156"/>
      <c r="B10" s="157"/>
      <c r="C10" s="201" t="s">
        <v>203</v>
      </c>
      <c r="D10" s="143"/>
      <c r="E10" s="143"/>
      <c r="F10" s="205"/>
      <c r="G10" s="206"/>
    </row>
    <row r="11" spans="1:7" ht="26.5" customHeight="1">
      <c r="A11" s="152" t="s">
        <v>125</v>
      </c>
      <c r="B11" s="153"/>
      <c r="C11" s="142"/>
      <c r="D11" s="143"/>
      <c r="E11" s="143"/>
      <c r="F11" s="143"/>
      <c r="G11" s="144"/>
    </row>
    <row r="12" spans="1:7" ht="23" customHeight="1">
      <c r="A12" s="158" t="s">
        <v>11</v>
      </c>
      <c r="B12" s="159"/>
      <c r="C12" s="160"/>
      <c r="D12" s="161"/>
      <c r="E12" s="164" t="s">
        <v>0</v>
      </c>
      <c r="F12" s="166"/>
      <c r="G12" s="167"/>
    </row>
    <row r="13" spans="1:7" ht="14">
      <c r="A13" s="199" t="s">
        <v>12</v>
      </c>
      <c r="B13" s="200"/>
      <c r="C13" s="162"/>
      <c r="D13" s="163"/>
      <c r="E13" s="165"/>
      <c r="F13" s="168"/>
      <c r="G13" s="169"/>
    </row>
    <row r="14" spans="1:7" ht="23" customHeight="1">
      <c r="A14" s="154" t="s">
        <v>1</v>
      </c>
      <c r="B14" s="155"/>
      <c r="C14" s="15" t="s">
        <v>13</v>
      </c>
      <c r="D14" s="185"/>
      <c r="E14" s="186"/>
      <c r="F14" s="186"/>
      <c r="G14" s="187"/>
    </row>
    <row r="15" spans="1:7" ht="23" customHeight="1">
      <c r="A15" s="156"/>
      <c r="B15" s="157"/>
      <c r="C15" s="11" t="s">
        <v>6</v>
      </c>
      <c r="D15" s="209"/>
      <c r="E15" s="210"/>
      <c r="F15" s="210"/>
      <c r="G15" s="211"/>
    </row>
    <row r="16" spans="1:7" ht="22.5" customHeight="1">
      <c r="A16" s="154" t="s">
        <v>9</v>
      </c>
      <c r="B16" s="155"/>
      <c r="C16" s="13" t="s">
        <v>13</v>
      </c>
      <c r="D16" s="185"/>
      <c r="E16" s="186"/>
      <c r="F16" s="186"/>
      <c r="G16" s="187"/>
    </row>
    <row r="17" spans="1:7" ht="22.5" customHeight="1">
      <c r="A17" s="212" t="s">
        <v>10</v>
      </c>
      <c r="B17" s="213"/>
      <c r="C17" s="14" t="s">
        <v>6</v>
      </c>
      <c r="D17" s="209"/>
      <c r="E17" s="210"/>
      <c r="F17" s="210"/>
      <c r="G17" s="211"/>
    </row>
    <row r="18" spans="1:7" ht="14" customHeight="1">
      <c r="A18" s="207" t="s">
        <v>2</v>
      </c>
      <c r="B18" s="208"/>
      <c r="C18" s="215"/>
      <c r="D18" s="216"/>
      <c r="E18" s="216"/>
      <c r="F18" s="216"/>
      <c r="G18" s="217"/>
    </row>
    <row r="19" spans="1:7" ht="38" customHeight="1">
      <c r="A19" s="156" t="s">
        <v>120</v>
      </c>
      <c r="B19" s="157"/>
      <c r="C19" s="214"/>
      <c r="D19" s="210"/>
      <c r="E19" s="210"/>
      <c r="F19" s="210"/>
      <c r="G19" s="211"/>
    </row>
    <row r="20" spans="1:7" ht="14" customHeight="1">
      <c r="A20" s="154" t="s">
        <v>121</v>
      </c>
      <c r="B20" s="155"/>
      <c r="C20" s="179"/>
      <c r="D20" s="180"/>
      <c r="E20" s="9" t="s">
        <v>2</v>
      </c>
      <c r="F20" s="175"/>
      <c r="G20" s="176"/>
    </row>
    <row r="21" spans="1:7" ht="24" customHeight="1">
      <c r="A21" s="156"/>
      <c r="B21" s="157"/>
      <c r="C21" s="181"/>
      <c r="D21" s="182"/>
      <c r="E21" s="60" t="s">
        <v>16</v>
      </c>
      <c r="F21" s="177"/>
      <c r="G21" s="178"/>
    </row>
    <row r="22" spans="1:7" ht="22.5" customHeight="1">
      <c r="A22" s="154" t="s">
        <v>3</v>
      </c>
      <c r="B22" s="155"/>
      <c r="C22" s="11" t="s">
        <v>13</v>
      </c>
      <c r="D22" s="185"/>
      <c r="E22" s="186"/>
      <c r="F22" s="186"/>
      <c r="G22" s="187"/>
    </row>
    <row r="23" spans="1:7" ht="22.5" customHeight="1">
      <c r="A23" s="183"/>
      <c r="B23" s="184"/>
      <c r="C23" s="11" t="s">
        <v>6</v>
      </c>
      <c r="D23" s="188"/>
      <c r="E23" s="189"/>
      <c r="F23" s="189"/>
      <c r="G23" s="190"/>
    </row>
    <row r="24" spans="1:7" ht="22.5" customHeight="1">
      <c r="A24" s="183"/>
      <c r="B24" s="184"/>
      <c r="C24" s="11" t="s">
        <v>4</v>
      </c>
      <c r="D24" s="188"/>
      <c r="E24" s="189"/>
      <c r="F24" s="189"/>
      <c r="G24" s="190"/>
    </row>
    <row r="25" spans="1:7" ht="22.5" customHeight="1">
      <c r="A25" s="156"/>
      <c r="B25" s="157"/>
      <c r="C25" s="12" t="s">
        <v>5</v>
      </c>
      <c r="D25" s="191"/>
      <c r="E25" s="192"/>
      <c r="F25" s="192"/>
      <c r="G25" s="193"/>
    </row>
    <row r="26" spans="1:7" ht="28">
      <c r="A26" s="152" t="s">
        <v>7</v>
      </c>
      <c r="B26" s="153"/>
      <c r="C26" s="173" t="s">
        <v>14</v>
      </c>
      <c r="D26" s="174"/>
      <c r="E26" s="10" t="s">
        <v>8</v>
      </c>
      <c r="F26" s="173" t="s">
        <v>15</v>
      </c>
      <c r="G26" s="174"/>
    </row>
    <row r="27" spans="1:7" ht="26.5" customHeight="1">
      <c r="A27" s="152" t="s">
        <v>128</v>
      </c>
      <c r="B27" s="153"/>
      <c r="C27" s="142"/>
      <c r="D27" s="143"/>
      <c r="E27" s="143"/>
      <c r="F27" s="143"/>
      <c r="G27" s="144"/>
    </row>
    <row r="28" spans="1:7" ht="14.5" customHeight="1">
      <c r="A28" s="172">
        <v>1</v>
      </c>
      <c r="B28" s="172"/>
      <c r="C28" s="172"/>
      <c r="D28" s="172"/>
      <c r="E28" s="172"/>
      <c r="F28" s="172"/>
      <c r="G28" s="172"/>
    </row>
    <row r="29" spans="1:7" ht="26.5" customHeight="1">
      <c r="A29" s="40" t="s">
        <v>47</v>
      </c>
    </row>
    <row r="30" spans="1:7" ht="17.5" customHeight="1">
      <c r="A30" s="158" t="s">
        <v>11</v>
      </c>
      <c r="B30" s="159"/>
      <c r="C30" s="160"/>
      <c r="D30" s="161"/>
      <c r="E30" s="164" t="s">
        <v>0</v>
      </c>
      <c r="F30" s="166"/>
      <c r="G30" s="167"/>
    </row>
    <row r="31" spans="1:7" ht="17.5" customHeight="1">
      <c r="A31" s="170" t="s">
        <v>12</v>
      </c>
      <c r="B31" s="171"/>
      <c r="C31" s="162"/>
      <c r="D31" s="163"/>
      <c r="E31" s="165"/>
      <c r="F31" s="168"/>
      <c r="G31" s="169"/>
    </row>
    <row r="32" spans="1:7" ht="23.5" customHeight="1">
      <c r="A32" s="1" t="s">
        <v>126</v>
      </c>
      <c r="B32" s="87"/>
      <c r="C32" s="1"/>
      <c r="D32" s="1"/>
      <c r="E32" s="88"/>
      <c r="F32" s="86"/>
      <c r="G32" s="86"/>
    </row>
    <row r="33" spans="1:7" ht="23.5" customHeight="1">
      <c r="A33" s="7"/>
      <c r="B33" s="151" t="s">
        <v>45</v>
      </c>
      <c r="C33" s="151"/>
      <c r="D33" s="151"/>
      <c r="E33" s="151"/>
      <c r="F33" s="151"/>
      <c r="G33" s="151"/>
    </row>
    <row r="34" spans="1:7" ht="23.5" customHeight="1">
      <c r="A34" s="7"/>
      <c r="B34" s="145" t="s">
        <v>44</v>
      </c>
      <c r="C34" s="145"/>
      <c r="D34" s="145"/>
      <c r="E34" s="145"/>
      <c r="F34" s="145"/>
      <c r="G34" s="145"/>
    </row>
    <row r="35" spans="1:7" ht="23.5" customHeight="1">
      <c r="A35" s="7"/>
      <c r="B35" s="146" t="s">
        <v>237</v>
      </c>
      <c r="C35" s="146"/>
      <c r="D35" s="146"/>
      <c r="E35" s="146"/>
      <c r="F35" s="146"/>
      <c r="G35" s="146"/>
    </row>
    <row r="36" spans="1:7" ht="21.5" customHeight="1">
      <c r="A36" s="150"/>
      <c r="B36" s="147" t="s">
        <v>182</v>
      </c>
      <c r="C36" s="147"/>
      <c r="D36" s="147"/>
      <c r="E36" s="147"/>
      <c r="F36" s="147"/>
      <c r="G36" s="147"/>
    </row>
    <row r="37" spans="1:7" ht="20" customHeight="1">
      <c r="A37" s="150"/>
      <c r="B37" s="148" t="s">
        <v>43</v>
      </c>
      <c r="C37" s="148"/>
      <c r="D37" s="148"/>
      <c r="E37" s="148"/>
      <c r="F37" s="148"/>
      <c r="G37" s="148"/>
    </row>
    <row r="38" spans="1:7" ht="31" customHeight="1">
      <c r="A38" s="150"/>
      <c r="B38" s="148" t="s">
        <v>46</v>
      </c>
      <c r="C38" s="148"/>
      <c r="D38" s="148"/>
      <c r="E38" s="148"/>
      <c r="F38" s="148"/>
      <c r="G38" s="148"/>
    </row>
    <row r="39" spans="1:7" ht="17.5" customHeight="1">
      <c r="A39" s="150"/>
      <c r="B39" s="148" t="s">
        <v>51</v>
      </c>
      <c r="C39" s="148"/>
      <c r="D39" s="148"/>
      <c r="E39" s="148"/>
      <c r="F39" s="148"/>
      <c r="G39" s="148"/>
    </row>
    <row r="40" spans="1:7" ht="17.5" customHeight="1">
      <c r="A40" s="150"/>
      <c r="B40" s="149" t="s">
        <v>52</v>
      </c>
      <c r="C40" s="149"/>
      <c r="D40" s="149"/>
      <c r="E40" s="149"/>
      <c r="F40" s="149"/>
      <c r="G40" s="149"/>
    </row>
    <row r="41" spans="1:7" ht="32" customHeight="1">
      <c r="A41" s="7"/>
      <c r="B41" s="146" t="s">
        <v>236</v>
      </c>
      <c r="C41" s="146"/>
      <c r="D41" s="146"/>
      <c r="E41" s="146"/>
      <c r="F41" s="146"/>
      <c r="G41" s="146"/>
    </row>
    <row r="42" spans="1:7" ht="31" customHeight="1">
      <c r="A42" s="7"/>
      <c r="B42" s="146" t="s">
        <v>181</v>
      </c>
      <c r="C42" s="146"/>
      <c r="D42" s="146"/>
      <c r="E42" s="146"/>
      <c r="F42" s="146"/>
      <c r="G42" s="146"/>
    </row>
    <row r="43" spans="1:7" ht="23.5" customHeight="1">
      <c r="A43" s="7"/>
      <c r="B43" s="146" t="s">
        <v>249</v>
      </c>
      <c r="C43" s="146"/>
      <c r="D43" s="146"/>
      <c r="E43" s="146"/>
      <c r="F43" s="146"/>
      <c r="G43" s="146"/>
    </row>
    <row r="44" spans="1:7" ht="23.5" customHeight="1">
      <c r="A44" s="7"/>
      <c r="B44" s="146" t="s">
        <v>250</v>
      </c>
      <c r="C44" s="146"/>
      <c r="D44" s="146"/>
      <c r="E44" s="146"/>
      <c r="F44" s="146"/>
      <c r="G44" s="146"/>
    </row>
    <row r="45" spans="1:7" ht="23.5" customHeight="1">
      <c r="A45" s="7"/>
      <c r="B45" s="146" t="s">
        <v>233</v>
      </c>
      <c r="C45" s="146"/>
      <c r="D45" s="146"/>
      <c r="E45" s="146"/>
      <c r="F45" s="146"/>
      <c r="G45" s="146"/>
    </row>
    <row r="46" spans="1:7" ht="23.5" customHeight="1">
      <c r="A46" s="39" t="s">
        <v>48</v>
      </c>
    </row>
    <row r="47" spans="1:7" ht="48.5" customHeight="1">
      <c r="A47" s="7"/>
      <c r="B47" s="145" t="s">
        <v>49</v>
      </c>
      <c r="C47" s="145"/>
      <c r="D47" s="145"/>
      <c r="E47" s="145"/>
      <c r="F47" s="145"/>
      <c r="G47" s="145"/>
    </row>
    <row r="48" spans="1:7" ht="76" customHeight="1">
      <c r="A48" s="7"/>
      <c r="B48" s="145" t="s">
        <v>50</v>
      </c>
      <c r="C48" s="145"/>
      <c r="D48" s="145"/>
      <c r="E48" s="145"/>
      <c r="F48" s="145"/>
      <c r="G48" s="145"/>
    </row>
    <row r="50" spans="1:7" ht="11.5" customHeight="1">
      <c r="A50" s="141">
        <v>2</v>
      </c>
      <c r="B50" s="141"/>
      <c r="C50" s="141"/>
      <c r="D50" s="141"/>
      <c r="E50" s="141"/>
      <c r="F50" s="141"/>
      <c r="G50" s="141"/>
    </row>
  </sheetData>
  <mergeCells count="63">
    <mergeCell ref="A14:B15"/>
    <mergeCell ref="A18:B18"/>
    <mergeCell ref="A19:B19"/>
    <mergeCell ref="E12:E13"/>
    <mergeCell ref="C12:D13"/>
    <mergeCell ref="D14:G14"/>
    <mergeCell ref="D15:G15"/>
    <mergeCell ref="A16:B16"/>
    <mergeCell ref="A17:B17"/>
    <mergeCell ref="D16:G16"/>
    <mergeCell ref="D17:G17"/>
    <mergeCell ref="C19:G19"/>
    <mergeCell ref="C18:G18"/>
    <mergeCell ref="A3:G3"/>
    <mergeCell ref="A5:G5"/>
    <mergeCell ref="F7:G7"/>
    <mergeCell ref="F12:G13"/>
    <mergeCell ref="A12:B12"/>
    <mergeCell ref="A13:B13"/>
    <mergeCell ref="C9:E9"/>
    <mergeCell ref="C11:G11"/>
    <mergeCell ref="A11:B11"/>
    <mergeCell ref="A8:B10"/>
    <mergeCell ref="C8:E8"/>
    <mergeCell ref="C10:E10"/>
    <mergeCell ref="F8:G10"/>
    <mergeCell ref="C26:D26"/>
    <mergeCell ref="D22:G22"/>
    <mergeCell ref="D23:G23"/>
    <mergeCell ref="D24:G24"/>
    <mergeCell ref="D25:G25"/>
    <mergeCell ref="A20:B21"/>
    <mergeCell ref="B47:G47"/>
    <mergeCell ref="A30:B30"/>
    <mergeCell ref="C30:D31"/>
    <mergeCell ref="E30:E31"/>
    <mergeCell ref="F30:G31"/>
    <mergeCell ref="A31:B31"/>
    <mergeCell ref="B35:G35"/>
    <mergeCell ref="B45:G45"/>
    <mergeCell ref="A28:G28"/>
    <mergeCell ref="F26:G26"/>
    <mergeCell ref="F20:G20"/>
    <mergeCell ref="F21:G21"/>
    <mergeCell ref="C20:D21"/>
    <mergeCell ref="A26:B26"/>
    <mergeCell ref="A22:B25"/>
    <mergeCell ref="A50:G50"/>
    <mergeCell ref="C27:G27"/>
    <mergeCell ref="B48:G48"/>
    <mergeCell ref="B43:G43"/>
    <mergeCell ref="B36:G36"/>
    <mergeCell ref="B37:G37"/>
    <mergeCell ref="B38:G38"/>
    <mergeCell ref="B40:G40"/>
    <mergeCell ref="B39:G39"/>
    <mergeCell ref="B41:G41"/>
    <mergeCell ref="B42:G42"/>
    <mergeCell ref="A36:A40"/>
    <mergeCell ref="B33:G33"/>
    <mergeCell ref="B34:G34"/>
    <mergeCell ref="B44:G44"/>
    <mergeCell ref="A27:B27"/>
  </mergeCells>
  <phoneticPr fontId="4"/>
  <pageMargins left="0.51181102362204722" right="0.51181102362204722" top="0.35433070866141736" bottom="0.35433070866141736" header="0.31496062992125984" footer="0.31496062992125984"/>
  <pageSetup paperSize="9" orientation="portrait" r:id="rId1"/>
  <rowBreaks count="1" manualBreakCount="1">
    <brk id="2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3E084-0FD5-41E6-BFB0-6C0E5122BB5C}">
  <dimension ref="A1:H14"/>
  <sheetViews>
    <sheetView zoomScaleNormal="100" workbookViewId="0">
      <selection activeCell="A14" sqref="A14"/>
    </sheetView>
  </sheetViews>
  <sheetFormatPr defaultColWidth="8.6640625" defaultRowHeight="14"/>
  <cols>
    <col min="1" max="1" width="18.33203125" style="3" customWidth="1"/>
    <col min="2" max="3" width="15.6640625" style="3" customWidth="1"/>
    <col min="4" max="5" width="14" style="3" customWidth="1"/>
    <col min="6" max="7" width="13.4140625" style="3" customWidth="1"/>
    <col min="8" max="8" width="10.9140625" style="3" customWidth="1"/>
    <col min="9" max="16384" width="8.6640625" style="3"/>
  </cols>
  <sheetData>
    <row r="1" spans="1:8" ht="25.5" customHeight="1">
      <c r="A1" s="41"/>
      <c r="G1" s="311" t="s">
        <v>64</v>
      </c>
      <c r="H1" s="312"/>
    </row>
    <row r="2" spans="1:8">
      <c r="A2" s="1"/>
    </row>
    <row r="3" spans="1:8" ht="28" customHeight="1">
      <c r="A3" s="310" t="s">
        <v>53</v>
      </c>
      <c r="B3" s="310"/>
      <c r="C3" s="310"/>
      <c r="D3" s="310"/>
      <c r="E3" s="310"/>
      <c r="F3" s="310"/>
      <c r="G3" s="310"/>
      <c r="H3" s="310"/>
    </row>
    <row r="4" spans="1:8">
      <c r="A4" s="1"/>
    </row>
    <row r="5" spans="1:8" ht="21" customHeight="1">
      <c r="A5" s="42" t="s">
        <v>54</v>
      </c>
      <c r="B5" s="309" t="s">
        <v>56</v>
      </c>
      <c r="C5" s="309" t="s">
        <v>57</v>
      </c>
      <c r="D5" s="309" t="s">
        <v>58</v>
      </c>
      <c r="E5" s="309" t="s">
        <v>59</v>
      </c>
      <c r="F5" s="309" t="s">
        <v>60</v>
      </c>
      <c r="G5" s="309" t="s">
        <v>61</v>
      </c>
      <c r="H5" s="309" t="s">
        <v>62</v>
      </c>
    </row>
    <row r="6" spans="1:8" ht="21" customHeight="1">
      <c r="A6" s="43" t="s">
        <v>55</v>
      </c>
      <c r="B6" s="309"/>
      <c r="C6" s="309"/>
      <c r="D6" s="309"/>
      <c r="E6" s="309"/>
      <c r="F6" s="309"/>
      <c r="G6" s="309"/>
      <c r="H6" s="309"/>
    </row>
    <row r="7" spans="1:8" ht="26" customHeight="1">
      <c r="A7" s="44"/>
      <c r="B7" s="44"/>
      <c r="C7" s="44"/>
      <c r="D7" s="44" t="s">
        <v>63</v>
      </c>
      <c r="E7" s="44" t="s">
        <v>63</v>
      </c>
      <c r="F7" s="44"/>
      <c r="G7" s="44"/>
      <c r="H7" s="44"/>
    </row>
    <row r="8" spans="1:8" ht="26" customHeight="1">
      <c r="A8" s="44"/>
      <c r="B8" s="44"/>
      <c r="C8" s="44"/>
      <c r="D8" s="44" t="s">
        <v>63</v>
      </c>
      <c r="E8" s="44" t="s">
        <v>63</v>
      </c>
      <c r="F8" s="44"/>
      <c r="G8" s="44"/>
      <c r="H8" s="44"/>
    </row>
    <row r="9" spans="1:8" ht="26" customHeight="1">
      <c r="A9" s="44"/>
      <c r="B9" s="44"/>
      <c r="C9" s="44"/>
      <c r="D9" s="44" t="s">
        <v>63</v>
      </c>
      <c r="E9" s="44" t="s">
        <v>63</v>
      </c>
      <c r="F9" s="44"/>
      <c r="G9" s="44"/>
      <c r="H9" s="44"/>
    </row>
    <row r="10" spans="1:8" ht="26" customHeight="1">
      <c r="A10" s="44"/>
      <c r="B10" s="44"/>
      <c r="C10" s="44"/>
      <c r="D10" s="44" t="s">
        <v>63</v>
      </c>
      <c r="E10" s="44" t="s">
        <v>63</v>
      </c>
      <c r="F10" s="44"/>
      <c r="G10" s="44"/>
      <c r="H10" s="44"/>
    </row>
    <row r="11" spans="1:8">
      <c r="A11" s="41"/>
    </row>
    <row r="12" spans="1:8" ht="16" customHeight="1">
      <c r="A12" s="1" t="s">
        <v>65</v>
      </c>
    </row>
    <row r="13" spans="1:8" ht="16" customHeight="1">
      <c r="A13" s="3" t="s">
        <v>66</v>
      </c>
    </row>
    <row r="14" spans="1:8">
      <c r="A14" s="3" t="s">
        <v>235</v>
      </c>
    </row>
  </sheetData>
  <mergeCells count="9">
    <mergeCell ref="H5:H6"/>
    <mergeCell ref="A3:H3"/>
    <mergeCell ref="G1:H1"/>
    <mergeCell ref="B5:B6"/>
    <mergeCell ref="C5:C6"/>
    <mergeCell ref="D5:D6"/>
    <mergeCell ref="E5:E6"/>
    <mergeCell ref="F5:F6"/>
    <mergeCell ref="G5:G6"/>
  </mergeCells>
  <phoneticPr fontId="4"/>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2E39-AC00-4262-8383-174845D383E8}">
  <sheetPr>
    <pageSetUpPr fitToPage="1"/>
  </sheetPr>
  <dimension ref="A2:R49"/>
  <sheetViews>
    <sheetView showGridLines="0" view="pageBreakPreview" zoomScaleNormal="100" zoomScaleSheetLayoutView="100" workbookViewId="0">
      <selection activeCell="N21" sqref="N21"/>
    </sheetView>
  </sheetViews>
  <sheetFormatPr defaultColWidth="8.08203125" defaultRowHeight="13"/>
  <cols>
    <col min="1" max="1" width="3.33203125" style="46" customWidth="1"/>
    <col min="2" max="18" width="4.58203125" style="46" customWidth="1"/>
    <col min="19" max="16384" width="8.08203125" style="46"/>
  </cols>
  <sheetData>
    <row r="2" spans="1:18" ht="23.25" customHeight="1">
      <c r="P2" s="260" t="s">
        <v>83</v>
      </c>
      <c r="Q2" s="261"/>
      <c r="R2" s="262"/>
    </row>
    <row r="4" spans="1:18" ht="25" customHeight="1">
      <c r="B4" s="306" t="s">
        <v>172</v>
      </c>
      <c r="C4" s="306"/>
      <c r="D4" s="306"/>
      <c r="E4" s="306"/>
      <c r="F4" s="306"/>
      <c r="G4" s="306"/>
      <c r="H4" s="306"/>
      <c r="I4" s="306"/>
      <c r="J4" s="306"/>
      <c r="K4" s="306"/>
      <c r="L4" s="306"/>
      <c r="M4" s="306"/>
      <c r="N4" s="306"/>
      <c r="O4" s="306"/>
      <c r="P4" s="306"/>
      <c r="Q4" s="306"/>
      <c r="R4" s="306"/>
    </row>
    <row r="5" spans="1:18" ht="25" customHeight="1">
      <c r="B5" s="306"/>
      <c r="C5" s="306"/>
      <c r="D5" s="306"/>
      <c r="E5" s="306"/>
      <c r="F5" s="306"/>
      <c r="G5" s="306"/>
      <c r="H5" s="306"/>
      <c r="I5" s="306"/>
      <c r="J5" s="306"/>
      <c r="K5" s="306"/>
      <c r="L5" s="306"/>
      <c r="M5" s="306"/>
      <c r="N5" s="306"/>
      <c r="O5" s="306"/>
      <c r="P5" s="306"/>
      <c r="Q5" s="306"/>
      <c r="R5" s="306"/>
    </row>
    <row r="6" spans="1:18" ht="13" customHeight="1">
      <c r="A6" s="50"/>
      <c r="B6" s="55"/>
      <c r="C6" s="55"/>
      <c r="D6" s="55"/>
      <c r="E6" s="55"/>
      <c r="F6" s="55"/>
      <c r="G6" s="55"/>
      <c r="H6" s="55"/>
      <c r="I6" s="55"/>
      <c r="J6" s="55"/>
      <c r="K6" s="55"/>
      <c r="L6" s="55"/>
      <c r="M6" s="55"/>
      <c r="N6" s="55"/>
      <c r="O6" s="55"/>
      <c r="P6" s="55"/>
      <c r="Q6" s="55"/>
      <c r="R6" s="55"/>
    </row>
    <row r="7" spans="1:18" ht="15" customHeight="1">
      <c r="A7" s="50"/>
      <c r="B7" s="50"/>
      <c r="C7" s="50"/>
      <c r="D7" s="50"/>
      <c r="E7" s="50"/>
      <c r="F7" s="50"/>
      <c r="G7" s="50"/>
      <c r="H7" s="50"/>
      <c r="I7" s="50"/>
      <c r="J7" s="50"/>
      <c r="K7" s="50"/>
      <c r="L7" s="50"/>
      <c r="M7" s="50"/>
      <c r="N7" s="50"/>
      <c r="O7" s="50"/>
      <c r="P7" s="50"/>
      <c r="Q7" s="50"/>
      <c r="R7" s="47" t="s">
        <v>84</v>
      </c>
    </row>
    <row r="8" spans="1:18" ht="15" customHeight="1">
      <c r="A8" s="50"/>
      <c r="B8" s="50"/>
      <c r="C8" s="50"/>
      <c r="D8" s="50"/>
      <c r="E8" s="50"/>
      <c r="F8" s="50"/>
      <c r="G8" s="50"/>
      <c r="H8" s="50"/>
      <c r="I8" s="50"/>
      <c r="J8" s="50"/>
      <c r="K8" s="50"/>
      <c r="L8" s="50"/>
      <c r="M8" s="50"/>
      <c r="N8" s="50"/>
      <c r="O8" s="50"/>
      <c r="P8" s="50"/>
      <c r="Q8" s="50"/>
      <c r="R8" s="47"/>
    </row>
    <row r="9" spans="1:18" ht="14">
      <c r="A9" s="50"/>
      <c r="B9" s="50" t="s">
        <v>79</v>
      </c>
      <c r="C9" s="50"/>
      <c r="D9" s="50"/>
      <c r="E9" s="50"/>
      <c r="F9" s="50"/>
      <c r="G9" s="50"/>
      <c r="H9" s="50"/>
      <c r="I9" s="50"/>
      <c r="J9" s="50"/>
      <c r="K9" s="50"/>
      <c r="L9" s="50"/>
      <c r="M9" s="50"/>
      <c r="N9" s="50"/>
      <c r="O9" s="50"/>
      <c r="P9" s="50"/>
      <c r="Q9" s="50"/>
      <c r="R9" s="50"/>
    </row>
    <row r="10" spans="1:18" ht="14">
      <c r="A10" s="50"/>
      <c r="B10" s="50"/>
      <c r="C10" s="50"/>
      <c r="D10" s="50"/>
      <c r="E10" s="50"/>
      <c r="F10" s="50"/>
      <c r="G10" s="50"/>
      <c r="H10" s="50"/>
      <c r="I10" s="50"/>
      <c r="J10" s="50"/>
      <c r="K10" s="50"/>
      <c r="L10" s="50"/>
      <c r="M10" s="50"/>
      <c r="N10" s="50"/>
      <c r="O10" s="50"/>
      <c r="P10" s="50"/>
      <c r="Q10" s="50"/>
      <c r="R10" s="50"/>
    </row>
    <row r="11" spans="1:18" ht="14">
      <c r="A11" s="50"/>
      <c r="B11" s="50"/>
      <c r="C11" s="50"/>
      <c r="D11" s="50"/>
      <c r="E11" s="50"/>
      <c r="F11" s="50"/>
      <c r="G11" s="50"/>
      <c r="H11" s="50"/>
      <c r="I11" s="50" t="s">
        <v>80</v>
      </c>
      <c r="K11" s="50"/>
      <c r="L11" s="50"/>
      <c r="M11" s="50"/>
      <c r="N11" s="50"/>
      <c r="O11" s="50"/>
      <c r="P11" s="50"/>
      <c r="Q11" s="50"/>
      <c r="R11" s="50"/>
    </row>
    <row r="12" spans="1:18" ht="15" customHeight="1">
      <c r="A12" s="50"/>
      <c r="B12" s="50"/>
      <c r="C12" s="50"/>
      <c r="D12" s="50"/>
      <c r="E12" s="50"/>
      <c r="F12" s="50"/>
      <c r="G12" s="50"/>
      <c r="H12" s="50"/>
      <c r="I12" s="50" t="s">
        <v>81</v>
      </c>
      <c r="K12" s="50"/>
      <c r="L12" s="50"/>
      <c r="M12" s="50"/>
      <c r="N12" s="50"/>
      <c r="O12" s="50"/>
      <c r="P12" s="50"/>
      <c r="Q12" s="50"/>
      <c r="R12" s="50"/>
    </row>
    <row r="13" spans="1:18" ht="15" customHeight="1">
      <c r="A13" s="50"/>
      <c r="B13" s="50"/>
      <c r="C13" s="50"/>
      <c r="D13" s="50"/>
      <c r="E13" s="50"/>
      <c r="F13" s="50"/>
      <c r="G13" s="50"/>
      <c r="H13" s="50"/>
      <c r="I13" s="59" t="s">
        <v>82</v>
      </c>
      <c r="K13" s="50"/>
      <c r="L13" s="50"/>
      <c r="M13" s="50"/>
      <c r="N13" s="50"/>
      <c r="O13" s="50"/>
      <c r="P13" s="50"/>
      <c r="Q13" s="50"/>
      <c r="R13" s="50"/>
    </row>
    <row r="14" spans="1:18" ht="15" customHeight="1">
      <c r="A14" s="50"/>
      <c r="B14" s="50"/>
      <c r="C14" s="50"/>
      <c r="D14" s="50"/>
      <c r="E14" s="50"/>
      <c r="F14" s="50"/>
      <c r="G14" s="50"/>
      <c r="H14" s="50"/>
      <c r="I14" s="50" t="s">
        <v>227</v>
      </c>
      <c r="K14" s="50"/>
      <c r="L14" s="50"/>
      <c r="M14" s="50"/>
      <c r="N14" s="50"/>
      <c r="O14" s="50"/>
      <c r="P14" s="50"/>
      <c r="Q14" s="50"/>
      <c r="R14" s="50"/>
    </row>
    <row r="15" spans="1:18" ht="14.25" customHeight="1">
      <c r="A15" s="50"/>
      <c r="B15" s="50"/>
      <c r="C15" s="50"/>
      <c r="D15" s="50"/>
      <c r="E15" s="50"/>
      <c r="F15" s="50"/>
      <c r="G15" s="50"/>
      <c r="H15" s="50"/>
      <c r="I15" s="50"/>
      <c r="J15" s="50"/>
      <c r="K15" s="50"/>
      <c r="L15" s="50"/>
      <c r="M15" s="50"/>
      <c r="N15" s="50"/>
      <c r="O15" s="50"/>
      <c r="P15" s="50"/>
      <c r="Q15" s="50"/>
      <c r="R15" s="50"/>
    </row>
    <row r="16" spans="1:18" ht="14">
      <c r="A16" s="50"/>
      <c r="B16" s="264" t="s">
        <v>173</v>
      </c>
      <c r="C16" s="264"/>
      <c r="D16" s="264"/>
      <c r="E16" s="264"/>
      <c r="F16" s="264"/>
      <c r="G16" s="264"/>
      <c r="H16" s="264"/>
      <c r="I16" s="264"/>
      <c r="J16" s="264"/>
      <c r="K16" s="264"/>
      <c r="L16" s="264"/>
      <c r="M16" s="264"/>
      <c r="N16" s="264"/>
      <c r="O16" s="264"/>
      <c r="P16" s="264"/>
      <c r="Q16" s="264"/>
      <c r="R16" s="264"/>
    </row>
    <row r="17" spans="1:18" ht="14">
      <c r="A17" s="50"/>
      <c r="B17" s="264"/>
      <c r="C17" s="264"/>
      <c r="D17" s="264"/>
      <c r="E17" s="264"/>
      <c r="F17" s="264"/>
      <c r="G17" s="264"/>
      <c r="H17" s="264"/>
      <c r="I17" s="264"/>
      <c r="J17" s="264"/>
      <c r="K17" s="264"/>
      <c r="L17" s="264"/>
      <c r="M17" s="264"/>
      <c r="N17" s="264"/>
      <c r="O17" s="264"/>
      <c r="P17" s="264"/>
      <c r="Q17" s="264"/>
      <c r="R17" s="264"/>
    </row>
    <row r="18" spans="1:18" ht="14">
      <c r="A18" s="50"/>
      <c r="B18" s="264"/>
      <c r="C18" s="264"/>
      <c r="D18" s="264"/>
      <c r="E18" s="264"/>
      <c r="F18" s="264"/>
      <c r="G18" s="264"/>
      <c r="H18" s="264"/>
      <c r="I18" s="264"/>
      <c r="J18" s="264"/>
      <c r="K18" s="264"/>
      <c r="L18" s="264"/>
      <c r="M18" s="264"/>
      <c r="N18" s="264"/>
      <c r="O18" s="264"/>
      <c r="P18" s="264"/>
      <c r="Q18" s="264"/>
      <c r="R18" s="264"/>
    </row>
    <row r="19" spans="1:18" ht="6" customHeight="1">
      <c r="A19" s="50"/>
      <c r="B19" s="264"/>
      <c r="C19" s="264"/>
      <c r="D19" s="264"/>
      <c r="E19" s="264"/>
      <c r="F19" s="264"/>
      <c r="G19" s="264"/>
      <c r="H19" s="264"/>
      <c r="I19" s="264"/>
      <c r="J19" s="264"/>
      <c r="K19" s="264"/>
      <c r="L19" s="264"/>
      <c r="M19" s="264"/>
      <c r="N19" s="264"/>
      <c r="O19" s="264"/>
      <c r="P19" s="264"/>
      <c r="Q19" s="264"/>
      <c r="R19" s="264"/>
    </row>
    <row r="20" spans="1:18" s="54" customFormat="1" ht="15" customHeight="1">
      <c r="A20" s="57"/>
      <c r="B20" s="48"/>
      <c r="C20" s="48"/>
      <c r="D20" s="48"/>
      <c r="E20" s="48"/>
      <c r="F20" s="48"/>
      <c r="G20" s="48"/>
      <c r="H20" s="48"/>
      <c r="I20" s="50"/>
      <c r="J20" s="49" t="s">
        <v>78</v>
      </c>
      <c r="K20" s="56"/>
      <c r="L20" s="56"/>
      <c r="M20" s="56"/>
      <c r="N20" s="56"/>
      <c r="O20" s="56"/>
      <c r="P20" s="56"/>
      <c r="Q20" s="56"/>
      <c r="R20" s="50"/>
    </row>
    <row r="21" spans="1:18" s="54" customFormat="1" ht="15" customHeight="1">
      <c r="A21" s="57"/>
      <c r="B21" s="48"/>
      <c r="C21" s="48"/>
      <c r="D21" s="48"/>
      <c r="E21" s="48"/>
      <c r="F21" s="48"/>
      <c r="G21" s="48"/>
      <c r="H21" s="48"/>
      <c r="I21" s="50"/>
      <c r="J21" s="49"/>
      <c r="K21" s="56"/>
      <c r="L21" s="56"/>
      <c r="M21" s="56"/>
      <c r="N21" s="56"/>
      <c r="O21" s="56"/>
      <c r="P21" s="56"/>
      <c r="Q21" s="56"/>
      <c r="R21" s="50"/>
    </row>
    <row r="22" spans="1:18" ht="14">
      <c r="A22" s="50"/>
      <c r="B22" s="58" t="s">
        <v>85</v>
      </c>
      <c r="C22" s="51"/>
      <c r="D22" s="51"/>
      <c r="E22" s="52"/>
      <c r="F22" s="52"/>
      <c r="G22" s="52"/>
      <c r="H22" s="52"/>
      <c r="I22" s="52"/>
      <c r="J22" s="50"/>
      <c r="K22" s="50"/>
      <c r="L22" s="50"/>
      <c r="M22" s="50"/>
      <c r="N22" s="50"/>
      <c r="O22" s="50"/>
      <c r="P22" s="50"/>
      <c r="Q22" s="50"/>
      <c r="R22" s="50"/>
    </row>
    <row r="23" spans="1:18" ht="14">
      <c r="A23" s="50"/>
      <c r="B23" s="55"/>
      <c r="C23" s="55"/>
      <c r="D23" s="55"/>
      <c r="E23" s="55"/>
      <c r="F23" s="55"/>
      <c r="G23" s="55"/>
      <c r="H23" s="55"/>
      <c r="I23" s="55"/>
      <c r="J23" s="55"/>
      <c r="K23" s="53"/>
      <c r="L23" s="53"/>
      <c r="M23" s="53"/>
      <c r="N23" s="53"/>
      <c r="O23" s="53"/>
      <c r="P23" s="53"/>
      <c r="Q23" s="53"/>
      <c r="R23" s="50"/>
    </row>
    <row r="24" spans="1:18" ht="14">
      <c r="A24" s="50"/>
      <c r="B24" s="265"/>
      <c r="C24" s="266"/>
      <c r="D24" s="266"/>
      <c r="E24" s="266"/>
      <c r="F24" s="266"/>
      <c r="G24" s="266"/>
      <c r="H24" s="266"/>
      <c r="I24" s="266"/>
      <c r="J24" s="266"/>
      <c r="K24" s="266"/>
      <c r="L24" s="266"/>
      <c r="M24" s="266"/>
      <c r="N24" s="266"/>
      <c r="O24" s="266"/>
      <c r="P24" s="266"/>
      <c r="Q24" s="266"/>
      <c r="R24" s="267"/>
    </row>
    <row r="25" spans="1:18" ht="14">
      <c r="A25" s="50"/>
      <c r="B25" s="268"/>
      <c r="C25" s="259"/>
      <c r="D25" s="259"/>
      <c r="E25" s="259"/>
      <c r="F25" s="259"/>
      <c r="G25" s="259"/>
      <c r="H25" s="259"/>
      <c r="I25" s="259"/>
      <c r="J25" s="259"/>
      <c r="K25" s="259"/>
      <c r="L25" s="259"/>
      <c r="M25" s="259"/>
      <c r="N25" s="259"/>
      <c r="O25" s="259"/>
      <c r="P25" s="259"/>
      <c r="Q25" s="259"/>
      <c r="R25" s="269"/>
    </row>
    <row r="26" spans="1:18" ht="14">
      <c r="A26" s="50"/>
      <c r="B26" s="268"/>
      <c r="C26" s="259"/>
      <c r="D26" s="259"/>
      <c r="E26" s="259"/>
      <c r="F26" s="259"/>
      <c r="G26" s="259"/>
      <c r="H26" s="259"/>
      <c r="I26" s="259"/>
      <c r="J26" s="259"/>
      <c r="K26" s="259"/>
      <c r="L26" s="259"/>
      <c r="M26" s="259"/>
      <c r="N26" s="259"/>
      <c r="O26" s="259"/>
      <c r="P26" s="259"/>
      <c r="Q26" s="259"/>
      <c r="R26" s="269"/>
    </row>
    <row r="27" spans="1:18" ht="14" customHeight="1">
      <c r="A27" s="50"/>
      <c r="B27" s="270"/>
      <c r="C27" s="271"/>
      <c r="D27" s="271"/>
      <c r="E27" s="271"/>
      <c r="F27" s="271"/>
      <c r="G27" s="271"/>
      <c r="H27" s="271"/>
      <c r="I27" s="271"/>
      <c r="J27" s="271"/>
      <c r="K27" s="271"/>
      <c r="L27" s="271"/>
      <c r="M27" s="271"/>
      <c r="N27" s="271"/>
      <c r="O27" s="271"/>
      <c r="P27" s="271"/>
      <c r="Q27" s="271"/>
      <c r="R27" s="272"/>
    </row>
    <row r="28" spans="1:18" ht="14">
      <c r="A28" s="50"/>
      <c r="B28" s="55"/>
      <c r="C28" s="55"/>
      <c r="D28" s="55"/>
      <c r="E28" s="55"/>
      <c r="F28" s="55"/>
      <c r="G28" s="55"/>
      <c r="H28" s="55"/>
      <c r="I28" s="55"/>
      <c r="J28" s="55"/>
      <c r="K28" s="55"/>
      <c r="L28" s="55"/>
      <c r="M28" s="55"/>
      <c r="N28" s="55"/>
      <c r="O28" s="55"/>
      <c r="P28" s="55"/>
      <c r="Q28" s="55"/>
      <c r="R28" s="55"/>
    </row>
    <row r="29" spans="1:18" ht="14">
      <c r="A29" s="50"/>
      <c r="B29" s="58" t="s">
        <v>86</v>
      </c>
      <c r="C29" s="50"/>
      <c r="D29" s="50"/>
      <c r="E29" s="50"/>
      <c r="F29" s="50"/>
      <c r="G29" s="50"/>
      <c r="H29" s="50"/>
      <c r="I29" s="50"/>
      <c r="J29" s="50"/>
      <c r="K29" s="50"/>
      <c r="L29" s="50"/>
      <c r="M29" s="50"/>
      <c r="N29" s="50"/>
      <c r="O29" s="50"/>
      <c r="P29" s="50"/>
      <c r="Q29" s="50"/>
      <c r="R29" s="50"/>
    </row>
    <row r="30" spans="1:18" ht="14" customHeight="1">
      <c r="A30" s="50"/>
      <c r="B30" s="50"/>
      <c r="C30" s="50"/>
      <c r="D30" s="50"/>
      <c r="E30" s="50"/>
      <c r="F30" s="50"/>
      <c r="G30" s="50"/>
      <c r="H30" s="50"/>
      <c r="I30" s="50"/>
      <c r="J30" s="50"/>
      <c r="K30" s="50"/>
      <c r="L30" s="50"/>
      <c r="M30" s="50"/>
      <c r="N30" s="50"/>
      <c r="O30" s="50"/>
      <c r="P30" s="50"/>
      <c r="Q30" s="50"/>
      <c r="R30" s="50"/>
    </row>
    <row r="31" spans="1:18" ht="14">
      <c r="A31" s="50"/>
      <c r="B31" s="313"/>
      <c r="C31" s="314"/>
      <c r="D31" s="314"/>
      <c r="E31" s="314"/>
      <c r="F31" s="314"/>
      <c r="G31" s="314"/>
      <c r="H31" s="314"/>
      <c r="I31" s="314"/>
      <c r="J31" s="314"/>
      <c r="K31" s="314"/>
      <c r="L31" s="314"/>
      <c r="M31" s="314"/>
      <c r="N31" s="314"/>
      <c r="O31" s="314"/>
      <c r="P31" s="314"/>
      <c r="Q31" s="314"/>
      <c r="R31" s="315"/>
    </row>
    <row r="32" spans="1:18" ht="14">
      <c r="A32" s="50"/>
      <c r="B32" s="316"/>
      <c r="C32" s="317"/>
      <c r="D32" s="317"/>
      <c r="E32" s="317"/>
      <c r="F32" s="317"/>
      <c r="G32" s="317"/>
      <c r="H32" s="317"/>
      <c r="I32" s="317"/>
      <c r="J32" s="317"/>
      <c r="K32" s="317"/>
      <c r="L32" s="317"/>
      <c r="M32" s="317"/>
      <c r="N32" s="317"/>
      <c r="O32" s="317"/>
      <c r="P32" s="317"/>
      <c r="Q32" s="317"/>
      <c r="R32" s="318"/>
    </row>
    <row r="33" spans="1:18" ht="14">
      <c r="A33" s="50"/>
      <c r="B33" s="316"/>
      <c r="C33" s="317"/>
      <c r="D33" s="317"/>
      <c r="E33" s="317"/>
      <c r="F33" s="317"/>
      <c r="G33" s="317"/>
      <c r="H33" s="317"/>
      <c r="I33" s="317"/>
      <c r="J33" s="317"/>
      <c r="K33" s="317"/>
      <c r="L33" s="317"/>
      <c r="M33" s="317"/>
      <c r="N33" s="317"/>
      <c r="O33" s="317"/>
      <c r="P33" s="317"/>
      <c r="Q33" s="317"/>
      <c r="R33" s="318"/>
    </row>
    <row r="34" spans="1:18" ht="14">
      <c r="A34" s="50"/>
      <c r="B34" s="319"/>
      <c r="C34" s="320"/>
      <c r="D34" s="320"/>
      <c r="E34" s="320"/>
      <c r="F34" s="320"/>
      <c r="G34" s="320"/>
      <c r="H34" s="320"/>
      <c r="I34" s="320"/>
      <c r="J34" s="320"/>
      <c r="K34" s="320"/>
      <c r="L34" s="320"/>
      <c r="M34" s="320"/>
      <c r="N34" s="320"/>
      <c r="O34" s="320"/>
      <c r="P34" s="320"/>
      <c r="Q34" s="320"/>
      <c r="R34" s="321"/>
    </row>
    <row r="35" spans="1:18" ht="14">
      <c r="A35" s="50"/>
      <c r="B35" s="50"/>
      <c r="C35" s="50"/>
      <c r="D35" s="50"/>
      <c r="E35" s="50"/>
      <c r="F35" s="50"/>
      <c r="G35" s="50"/>
      <c r="H35" s="50"/>
      <c r="I35" s="50"/>
      <c r="J35" s="50"/>
      <c r="K35" s="50"/>
      <c r="L35" s="50"/>
      <c r="M35" s="50"/>
      <c r="N35" s="50"/>
      <c r="O35" s="50"/>
      <c r="P35" s="50"/>
      <c r="Q35" s="50"/>
      <c r="R35" s="50"/>
    </row>
    <row r="36" spans="1:18" ht="14">
      <c r="A36" s="50"/>
      <c r="B36" s="58" t="s">
        <v>87</v>
      </c>
      <c r="C36" s="50"/>
      <c r="D36" s="50"/>
      <c r="E36" s="50"/>
      <c r="F36" s="50"/>
      <c r="G36" s="50"/>
      <c r="H36" s="50"/>
      <c r="I36" s="50"/>
      <c r="J36" s="50"/>
      <c r="K36" s="50"/>
      <c r="L36" s="50"/>
      <c r="M36" s="50"/>
      <c r="N36" s="50"/>
      <c r="O36" s="50"/>
      <c r="P36" s="50"/>
      <c r="Q36" s="50"/>
      <c r="R36" s="50"/>
    </row>
    <row r="37" spans="1:18" ht="14" customHeight="1">
      <c r="A37" s="50"/>
      <c r="B37" s="50"/>
      <c r="C37" s="50"/>
      <c r="D37" s="50"/>
      <c r="E37" s="50"/>
      <c r="F37" s="50"/>
      <c r="G37" s="50"/>
      <c r="H37" s="50"/>
      <c r="I37" s="50"/>
      <c r="J37" s="50"/>
      <c r="K37" s="50"/>
      <c r="L37" s="50"/>
      <c r="M37" s="50"/>
      <c r="N37" s="50"/>
      <c r="O37" s="50"/>
      <c r="P37" s="50"/>
      <c r="Q37" s="50"/>
      <c r="R37" s="50"/>
    </row>
    <row r="38" spans="1:18" ht="14">
      <c r="A38" s="50"/>
      <c r="B38" s="313"/>
      <c r="C38" s="314"/>
      <c r="D38" s="314"/>
      <c r="E38" s="314"/>
      <c r="F38" s="314"/>
      <c r="G38" s="314"/>
      <c r="H38" s="314"/>
      <c r="I38" s="314"/>
      <c r="J38" s="314"/>
      <c r="K38" s="314"/>
      <c r="L38" s="314"/>
      <c r="M38" s="314"/>
      <c r="N38" s="314"/>
      <c r="O38" s="314"/>
      <c r="P38" s="314"/>
      <c r="Q38" s="314"/>
      <c r="R38" s="315"/>
    </row>
    <row r="39" spans="1:18" ht="14">
      <c r="A39" s="50"/>
      <c r="B39" s="316"/>
      <c r="C39" s="317"/>
      <c r="D39" s="317"/>
      <c r="E39" s="317"/>
      <c r="F39" s="317"/>
      <c r="G39" s="317"/>
      <c r="H39" s="317"/>
      <c r="I39" s="317"/>
      <c r="J39" s="317"/>
      <c r="K39" s="317"/>
      <c r="L39" s="317"/>
      <c r="M39" s="317"/>
      <c r="N39" s="317"/>
      <c r="O39" s="317"/>
      <c r="P39" s="317"/>
      <c r="Q39" s="317"/>
      <c r="R39" s="318"/>
    </row>
    <row r="40" spans="1:18" ht="14">
      <c r="A40" s="50"/>
      <c r="B40" s="316"/>
      <c r="C40" s="317"/>
      <c r="D40" s="317"/>
      <c r="E40" s="317"/>
      <c r="F40" s="317"/>
      <c r="G40" s="317"/>
      <c r="H40" s="317"/>
      <c r="I40" s="317"/>
      <c r="J40" s="317"/>
      <c r="K40" s="317"/>
      <c r="L40" s="317"/>
      <c r="M40" s="317"/>
      <c r="N40" s="317"/>
      <c r="O40" s="317"/>
      <c r="P40" s="317"/>
      <c r="Q40" s="317"/>
      <c r="R40" s="318"/>
    </row>
    <row r="41" spans="1:18" ht="14">
      <c r="A41" s="50"/>
      <c r="B41" s="319"/>
      <c r="C41" s="320"/>
      <c r="D41" s="320"/>
      <c r="E41" s="320"/>
      <c r="F41" s="320"/>
      <c r="G41" s="320"/>
      <c r="H41" s="320"/>
      <c r="I41" s="320"/>
      <c r="J41" s="320"/>
      <c r="K41" s="320"/>
      <c r="L41" s="320"/>
      <c r="M41" s="320"/>
      <c r="N41" s="320"/>
      <c r="O41" s="320"/>
      <c r="P41" s="320"/>
      <c r="Q41" s="320"/>
      <c r="R41" s="321"/>
    </row>
    <row r="42" spans="1:18" ht="14">
      <c r="A42" s="50"/>
      <c r="B42" s="58"/>
      <c r="C42" s="50"/>
      <c r="D42" s="50"/>
      <c r="E42" s="50"/>
      <c r="F42" s="50"/>
      <c r="G42" s="50"/>
      <c r="H42" s="50"/>
      <c r="I42" s="50"/>
      <c r="J42" s="50"/>
      <c r="K42" s="50"/>
      <c r="L42" s="50"/>
      <c r="M42" s="50"/>
      <c r="N42" s="50"/>
      <c r="O42" s="50"/>
      <c r="P42" s="50"/>
      <c r="Q42" s="50"/>
      <c r="R42" s="55"/>
    </row>
    <row r="43" spans="1:18" ht="14">
      <c r="A43" s="50"/>
      <c r="B43" s="58" t="s">
        <v>88</v>
      </c>
      <c r="C43" s="50"/>
      <c r="D43" s="50"/>
      <c r="E43" s="50"/>
      <c r="F43" s="50"/>
      <c r="G43" s="50"/>
      <c r="H43" s="50"/>
      <c r="I43" s="50"/>
      <c r="J43" s="50"/>
      <c r="K43" s="50"/>
      <c r="L43" s="50"/>
      <c r="M43" s="50"/>
      <c r="N43" s="50"/>
      <c r="O43" s="50"/>
      <c r="P43" s="50"/>
      <c r="Q43" s="50"/>
      <c r="R43" s="50"/>
    </row>
    <row r="44" spans="1:18" ht="14" customHeight="1">
      <c r="A44" s="50"/>
      <c r="B44" s="50"/>
      <c r="C44" s="50"/>
      <c r="D44" s="50"/>
      <c r="E44" s="50"/>
      <c r="F44" s="50"/>
      <c r="G44" s="50"/>
      <c r="H44" s="50"/>
      <c r="I44" s="50"/>
      <c r="J44" s="50"/>
      <c r="K44" s="50"/>
      <c r="L44" s="50"/>
      <c r="M44" s="50"/>
      <c r="N44" s="50"/>
      <c r="O44" s="50"/>
      <c r="P44" s="50"/>
      <c r="Q44" s="50"/>
      <c r="R44" s="50"/>
    </row>
    <row r="45" spans="1:18" ht="14">
      <c r="A45" s="50"/>
      <c r="B45" s="313"/>
      <c r="C45" s="314"/>
      <c r="D45" s="314"/>
      <c r="E45" s="314"/>
      <c r="F45" s="314"/>
      <c r="G45" s="314"/>
      <c r="H45" s="314"/>
      <c r="I45" s="314"/>
      <c r="J45" s="314"/>
      <c r="K45" s="314"/>
      <c r="L45" s="314"/>
      <c r="M45" s="314"/>
      <c r="N45" s="314"/>
      <c r="O45" s="314"/>
      <c r="P45" s="314"/>
      <c r="Q45" s="314"/>
      <c r="R45" s="315"/>
    </row>
    <row r="46" spans="1:18" ht="14">
      <c r="A46" s="50"/>
      <c r="B46" s="316"/>
      <c r="C46" s="317"/>
      <c r="D46" s="317"/>
      <c r="E46" s="317"/>
      <c r="F46" s="317"/>
      <c r="G46" s="317"/>
      <c r="H46" s="317"/>
      <c r="I46" s="317"/>
      <c r="J46" s="317"/>
      <c r="K46" s="317"/>
      <c r="L46" s="317"/>
      <c r="M46" s="317"/>
      <c r="N46" s="317"/>
      <c r="O46" s="317"/>
      <c r="P46" s="317"/>
      <c r="Q46" s="317"/>
      <c r="R46" s="318"/>
    </row>
    <row r="47" spans="1:18" ht="14">
      <c r="A47" s="50"/>
      <c r="B47" s="316"/>
      <c r="C47" s="317"/>
      <c r="D47" s="317"/>
      <c r="E47" s="317"/>
      <c r="F47" s="317"/>
      <c r="G47" s="317"/>
      <c r="H47" s="317"/>
      <c r="I47" s="317"/>
      <c r="J47" s="317"/>
      <c r="K47" s="317"/>
      <c r="L47" s="317"/>
      <c r="M47" s="317"/>
      <c r="N47" s="317"/>
      <c r="O47" s="317"/>
      <c r="P47" s="317"/>
      <c r="Q47" s="317"/>
      <c r="R47" s="318"/>
    </row>
    <row r="48" spans="1:18" ht="14">
      <c r="A48" s="50"/>
      <c r="B48" s="319"/>
      <c r="C48" s="320"/>
      <c r="D48" s="320"/>
      <c r="E48" s="320"/>
      <c r="F48" s="320"/>
      <c r="G48" s="320"/>
      <c r="H48" s="320"/>
      <c r="I48" s="320"/>
      <c r="J48" s="320"/>
      <c r="K48" s="320"/>
      <c r="L48" s="320"/>
      <c r="M48" s="320"/>
      <c r="N48" s="320"/>
      <c r="O48" s="320"/>
      <c r="P48" s="320"/>
      <c r="Q48" s="320"/>
      <c r="R48" s="321"/>
    </row>
    <row r="49" spans="1:18" ht="14">
      <c r="A49" s="50"/>
      <c r="B49" s="50"/>
      <c r="C49" s="50"/>
      <c r="D49" s="50"/>
      <c r="E49" s="50"/>
      <c r="F49" s="50"/>
      <c r="G49" s="50"/>
      <c r="H49" s="50"/>
      <c r="I49" s="50"/>
      <c r="J49" s="50"/>
      <c r="K49" s="50"/>
      <c r="L49" s="50"/>
      <c r="M49" s="50"/>
      <c r="N49" s="50"/>
      <c r="O49" s="50"/>
      <c r="P49" s="50"/>
      <c r="Q49" s="50"/>
      <c r="R49" s="50"/>
    </row>
  </sheetData>
  <mergeCells count="7">
    <mergeCell ref="B38:R41"/>
    <mergeCell ref="B45:R48"/>
    <mergeCell ref="P2:R2"/>
    <mergeCell ref="B4:R5"/>
    <mergeCell ref="B16:R19"/>
    <mergeCell ref="B24:R27"/>
    <mergeCell ref="B31:R34"/>
  </mergeCells>
  <phoneticPr fontId="4"/>
  <printOptions horizontalCentered="1"/>
  <pageMargins left="0.62992125984251968" right="0.62992125984251968" top="0.55118110236220474" bottom="0.5511811023622047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4047D-8279-4802-9D5F-04EFFE6EAF78}">
  <sheetPr>
    <pageSetUpPr fitToPage="1"/>
  </sheetPr>
  <dimension ref="A2:T29"/>
  <sheetViews>
    <sheetView showGridLines="0" view="pageBreakPreview" zoomScaleNormal="100" zoomScaleSheetLayoutView="100" workbookViewId="0">
      <selection activeCell="P3" sqref="P3"/>
    </sheetView>
  </sheetViews>
  <sheetFormatPr defaultColWidth="8.08203125" defaultRowHeight="13"/>
  <cols>
    <col min="1" max="1" width="3.33203125" style="46" customWidth="1"/>
    <col min="2" max="18" width="4.58203125" style="46" customWidth="1"/>
    <col min="19" max="16384" width="8.08203125" style="46"/>
  </cols>
  <sheetData>
    <row r="2" spans="1:20" ht="23.25" customHeight="1">
      <c r="P2" s="260" t="s">
        <v>91</v>
      </c>
      <c r="Q2" s="261"/>
      <c r="R2" s="262"/>
    </row>
    <row r="4" spans="1:20" ht="25" customHeight="1">
      <c r="B4" s="306" t="s">
        <v>92</v>
      </c>
      <c r="C4" s="306"/>
      <c r="D4" s="306"/>
      <c r="E4" s="306"/>
      <c r="F4" s="306"/>
      <c r="G4" s="306"/>
      <c r="H4" s="306"/>
      <c r="I4" s="306"/>
      <c r="J4" s="306"/>
      <c r="K4" s="306"/>
      <c r="L4" s="306"/>
      <c r="M4" s="306"/>
      <c r="N4" s="306"/>
      <c r="O4" s="306"/>
      <c r="P4" s="306"/>
      <c r="Q4" s="306"/>
      <c r="R4" s="306"/>
    </row>
    <row r="5" spans="1:20" ht="25" customHeight="1">
      <c r="B5" s="317"/>
      <c r="C5" s="317"/>
      <c r="D5" s="317"/>
      <c r="E5" s="317"/>
      <c r="F5" s="317"/>
      <c r="G5" s="317"/>
      <c r="H5" s="317"/>
      <c r="I5" s="317"/>
      <c r="J5" s="317"/>
      <c r="K5" s="317"/>
      <c r="L5" s="317"/>
      <c r="M5" s="317"/>
      <c r="N5" s="317"/>
      <c r="O5" s="317"/>
      <c r="P5" s="317"/>
      <c r="Q5" s="317"/>
      <c r="R5" s="317"/>
    </row>
    <row r="6" spans="1:20" ht="37" customHeight="1">
      <c r="B6" s="259" t="s">
        <v>174</v>
      </c>
      <c r="C6" s="259"/>
      <c r="D6" s="259"/>
      <c r="E6" s="259"/>
      <c r="F6" s="259"/>
      <c r="G6" s="259"/>
      <c r="H6" s="259"/>
      <c r="I6" s="259"/>
      <c r="J6" s="259"/>
      <c r="K6" s="259"/>
      <c r="L6" s="259"/>
      <c r="M6" s="259"/>
      <c r="N6" s="259"/>
      <c r="O6" s="259"/>
      <c r="P6" s="259"/>
      <c r="Q6" s="259"/>
      <c r="R6" s="259"/>
    </row>
    <row r="7" spans="1:20" ht="13" customHeight="1">
      <c r="A7" s="50"/>
      <c r="B7" s="55"/>
      <c r="C7" s="55"/>
      <c r="D7" s="55"/>
      <c r="E7" s="55"/>
      <c r="F7" s="55"/>
      <c r="G7" s="55"/>
      <c r="H7" s="55"/>
      <c r="I7" s="55"/>
      <c r="J7" s="55"/>
      <c r="K7" s="55"/>
      <c r="L7" s="55"/>
      <c r="M7" s="55"/>
      <c r="N7" s="55"/>
      <c r="O7" s="55"/>
      <c r="P7" s="55"/>
      <c r="Q7" s="55"/>
      <c r="R7" s="55"/>
    </row>
    <row r="8" spans="1:20" s="54" customFormat="1" ht="15" customHeight="1">
      <c r="A8" s="57"/>
      <c r="B8" s="48"/>
      <c r="C8" s="48"/>
      <c r="D8" s="48"/>
      <c r="E8" s="48"/>
      <c r="F8" s="48"/>
      <c r="G8" s="48"/>
      <c r="H8" s="48"/>
      <c r="I8" s="50"/>
      <c r="J8" s="49" t="s">
        <v>78</v>
      </c>
      <c r="K8" s="56"/>
      <c r="L8" s="56"/>
      <c r="M8" s="56"/>
      <c r="N8" s="56"/>
      <c r="O8" s="56"/>
      <c r="P8" s="56"/>
      <c r="Q8" s="56"/>
      <c r="R8" s="50"/>
    </row>
    <row r="9" spans="1:20" s="54" customFormat="1" ht="15" customHeight="1">
      <c r="A9" s="57"/>
      <c r="B9" s="48"/>
      <c r="C9" s="48"/>
      <c r="D9" s="48"/>
      <c r="E9" s="48"/>
      <c r="F9" s="48"/>
      <c r="G9" s="48"/>
      <c r="H9" s="48"/>
      <c r="I9" s="50"/>
      <c r="J9" s="49"/>
      <c r="K9" s="56"/>
      <c r="L9" s="56"/>
      <c r="M9" s="56"/>
      <c r="N9" s="56"/>
      <c r="O9" s="56"/>
      <c r="P9" s="56"/>
      <c r="Q9" s="56"/>
      <c r="R9" s="50"/>
    </row>
    <row r="10" spans="1:20" ht="14">
      <c r="A10" s="97" t="s">
        <v>195</v>
      </c>
      <c r="B10" s="264" t="s">
        <v>188</v>
      </c>
      <c r="C10" s="264"/>
      <c r="D10" s="264"/>
      <c r="E10" s="264"/>
      <c r="F10" s="264"/>
      <c r="G10" s="264"/>
      <c r="H10" s="264"/>
      <c r="I10" s="264"/>
      <c r="J10" s="264"/>
      <c r="K10" s="264"/>
      <c r="L10" s="264"/>
      <c r="M10" s="264"/>
      <c r="N10" s="264"/>
      <c r="O10" s="264"/>
      <c r="P10" s="264"/>
      <c r="Q10" s="264"/>
      <c r="R10" s="264"/>
      <c r="T10" s="62"/>
    </row>
    <row r="11" spans="1:20" ht="14">
      <c r="A11" s="97" t="s">
        <v>195</v>
      </c>
      <c r="B11" s="264" t="s">
        <v>196</v>
      </c>
      <c r="C11" s="264"/>
      <c r="D11" s="264"/>
      <c r="E11" s="264"/>
      <c r="F11" s="264"/>
      <c r="G11" s="264"/>
      <c r="H11" s="264"/>
      <c r="I11" s="264"/>
      <c r="J11" s="264"/>
      <c r="K11" s="264"/>
      <c r="L11" s="264"/>
      <c r="M11" s="264"/>
      <c r="N11" s="264"/>
      <c r="O11" s="264"/>
      <c r="P11" s="264"/>
      <c r="Q11" s="264"/>
      <c r="R11" s="264"/>
      <c r="T11" s="62"/>
    </row>
    <row r="12" spans="1:20" ht="55" customHeight="1">
      <c r="A12" s="97" t="s">
        <v>195</v>
      </c>
      <c r="B12" s="264" t="s">
        <v>197</v>
      </c>
      <c r="C12" s="264"/>
      <c r="D12" s="264"/>
      <c r="E12" s="264"/>
      <c r="F12" s="264"/>
      <c r="G12" s="264"/>
      <c r="H12" s="264"/>
      <c r="I12" s="264"/>
      <c r="J12" s="264"/>
      <c r="K12" s="264"/>
      <c r="L12" s="264"/>
      <c r="M12" s="264"/>
      <c r="N12" s="264"/>
      <c r="O12" s="264"/>
      <c r="P12" s="264"/>
      <c r="Q12" s="264"/>
      <c r="R12" s="264"/>
      <c r="T12" s="62"/>
    </row>
    <row r="13" spans="1:20" ht="14">
      <c r="A13" s="97" t="s">
        <v>195</v>
      </c>
      <c r="B13" s="264" t="s">
        <v>189</v>
      </c>
      <c r="C13" s="264"/>
      <c r="D13" s="264"/>
      <c r="E13" s="264"/>
      <c r="F13" s="264"/>
      <c r="G13" s="264"/>
      <c r="H13" s="264"/>
      <c r="I13" s="264"/>
      <c r="J13" s="264"/>
      <c r="K13" s="264"/>
      <c r="L13" s="264"/>
      <c r="M13" s="264"/>
      <c r="N13" s="264"/>
      <c r="O13" s="264"/>
      <c r="P13" s="264"/>
      <c r="Q13" s="264"/>
      <c r="R13" s="264"/>
      <c r="T13" s="62"/>
    </row>
    <row r="14" spans="1:20" ht="28" customHeight="1">
      <c r="A14" s="97" t="s">
        <v>195</v>
      </c>
      <c r="B14" s="264" t="s">
        <v>190</v>
      </c>
      <c r="C14" s="264"/>
      <c r="D14" s="264"/>
      <c r="E14" s="264"/>
      <c r="F14" s="264"/>
      <c r="G14" s="264"/>
      <c r="H14" s="264"/>
      <c r="I14" s="264"/>
      <c r="J14" s="264"/>
      <c r="K14" s="264"/>
      <c r="L14" s="264"/>
      <c r="M14" s="264"/>
      <c r="N14" s="264"/>
      <c r="O14" s="264"/>
      <c r="P14" s="264"/>
      <c r="Q14" s="264"/>
      <c r="R14" s="264"/>
      <c r="T14" s="62"/>
    </row>
    <row r="15" spans="1:20" ht="28" customHeight="1">
      <c r="A15" s="97" t="s">
        <v>195</v>
      </c>
      <c r="B15" s="264" t="s">
        <v>191</v>
      </c>
      <c r="C15" s="264"/>
      <c r="D15" s="264"/>
      <c r="E15" s="264"/>
      <c r="F15" s="264"/>
      <c r="G15" s="264"/>
      <c r="H15" s="264"/>
      <c r="I15" s="264"/>
      <c r="J15" s="264"/>
      <c r="K15" s="264"/>
      <c r="L15" s="264"/>
      <c r="M15" s="264"/>
      <c r="N15" s="264"/>
      <c r="O15" s="264"/>
      <c r="P15" s="264"/>
      <c r="Q15" s="264"/>
      <c r="R15" s="264"/>
      <c r="T15" s="62"/>
    </row>
    <row r="16" spans="1:20" ht="56" customHeight="1">
      <c r="A16" s="97" t="s">
        <v>195</v>
      </c>
      <c r="B16" s="264" t="s">
        <v>199</v>
      </c>
      <c r="C16" s="264"/>
      <c r="D16" s="264"/>
      <c r="E16" s="264"/>
      <c r="F16" s="264"/>
      <c r="G16" s="264"/>
      <c r="H16" s="264"/>
      <c r="I16" s="264"/>
      <c r="J16" s="264"/>
      <c r="K16" s="264"/>
      <c r="L16" s="264"/>
      <c r="M16" s="264"/>
      <c r="N16" s="264"/>
      <c r="O16" s="264"/>
      <c r="P16" s="264"/>
      <c r="Q16" s="264"/>
      <c r="R16" s="264"/>
      <c r="T16" s="62"/>
    </row>
    <row r="17" spans="1:20" ht="28" customHeight="1">
      <c r="A17" s="97" t="s">
        <v>195</v>
      </c>
      <c r="B17" s="264" t="s">
        <v>192</v>
      </c>
      <c r="C17" s="264"/>
      <c r="D17" s="264"/>
      <c r="E17" s="264"/>
      <c r="F17" s="264"/>
      <c r="G17" s="264"/>
      <c r="H17" s="264"/>
      <c r="I17" s="264"/>
      <c r="J17" s="264"/>
      <c r="K17" s="264"/>
      <c r="L17" s="264"/>
      <c r="M17" s="264"/>
      <c r="N17" s="264"/>
      <c r="O17" s="264"/>
      <c r="P17" s="264"/>
      <c r="Q17" s="264"/>
      <c r="R17" s="264"/>
      <c r="T17" s="62"/>
    </row>
    <row r="18" spans="1:20" ht="28" customHeight="1">
      <c r="A18" s="97" t="s">
        <v>195</v>
      </c>
      <c r="B18" s="264" t="s">
        <v>193</v>
      </c>
      <c r="C18" s="264"/>
      <c r="D18" s="264"/>
      <c r="E18" s="264"/>
      <c r="F18" s="264"/>
      <c r="G18" s="264"/>
      <c r="H18" s="264"/>
      <c r="I18" s="264"/>
      <c r="J18" s="264"/>
      <c r="K18" s="264"/>
      <c r="L18" s="264"/>
      <c r="M18" s="264"/>
      <c r="N18" s="264"/>
      <c r="O18" s="264"/>
      <c r="P18" s="264"/>
      <c r="Q18" s="264"/>
      <c r="R18" s="264"/>
      <c r="T18" s="62"/>
    </row>
    <row r="19" spans="1:20" ht="28" customHeight="1">
      <c r="A19" s="97" t="s">
        <v>195</v>
      </c>
      <c r="B19" s="264" t="s">
        <v>198</v>
      </c>
      <c r="C19" s="264"/>
      <c r="D19" s="264"/>
      <c r="E19" s="264"/>
      <c r="F19" s="264"/>
      <c r="G19" s="264"/>
      <c r="H19" s="264"/>
      <c r="I19" s="264"/>
      <c r="J19" s="264"/>
      <c r="K19" s="264"/>
      <c r="L19" s="264"/>
      <c r="M19" s="264"/>
      <c r="N19" s="264"/>
      <c r="O19" s="264"/>
      <c r="P19" s="264"/>
      <c r="Q19" s="264"/>
      <c r="R19" s="264"/>
      <c r="T19" s="62"/>
    </row>
    <row r="20" spans="1:20" ht="66" customHeight="1">
      <c r="A20" s="97" t="s">
        <v>195</v>
      </c>
      <c r="B20" s="264" t="s">
        <v>194</v>
      </c>
      <c r="C20" s="264"/>
      <c r="D20" s="264"/>
      <c r="E20" s="264"/>
      <c r="F20" s="264"/>
      <c r="G20" s="264"/>
      <c r="H20" s="264"/>
      <c r="I20" s="264"/>
      <c r="J20" s="264"/>
      <c r="K20" s="264"/>
      <c r="L20" s="264"/>
      <c r="M20" s="264"/>
      <c r="N20" s="264"/>
      <c r="O20" s="264"/>
      <c r="P20" s="264"/>
      <c r="Q20" s="264"/>
      <c r="R20" s="264"/>
      <c r="T20" s="62"/>
    </row>
    <row r="21" spans="1:20" ht="14" customHeight="1">
      <c r="B21" s="56"/>
      <c r="C21" s="56"/>
      <c r="D21" s="56"/>
      <c r="E21" s="56"/>
      <c r="F21" s="56"/>
      <c r="G21" s="56"/>
      <c r="H21" s="56"/>
      <c r="I21" s="56"/>
      <c r="J21" s="56"/>
      <c r="K21" s="56"/>
      <c r="L21" s="56"/>
      <c r="M21" s="56"/>
      <c r="N21" s="56"/>
      <c r="O21" s="56"/>
      <c r="P21" s="56"/>
      <c r="Q21" s="56"/>
      <c r="R21" s="56"/>
      <c r="T21" s="62"/>
    </row>
    <row r="22" spans="1:20" ht="14">
      <c r="A22" s="50"/>
      <c r="B22" s="50"/>
      <c r="C22" s="50"/>
      <c r="D22" s="50"/>
      <c r="E22" s="50"/>
      <c r="F22" s="50"/>
      <c r="G22" s="50"/>
      <c r="H22" s="50"/>
      <c r="I22" s="50"/>
      <c r="J22" s="50"/>
      <c r="K22" s="50"/>
      <c r="L22" s="50"/>
      <c r="M22" s="50"/>
      <c r="N22" s="50"/>
      <c r="O22" s="50"/>
      <c r="P22" s="50"/>
      <c r="Q22" s="50"/>
      <c r="R22" s="47" t="s">
        <v>84</v>
      </c>
    </row>
    <row r="23" spans="1:20" ht="14">
      <c r="A23" s="50"/>
      <c r="B23" s="50"/>
      <c r="C23" s="50"/>
      <c r="D23" s="50"/>
      <c r="E23" s="50"/>
      <c r="F23" s="50"/>
      <c r="G23" s="50"/>
      <c r="H23" s="50"/>
      <c r="I23" s="50"/>
      <c r="J23" s="50"/>
      <c r="K23" s="50"/>
      <c r="L23" s="50"/>
      <c r="M23" s="50"/>
      <c r="N23" s="50"/>
      <c r="O23" s="50"/>
      <c r="P23" s="50"/>
      <c r="Q23" s="50"/>
      <c r="R23" s="47"/>
    </row>
    <row r="24" spans="1:20" ht="14">
      <c r="A24" s="50"/>
      <c r="B24" s="50" t="s">
        <v>79</v>
      </c>
      <c r="C24" s="50"/>
      <c r="D24" s="50"/>
      <c r="E24" s="50"/>
      <c r="F24" s="50"/>
      <c r="G24" s="50"/>
      <c r="H24" s="50"/>
      <c r="I24" s="50"/>
      <c r="J24" s="50"/>
      <c r="K24" s="50"/>
      <c r="L24" s="50"/>
      <c r="M24" s="50"/>
      <c r="N24" s="50"/>
      <c r="O24" s="50"/>
      <c r="P24" s="50"/>
      <c r="Q24" s="50"/>
      <c r="R24" s="50"/>
    </row>
    <row r="25" spans="1:20" ht="14">
      <c r="A25" s="50"/>
      <c r="B25" s="50"/>
      <c r="C25" s="50"/>
      <c r="D25" s="50"/>
      <c r="E25" s="50"/>
      <c r="F25" s="50"/>
      <c r="G25" s="50"/>
      <c r="H25" s="50"/>
      <c r="I25" s="50"/>
      <c r="J25" s="50"/>
      <c r="K25" s="50"/>
      <c r="L25" s="50"/>
      <c r="M25" s="50"/>
      <c r="N25" s="50"/>
      <c r="O25" s="50"/>
      <c r="P25" s="50"/>
      <c r="Q25" s="50"/>
      <c r="R25" s="50"/>
    </row>
    <row r="26" spans="1:20" ht="23.5" customHeight="1">
      <c r="A26" s="50"/>
      <c r="B26" s="50"/>
      <c r="C26" s="50"/>
      <c r="D26" s="50"/>
      <c r="E26" s="50"/>
      <c r="F26" s="324" t="s">
        <v>95</v>
      </c>
      <c r="G26" s="324"/>
      <c r="H26" s="324"/>
      <c r="I26" s="320"/>
      <c r="J26" s="320"/>
      <c r="K26" s="320"/>
      <c r="L26" s="320"/>
      <c r="M26" s="320"/>
      <c r="N26" s="320"/>
      <c r="O26" s="320"/>
      <c r="P26" s="320"/>
      <c r="Q26" s="320"/>
      <c r="R26" s="320"/>
    </row>
    <row r="27" spans="1:20" ht="23.5" customHeight="1">
      <c r="A27" s="50"/>
      <c r="B27" s="50"/>
      <c r="C27" s="50"/>
      <c r="D27" s="50"/>
      <c r="E27" s="50"/>
      <c r="F27" s="324" t="s">
        <v>96</v>
      </c>
      <c r="G27" s="324"/>
      <c r="H27" s="324"/>
      <c r="I27" s="322"/>
      <c r="J27" s="322"/>
      <c r="K27" s="322"/>
      <c r="L27" s="322"/>
      <c r="M27" s="322"/>
      <c r="N27" s="322"/>
      <c r="O27" s="322"/>
      <c r="P27" s="322"/>
      <c r="Q27" s="322"/>
      <c r="R27" s="322"/>
    </row>
    <row r="28" spans="1:20" ht="23.5" customHeight="1">
      <c r="A28" s="50"/>
      <c r="B28" s="50"/>
      <c r="C28" s="50"/>
      <c r="D28" s="50"/>
      <c r="E28" s="50"/>
      <c r="F28" s="59" t="s">
        <v>82</v>
      </c>
      <c r="G28" s="50"/>
      <c r="H28" s="50"/>
      <c r="I28" s="59"/>
      <c r="K28" s="50"/>
      <c r="L28" s="50"/>
      <c r="M28" s="50"/>
      <c r="N28" s="50"/>
      <c r="O28" s="50"/>
      <c r="P28" s="50"/>
      <c r="Q28" s="50"/>
      <c r="R28" s="50"/>
    </row>
    <row r="29" spans="1:20" ht="23.5" customHeight="1">
      <c r="A29" s="50"/>
      <c r="B29" s="50"/>
      <c r="C29" s="50"/>
      <c r="D29" s="50"/>
      <c r="E29" s="50"/>
      <c r="F29" s="323" t="s">
        <v>97</v>
      </c>
      <c r="G29" s="323"/>
      <c r="H29" s="323"/>
      <c r="I29" s="320"/>
      <c r="J29" s="320"/>
      <c r="K29" s="320"/>
      <c r="L29" s="320"/>
      <c r="M29" s="320"/>
      <c r="N29" s="320"/>
      <c r="O29" s="320"/>
      <c r="P29" s="320"/>
      <c r="Q29" s="320"/>
      <c r="R29" s="320"/>
    </row>
  </sheetData>
  <mergeCells count="21">
    <mergeCell ref="B12:R12"/>
    <mergeCell ref="B13:R13"/>
    <mergeCell ref="B14:R14"/>
    <mergeCell ref="B15:R15"/>
    <mergeCell ref="P2:R2"/>
    <mergeCell ref="B4:R4"/>
    <mergeCell ref="B6:R6"/>
    <mergeCell ref="B5:R5"/>
    <mergeCell ref="B10:R10"/>
    <mergeCell ref="B11:R11"/>
    <mergeCell ref="B16:R16"/>
    <mergeCell ref="B17:R17"/>
    <mergeCell ref="B18:R18"/>
    <mergeCell ref="B19:R19"/>
    <mergeCell ref="B20:R20"/>
    <mergeCell ref="I27:R27"/>
    <mergeCell ref="I29:R29"/>
    <mergeCell ref="F29:H29"/>
    <mergeCell ref="F27:H27"/>
    <mergeCell ref="F26:H26"/>
    <mergeCell ref="I26:R26"/>
  </mergeCells>
  <phoneticPr fontId="4"/>
  <printOptions horizontalCentered="1"/>
  <pageMargins left="0.62992125984251968" right="0.62992125984251968" top="0.55118110236220474" bottom="0.5511811023622047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00114-B334-40EC-9645-B804269C26F6}">
  <sheetPr>
    <pageSetUpPr fitToPage="1"/>
  </sheetPr>
  <dimension ref="A1:R36"/>
  <sheetViews>
    <sheetView view="pageBreakPreview" zoomScaleNormal="70" zoomScaleSheetLayoutView="100" workbookViewId="0">
      <selection activeCell="J17" sqref="J17:M17"/>
    </sheetView>
  </sheetViews>
  <sheetFormatPr defaultRowHeight="26.5" customHeight="1"/>
  <cols>
    <col min="1" max="1" width="11.58203125" customWidth="1"/>
    <col min="2" max="16" width="5.83203125" customWidth="1"/>
    <col min="17" max="18" width="6.5" customWidth="1"/>
  </cols>
  <sheetData>
    <row r="1" spans="1:16" ht="26.5" customHeight="1">
      <c r="A1" s="1"/>
      <c r="B1" s="61"/>
      <c r="C1" s="61"/>
      <c r="D1" s="61"/>
      <c r="E1" s="61"/>
      <c r="F1" s="61"/>
      <c r="N1" s="260" t="s">
        <v>208</v>
      </c>
      <c r="O1" s="261"/>
      <c r="P1" s="262"/>
    </row>
    <row r="2" spans="1:16" ht="26.5" customHeight="1">
      <c r="A2" s="1"/>
      <c r="B2" s="61"/>
      <c r="C2" s="61"/>
      <c r="D2" s="61"/>
      <c r="E2" s="61"/>
      <c r="F2" s="61"/>
    </row>
    <row r="3" spans="1:16" ht="26.5" customHeight="1">
      <c r="A3" s="340" t="s">
        <v>230</v>
      </c>
      <c r="B3" s="340"/>
      <c r="C3" s="340"/>
      <c r="D3" s="340"/>
      <c r="E3" s="340"/>
      <c r="F3" s="340"/>
      <c r="G3" s="340"/>
      <c r="H3" s="340"/>
      <c r="I3" s="340"/>
      <c r="J3" s="340"/>
      <c r="K3" s="340"/>
      <c r="L3" s="340"/>
      <c r="M3" s="340"/>
      <c r="N3" s="340"/>
      <c r="O3" s="340"/>
      <c r="P3" s="340"/>
    </row>
    <row r="4" spans="1:16" ht="26.5" customHeight="1">
      <c r="A4" s="1"/>
      <c r="B4" s="79"/>
      <c r="C4" s="79"/>
      <c r="D4" s="79"/>
      <c r="E4" s="79"/>
      <c r="F4" s="79"/>
      <c r="G4" s="78"/>
      <c r="H4" s="78"/>
      <c r="I4" s="78"/>
      <c r="J4" s="78"/>
      <c r="K4" s="78"/>
      <c r="L4" s="78"/>
      <c r="M4" s="78"/>
      <c r="N4" s="78"/>
      <c r="O4" s="78"/>
      <c r="P4" s="78"/>
    </row>
    <row r="5" spans="1:16" ht="26.5" customHeight="1">
      <c r="A5" s="1"/>
      <c r="B5" s="79"/>
      <c r="C5" s="79"/>
      <c r="D5" s="79"/>
      <c r="E5" s="79"/>
      <c r="F5" s="79"/>
      <c r="G5" s="78"/>
      <c r="H5" s="78"/>
      <c r="I5" s="78"/>
      <c r="J5" s="78"/>
      <c r="K5" s="78"/>
      <c r="L5" s="78"/>
      <c r="M5" s="78"/>
      <c r="N5" s="78"/>
      <c r="O5" s="78"/>
      <c r="P5" s="63" t="s">
        <v>19</v>
      </c>
    </row>
    <row r="6" spans="1:16" ht="26.5" customHeight="1">
      <c r="A6" s="1" t="s">
        <v>98</v>
      </c>
      <c r="B6" s="79"/>
      <c r="C6" s="79"/>
      <c r="D6" s="79"/>
      <c r="E6" s="79"/>
      <c r="F6" s="79"/>
      <c r="G6" s="78"/>
      <c r="H6" s="78"/>
      <c r="I6" s="78"/>
      <c r="J6" s="78"/>
      <c r="K6" s="78"/>
      <c r="L6" s="78"/>
      <c r="M6" s="78"/>
      <c r="N6" s="78"/>
      <c r="O6" s="78"/>
      <c r="P6" s="78"/>
    </row>
    <row r="7" spans="1:16" ht="26.5" customHeight="1">
      <c r="A7" s="1"/>
      <c r="B7" s="79"/>
      <c r="C7" s="79"/>
      <c r="D7" s="79"/>
      <c r="E7" s="79"/>
      <c r="F7" s="79"/>
      <c r="G7" s="78"/>
      <c r="H7" s="78"/>
      <c r="I7" s="78"/>
      <c r="J7" s="78"/>
      <c r="K7" s="78"/>
      <c r="L7" s="78"/>
      <c r="M7" s="78"/>
      <c r="N7" s="78"/>
      <c r="O7" s="78"/>
      <c r="P7" s="78"/>
    </row>
    <row r="8" spans="1:16" ht="20">
      <c r="A8" s="80"/>
      <c r="B8" s="80"/>
      <c r="C8" s="80"/>
      <c r="D8" s="80"/>
      <c r="E8" s="80"/>
      <c r="F8" s="80"/>
      <c r="G8" s="81"/>
      <c r="H8" s="84" t="s">
        <v>99</v>
      </c>
      <c r="I8" s="78"/>
      <c r="J8" s="78"/>
      <c r="K8" s="78"/>
      <c r="L8" s="78"/>
      <c r="M8" s="78"/>
      <c r="N8" s="78"/>
      <c r="O8" s="78"/>
      <c r="P8" s="78"/>
    </row>
    <row r="9" spans="1:16" ht="20">
      <c r="A9" s="80"/>
      <c r="B9" s="82"/>
      <c r="C9" s="82"/>
      <c r="D9" s="82"/>
      <c r="E9" s="82"/>
      <c r="F9" s="82"/>
      <c r="G9" s="83"/>
      <c r="H9" s="341" t="s">
        <v>100</v>
      </c>
      <c r="I9" s="342"/>
      <c r="J9" s="342"/>
      <c r="K9" s="342"/>
      <c r="L9" s="342"/>
      <c r="M9" s="342"/>
      <c r="N9" s="342"/>
      <c r="O9" s="342"/>
      <c r="P9" s="343"/>
    </row>
    <row r="10" spans="1:16" ht="18">
      <c r="A10" s="371" t="s">
        <v>175</v>
      </c>
      <c r="B10" s="371"/>
      <c r="C10" s="371"/>
      <c r="D10" s="371"/>
      <c r="E10" s="371"/>
      <c r="F10" s="371"/>
      <c r="G10" s="371"/>
      <c r="H10" s="344" t="s">
        <v>101</v>
      </c>
      <c r="I10" s="345"/>
      <c r="J10" s="345"/>
      <c r="K10" s="345"/>
      <c r="L10" s="345"/>
      <c r="M10" s="345"/>
      <c r="N10" s="345"/>
      <c r="O10" s="345"/>
      <c r="P10" s="346"/>
    </row>
    <row r="11" spans="1:16" ht="41.5" customHeight="1">
      <c r="A11" s="371"/>
      <c r="B11" s="371"/>
      <c r="C11" s="371"/>
      <c r="D11" s="371"/>
      <c r="E11" s="371"/>
      <c r="F11" s="371"/>
      <c r="G11" s="371"/>
      <c r="H11" s="347"/>
      <c r="I11" s="348"/>
      <c r="J11" s="348"/>
      <c r="K11" s="348"/>
      <c r="L11" s="348"/>
      <c r="M11" s="348"/>
      <c r="N11" s="348"/>
      <c r="O11" s="348"/>
      <c r="P11" s="349"/>
    </row>
    <row r="12" spans="1:16" ht="18">
      <c r="A12" s="371"/>
      <c r="B12" s="371"/>
      <c r="C12" s="371"/>
      <c r="D12" s="371"/>
      <c r="E12" s="371"/>
      <c r="F12" s="371"/>
      <c r="G12" s="371"/>
      <c r="H12" s="367" t="s">
        <v>93</v>
      </c>
      <c r="I12" s="368"/>
      <c r="J12" s="368"/>
      <c r="K12" s="368"/>
      <c r="L12" s="368"/>
      <c r="M12" s="368"/>
      <c r="N12" s="368"/>
      <c r="O12" s="368"/>
      <c r="P12" s="369"/>
    </row>
    <row r="13" spans="1:16" ht="41.5" customHeight="1">
      <c r="A13" s="371"/>
      <c r="B13" s="371"/>
      <c r="C13" s="371"/>
      <c r="D13" s="371"/>
      <c r="E13" s="371"/>
      <c r="F13" s="371"/>
      <c r="G13" s="371"/>
      <c r="H13" s="344"/>
      <c r="I13" s="345"/>
      <c r="J13" s="345"/>
      <c r="K13" s="345"/>
      <c r="L13" s="345"/>
      <c r="M13" s="345"/>
      <c r="N13" s="345"/>
      <c r="O13" s="345"/>
      <c r="P13" s="346"/>
    </row>
    <row r="14" spans="1:16" ht="20">
      <c r="A14" s="83"/>
      <c r="B14" s="83"/>
      <c r="C14" s="83"/>
      <c r="D14" s="83"/>
      <c r="E14" s="83"/>
      <c r="F14" s="83"/>
      <c r="G14" s="83"/>
      <c r="H14" s="341" t="s">
        <v>94</v>
      </c>
      <c r="I14" s="342"/>
      <c r="J14" s="342"/>
      <c r="K14" s="342"/>
      <c r="L14" s="342"/>
      <c r="M14" s="342"/>
      <c r="N14" s="342"/>
      <c r="O14" s="342"/>
      <c r="P14" s="343"/>
    </row>
    <row r="15" spans="1:16" ht="41.5" customHeight="1">
      <c r="A15" s="83"/>
      <c r="B15" s="83"/>
      <c r="C15" s="83"/>
      <c r="D15" s="83"/>
      <c r="E15" s="83"/>
      <c r="F15" s="83"/>
      <c r="G15" s="83"/>
      <c r="H15" s="347"/>
      <c r="I15" s="348"/>
      <c r="J15" s="348"/>
      <c r="K15" s="348"/>
      <c r="L15" s="348"/>
      <c r="M15" s="348"/>
      <c r="N15" s="348"/>
      <c r="O15" s="348"/>
      <c r="P15" s="349"/>
    </row>
    <row r="16" spans="1:16" ht="26.5" customHeight="1" thickBot="1">
      <c r="A16" s="41"/>
      <c r="B16" s="78"/>
      <c r="C16" s="78"/>
      <c r="D16" s="78"/>
      <c r="E16" s="78"/>
      <c r="F16" s="78"/>
      <c r="G16" s="78"/>
      <c r="H16" s="78"/>
      <c r="I16" s="78"/>
      <c r="J16" s="78"/>
      <c r="K16" s="78"/>
      <c r="L16" s="78"/>
      <c r="M16" s="78"/>
      <c r="N16" s="78"/>
      <c r="O16" s="78"/>
      <c r="P16" s="78"/>
    </row>
    <row r="17" spans="1:18" ht="33.5" customHeight="1" thickBot="1">
      <c r="A17" s="333" t="s">
        <v>102</v>
      </c>
      <c r="B17" s="334"/>
      <c r="C17" s="334"/>
      <c r="D17" s="334"/>
      <c r="E17" s="335"/>
      <c r="F17" s="334" t="s">
        <v>103</v>
      </c>
      <c r="G17" s="334"/>
      <c r="H17" s="334"/>
      <c r="I17" s="334"/>
      <c r="J17" s="337" t="s">
        <v>104</v>
      </c>
      <c r="K17" s="359"/>
      <c r="L17" s="359"/>
      <c r="M17" s="360"/>
      <c r="N17" s="337" t="s">
        <v>105</v>
      </c>
      <c r="O17" s="359"/>
      <c r="P17" s="360"/>
    </row>
    <row r="18" spans="1:18" ht="20.5" customHeight="1">
      <c r="A18" s="376"/>
      <c r="B18" s="377"/>
      <c r="C18" s="372" t="s">
        <v>106</v>
      </c>
      <c r="D18" s="372"/>
      <c r="E18" s="373"/>
      <c r="F18" s="337"/>
      <c r="G18" s="359"/>
      <c r="H18" s="359"/>
      <c r="I18" s="68" t="s">
        <v>107</v>
      </c>
      <c r="J18" s="361"/>
      <c r="K18" s="363"/>
      <c r="L18" s="363"/>
      <c r="M18" s="374"/>
      <c r="N18" s="361"/>
      <c r="O18" s="363"/>
      <c r="P18" s="374"/>
    </row>
    <row r="19" spans="1:18" ht="20.5" customHeight="1" thickBot="1">
      <c r="A19" s="331"/>
      <c r="B19" s="332"/>
      <c r="C19" s="365" t="s">
        <v>108</v>
      </c>
      <c r="D19" s="365"/>
      <c r="E19" s="366"/>
      <c r="F19" s="338"/>
      <c r="G19" s="370"/>
      <c r="H19" s="370"/>
      <c r="I19" s="64" t="s">
        <v>109</v>
      </c>
      <c r="J19" s="362"/>
      <c r="K19" s="364"/>
      <c r="L19" s="364"/>
      <c r="M19" s="375"/>
      <c r="N19" s="362"/>
      <c r="O19" s="364"/>
      <c r="P19" s="375"/>
    </row>
    <row r="20" spans="1:18" ht="33.5" customHeight="1" thickBot="1">
      <c r="A20" s="333" t="s">
        <v>110</v>
      </c>
      <c r="B20" s="334"/>
      <c r="C20" s="333" t="s">
        <v>111</v>
      </c>
      <c r="D20" s="334"/>
      <c r="E20" s="334"/>
      <c r="F20" s="334"/>
      <c r="G20" s="334"/>
      <c r="H20" s="334"/>
      <c r="I20" s="335"/>
      <c r="J20" s="325"/>
      <c r="K20" s="326"/>
      <c r="L20" s="326"/>
      <c r="M20" s="326"/>
      <c r="N20" s="326"/>
      <c r="O20" s="326"/>
      <c r="P20" s="327"/>
    </row>
    <row r="21" spans="1:18" ht="43" customHeight="1" thickBot="1">
      <c r="A21" s="331" t="s">
        <v>112</v>
      </c>
      <c r="B21" s="332"/>
      <c r="C21" s="69"/>
      <c r="D21" s="70"/>
      <c r="E21" s="95"/>
      <c r="F21" s="70"/>
      <c r="G21" s="70"/>
      <c r="H21" s="70"/>
      <c r="I21" s="96"/>
      <c r="J21" s="328"/>
      <c r="K21" s="329"/>
      <c r="L21" s="329"/>
      <c r="M21" s="329"/>
      <c r="N21" s="329"/>
      <c r="O21" s="329"/>
      <c r="P21" s="330"/>
    </row>
    <row r="22" spans="1:18" ht="31" customHeight="1">
      <c r="A22" s="337" t="s">
        <v>201</v>
      </c>
      <c r="B22" s="103"/>
      <c r="C22" s="104"/>
      <c r="D22" s="104"/>
      <c r="E22" s="104"/>
      <c r="F22" s="105"/>
      <c r="G22" s="105"/>
      <c r="H22" s="105"/>
      <c r="I22" s="106"/>
      <c r="J22" s="106"/>
      <c r="K22" s="106"/>
      <c r="L22" s="106"/>
      <c r="M22" s="106"/>
      <c r="N22" s="106"/>
      <c r="O22" s="106"/>
      <c r="P22" s="107"/>
    </row>
    <row r="23" spans="1:18" ht="31" customHeight="1" thickBot="1">
      <c r="A23" s="338"/>
      <c r="B23" s="108"/>
      <c r="C23" s="109"/>
      <c r="D23" s="109"/>
      <c r="E23" s="109"/>
      <c r="F23" s="109"/>
      <c r="G23" s="109"/>
      <c r="H23" s="109"/>
      <c r="I23" s="109"/>
      <c r="J23" s="109"/>
      <c r="K23" s="109"/>
      <c r="L23" s="109"/>
      <c r="M23" s="109"/>
      <c r="N23" s="109"/>
      <c r="O23" s="109"/>
      <c r="P23" s="110"/>
    </row>
    <row r="24" spans="1:18" ht="10" customHeight="1" thickBot="1">
      <c r="A24" s="65"/>
      <c r="B24" s="65"/>
      <c r="C24" s="65"/>
      <c r="D24" s="65"/>
      <c r="E24" s="65"/>
      <c r="F24" s="65"/>
      <c r="G24" s="65"/>
      <c r="H24" s="65"/>
      <c r="I24" s="65"/>
      <c r="J24" s="65"/>
      <c r="K24" s="65"/>
      <c r="L24" s="65"/>
      <c r="M24" s="65"/>
      <c r="N24" s="65"/>
      <c r="O24" s="65"/>
      <c r="P24" s="65"/>
      <c r="Q24" s="65"/>
      <c r="R24" s="65"/>
    </row>
    <row r="25" spans="1:18" ht="40" customHeight="1" thickBot="1">
      <c r="A25" s="350" t="s">
        <v>113</v>
      </c>
      <c r="B25" s="351"/>
      <c r="C25" s="351"/>
      <c r="D25" s="351"/>
      <c r="E25" s="352"/>
      <c r="F25" s="333" t="s">
        <v>114</v>
      </c>
      <c r="G25" s="334"/>
      <c r="H25" s="335"/>
      <c r="I25" s="75"/>
      <c r="J25" s="76"/>
      <c r="K25" s="76"/>
      <c r="L25" s="76"/>
      <c r="M25" s="77"/>
      <c r="N25" s="72"/>
      <c r="O25" s="72"/>
      <c r="P25" s="73"/>
    </row>
    <row r="26" spans="1:18" ht="33.5" customHeight="1" thickBot="1">
      <c r="A26" s="353"/>
      <c r="B26" s="354"/>
      <c r="C26" s="354"/>
      <c r="D26" s="354"/>
      <c r="E26" s="355"/>
      <c r="F26" s="356" t="s">
        <v>110</v>
      </c>
      <c r="G26" s="357"/>
      <c r="H26" s="358"/>
      <c r="I26" s="357" t="s">
        <v>202</v>
      </c>
      <c r="J26" s="357"/>
      <c r="K26" s="357"/>
      <c r="L26" s="357"/>
      <c r="M26" s="358"/>
      <c r="N26" s="71"/>
      <c r="O26" s="71"/>
      <c r="P26" s="74"/>
    </row>
    <row r="27" spans="1:18" ht="40" customHeight="1" thickBot="1">
      <c r="A27" s="353"/>
      <c r="B27" s="354"/>
      <c r="C27" s="354"/>
      <c r="D27" s="354"/>
      <c r="E27" s="355"/>
      <c r="F27" s="337" t="s">
        <v>115</v>
      </c>
      <c r="G27" s="359"/>
      <c r="H27" s="360"/>
      <c r="I27" s="100"/>
      <c r="J27" s="101"/>
      <c r="K27" s="101"/>
      <c r="L27" s="101"/>
      <c r="M27" s="101"/>
      <c r="N27" s="101"/>
      <c r="O27" s="101"/>
      <c r="P27" s="102"/>
    </row>
    <row r="28" spans="1:18" ht="31" customHeight="1">
      <c r="A28" s="337" t="s">
        <v>201</v>
      </c>
      <c r="B28" s="103"/>
      <c r="C28" s="104"/>
      <c r="D28" s="104"/>
      <c r="E28" s="104"/>
      <c r="F28" s="105"/>
      <c r="G28" s="105"/>
      <c r="H28" s="105"/>
      <c r="I28" s="106"/>
      <c r="J28" s="106"/>
      <c r="K28" s="106"/>
      <c r="L28" s="106"/>
      <c r="M28" s="106"/>
      <c r="N28" s="106"/>
      <c r="O28" s="106"/>
      <c r="P28" s="107"/>
    </row>
    <row r="29" spans="1:18" ht="31" customHeight="1" thickBot="1">
      <c r="A29" s="338"/>
      <c r="B29" s="108"/>
      <c r="C29" s="109"/>
      <c r="D29" s="109"/>
      <c r="E29" s="109"/>
      <c r="F29" s="109"/>
      <c r="G29" s="109"/>
      <c r="H29" s="109"/>
      <c r="I29" s="109"/>
      <c r="J29" s="109"/>
      <c r="K29" s="109"/>
      <c r="L29" s="109"/>
      <c r="M29" s="109"/>
      <c r="N29" s="109"/>
      <c r="O29" s="109"/>
      <c r="P29" s="110"/>
    </row>
    <row r="30" spans="1:18" ht="26.5" customHeight="1">
      <c r="A30" s="65"/>
      <c r="B30" s="65"/>
      <c r="C30" s="65"/>
      <c r="D30" s="65"/>
      <c r="E30" s="65"/>
      <c r="F30" s="65"/>
      <c r="G30" s="65"/>
      <c r="H30" s="65"/>
      <c r="I30" s="65"/>
      <c r="J30" s="65"/>
      <c r="K30" s="65"/>
    </row>
    <row r="31" spans="1:18" ht="26.5" customHeight="1">
      <c r="A31" s="66" t="s">
        <v>117</v>
      </c>
      <c r="B31" s="66"/>
    </row>
    <row r="32" spans="1:18" ht="35.5" customHeight="1">
      <c r="A32" s="336" t="s">
        <v>118</v>
      </c>
      <c r="B32" s="336"/>
      <c r="C32" s="336"/>
      <c r="D32" s="336"/>
      <c r="E32" s="336"/>
      <c r="F32" s="336"/>
      <c r="G32" s="336"/>
      <c r="H32" s="336"/>
      <c r="I32" s="336"/>
      <c r="J32" s="336"/>
      <c r="K32" s="336"/>
      <c r="L32" s="336"/>
      <c r="M32" s="336"/>
      <c r="N32" s="336"/>
      <c r="O32" s="336"/>
      <c r="P32" s="336"/>
    </row>
    <row r="33" spans="1:16" ht="37" customHeight="1">
      <c r="A33" s="196" t="s">
        <v>119</v>
      </c>
      <c r="B33" s="196"/>
      <c r="C33" s="196"/>
      <c r="D33" s="196"/>
      <c r="E33" s="196"/>
      <c r="F33" s="196"/>
      <c r="G33" s="196"/>
      <c r="H33" s="196"/>
      <c r="I33" s="196"/>
      <c r="J33" s="196"/>
      <c r="K33" s="196"/>
      <c r="L33" s="196"/>
      <c r="M33" s="196"/>
      <c r="N33" s="196"/>
      <c r="O33" s="196"/>
      <c r="P33" s="196"/>
    </row>
    <row r="34" spans="1:16" ht="20" customHeight="1">
      <c r="A34" s="339" t="s">
        <v>116</v>
      </c>
      <c r="B34" s="339"/>
      <c r="C34" s="339"/>
      <c r="D34" s="339"/>
      <c r="E34" s="339"/>
      <c r="F34" s="339"/>
      <c r="G34" s="339"/>
      <c r="H34" s="339"/>
      <c r="I34" s="339"/>
      <c r="J34" s="339"/>
      <c r="K34" s="339"/>
      <c r="L34" s="339"/>
      <c r="M34" s="339"/>
      <c r="N34" s="339"/>
      <c r="O34" s="339"/>
      <c r="P34" s="339"/>
    </row>
    <row r="35" spans="1:16" ht="20" customHeight="1">
      <c r="A35" s="1"/>
      <c r="B35" s="1"/>
      <c r="C35" s="1"/>
      <c r="D35" s="1"/>
      <c r="E35" s="1"/>
      <c r="F35" s="1"/>
      <c r="G35" s="1"/>
      <c r="H35" s="1"/>
      <c r="I35" s="1"/>
      <c r="J35" s="1"/>
      <c r="K35" s="1"/>
      <c r="L35" s="1"/>
      <c r="M35" s="1"/>
      <c r="N35" s="1"/>
      <c r="O35" s="1"/>
      <c r="P35" s="1"/>
    </row>
    <row r="36" spans="1:16" ht="26.5" customHeight="1">
      <c r="A36" s="67"/>
      <c r="P36" s="111" t="s">
        <v>204</v>
      </c>
    </row>
  </sheetData>
  <mergeCells count="40">
    <mergeCell ref="H13:P13"/>
    <mergeCell ref="H14:P14"/>
    <mergeCell ref="F18:H19"/>
    <mergeCell ref="A10:F13"/>
    <mergeCell ref="G10:G13"/>
    <mergeCell ref="A17:E17"/>
    <mergeCell ref="J17:M17"/>
    <mergeCell ref="F17:I17"/>
    <mergeCell ref="C18:E18"/>
    <mergeCell ref="L18:L19"/>
    <mergeCell ref="M18:M19"/>
    <mergeCell ref="N18:N19"/>
    <mergeCell ref="O18:O19"/>
    <mergeCell ref="P18:P19"/>
    <mergeCell ref="A18:B19"/>
    <mergeCell ref="H15:P15"/>
    <mergeCell ref="A34:P34"/>
    <mergeCell ref="N1:P1"/>
    <mergeCell ref="A3:P3"/>
    <mergeCell ref="H9:P9"/>
    <mergeCell ref="H10:P10"/>
    <mergeCell ref="H11:P11"/>
    <mergeCell ref="A25:E27"/>
    <mergeCell ref="F25:H25"/>
    <mergeCell ref="F26:H26"/>
    <mergeCell ref="F27:H27"/>
    <mergeCell ref="I26:M26"/>
    <mergeCell ref="J18:J19"/>
    <mergeCell ref="K18:K19"/>
    <mergeCell ref="C19:E19"/>
    <mergeCell ref="N17:P17"/>
    <mergeCell ref="H12:P12"/>
    <mergeCell ref="J20:P21"/>
    <mergeCell ref="A21:B21"/>
    <mergeCell ref="C20:I20"/>
    <mergeCell ref="A32:P32"/>
    <mergeCell ref="A33:P33"/>
    <mergeCell ref="A20:B20"/>
    <mergeCell ref="A22:A23"/>
    <mergeCell ref="A28:A29"/>
  </mergeCells>
  <phoneticPr fontId="4"/>
  <printOptions horizontalCentered="1" verticalCentered="1"/>
  <pageMargins left="0.51181102362204722" right="0.51181102362204722" top="0.55118110236220474" bottom="0.55118110236220474" header="0.31496062992125984" footer="0.31496062992125984"/>
  <pageSetup paperSize="9" scale="7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2EE90-23E3-40D3-9F31-67B5628445BA}">
  <dimension ref="A1:B10"/>
  <sheetViews>
    <sheetView workbookViewId="0">
      <selection activeCell="B11" sqref="B11"/>
    </sheetView>
  </sheetViews>
  <sheetFormatPr defaultRowHeight="18"/>
  <cols>
    <col min="1" max="1" width="24.1640625" bestFit="1" customWidth="1"/>
    <col min="2" max="2" width="21.1640625" bestFit="1" customWidth="1"/>
  </cols>
  <sheetData>
    <row r="1" spans="1:2">
      <c r="A1" t="s">
        <v>134</v>
      </c>
      <c r="B1" t="s">
        <v>141</v>
      </c>
    </row>
    <row r="2" spans="1:2">
      <c r="A2" t="s">
        <v>135</v>
      </c>
      <c r="B2" t="s">
        <v>142</v>
      </c>
    </row>
    <row r="3" spans="1:2">
      <c r="A3" t="s">
        <v>136</v>
      </c>
      <c r="B3" t="s">
        <v>143</v>
      </c>
    </row>
    <row r="4" spans="1:2">
      <c r="A4" t="s">
        <v>137</v>
      </c>
      <c r="B4" t="s">
        <v>144</v>
      </c>
    </row>
    <row r="5" spans="1:2">
      <c r="A5" t="s">
        <v>138</v>
      </c>
      <c r="B5" t="s">
        <v>145</v>
      </c>
    </row>
    <row r="6" spans="1:2">
      <c r="A6" t="s">
        <v>139</v>
      </c>
      <c r="B6" t="s">
        <v>146</v>
      </c>
    </row>
    <row r="7" spans="1:2">
      <c r="A7" t="s">
        <v>140</v>
      </c>
      <c r="B7" t="s">
        <v>147</v>
      </c>
    </row>
    <row r="8" spans="1:2">
      <c r="B8" t="s">
        <v>149</v>
      </c>
    </row>
    <row r="9" spans="1:2">
      <c r="B9" t="s">
        <v>148</v>
      </c>
    </row>
    <row r="10" spans="1:2">
      <c r="B10" t="s">
        <v>140</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7AD87-F830-48D4-A4A8-7EE3633BBE56}">
  <dimension ref="A1:G147"/>
  <sheetViews>
    <sheetView showGridLines="0" view="pageBreakPreview" zoomScale="85" zoomScaleNormal="100" zoomScaleSheetLayoutView="85" workbookViewId="0">
      <selection activeCell="D16" sqref="D16:G16"/>
    </sheetView>
  </sheetViews>
  <sheetFormatPr defaultColWidth="8.6640625" defaultRowHeight="26.5" customHeight="1"/>
  <cols>
    <col min="1" max="1" width="6.33203125" style="3" customWidth="1"/>
    <col min="2" max="2" width="12.08203125" style="3" customWidth="1"/>
    <col min="3" max="3" width="9.6640625" style="3" customWidth="1"/>
    <col min="4" max="4" width="13.9140625" style="3" customWidth="1"/>
    <col min="5" max="5" width="14.08203125" style="3" customWidth="1"/>
    <col min="6" max="7" width="13.6640625" style="3" customWidth="1"/>
    <col min="8" max="16384" width="8.6640625" style="3"/>
  </cols>
  <sheetData>
    <row r="1" spans="1:7" ht="38.5" customHeight="1" thickBot="1">
      <c r="A1" s="222" t="s">
        <v>200</v>
      </c>
      <c r="B1" s="222"/>
      <c r="C1" s="222"/>
      <c r="D1" s="222"/>
      <c r="E1" s="222"/>
      <c r="F1" s="222"/>
      <c r="G1" s="222"/>
    </row>
    <row r="2" spans="1:7" ht="33.5" customHeight="1" thickBot="1">
      <c r="A2" s="98"/>
      <c r="B2" s="98"/>
      <c r="C2" s="98"/>
      <c r="D2" s="98"/>
      <c r="E2" s="98"/>
      <c r="F2" s="99"/>
      <c r="G2" s="91" t="s">
        <v>151</v>
      </c>
    </row>
    <row r="3" spans="1:7" ht="16.5">
      <c r="A3" s="2" t="s">
        <v>206</v>
      </c>
      <c r="B3" s="90"/>
    </row>
    <row r="4" spans="1:7" ht="23" customHeight="1">
      <c r="A4" s="158" t="s">
        <v>11</v>
      </c>
      <c r="B4" s="159"/>
      <c r="C4" s="160"/>
      <c r="D4" s="161"/>
      <c r="E4" s="164" t="s">
        <v>0</v>
      </c>
      <c r="F4" s="166"/>
      <c r="G4" s="167"/>
    </row>
    <row r="5" spans="1:7" ht="14">
      <c r="A5" s="199" t="s">
        <v>12</v>
      </c>
      <c r="B5" s="200"/>
      <c r="C5" s="162"/>
      <c r="D5" s="163"/>
      <c r="E5" s="165"/>
      <c r="F5" s="168"/>
      <c r="G5" s="169"/>
    </row>
    <row r="6" spans="1:7" ht="23" customHeight="1">
      <c r="A6" s="154" t="s">
        <v>1</v>
      </c>
      <c r="B6" s="155"/>
      <c r="C6" s="15" t="s">
        <v>13</v>
      </c>
      <c r="D6" s="185"/>
      <c r="E6" s="186"/>
      <c r="F6" s="186"/>
      <c r="G6" s="187"/>
    </row>
    <row r="7" spans="1:7" ht="23" customHeight="1">
      <c r="A7" s="156"/>
      <c r="B7" s="157"/>
      <c r="C7" s="11" t="s">
        <v>6</v>
      </c>
      <c r="D7" s="209"/>
      <c r="E7" s="210"/>
      <c r="F7" s="210"/>
      <c r="G7" s="211"/>
    </row>
    <row r="8" spans="1:7" ht="22.5" customHeight="1">
      <c r="A8" s="154" t="s">
        <v>9</v>
      </c>
      <c r="B8" s="155"/>
      <c r="C8" s="13" t="s">
        <v>13</v>
      </c>
      <c r="D8" s="185"/>
      <c r="E8" s="186"/>
      <c r="F8" s="186"/>
      <c r="G8" s="187"/>
    </row>
    <row r="9" spans="1:7" ht="22.5" customHeight="1">
      <c r="A9" s="212" t="s">
        <v>10</v>
      </c>
      <c r="B9" s="213"/>
      <c r="C9" s="14" t="s">
        <v>6</v>
      </c>
      <c r="D9" s="209"/>
      <c r="E9" s="210"/>
      <c r="F9" s="210"/>
      <c r="G9" s="211"/>
    </row>
    <row r="10" spans="1:7" ht="14" customHeight="1">
      <c r="A10" s="207" t="s">
        <v>2</v>
      </c>
      <c r="B10" s="208"/>
      <c r="C10" s="215"/>
      <c r="D10" s="216"/>
      <c r="E10" s="216"/>
      <c r="F10" s="216"/>
      <c r="G10" s="217"/>
    </row>
    <row r="11" spans="1:7" ht="35.5" customHeight="1">
      <c r="A11" s="156" t="s">
        <v>120</v>
      </c>
      <c r="B11" s="157"/>
      <c r="C11" s="214"/>
      <c r="D11" s="210"/>
      <c r="E11" s="210"/>
      <c r="F11" s="210"/>
      <c r="G11" s="211"/>
    </row>
    <row r="12" spans="1:7" ht="14" customHeight="1">
      <c r="A12" s="154" t="s">
        <v>121</v>
      </c>
      <c r="B12" s="155"/>
      <c r="C12" s="179"/>
      <c r="D12" s="180"/>
      <c r="E12" s="9" t="s">
        <v>2</v>
      </c>
      <c r="F12" s="175"/>
      <c r="G12" s="176"/>
    </row>
    <row r="13" spans="1:7" ht="24" customHeight="1">
      <c r="A13" s="156"/>
      <c r="B13" s="157"/>
      <c r="C13" s="181"/>
      <c r="D13" s="182"/>
      <c r="E13" s="60" t="s">
        <v>16</v>
      </c>
      <c r="F13" s="177"/>
      <c r="G13" s="178"/>
    </row>
    <row r="14" spans="1:7" ht="22.5" customHeight="1">
      <c r="A14" s="154" t="s">
        <v>3</v>
      </c>
      <c r="B14" s="155"/>
      <c r="C14" s="11" t="s">
        <v>13</v>
      </c>
      <c r="D14" s="185"/>
      <c r="E14" s="186"/>
      <c r="F14" s="186"/>
      <c r="G14" s="187"/>
    </row>
    <row r="15" spans="1:7" ht="22.5" customHeight="1">
      <c r="A15" s="183"/>
      <c r="B15" s="184"/>
      <c r="C15" s="11" t="s">
        <v>6</v>
      </c>
      <c r="D15" s="188"/>
      <c r="E15" s="189"/>
      <c r="F15" s="189"/>
      <c r="G15" s="190"/>
    </row>
    <row r="16" spans="1:7" ht="22.5" customHeight="1">
      <c r="A16" s="183"/>
      <c r="B16" s="184"/>
      <c r="C16" s="11" t="s">
        <v>4</v>
      </c>
      <c r="D16" s="188"/>
      <c r="E16" s="189"/>
      <c r="F16" s="189"/>
      <c r="G16" s="190"/>
    </row>
    <row r="17" spans="1:7" ht="22.5" customHeight="1">
      <c r="A17" s="156"/>
      <c r="B17" s="157"/>
      <c r="C17" s="12" t="s">
        <v>5</v>
      </c>
      <c r="D17" s="191"/>
      <c r="E17" s="192"/>
      <c r="F17" s="192"/>
      <c r="G17" s="193"/>
    </row>
    <row r="18" spans="1:7" ht="24.5" customHeight="1">
      <c r="A18" s="152" t="s">
        <v>7</v>
      </c>
      <c r="B18" s="153"/>
      <c r="C18" s="173" t="s">
        <v>14</v>
      </c>
      <c r="D18" s="174"/>
      <c r="E18" s="10" t="s">
        <v>8</v>
      </c>
      <c r="F18" s="173" t="s">
        <v>15</v>
      </c>
      <c r="G18" s="174"/>
    </row>
    <row r="19" spans="1:7" ht="24.5" customHeight="1">
      <c r="A19" s="152" t="s">
        <v>128</v>
      </c>
      <c r="B19" s="153"/>
      <c r="C19" s="142"/>
      <c r="D19" s="143"/>
      <c r="E19" s="143"/>
      <c r="F19" s="143"/>
      <c r="G19" s="144"/>
    </row>
    <row r="20" spans="1:7" ht="23.5" customHeight="1">
      <c r="A20" s="40" t="s">
        <v>47</v>
      </c>
      <c r="B20" s="87"/>
      <c r="C20" s="1"/>
      <c r="D20" s="1"/>
      <c r="E20" s="88"/>
      <c r="F20" s="86"/>
      <c r="G20" s="86"/>
    </row>
    <row r="21" spans="1:7" ht="23" customHeight="1">
      <c r="A21" s="150"/>
      <c r="B21" s="218" t="s">
        <v>182</v>
      </c>
      <c r="C21" s="218"/>
      <c r="D21" s="218"/>
      <c r="E21" s="218"/>
      <c r="F21" s="218"/>
      <c r="G21" s="218"/>
    </row>
    <row r="22" spans="1:7" ht="20" customHeight="1">
      <c r="A22" s="150"/>
      <c r="B22" s="219" t="s">
        <v>43</v>
      </c>
      <c r="C22" s="219"/>
      <c r="D22" s="219"/>
      <c r="E22" s="219"/>
      <c r="F22" s="219"/>
      <c r="G22" s="219"/>
    </row>
    <row r="23" spans="1:7" ht="31" customHeight="1">
      <c r="A23" s="150"/>
      <c r="B23" s="219" t="s">
        <v>46</v>
      </c>
      <c r="C23" s="219"/>
      <c r="D23" s="219"/>
      <c r="E23" s="219"/>
      <c r="F23" s="219"/>
      <c r="G23" s="219"/>
    </row>
    <row r="24" spans="1:7" ht="17.5" customHeight="1">
      <c r="A24" s="150"/>
      <c r="B24" s="219" t="s">
        <v>51</v>
      </c>
      <c r="C24" s="219"/>
      <c r="D24" s="219"/>
      <c r="E24" s="219"/>
      <c r="F24" s="219"/>
      <c r="G24" s="219"/>
    </row>
    <row r="25" spans="1:7" ht="17.5" customHeight="1">
      <c r="A25" s="150"/>
      <c r="B25" s="220" t="s">
        <v>52</v>
      </c>
      <c r="C25" s="220"/>
      <c r="D25" s="220"/>
      <c r="E25" s="220"/>
      <c r="F25" s="220"/>
      <c r="G25" s="220"/>
    </row>
    <row r="26" spans="1:7" ht="31" customHeight="1">
      <c r="A26" s="7"/>
      <c r="B26" s="145" t="s">
        <v>238</v>
      </c>
      <c r="C26" s="145"/>
      <c r="D26" s="145"/>
      <c r="E26" s="145"/>
      <c r="F26" s="145"/>
      <c r="G26" s="145"/>
    </row>
    <row r="27" spans="1:7" ht="31" customHeight="1">
      <c r="A27" s="7"/>
      <c r="B27" s="145" t="s">
        <v>181</v>
      </c>
      <c r="C27" s="145"/>
      <c r="D27" s="145"/>
      <c r="E27" s="145"/>
      <c r="F27" s="145"/>
      <c r="G27" s="145"/>
    </row>
    <row r="28" spans="1:7" ht="23.5" customHeight="1">
      <c r="A28" s="7"/>
      <c r="B28" s="145" t="s">
        <v>249</v>
      </c>
      <c r="C28" s="145"/>
      <c r="D28" s="145"/>
      <c r="E28" s="145"/>
      <c r="F28" s="145"/>
      <c r="G28" s="145"/>
    </row>
    <row r="29" spans="1:7" ht="23.5" customHeight="1">
      <c r="A29" s="7"/>
      <c r="B29" s="146" t="s">
        <v>250</v>
      </c>
      <c r="C29" s="146"/>
      <c r="D29" s="146"/>
      <c r="E29" s="146"/>
      <c r="F29" s="146"/>
      <c r="G29" s="146"/>
    </row>
    <row r="30" spans="1:7" ht="23.5" customHeight="1">
      <c r="A30" s="7"/>
      <c r="B30" s="146" t="s">
        <v>233</v>
      </c>
      <c r="C30" s="146"/>
      <c r="D30" s="146"/>
      <c r="E30" s="146"/>
      <c r="F30" s="146"/>
      <c r="G30" s="146"/>
    </row>
    <row r="31" spans="1:7" ht="12" customHeight="1">
      <c r="A31" s="221">
        <v>1</v>
      </c>
      <c r="B31" s="221"/>
      <c r="C31" s="221"/>
      <c r="D31" s="221"/>
      <c r="E31" s="221"/>
      <c r="F31" s="221"/>
      <c r="G31" s="221"/>
    </row>
    <row r="32" spans="1:7" ht="16.5">
      <c r="A32" s="2" t="s">
        <v>153</v>
      </c>
      <c r="B32" s="90"/>
    </row>
    <row r="33" spans="1:7" ht="23" customHeight="1">
      <c r="A33" s="158" t="s">
        <v>11</v>
      </c>
      <c r="B33" s="159"/>
      <c r="C33" s="160"/>
      <c r="D33" s="161"/>
      <c r="E33" s="164" t="s">
        <v>0</v>
      </c>
      <c r="F33" s="166"/>
      <c r="G33" s="167"/>
    </row>
    <row r="34" spans="1:7" ht="14">
      <c r="A34" s="199" t="s">
        <v>12</v>
      </c>
      <c r="B34" s="200"/>
      <c r="C34" s="162"/>
      <c r="D34" s="163"/>
      <c r="E34" s="165"/>
      <c r="F34" s="168"/>
      <c r="G34" s="169"/>
    </row>
    <row r="35" spans="1:7" ht="23" customHeight="1">
      <c r="A35" s="154" t="s">
        <v>1</v>
      </c>
      <c r="B35" s="155"/>
      <c r="C35" s="15" t="s">
        <v>13</v>
      </c>
      <c r="D35" s="185"/>
      <c r="E35" s="186"/>
      <c r="F35" s="186"/>
      <c r="G35" s="187"/>
    </row>
    <row r="36" spans="1:7" ht="23" customHeight="1">
      <c r="A36" s="156"/>
      <c r="B36" s="157"/>
      <c r="C36" s="11" t="s">
        <v>6</v>
      </c>
      <c r="D36" s="209"/>
      <c r="E36" s="210"/>
      <c r="F36" s="210"/>
      <c r="G36" s="211"/>
    </row>
    <row r="37" spans="1:7" ht="22.5" customHeight="1">
      <c r="A37" s="154" t="s">
        <v>9</v>
      </c>
      <c r="B37" s="155"/>
      <c r="C37" s="13" t="s">
        <v>13</v>
      </c>
      <c r="D37" s="185"/>
      <c r="E37" s="186"/>
      <c r="F37" s="186"/>
      <c r="G37" s="187"/>
    </row>
    <row r="38" spans="1:7" ht="22.5" customHeight="1">
      <c r="A38" s="212" t="s">
        <v>10</v>
      </c>
      <c r="B38" s="213"/>
      <c r="C38" s="14" t="s">
        <v>6</v>
      </c>
      <c r="D38" s="209"/>
      <c r="E38" s="210"/>
      <c r="F38" s="210"/>
      <c r="G38" s="211"/>
    </row>
    <row r="39" spans="1:7" ht="14" customHeight="1">
      <c r="A39" s="207" t="s">
        <v>2</v>
      </c>
      <c r="B39" s="208"/>
      <c r="C39" s="215"/>
      <c r="D39" s="216"/>
      <c r="E39" s="216"/>
      <c r="F39" s="216"/>
      <c r="G39" s="217"/>
    </row>
    <row r="40" spans="1:7" ht="35.5" customHeight="1">
      <c r="A40" s="156" t="s">
        <v>120</v>
      </c>
      <c r="B40" s="157"/>
      <c r="C40" s="214"/>
      <c r="D40" s="210"/>
      <c r="E40" s="210"/>
      <c r="F40" s="210"/>
      <c r="G40" s="211"/>
    </row>
    <row r="41" spans="1:7" ht="14" customHeight="1">
      <c r="A41" s="154" t="s">
        <v>121</v>
      </c>
      <c r="B41" s="155"/>
      <c r="C41" s="179"/>
      <c r="D41" s="180"/>
      <c r="E41" s="9" t="s">
        <v>2</v>
      </c>
      <c r="F41" s="175"/>
      <c r="G41" s="176"/>
    </row>
    <row r="42" spans="1:7" ht="24" customHeight="1">
      <c r="A42" s="156"/>
      <c r="B42" s="157"/>
      <c r="C42" s="181"/>
      <c r="D42" s="182"/>
      <c r="E42" s="60" t="s">
        <v>16</v>
      </c>
      <c r="F42" s="177"/>
      <c r="G42" s="178"/>
    </row>
    <row r="43" spans="1:7" ht="22.5" customHeight="1">
      <c r="A43" s="154" t="s">
        <v>3</v>
      </c>
      <c r="B43" s="155"/>
      <c r="C43" s="11" t="s">
        <v>13</v>
      </c>
      <c r="D43" s="185"/>
      <c r="E43" s="186"/>
      <c r="F43" s="186"/>
      <c r="G43" s="187"/>
    </row>
    <row r="44" spans="1:7" ht="22.5" customHeight="1">
      <c r="A44" s="183"/>
      <c r="B44" s="184"/>
      <c r="C44" s="11" t="s">
        <v>6</v>
      </c>
      <c r="D44" s="188"/>
      <c r="E44" s="189"/>
      <c r="F44" s="189"/>
      <c r="G44" s="190"/>
    </row>
    <row r="45" spans="1:7" ht="22.5" customHeight="1">
      <c r="A45" s="183"/>
      <c r="B45" s="184"/>
      <c r="C45" s="11" t="s">
        <v>4</v>
      </c>
      <c r="D45" s="188"/>
      <c r="E45" s="189"/>
      <c r="F45" s="189"/>
      <c r="G45" s="190"/>
    </row>
    <row r="46" spans="1:7" ht="22.5" customHeight="1">
      <c r="A46" s="156"/>
      <c r="B46" s="157"/>
      <c r="C46" s="12" t="s">
        <v>5</v>
      </c>
      <c r="D46" s="191"/>
      <c r="E46" s="192"/>
      <c r="F46" s="192"/>
      <c r="G46" s="193"/>
    </row>
    <row r="47" spans="1:7" ht="24.5" customHeight="1">
      <c r="A47" s="152" t="s">
        <v>7</v>
      </c>
      <c r="B47" s="153"/>
      <c r="C47" s="173" t="s">
        <v>14</v>
      </c>
      <c r="D47" s="174"/>
      <c r="E47" s="10" t="s">
        <v>8</v>
      </c>
      <c r="F47" s="173" t="s">
        <v>15</v>
      </c>
      <c r="G47" s="174"/>
    </row>
    <row r="48" spans="1:7" ht="24.5" customHeight="1">
      <c r="A48" s="152" t="s">
        <v>128</v>
      </c>
      <c r="B48" s="153"/>
      <c r="C48" s="142"/>
      <c r="D48" s="143"/>
      <c r="E48" s="143"/>
      <c r="F48" s="143"/>
      <c r="G48" s="144"/>
    </row>
    <row r="49" spans="1:7" ht="23.5" customHeight="1">
      <c r="A49" s="40" t="s">
        <v>47</v>
      </c>
      <c r="B49" s="87"/>
      <c r="C49" s="1"/>
      <c r="D49" s="1"/>
      <c r="E49" s="88"/>
      <c r="F49" s="86"/>
      <c r="G49" s="86"/>
    </row>
    <row r="50" spans="1:7" ht="23" customHeight="1">
      <c r="A50" s="150"/>
      <c r="B50" s="218" t="s">
        <v>182</v>
      </c>
      <c r="C50" s="218"/>
      <c r="D50" s="218"/>
      <c r="E50" s="218"/>
      <c r="F50" s="218"/>
      <c r="G50" s="218"/>
    </row>
    <row r="51" spans="1:7" ht="20" customHeight="1">
      <c r="A51" s="150"/>
      <c r="B51" s="219" t="s">
        <v>43</v>
      </c>
      <c r="C51" s="219"/>
      <c r="D51" s="219"/>
      <c r="E51" s="219"/>
      <c r="F51" s="219"/>
      <c r="G51" s="219"/>
    </row>
    <row r="52" spans="1:7" ht="31" customHeight="1">
      <c r="A52" s="150"/>
      <c r="B52" s="219" t="s">
        <v>46</v>
      </c>
      <c r="C52" s="219"/>
      <c r="D52" s="219"/>
      <c r="E52" s="219"/>
      <c r="F52" s="219"/>
      <c r="G52" s="219"/>
    </row>
    <row r="53" spans="1:7" ht="17.5" customHeight="1">
      <c r="A53" s="150"/>
      <c r="B53" s="219" t="s">
        <v>51</v>
      </c>
      <c r="C53" s="219"/>
      <c r="D53" s="219"/>
      <c r="E53" s="219"/>
      <c r="F53" s="219"/>
      <c r="G53" s="219"/>
    </row>
    <row r="54" spans="1:7" ht="17.5" customHeight="1">
      <c r="A54" s="150"/>
      <c r="B54" s="220" t="s">
        <v>52</v>
      </c>
      <c r="C54" s="220"/>
      <c r="D54" s="220"/>
      <c r="E54" s="220"/>
      <c r="F54" s="220"/>
      <c r="G54" s="220"/>
    </row>
    <row r="55" spans="1:7" ht="31" customHeight="1">
      <c r="A55" s="7"/>
      <c r="B55" s="145" t="s">
        <v>238</v>
      </c>
      <c r="C55" s="145"/>
      <c r="D55" s="145"/>
      <c r="E55" s="145"/>
      <c r="F55" s="145"/>
      <c r="G55" s="145"/>
    </row>
    <row r="56" spans="1:7" ht="31" customHeight="1">
      <c r="A56" s="7"/>
      <c r="B56" s="145" t="s">
        <v>181</v>
      </c>
      <c r="C56" s="145"/>
      <c r="D56" s="145"/>
      <c r="E56" s="145"/>
      <c r="F56" s="145"/>
      <c r="G56" s="145"/>
    </row>
    <row r="57" spans="1:7" ht="23.5" customHeight="1">
      <c r="A57" s="7"/>
      <c r="B57" s="145" t="s">
        <v>249</v>
      </c>
      <c r="C57" s="145"/>
      <c r="D57" s="145"/>
      <c r="E57" s="145"/>
      <c r="F57" s="145"/>
      <c r="G57" s="145"/>
    </row>
    <row r="58" spans="1:7" ht="23.5" customHeight="1">
      <c r="A58" s="7"/>
      <c r="B58" s="146" t="s">
        <v>250</v>
      </c>
      <c r="C58" s="146"/>
      <c r="D58" s="146"/>
      <c r="E58" s="146"/>
      <c r="F58" s="146"/>
      <c r="G58" s="146"/>
    </row>
    <row r="59" spans="1:7" ht="23.5" customHeight="1">
      <c r="A59" s="7"/>
      <c r="B59" s="145" t="s">
        <v>233</v>
      </c>
      <c r="C59" s="145"/>
      <c r="D59" s="145"/>
      <c r="E59" s="145"/>
      <c r="F59" s="145"/>
      <c r="G59" s="145"/>
    </row>
    <row r="60" spans="1:7" ht="11.5" customHeight="1">
      <c r="A60" s="172">
        <v>2</v>
      </c>
      <c r="B60" s="172"/>
      <c r="C60" s="172"/>
      <c r="D60" s="172"/>
      <c r="E60" s="172"/>
      <c r="F60" s="172"/>
      <c r="G60" s="172"/>
    </row>
    <row r="61" spans="1:7" ht="16.5">
      <c r="A61" s="2" t="s">
        <v>154</v>
      </c>
      <c r="B61" s="90"/>
    </row>
    <row r="62" spans="1:7" ht="23" customHeight="1">
      <c r="A62" s="158" t="s">
        <v>11</v>
      </c>
      <c r="B62" s="159"/>
      <c r="C62" s="160"/>
      <c r="D62" s="161"/>
      <c r="E62" s="164" t="s">
        <v>0</v>
      </c>
      <c r="F62" s="166"/>
      <c r="G62" s="167"/>
    </row>
    <row r="63" spans="1:7" ht="14">
      <c r="A63" s="199" t="s">
        <v>12</v>
      </c>
      <c r="B63" s="200"/>
      <c r="C63" s="162"/>
      <c r="D63" s="163"/>
      <c r="E63" s="165"/>
      <c r="F63" s="168"/>
      <c r="G63" s="169"/>
    </row>
    <row r="64" spans="1:7" ht="23" customHeight="1">
      <c r="A64" s="154" t="s">
        <v>1</v>
      </c>
      <c r="B64" s="155"/>
      <c r="C64" s="15" t="s">
        <v>13</v>
      </c>
      <c r="D64" s="185"/>
      <c r="E64" s="186"/>
      <c r="F64" s="186"/>
      <c r="G64" s="187"/>
    </row>
    <row r="65" spans="1:7" ht="23" customHeight="1">
      <c r="A65" s="156"/>
      <c r="B65" s="157"/>
      <c r="C65" s="11" t="s">
        <v>6</v>
      </c>
      <c r="D65" s="209"/>
      <c r="E65" s="210"/>
      <c r="F65" s="210"/>
      <c r="G65" s="211"/>
    </row>
    <row r="66" spans="1:7" ht="22.5" customHeight="1">
      <c r="A66" s="154" t="s">
        <v>9</v>
      </c>
      <c r="B66" s="155"/>
      <c r="C66" s="13" t="s">
        <v>13</v>
      </c>
      <c r="D66" s="185"/>
      <c r="E66" s="186"/>
      <c r="F66" s="186"/>
      <c r="G66" s="187"/>
    </row>
    <row r="67" spans="1:7" ht="22.5" customHeight="1">
      <c r="A67" s="212" t="s">
        <v>10</v>
      </c>
      <c r="B67" s="213"/>
      <c r="C67" s="14" t="s">
        <v>6</v>
      </c>
      <c r="D67" s="209"/>
      <c r="E67" s="210"/>
      <c r="F67" s="210"/>
      <c r="G67" s="211"/>
    </row>
    <row r="68" spans="1:7" ht="14" customHeight="1">
      <c r="A68" s="207" t="s">
        <v>2</v>
      </c>
      <c r="B68" s="208"/>
      <c r="C68" s="215"/>
      <c r="D68" s="216"/>
      <c r="E68" s="216"/>
      <c r="F68" s="216"/>
      <c r="G68" s="217"/>
    </row>
    <row r="69" spans="1:7" ht="35.5" customHeight="1">
      <c r="A69" s="156" t="s">
        <v>120</v>
      </c>
      <c r="B69" s="157"/>
      <c r="C69" s="214"/>
      <c r="D69" s="210"/>
      <c r="E69" s="210"/>
      <c r="F69" s="210"/>
      <c r="G69" s="211"/>
    </row>
    <row r="70" spans="1:7" ht="14" customHeight="1">
      <c r="A70" s="154" t="s">
        <v>121</v>
      </c>
      <c r="B70" s="155"/>
      <c r="C70" s="179"/>
      <c r="D70" s="180"/>
      <c r="E70" s="9" t="s">
        <v>2</v>
      </c>
      <c r="F70" s="175"/>
      <c r="G70" s="176"/>
    </row>
    <row r="71" spans="1:7" ht="24" customHeight="1">
      <c r="A71" s="156"/>
      <c r="B71" s="157"/>
      <c r="C71" s="181"/>
      <c r="D71" s="182"/>
      <c r="E71" s="60" t="s">
        <v>16</v>
      </c>
      <c r="F71" s="177"/>
      <c r="G71" s="178"/>
    </row>
    <row r="72" spans="1:7" ht="22.5" customHeight="1">
      <c r="A72" s="154" t="s">
        <v>3</v>
      </c>
      <c r="B72" s="155"/>
      <c r="C72" s="11" t="s">
        <v>13</v>
      </c>
      <c r="D72" s="185"/>
      <c r="E72" s="186"/>
      <c r="F72" s="186"/>
      <c r="G72" s="187"/>
    </row>
    <row r="73" spans="1:7" ht="22.5" customHeight="1">
      <c r="A73" s="183"/>
      <c r="B73" s="184"/>
      <c r="C73" s="11" t="s">
        <v>6</v>
      </c>
      <c r="D73" s="188"/>
      <c r="E73" s="189"/>
      <c r="F73" s="189"/>
      <c r="G73" s="190"/>
    </row>
    <row r="74" spans="1:7" ht="22.5" customHeight="1">
      <c r="A74" s="183"/>
      <c r="B74" s="184"/>
      <c r="C74" s="11" t="s">
        <v>4</v>
      </c>
      <c r="D74" s="188"/>
      <c r="E74" s="189"/>
      <c r="F74" s="189"/>
      <c r="G74" s="190"/>
    </row>
    <row r="75" spans="1:7" ht="22.5" customHeight="1">
      <c r="A75" s="156"/>
      <c r="B75" s="157"/>
      <c r="C75" s="12" t="s">
        <v>5</v>
      </c>
      <c r="D75" s="191"/>
      <c r="E75" s="192"/>
      <c r="F75" s="192"/>
      <c r="G75" s="193"/>
    </row>
    <row r="76" spans="1:7" ht="24.5" customHeight="1">
      <c r="A76" s="152" t="s">
        <v>7</v>
      </c>
      <c r="B76" s="153"/>
      <c r="C76" s="173" t="s">
        <v>14</v>
      </c>
      <c r="D76" s="174"/>
      <c r="E76" s="10" t="s">
        <v>8</v>
      </c>
      <c r="F76" s="173" t="s">
        <v>15</v>
      </c>
      <c r="G76" s="174"/>
    </row>
    <row r="77" spans="1:7" ht="24.5" customHeight="1">
      <c r="A77" s="152" t="s">
        <v>128</v>
      </c>
      <c r="B77" s="153"/>
      <c r="C77" s="142"/>
      <c r="D77" s="143"/>
      <c r="E77" s="143"/>
      <c r="F77" s="143"/>
      <c r="G77" s="144"/>
    </row>
    <row r="78" spans="1:7" ht="23.5" customHeight="1">
      <c r="A78" s="40" t="s">
        <v>47</v>
      </c>
      <c r="B78" s="87"/>
      <c r="C78" s="1"/>
      <c r="D78" s="1"/>
      <c r="E78" s="88"/>
      <c r="F78" s="86"/>
      <c r="G78" s="86"/>
    </row>
    <row r="79" spans="1:7" ht="23" customHeight="1">
      <c r="A79" s="150"/>
      <c r="B79" s="218" t="s">
        <v>182</v>
      </c>
      <c r="C79" s="218"/>
      <c r="D79" s="218"/>
      <c r="E79" s="218"/>
      <c r="F79" s="218"/>
      <c r="G79" s="218"/>
    </row>
    <row r="80" spans="1:7" ht="20" customHeight="1">
      <c r="A80" s="150"/>
      <c r="B80" s="219" t="s">
        <v>43</v>
      </c>
      <c r="C80" s="219"/>
      <c r="D80" s="219"/>
      <c r="E80" s="219"/>
      <c r="F80" s="219"/>
      <c r="G80" s="219"/>
    </row>
    <row r="81" spans="1:7" ht="31" customHeight="1">
      <c r="A81" s="150"/>
      <c r="B81" s="219" t="s">
        <v>46</v>
      </c>
      <c r="C81" s="219"/>
      <c r="D81" s="219"/>
      <c r="E81" s="219"/>
      <c r="F81" s="219"/>
      <c r="G81" s="219"/>
    </row>
    <row r="82" spans="1:7" ht="17.5" customHeight="1">
      <c r="A82" s="150"/>
      <c r="B82" s="219" t="s">
        <v>51</v>
      </c>
      <c r="C82" s="219"/>
      <c r="D82" s="219"/>
      <c r="E82" s="219"/>
      <c r="F82" s="219"/>
      <c r="G82" s="219"/>
    </row>
    <row r="83" spans="1:7" ht="17.5" customHeight="1">
      <c r="A83" s="150"/>
      <c r="B83" s="220" t="s">
        <v>52</v>
      </c>
      <c r="C83" s="220"/>
      <c r="D83" s="220"/>
      <c r="E83" s="220"/>
      <c r="F83" s="220"/>
      <c r="G83" s="220"/>
    </row>
    <row r="84" spans="1:7" ht="31" customHeight="1">
      <c r="A84" s="7"/>
      <c r="B84" s="145" t="s">
        <v>238</v>
      </c>
      <c r="C84" s="145"/>
      <c r="D84" s="145"/>
      <c r="E84" s="145"/>
      <c r="F84" s="145"/>
      <c r="G84" s="145"/>
    </row>
    <row r="85" spans="1:7" ht="31" customHeight="1">
      <c r="A85" s="7"/>
      <c r="B85" s="145" t="s">
        <v>181</v>
      </c>
      <c r="C85" s="145"/>
      <c r="D85" s="145"/>
      <c r="E85" s="145"/>
      <c r="F85" s="145"/>
      <c r="G85" s="145"/>
    </row>
    <row r="86" spans="1:7" ht="23.5" customHeight="1">
      <c r="A86" s="7"/>
      <c r="B86" s="145" t="s">
        <v>249</v>
      </c>
      <c r="C86" s="145"/>
      <c r="D86" s="145"/>
      <c r="E86" s="145"/>
      <c r="F86" s="145"/>
      <c r="G86" s="145"/>
    </row>
    <row r="87" spans="1:7" ht="23.5" customHeight="1">
      <c r="A87" s="7"/>
      <c r="B87" s="146" t="s">
        <v>250</v>
      </c>
      <c r="C87" s="146"/>
      <c r="D87" s="146"/>
      <c r="E87" s="146"/>
      <c r="F87" s="146"/>
      <c r="G87" s="146"/>
    </row>
    <row r="88" spans="1:7" ht="23.5" customHeight="1">
      <c r="A88" s="7"/>
      <c r="B88" s="145" t="s">
        <v>233</v>
      </c>
      <c r="C88" s="145"/>
      <c r="D88" s="145"/>
      <c r="E88" s="145"/>
      <c r="F88" s="145"/>
      <c r="G88" s="145"/>
    </row>
    <row r="89" spans="1:7" ht="12" customHeight="1">
      <c r="A89" s="172">
        <v>3</v>
      </c>
      <c r="B89" s="172"/>
      <c r="C89" s="172"/>
      <c r="D89" s="172"/>
      <c r="E89" s="172"/>
      <c r="F89" s="172"/>
      <c r="G89" s="172"/>
    </row>
    <row r="90" spans="1:7" ht="16.5">
      <c r="A90" s="2" t="s">
        <v>155</v>
      </c>
      <c r="B90" s="90"/>
    </row>
    <row r="91" spans="1:7" ht="23" customHeight="1">
      <c r="A91" s="158" t="s">
        <v>11</v>
      </c>
      <c r="B91" s="159"/>
      <c r="C91" s="160"/>
      <c r="D91" s="161"/>
      <c r="E91" s="164" t="s">
        <v>0</v>
      </c>
      <c r="F91" s="166"/>
      <c r="G91" s="167"/>
    </row>
    <row r="92" spans="1:7" ht="14">
      <c r="A92" s="199" t="s">
        <v>12</v>
      </c>
      <c r="B92" s="200"/>
      <c r="C92" s="162"/>
      <c r="D92" s="163"/>
      <c r="E92" s="165"/>
      <c r="F92" s="168"/>
      <c r="G92" s="169"/>
    </row>
    <row r="93" spans="1:7" ht="23" customHeight="1">
      <c r="A93" s="154" t="s">
        <v>1</v>
      </c>
      <c r="B93" s="155"/>
      <c r="C93" s="15" t="s">
        <v>13</v>
      </c>
      <c r="D93" s="185"/>
      <c r="E93" s="186"/>
      <c r="F93" s="186"/>
      <c r="G93" s="187"/>
    </row>
    <row r="94" spans="1:7" ht="23" customHeight="1">
      <c r="A94" s="156"/>
      <c r="B94" s="157"/>
      <c r="C94" s="11" t="s">
        <v>6</v>
      </c>
      <c r="D94" s="209"/>
      <c r="E94" s="210"/>
      <c r="F94" s="210"/>
      <c r="G94" s="211"/>
    </row>
    <row r="95" spans="1:7" ht="22.5" customHeight="1">
      <c r="A95" s="154" t="s">
        <v>9</v>
      </c>
      <c r="B95" s="155"/>
      <c r="C95" s="13" t="s">
        <v>13</v>
      </c>
      <c r="D95" s="185"/>
      <c r="E95" s="186"/>
      <c r="F95" s="186"/>
      <c r="G95" s="187"/>
    </row>
    <row r="96" spans="1:7" ht="22.5" customHeight="1">
      <c r="A96" s="212" t="s">
        <v>10</v>
      </c>
      <c r="B96" s="213"/>
      <c r="C96" s="14" t="s">
        <v>6</v>
      </c>
      <c r="D96" s="209"/>
      <c r="E96" s="210"/>
      <c r="F96" s="210"/>
      <c r="G96" s="211"/>
    </row>
    <row r="97" spans="1:7" ht="14" customHeight="1">
      <c r="A97" s="207" t="s">
        <v>2</v>
      </c>
      <c r="B97" s="208"/>
      <c r="C97" s="215"/>
      <c r="D97" s="216"/>
      <c r="E97" s="216"/>
      <c r="F97" s="216"/>
      <c r="G97" s="217"/>
    </row>
    <row r="98" spans="1:7" ht="35.5" customHeight="1">
      <c r="A98" s="156" t="s">
        <v>120</v>
      </c>
      <c r="B98" s="157"/>
      <c r="C98" s="214"/>
      <c r="D98" s="210"/>
      <c r="E98" s="210"/>
      <c r="F98" s="210"/>
      <c r="G98" s="211"/>
    </row>
    <row r="99" spans="1:7" ht="14" customHeight="1">
      <c r="A99" s="154" t="s">
        <v>121</v>
      </c>
      <c r="B99" s="155"/>
      <c r="C99" s="179"/>
      <c r="D99" s="180"/>
      <c r="E99" s="9" t="s">
        <v>2</v>
      </c>
      <c r="F99" s="175"/>
      <c r="G99" s="176"/>
    </row>
    <row r="100" spans="1:7" ht="24" customHeight="1">
      <c r="A100" s="156"/>
      <c r="B100" s="157"/>
      <c r="C100" s="181"/>
      <c r="D100" s="182"/>
      <c r="E100" s="60" t="s">
        <v>16</v>
      </c>
      <c r="F100" s="177"/>
      <c r="G100" s="178"/>
    </row>
    <row r="101" spans="1:7" ht="22.5" customHeight="1">
      <c r="A101" s="154" t="s">
        <v>3</v>
      </c>
      <c r="B101" s="155"/>
      <c r="C101" s="11" t="s">
        <v>13</v>
      </c>
      <c r="D101" s="185"/>
      <c r="E101" s="186"/>
      <c r="F101" s="186"/>
      <c r="G101" s="187"/>
    </row>
    <row r="102" spans="1:7" ht="22.5" customHeight="1">
      <c r="A102" s="183"/>
      <c r="B102" s="184"/>
      <c r="C102" s="11" t="s">
        <v>6</v>
      </c>
      <c r="D102" s="188"/>
      <c r="E102" s="189"/>
      <c r="F102" s="189"/>
      <c r="G102" s="190"/>
    </row>
    <row r="103" spans="1:7" ht="22.5" customHeight="1">
      <c r="A103" s="183"/>
      <c r="B103" s="184"/>
      <c r="C103" s="11" t="s">
        <v>4</v>
      </c>
      <c r="D103" s="188"/>
      <c r="E103" s="189"/>
      <c r="F103" s="189"/>
      <c r="G103" s="190"/>
    </row>
    <row r="104" spans="1:7" ht="22.5" customHeight="1">
      <c r="A104" s="156"/>
      <c r="B104" s="157"/>
      <c r="C104" s="12" t="s">
        <v>5</v>
      </c>
      <c r="D104" s="191"/>
      <c r="E104" s="192"/>
      <c r="F104" s="192"/>
      <c r="G104" s="193"/>
    </row>
    <row r="105" spans="1:7" ht="24.5" customHeight="1">
      <c r="A105" s="152" t="s">
        <v>7</v>
      </c>
      <c r="B105" s="153"/>
      <c r="C105" s="173" t="s">
        <v>14</v>
      </c>
      <c r="D105" s="174"/>
      <c r="E105" s="10" t="s">
        <v>8</v>
      </c>
      <c r="F105" s="173" t="s">
        <v>15</v>
      </c>
      <c r="G105" s="174"/>
    </row>
    <row r="106" spans="1:7" ht="24.5" customHeight="1">
      <c r="A106" s="152" t="s">
        <v>128</v>
      </c>
      <c r="B106" s="153"/>
      <c r="C106" s="142"/>
      <c r="D106" s="143"/>
      <c r="E106" s="143"/>
      <c r="F106" s="143"/>
      <c r="G106" s="144"/>
    </row>
    <row r="107" spans="1:7" ht="23.5" customHeight="1">
      <c r="A107" s="40" t="s">
        <v>47</v>
      </c>
      <c r="B107" s="87"/>
      <c r="C107" s="1"/>
      <c r="D107" s="1"/>
      <c r="E107" s="88"/>
      <c r="F107" s="86"/>
      <c r="G107" s="86"/>
    </row>
    <row r="108" spans="1:7" ht="23" customHeight="1">
      <c r="A108" s="150"/>
      <c r="B108" s="218" t="s">
        <v>182</v>
      </c>
      <c r="C108" s="218"/>
      <c r="D108" s="218"/>
      <c r="E108" s="218"/>
      <c r="F108" s="218"/>
      <c r="G108" s="218"/>
    </row>
    <row r="109" spans="1:7" ht="20" customHeight="1">
      <c r="A109" s="150"/>
      <c r="B109" s="219" t="s">
        <v>43</v>
      </c>
      <c r="C109" s="219"/>
      <c r="D109" s="219"/>
      <c r="E109" s="219"/>
      <c r="F109" s="219"/>
      <c r="G109" s="219"/>
    </row>
    <row r="110" spans="1:7" ht="31" customHeight="1">
      <c r="A110" s="150"/>
      <c r="B110" s="219" t="s">
        <v>46</v>
      </c>
      <c r="C110" s="219"/>
      <c r="D110" s="219"/>
      <c r="E110" s="219"/>
      <c r="F110" s="219"/>
      <c r="G110" s="219"/>
    </row>
    <row r="111" spans="1:7" ht="17.5" customHeight="1">
      <c r="A111" s="150"/>
      <c r="B111" s="219" t="s">
        <v>51</v>
      </c>
      <c r="C111" s="219"/>
      <c r="D111" s="219"/>
      <c r="E111" s="219"/>
      <c r="F111" s="219"/>
      <c r="G111" s="219"/>
    </row>
    <row r="112" spans="1:7" ht="17.5" customHeight="1">
      <c r="A112" s="150"/>
      <c r="B112" s="220" t="s">
        <v>52</v>
      </c>
      <c r="C112" s="220"/>
      <c r="D112" s="220"/>
      <c r="E112" s="220"/>
      <c r="F112" s="220"/>
      <c r="G112" s="220"/>
    </row>
    <row r="113" spans="1:7" ht="31" customHeight="1">
      <c r="A113" s="7"/>
      <c r="B113" s="145" t="s">
        <v>238</v>
      </c>
      <c r="C113" s="145"/>
      <c r="D113" s="145"/>
      <c r="E113" s="145"/>
      <c r="F113" s="145"/>
      <c r="G113" s="145"/>
    </row>
    <row r="114" spans="1:7" ht="31" customHeight="1">
      <c r="A114" s="7"/>
      <c r="B114" s="145" t="s">
        <v>181</v>
      </c>
      <c r="C114" s="145"/>
      <c r="D114" s="145"/>
      <c r="E114" s="145"/>
      <c r="F114" s="145"/>
      <c r="G114" s="145"/>
    </row>
    <row r="115" spans="1:7" ht="23.5" customHeight="1">
      <c r="A115" s="7"/>
      <c r="B115" s="145" t="s">
        <v>249</v>
      </c>
      <c r="C115" s="145"/>
      <c r="D115" s="145"/>
      <c r="E115" s="145"/>
      <c r="F115" s="145"/>
      <c r="G115" s="145"/>
    </row>
    <row r="116" spans="1:7" ht="23.5" customHeight="1">
      <c r="A116" s="7"/>
      <c r="B116" s="146" t="s">
        <v>250</v>
      </c>
      <c r="C116" s="146"/>
      <c r="D116" s="146"/>
      <c r="E116" s="146"/>
      <c r="F116" s="146"/>
      <c r="G116" s="146"/>
    </row>
    <row r="117" spans="1:7" ht="23.5" customHeight="1">
      <c r="A117" s="7"/>
      <c r="B117" s="145" t="s">
        <v>233</v>
      </c>
      <c r="C117" s="145"/>
      <c r="D117" s="145"/>
      <c r="E117" s="145"/>
      <c r="F117" s="145"/>
      <c r="G117" s="145"/>
    </row>
    <row r="118" spans="1:7" ht="11.5" customHeight="1">
      <c r="A118" s="172">
        <v>4</v>
      </c>
      <c r="B118" s="172"/>
      <c r="C118" s="172"/>
      <c r="D118" s="172"/>
      <c r="E118" s="172"/>
      <c r="F118" s="172"/>
      <c r="G118" s="172"/>
    </row>
    <row r="119" spans="1:7" ht="16.5">
      <c r="A119" s="2" t="s">
        <v>156</v>
      </c>
      <c r="B119" s="90"/>
    </row>
    <row r="120" spans="1:7" ht="23" customHeight="1">
      <c r="A120" s="158" t="s">
        <v>11</v>
      </c>
      <c r="B120" s="159"/>
      <c r="C120" s="160"/>
      <c r="D120" s="161"/>
      <c r="E120" s="164" t="s">
        <v>0</v>
      </c>
      <c r="F120" s="166"/>
      <c r="G120" s="167"/>
    </row>
    <row r="121" spans="1:7" ht="14">
      <c r="A121" s="199" t="s">
        <v>12</v>
      </c>
      <c r="B121" s="200"/>
      <c r="C121" s="162"/>
      <c r="D121" s="163"/>
      <c r="E121" s="165"/>
      <c r="F121" s="168"/>
      <c r="G121" s="169"/>
    </row>
    <row r="122" spans="1:7" ht="23" customHeight="1">
      <c r="A122" s="154" t="s">
        <v>1</v>
      </c>
      <c r="B122" s="155"/>
      <c r="C122" s="15" t="s">
        <v>13</v>
      </c>
      <c r="D122" s="185"/>
      <c r="E122" s="186"/>
      <c r="F122" s="186"/>
      <c r="G122" s="187"/>
    </row>
    <row r="123" spans="1:7" ht="23" customHeight="1">
      <c r="A123" s="156"/>
      <c r="B123" s="157"/>
      <c r="C123" s="11" t="s">
        <v>6</v>
      </c>
      <c r="D123" s="209"/>
      <c r="E123" s="210"/>
      <c r="F123" s="210"/>
      <c r="G123" s="211"/>
    </row>
    <row r="124" spans="1:7" ht="22.5" customHeight="1">
      <c r="A124" s="154" t="s">
        <v>9</v>
      </c>
      <c r="B124" s="155"/>
      <c r="C124" s="13" t="s">
        <v>13</v>
      </c>
      <c r="D124" s="185"/>
      <c r="E124" s="186"/>
      <c r="F124" s="186"/>
      <c r="G124" s="187"/>
    </row>
    <row r="125" spans="1:7" ht="22.5" customHeight="1">
      <c r="A125" s="212" t="s">
        <v>10</v>
      </c>
      <c r="B125" s="213"/>
      <c r="C125" s="14" t="s">
        <v>6</v>
      </c>
      <c r="D125" s="209"/>
      <c r="E125" s="210"/>
      <c r="F125" s="210"/>
      <c r="G125" s="211"/>
    </row>
    <row r="126" spans="1:7" ht="14" customHeight="1">
      <c r="A126" s="207" t="s">
        <v>2</v>
      </c>
      <c r="B126" s="208"/>
      <c r="C126" s="215"/>
      <c r="D126" s="216"/>
      <c r="E126" s="216"/>
      <c r="F126" s="216"/>
      <c r="G126" s="217"/>
    </row>
    <row r="127" spans="1:7" ht="35.5" customHeight="1">
      <c r="A127" s="156" t="s">
        <v>120</v>
      </c>
      <c r="B127" s="157"/>
      <c r="C127" s="214"/>
      <c r="D127" s="210"/>
      <c r="E127" s="210"/>
      <c r="F127" s="210"/>
      <c r="G127" s="211"/>
    </row>
    <row r="128" spans="1:7" ht="14" customHeight="1">
      <c r="A128" s="154" t="s">
        <v>121</v>
      </c>
      <c r="B128" s="155"/>
      <c r="C128" s="179"/>
      <c r="D128" s="180"/>
      <c r="E128" s="9" t="s">
        <v>2</v>
      </c>
      <c r="F128" s="175"/>
      <c r="G128" s="176"/>
    </row>
    <row r="129" spans="1:7" ht="24" customHeight="1">
      <c r="A129" s="156"/>
      <c r="B129" s="157"/>
      <c r="C129" s="181"/>
      <c r="D129" s="182"/>
      <c r="E129" s="60" t="s">
        <v>16</v>
      </c>
      <c r="F129" s="177"/>
      <c r="G129" s="178"/>
    </row>
    <row r="130" spans="1:7" ht="22.5" customHeight="1">
      <c r="A130" s="154" t="s">
        <v>3</v>
      </c>
      <c r="B130" s="155"/>
      <c r="C130" s="11" t="s">
        <v>13</v>
      </c>
      <c r="D130" s="185"/>
      <c r="E130" s="186"/>
      <c r="F130" s="186"/>
      <c r="G130" s="187"/>
    </row>
    <row r="131" spans="1:7" ht="22.5" customHeight="1">
      <c r="A131" s="183"/>
      <c r="B131" s="184"/>
      <c r="C131" s="11" t="s">
        <v>6</v>
      </c>
      <c r="D131" s="188"/>
      <c r="E131" s="189"/>
      <c r="F131" s="189"/>
      <c r="G131" s="190"/>
    </row>
    <row r="132" spans="1:7" ht="22.5" customHeight="1">
      <c r="A132" s="183"/>
      <c r="B132" s="184"/>
      <c r="C132" s="11" t="s">
        <v>4</v>
      </c>
      <c r="D132" s="188"/>
      <c r="E132" s="189"/>
      <c r="F132" s="189"/>
      <c r="G132" s="190"/>
    </row>
    <row r="133" spans="1:7" ht="22.5" customHeight="1">
      <c r="A133" s="156"/>
      <c r="B133" s="157"/>
      <c r="C133" s="12" t="s">
        <v>5</v>
      </c>
      <c r="D133" s="191"/>
      <c r="E133" s="192"/>
      <c r="F133" s="192"/>
      <c r="G133" s="193"/>
    </row>
    <row r="134" spans="1:7" ht="24.5" customHeight="1">
      <c r="A134" s="152" t="s">
        <v>7</v>
      </c>
      <c r="B134" s="153"/>
      <c r="C134" s="173" t="s">
        <v>14</v>
      </c>
      <c r="D134" s="174"/>
      <c r="E134" s="10" t="s">
        <v>8</v>
      </c>
      <c r="F134" s="173" t="s">
        <v>15</v>
      </c>
      <c r="G134" s="174"/>
    </row>
    <row r="135" spans="1:7" ht="24.5" customHeight="1">
      <c r="A135" s="152" t="s">
        <v>128</v>
      </c>
      <c r="B135" s="153"/>
      <c r="C135" s="142"/>
      <c r="D135" s="143"/>
      <c r="E135" s="143"/>
      <c r="F135" s="143"/>
      <c r="G135" s="144"/>
    </row>
    <row r="136" spans="1:7" ht="23.5" customHeight="1">
      <c r="A136" s="40" t="s">
        <v>47</v>
      </c>
      <c r="B136" s="87"/>
      <c r="C136" s="1"/>
      <c r="D136" s="1"/>
      <c r="E136" s="88"/>
      <c r="F136" s="86"/>
      <c r="G136" s="86"/>
    </row>
    <row r="137" spans="1:7" ht="23" customHeight="1">
      <c r="A137" s="150"/>
      <c r="B137" s="218" t="s">
        <v>182</v>
      </c>
      <c r="C137" s="218"/>
      <c r="D137" s="218"/>
      <c r="E137" s="218"/>
      <c r="F137" s="218"/>
      <c r="G137" s="218"/>
    </row>
    <row r="138" spans="1:7" ht="20" customHeight="1">
      <c r="A138" s="150"/>
      <c r="B138" s="219" t="s">
        <v>43</v>
      </c>
      <c r="C138" s="219"/>
      <c r="D138" s="219"/>
      <c r="E138" s="219"/>
      <c r="F138" s="219"/>
      <c r="G138" s="219"/>
    </row>
    <row r="139" spans="1:7" ht="31" customHeight="1">
      <c r="A139" s="150"/>
      <c r="B139" s="219" t="s">
        <v>46</v>
      </c>
      <c r="C139" s="219"/>
      <c r="D139" s="219"/>
      <c r="E139" s="219"/>
      <c r="F139" s="219"/>
      <c r="G139" s="219"/>
    </row>
    <row r="140" spans="1:7" ht="17.5" customHeight="1">
      <c r="A140" s="150"/>
      <c r="B140" s="219" t="s">
        <v>51</v>
      </c>
      <c r="C140" s="219"/>
      <c r="D140" s="219"/>
      <c r="E140" s="219"/>
      <c r="F140" s="219"/>
      <c r="G140" s="219"/>
    </row>
    <row r="141" spans="1:7" ht="17.5" customHeight="1">
      <c r="A141" s="150"/>
      <c r="B141" s="220" t="s">
        <v>52</v>
      </c>
      <c r="C141" s="220"/>
      <c r="D141" s="220"/>
      <c r="E141" s="220"/>
      <c r="F141" s="220"/>
      <c r="G141" s="220"/>
    </row>
    <row r="142" spans="1:7" ht="31" customHeight="1">
      <c r="A142" s="7"/>
      <c r="B142" s="145" t="s">
        <v>238</v>
      </c>
      <c r="C142" s="145"/>
      <c r="D142" s="145"/>
      <c r="E142" s="145"/>
      <c r="F142" s="145"/>
      <c r="G142" s="145"/>
    </row>
    <row r="143" spans="1:7" ht="31" customHeight="1">
      <c r="A143" s="7"/>
      <c r="B143" s="145" t="s">
        <v>181</v>
      </c>
      <c r="C143" s="145"/>
      <c r="D143" s="145"/>
      <c r="E143" s="145"/>
      <c r="F143" s="145"/>
      <c r="G143" s="145"/>
    </row>
    <row r="144" spans="1:7" ht="23.5" customHeight="1">
      <c r="A144" s="7"/>
      <c r="B144" s="145" t="s">
        <v>249</v>
      </c>
      <c r="C144" s="145"/>
      <c r="D144" s="145"/>
      <c r="E144" s="145"/>
      <c r="F144" s="145"/>
      <c r="G144" s="145"/>
    </row>
    <row r="145" spans="1:7" ht="23.5" customHeight="1">
      <c r="A145" s="7"/>
      <c r="B145" s="146" t="s">
        <v>250</v>
      </c>
      <c r="C145" s="146"/>
      <c r="D145" s="146"/>
      <c r="E145" s="146"/>
      <c r="F145" s="146"/>
      <c r="G145" s="146"/>
    </row>
    <row r="146" spans="1:7" ht="23.5" customHeight="1">
      <c r="A146" s="7"/>
      <c r="B146" s="145" t="s">
        <v>234</v>
      </c>
      <c r="C146" s="145"/>
      <c r="D146" s="145"/>
      <c r="E146" s="145"/>
      <c r="F146" s="145"/>
      <c r="G146" s="145"/>
    </row>
    <row r="147" spans="1:7" ht="11.5" customHeight="1">
      <c r="A147" s="141">
        <v>5</v>
      </c>
      <c r="B147" s="141"/>
      <c r="C147" s="141"/>
      <c r="D147" s="141"/>
      <c r="E147" s="141"/>
      <c r="F147" s="141"/>
      <c r="G147" s="141"/>
    </row>
  </sheetData>
  <mergeCells count="211">
    <mergeCell ref="B29:G29"/>
    <mergeCell ref="B58:G58"/>
    <mergeCell ref="B116:G116"/>
    <mergeCell ref="B145:G145"/>
    <mergeCell ref="B87:G87"/>
    <mergeCell ref="B146:G146"/>
    <mergeCell ref="A31:G31"/>
    <mergeCell ref="A89:G89"/>
    <mergeCell ref="A1:G1"/>
    <mergeCell ref="A50:A54"/>
    <mergeCell ref="B50:G50"/>
    <mergeCell ref="B51:G51"/>
    <mergeCell ref="B52:G52"/>
    <mergeCell ref="B53:G53"/>
    <mergeCell ref="B54:G54"/>
    <mergeCell ref="B55:G55"/>
    <mergeCell ref="B56:G56"/>
    <mergeCell ref="A6:B7"/>
    <mergeCell ref="D6:G6"/>
    <mergeCell ref="D7:G7"/>
    <mergeCell ref="A10:B10"/>
    <mergeCell ref="C10:G10"/>
    <mergeCell ref="A11:B11"/>
    <mergeCell ref="C11:G11"/>
    <mergeCell ref="A4:B4"/>
    <mergeCell ref="C4:D5"/>
    <mergeCell ref="E4:E5"/>
    <mergeCell ref="F4:G5"/>
    <mergeCell ref="A5:B5"/>
    <mergeCell ref="A8:B8"/>
    <mergeCell ref="D8:G8"/>
    <mergeCell ref="A9:B9"/>
    <mergeCell ref="D9:G9"/>
    <mergeCell ref="A18:B18"/>
    <mergeCell ref="C18:D18"/>
    <mergeCell ref="F18:G18"/>
    <mergeCell ref="A12:B13"/>
    <mergeCell ref="C12:D13"/>
    <mergeCell ref="F12:G12"/>
    <mergeCell ref="F13:G13"/>
    <mergeCell ref="A14:B17"/>
    <mergeCell ref="D14:G14"/>
    <mergeCell ref="D15:G15"/>
    <mergeCell ref="D16:G16"/>
    <mergeCell ref="D17:G17"/>
    <mergeCell ref="A35:B36"/>
    <mergeCell ref="D35:G35"/>
    <mergeCell ref="D36:G36"/>
    <mergeCell ref="A39:B39"/>
    <mergeCell ref="C39:G39"/>
    <mergeCell ref="A40:B40"/>
    <mergeCell ref="C40:G40"/>
    <mergeCell ref="A19:B19"/>
    <mergeCell ref="C19:G19"/>
    <mergeCell ref="A33:B33"/>
    <mergeCell ref="C33:D34"/>
    <mergeCell ref="E33:E34"/>
    <mergeCell ref="F33:G34"/>
    <mergeCell ref="A34:B34"/>
    <mergeCell ref="B26:G26"/>
    <mergeCell ref="B27:G27"/>
    <mergeCell ref="B28:G28"/>
    <mergeCell ref="B30:G30"/>
    <mergeCell ref="A21:A25"/>
    <mergeCell ref="B21:G21"/>
    <mergeCell ref="B22:G22"/>
    <mergeCell ref="B23:G23"/>
    <mergeCell ref="B24:G24"/>
    <mergeCell ref="B25:G25"/>
    <mergeCell ref="A37:B37"/>
    <mergeCell ref="D37:G37"/>
    <mergeCell ref="A38:B38"/>
    <mergeCell ref="D38:G38"/>
    <mergeCell ref="A47:B47"/>
    <mergeCell ref="C47:D47"/>
    <mergeCell ref="F47:G47"/>
    <mergeCell ref="A41:B42"/>
    <mergeCell ref="C41:D42"/>
    <mergeCell ref="F41:G41"/>
    <mergeCell ref="F42:G42"/>
    <mergeCell ref="A43:B46"/>
    <mergeCell ref="D43:G43"/>
    <mergeCell ref="D44:G44"/>
    <mergeCell ref="D45:G45"/>
    <mergeCell ref="D46:G46"/>
    <mergeCell ref="A64:B65"/>
    <mergeCell ref="D64:G64"/>
    <mergeCell ref="D65:G65"/>
    <mergeCell ref="A68:B68"/>
    <mergeCell ref="C68:G68"/>
    <mergeCell ref="A69:B69"/>
    <mergeCell ref="C69:G69"/>
    <mergeCell ref="A48:B48"/>
    <mergeCell ref="C48:G48"/>
    <mergeCell ref="A60:G60"/>
    <mergeCell ref="A62:B62"/>
    <mergeCell ref="C62:D63"/>
    <mergeCell ref="E62:E63"/>
    <mergeCell ref="F62:G63"/>
    <mergeCell ref="A63:B63"/>
    <mergeCell ref="B57:G57"/>
    <mergeCell ref="B59:G59"/>
    <mergeCell ref="A66:B66"/>
    <mergeCell ref="D66:G66"/>
    <mergeCell ref="A67:B67"/>
    <mergeCell ref="D67:G67"/>
    <mergeCell ref="A76:B76"/>
    <mergeCell ref="C76:D76"/>
    <mergeCell ref="F76:G76"/>
    <mergeCell ref="A70:B71"/>
    <mergeCell ref="C70:D71"/>
    <mergeCell ref="F70:G70"/>
    <mergeCell ref="F71:G71"/>
    <mergeCell ref="A72:B75"/>
    <mergeCell ref="D72:G72"/>
    <mergeCell ref="D73:G73"/>
    <mergeCell ref="D74:G74"/>
    <mergeCell ref="D75:G75"/>
    <mergeCell ref="A77:B77"/>
    <mergeCell ref="C77:G77"/>
    <mergeCell ref="A91:B91"/>
    <mergeCell ref="C91:D92"/>
    <mergeCell ref="E91:E92"/>
    <mergeCell ref="F91:G92"/>
    <mergeCell ref="A92:B92"/>
    <mergeCell ref="A79:A83"/>
    <mergeCell ref="B79:G79"/>
    <mergeCell ref="B80:G80"/>
    <mergeCell ref="B81:G81"/>
    <mergeCell ref="B82:G82"/>
    <mergeCell ref="B83:G83"/>
    <mergeCell ref="B84:G84"/>
    <mergeCell ref="B85:G85"/>
    <mergeCell ref="B86:G86"/>
    <mergeCell ref="B88:G88"/>
    <mergeCell ref="A101:B104"/>
    <mergeCell ref="D101:G101"/>
    <mergeCell ref="D102:G102"/>
    <mergeCell ref="D103:G103"/>
    <mergeCell ref="D104:G104"/>
    <mergeCell ref="A93:B94"/>
    <mergeCell ref="D93:G93"/>
    <mergeCell ref="D94:G94"/>
    <mergeCell ref="A97:B97"/>
    <mergeCell ref="C97:G97"/>
    <mergeCell ref="A98:B98"/>
    <mergeCell ref="C98:G98"/>
    <mergeCell ref="A106:B106"/>
    <mergeCell ref="C106:G106"/>
    <mergeCell ref="A118:G118"/>
    <mergeCell ref="A95:B95"/>
    <mergeCell ref="D95:G95"/>
    <mergeCell ref="A96:B96"/>
    <mergeCell ref="D96:G96"/>
    <mergeCell ref="A105:B105"/>
    <mergeCell ref="C105:D105"/>
    <mergeCell ref="F105:G105"/>
    <mergeCell ref="B108:G108"/>
    <mergeCell ref="B109:G109"/>
    <mergeCell ref="B110:G110"/>
    <mergeCell ref="B111:G111"/>
    <mergeCell ref="B112:G112"/>
    <mergeCell ref="B113:G113"/>
    <mergeCell ref="B114:G114"/>
    <mergeCell ref="B115:G115"/>
    <mergeCell ref="A108:A112"/>
    <mergeCell ref="B117:G117"/>
    <mergeCell ref="A99:B100"/>
    <mergeCell ref="C99:D100"/>
    <mergeCell ref="F99:G99"/>
    <mergeCell ref="F100:G100"/>
    <mergeCell ref="C126:G126"/>
    <mergeCell ref="A127:B127"/>
    <mergeCell ref="C127:G127"/>
    <mergeCell ref="A128:B129"/>
    <mergeCell ref="C128:D129"/>
    <mergeCell ref="F128:G128"/>
    <mergeCell ref="F129:G129"/>
    <mergeCell ref="A120:B120"/>
    <mergeCell ref="C120:D121"/>
    <mergeCell ref="E120:E121"/>
    <mergeCell ref="F120:G121"/>
    <mergeCell ref="A121:B121"/>
    <mergeCell ref="A122:B123"/>
    <mergeCell ref="D122:G122"/>
    <mergeCell ref="D123:G123"/>
    <mergeCell ref="A126:B126"/>
    <mergeCell ref="A147:G147"/>
    <mergeCell ref="F134:G134"/>
    <mergeCell ref="A135:B135"/>
    <mergeCell ref="C135:G135"/>
    <mergeCell ref="D130:G130"/>
    <mergeCell ref="D131:G131"/>
    <mergeCell ref="D132:G132"/>
    <mergeCell ref="D133:G133"/>
    <mergeCell ref="A124:B124"/>
    <mergeCell ref="D124:G124"/>
    <mergeCell ref="A125:B125"/>
    <mergeCell ref="D125:G125"/>
    <mergeCell ref="A134:B134"/>
    <mergeCell ref="C134:D134"/>
    <mergeCell ref="A130:B133"/>
    <mergeCell ref="A137:A141"/>
    <mergeCell ref="B137:G137"/>
    <mergeCell ref="B138:G138"/>
    <mergeCell ref="B139:G139"/>
    <mergeCell ref="B140:G140"/>
    <mergeCell ref="B141:G141"/>
    <mergeCell ref="B142:G142"/>
    <mergeCell ref="B143:G143"/>
    <mergeCell ref="B144:G144"/>
  </mergeCells>
  <phoneticPr fontId="4"/>
  <printOptions horizontalCentered="1"/>
  <pageMargins left="0.51181102362204722" right="0.51181102362204722" top="0.35433070866141736" bottom="0.35433070866141736" header="0.31496062992125984" footer="0.31496062992125984"/>
  <pageSetup paperSize="9" scale="95" fitToHeight="0" orientation="portrait" r:id="rId1"/>
  <rowBreaks count="4" manualBreakCount="4">
    <brk id="31" max="16383" man="1"/>
    <brk id="60" max="16383" man="1"/>
    <brk id="89" max="16383" man="1"/>
    <brk id="11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FF704-6403-4FE6-8F26-E3631A8373FB}">
  <dimension ref="A1:L50"/>
  <sheetViews>
    <sheetView showGridLines="0" showZeros="0" view="pageBreakPreview" zoomScale="80" zoomScaleNormal="85" zoomScaleSheetLayoutView="80" workbookViewId="0">
      <selection activeCell="C11" sqref="C11:I11"/>
    </sheetView>
  </sheetViews>
  <sheetFormatPr defaultColWidth="8.6640625" defaultRowHeight="20.5" customHeight="1"/>
  <cols>
    <col min="1" max="1" width="5.1640625" style="3" customWidth="1"/>
    <col min="2" max="2" width="3.08203125" style="3" customWidth="1"/>
    <col min="3" max="8" width="18.6640625" style="3" customWidth="1"/>
    <col min="9" max="9" width="3.1640625" style="3" bestFit="1" customWidth="1"/>
    <col min="10" max="10" width="4.6640625" style="3" customWidth="1"/>
    <col min="11" max="11" width="25.1640625" style="3" bestFit="1" customWidth="1"/>
    <col min="12" max="12" width="11.1640625" style="3" bestFit="1" customWidth="1"/>
    <col min="13" max="16384" width="8.6640625" style="3"/>
  </cols>
  <sheetData>
    <row r="1" spans="1:9" ht="20.5" customHeight="1">
      <c r="A1" s="141" t="s">
        <v>157</v>
      </c>
      <c r="B1" s="141"/>
      <c r="C1" s="245"/>
      <c r="D1" s="246"/>
      <c r="H1" s="249" t="s">
        <v>67</v>
      </c>
      <c r="I1" s="250"/>
    </row>
    <row r="2" spans="1:9" ht="10.5" customHeight="1">
      <c r="A2" s="94"/>
      <c r="B2" s="94"/>
      <c r="C2" s="1"/>
      <c r="D2" s="1"/>
      <c r="H2" s="27"/>
      <c r="I2" s="27"/>
    </row>
    <row r="3" spans="1:9" ht="20.5" customHeight="1">
      <c r="A3" s="195" t="s">
        <v>177</v>
      </c>
      <c r="B3" s="195"/>
      <c r="C3" s="195"/>
      <c r="D3" s="195"/>
      <c r="E3" s="195"/>
      <c r="F3" s="195"/>
      <c r="G3" s="195"/>
      <c r="H3" s="195"/>
      <c r="I3" s="195"/>
    </row>
    <row r="4" spans="1:9" ht="20.5" customHeight="1">
      <c r="A4" s="3" t="s">
        <v>27</v>
      </c>
    </row>
    <row r="5" spans="1:9" ht="20.5" customHeight="1">
      <c r="A5" s="232"/>
      <c r="B5" s="22" t="s">
        <v>36</v>
      </c>
      <c r="C5" s="4"/>
      <c r="D5" s="4"/>
      <c r="E5" s="4"/>
      <c r="F5" s="4"/>
      <c r="G5" s="4"/>
      <c r="H5" s="4"/>
      <c r="I5" s="5"/>
    </row>
    <row r="6" spans="1:9" ht="20.5" customHeight="1">
      <c r="A6" s="233"/>
      <c r="B6" s="20"/>
      <c r="C6" s="7" t="s">
        <v>20</v>
      </c>
      <c r="D6" s="7" t="s">
        <v>21</v>
      </c>
      <c r="E6" s="17" t="s">
        <v>23</v>
      </c>
      <c r="F6" s="17" t="s">
        <v>33</v>
      </c>
      <c r="G6" s="17" t="s">
        <v>185</v>
      </c>
      <c r="H6" s="236" t="s">
        <v>34</v>
      </c>
      <c r="I6" s="237"/>
    </row>
    <row r="7" spans="1:9" ht="20.5" customHeight="1">
      <c r="A7" s="233"/>
      <c r="B7" s="20"/>
      <c r="C7" s="23"/>
      <c r="D7" s="23"/>
      <c r="E7" s="23"/>
      <c r="F7" s="31"/>
      <c r="G7" s="31"/>
      <c r="H7" s="18"/>
      <c r="I7" s="6" t="s">
        <v>14</v>
      </c>
    </row>
    <row r="8" spans="1:9" ht="20.5" customHeight="1">
      <c r="A8" s="233"/>
      <c r="B8" s="20"/>
      <c r="C8" s="23"/>
      <c r="D8" s="23"/>
      <c r="E8" s="23"/>
      <c r="F8" s="31"/>
      <c r="G8" s="31"/>
      <c r="H8" s="18"/>
      <c r="I8" s="6" t="s">
        <v>14</v>
      </c>
    </row>
    <row r="9" spans="1:9" ht="20.5" customHeight="1">
      <c r="A9" s="233"/>
      <c r="B9" s="21"/>
      <c r="C9" s="238" t="s">
        <v>32</v>
      </c>
      <c r="D9" s="239"/>
      <c r="E9" s="239"/>
      <c r="F9" s="239"/>
      <c r="G9" s="239"/>
      <c r="H9" s="19">
        <f>H7+H8</f>
        <v>0</v>
      </c>
      <c r="I9" s="6" t="s">
        <v>14</v>
      </c>
    </row>
    <row r="10" spans="1:9" ht="21.5" customHeight="1">
      <c r="A10" s="233"/>
      <c r="B10" s="20"/>
      <c r="C10" s="226" t="s">
        <v>205</v>
      </c>
      <c r="D10" s="226"/>
      <c r="E10" s="226"/>
      <c r="F10" s="226"/>
      <c r="G10" s="226"/>
      <c r="H10" s="226"/>
      <c r="I10" s="227"/>
    </row>
    <row r="11" spans="1:9" ht="35.4" customHeight="1">
      <c r="A11" s="247"/>
      <c r="B11" s="21"/>
      <c r="C11" s="228"/>
      <c r="D11" s="228"/>
      <c r="E11" s="228"/>
      <c r="F11" s="228"/>
      <c r="G11" s="228"/>
      <c r="H11" s="228"/>
      <c r="I11" s="228"/>
    </row>
    <row r="12" spans="1:9" ht="20.5" customHeight="1">
      <c r="A12" s="232"/>
      <c r="B12" s="22" t="s">
        <v>244</v>
      </c>
      <c r="C12" s="24"/>
      <c r="D12" s="24"/>
      <c r="E12" s="24"/>
      <c r="F12" s="24"/>
      <c r="G12" s="24"/>
      <c r="H12" s="4"/>
      <c r="I12" s="5"/>
    </row>
    <row r="13" spans="1:9" ht="20.5" customHeight="1">
      <c r="A13" s="233"/>
      <c r="B13" s="26"/>
      <c r="C13" s="119" t="s">
        <v>245</v>
      </c>
      <c r="D13" s="119"/>
      <c r="E13" s="119"/>
      <c r="F13" s="119"/>
      <c r="G13" s="119"/>
      <c r="H13" s="120"/>
      <c r="I13" s="121"/>
    </row>
    <row r="14" spans="1:9" ht="20.5" customHeight="1">
      <c r="A14" s="233"/>
      <c r="B14" s="20"/>
      <c r="C14" s="7" t="s">
        <v>20</v>
      </c>
      <c r="D14" s="7" t="s">
        <v>25</v>
      </c>
      <c r="E14" s="17" t="s">
        <v>187</v>
      </c>
      <c r="F14" s="17" t="s">
        <v>31</v>
      </c>
      <c r="G14" s="17" t="s">
        <v>24</v>
      </c>
      <c r="H14" s="236" t="s">
        <v>22</v>
      </c>
      <c r="I14" s="237"/>
    </row>
    <row r="15" spans="1:9" ht="20.5" customHeight="1">
      <c r="A15" s="233"/>
      <c r="B15" s="20"/>
      <c r="C15" s="23"/>
      <c r="D15" s="23"/>
      <c r="E15" s="23"/>
      <c r="F15" s="23"/>
      <c r="G15" s="23"/>
      <c r="H15" s="18"/>
      <c r="I15" s="6" t="s">
        <v>14</v>
      </c>
    </row>
    <row r="16" spans="1:9" ht="20.5" customHeight="1">
      <c r="A16" s="233"/>
      <c r="B16" s="20"/>
      <c r="C16" s="23"/>
      <c r="D16" s="23"/>
      <c r="E16" s="23"/>
      <c r="F16" s="23"/>
      <c r="G16" s="23"/>
      <c r="H16" s="18"/>
      <c r="I16" s="6" t="s">
        <v>14</v>
      </c>
    </row>
    <row r="17" spans="1:9" ht="20.5" customHeight="1">
      <c r="A17" s="233"/>
      <c r="B17" s="20"/>
      <c r="C17" s="238" t="s">
        <v>28</v>
      </c>
      <c r="D17" s="239"/>
      <c r="E17" s="239"/>
      <c r="F17" s="239"/>
      <c r="G17" s="239"/>
      <c r="H17" s="19">
        <f>SUM(H15:H16)</f>
        <v>0</v>
      </c>
      <c r="I17" s="6" t="s">
        <v>14</v>
      </c>
    </row>
    <row r="18" spans="1:9" ht="21.5" customHeight="1">
      <c r="A18" s="233"/>
      <c r="B18" s="20"/>
      <c r="C18" s="226" t="s">
        <v>186</v>
      </c>
      <c r="D18" s="226"/>
      <c r="E18" s="226"/>
      <c r="F18" s="226"/>
      <c r="G18" s="226"/>
      <c r="H18" s="226"/>
      <c r="I18" s="227"/>
    </row>
    <row r="19" spans="1:9" ht="35.4" customHeight="1">
      <c r="A19" s="233"/>
      <c r="B19" s="21"/>
      <c r="C19" s="228"/>
      <c r="D19" s="228"/>
      <c r="E19" s="228"/>
      <c r="F19" s="228"/>
      <c r="G19" s="228"/>
      <c r="H19" s="228"/>
      <c r="I19" s="228"/>
    </row>
    <row r="20" spans="1:9" ht="25.75" customHeight="1">
      <c r="A20" s="233"/>
      <c r="B20" s="20"/>
      <c r="C20" s="119" t="s">
        <v>246</v>
      </c>
      <c r="D20" s="24"/>
      <c r="E20" s="24"/>
      <c r="F20" s="24"/>
      <c r="G20" s="24"/>
      <c r="H20" s="4"/>
      <c r="I20" s="5"/>
    </row>
    <row r="21" spans="1:9" ht="21" customHeight="1">
      <c r="A21" s="233"/>
      <c r="B21" s="20"/>
      <c r="C21" s="7" t="s">
        <v>20</v>
      </c>
      <c r="D21" s="7" t="s">
        <v>25</v>
      </c>
      <c r="E21" s="17" t="s">
        <v>187</v>
      </c>
      <c r="F21" s="17" t="s">
        <v>31</v>
      </c>
      <c r="G21" s="17" t="s">
        <v>24</v>
      </c>
      <c r="H21" s="236" t="s">
        <v>22</v>
      </c>
      <c r="I21" s="237"/>
    </row>
    <row r="22" spans="1:9" ht="21" customHeight="1">
      <c r="A22" s="233"/>
      <c r="B22" s="20"/>
      <c r="C22" s="23"/>
      <c r="D22" s="23"/>
      <c r="E22" s="23"/>
      <c r="F22" s="23"/>
      <c r="G22" s="23"/>
      <c r="H22" s="18"/>
      <c r="I22" s="6" t="s">
        <v>14</v>
      </c>
    </row>
    <row r="23" spans="1:9" ht="21" customHeight="1">
      <c r="A23" s="233"/>
      <c r="B23" s="20"/>
      <c r="C23" s="23"/>
      <c r="D23" s="23"/>
      <c r="E23" s="23"/>
      <c r="F23" s="23"/>
      <c r="G23" s="23"/>
      <c r="H23" s="18"/>
      <c r="I23" s="6" t="s">
        <v>14</v>
      </c>
    </row>
    <row r="24" spans="1:9" ht="24" customHeight="1">
      <c r="A24" s="233"/>
      <c r="B24" s="20"/>
      <c r="C24" s="238" t="s">
        <v>28</v>
      </c>
      <c r="D24" s="239"/>
      <c r="E24" s="239"/>
      <c r="F24" s="239"/>
      <c r="G24" s="239"/>
      <c r="H24" s="19">
        <f>SUM(H22:H23)</f>
        <v>0</v>
      </c>
      <c r="I24" s="6" t="s">
        <v>14</v>
      </c>
    </row>
    <row r="25" spans="1:9" ht="22.25" customHeight="1">
      <c r="A25" s="233"/>
      <c r="B25" s="20"/>
      <c r="C25" s="122"/>
      <c r="D25" s="122"/>
      <c r="E25" s="122"/>
      <c r="F25" s="248" t="s">
        <v>248</v>
      </c>
      <c r="G25" s="248"/>
      <c r="H25" s="125">
        <f>H17+H24</f>
        <v>0</v>
      </c>
      <c r="I25" s="126" t="s">
        <v>247</v>
      </c>
    </row>
    <row r="26" spans="1:9" ht="22.75" customHeight="1">
      <c r="A26" s="247"/>
      <c r="B26" s="20"/>
      <c r="C26" s="123"/>
      <c r="D26" s="123"/>
      <c r="E26" s="123"/>
      <c r="F26" s="123"/>
      <c r="G26" s="123"/>
      <c r="H26" s="123"/>
      <c r="I26" s="124"/>
    </row>
    <row r="27" spans="1:9" ht="20.5" customHeight="1">
      <c r="A27" s="232"/>
      <c r="B27" s="22" t="s">
        <v>37</v>
      </c>
      <c r="C27" s="24"/>
      <c r="D27" s="24"/>
      <c r="E27" s="24"/>
      <c r="F27" s="24"/>
      <c r="G27" s="24"/>
      <c r="H27" s="4"/>
      <c r="I27" s="5"/>
    </row>
    <row r="28" spans="1:9" ht="20.5" customHeight="1">
      <c r="A28" s="233"/>
      <c r="B28" s="26"/>
      <c r="C28" s="1" t="s">
        <v>30</v>
      </c>
      <c r="D28" s="1"/>
      <c r="E28" s="1"/>
      <c r="F28" s="1"/>
      <c r="G28" s="1"/>
      <c r="I28" s="8"/>
    </row>
    <row r="29" spans="1:9" ht="20.5" customHeight="1">
      <c r="A29" s="233"/>
      <c r="B29" s="20"/>
      <c r="C29" s="7" t="s">
        <v>20</v>
      </c>
      <c r="D29" s="7" t="s">
        <v>21</v>
      </c>
      <c r="E29" s="17" t="s">
        <v>26</v>
      </c>
      <c r="F29" s="17" t="s">
        <v>41</v>
      </c>
      <c r="G29" s="17" t="s">
        <v>42</v>
      </c>
      <c r="H29" s="236" t="s">
        <v>22</v>
      </c>
      <c r="I29" s="237"/>
    </row>
    <row r="30" spans="1:9" ht="20.5" customHeight="1">
      <c r="A30" s="233"/>
      <c r="B30" s="20"/>
      <c r="C30" s="23"/>
      <c r="D30" s="23"/>
      <c r="E30" s="25"/>
      <c r="F30" s="31"/>
      <c r="G30" s="31"/>
      <c r="H30" s="18"/>
      <c r="I30" s="6" t="s">
        <v>14</v>
      </c>
    </row>
    <row r="31" spans="1:9" ht="20.5" customHeight="1">
      <c r="A31" s="233"/>
      <c r="B31" s="20"/>
      <c r="C31" s="23"/>
      <c r="D31" s="23"/>
      <c r="E31" s="25"/>
      <c r="F31" s="31"/>
      <c r="G31" s="31"/>
      <c r="H31" s="18"/>
      <c r="I31" s="6" t="s">
        <v>14</v>
      </c>
    </row>
    <row r="32" spans="1:9" ht="20.5" customHeight="1">
      <c r="A32" s="233"/>
      <c r="B32" s="21"/>
      <c r="C32" s="238" t="s">
        <v>32</v>
      </c>
      <c r="D32" s="239"/>
      <c r="E32" s="239"/>
      <c r="F32" s="239"/>
      <c r="G32" s="239"/>
      <c r="H32" s="19">
        <f>SUM(H30:H31)</f>
        <v>0</v>
      </c>
      <c r="I32" s="6" t="s">
        <v>14</v>
      </c>
    </row>
    <row r="33" spans="1:12" ht="21.5" customHeight="1">
      <c r="A33" s="233"/>
      <c r="B33" s="20"/>
      <c r="C33" s="226" t="s">
        <v>150</v>
      </c>
      <c r="D33" s="226"/>
      <c r="E33" s="226"/>
      <c r="F33" s="226"/>
      <c r="G33" s="226"/>
      <c r="H33" s="226"/>
      <c r="I33" s="227"/>
    </row>
    <row r="34" spans="1:12" ht="36" customHeight="1">
      <c r="A34" s="233"/>
      <c r="B34" s="21"/>
      <c r="C34" s="228"/>
      <c r="D34" s="228"/>
      <c r="E34" s="228"/>
      <c r="F34" s="228"/>
      <c r="G34" s="228"/>
      <c r="H34" s="228"/>
      <c r="I34" s="228"/>
    </row>
    <row r="35" spans="1:12" ht="21.5" customHeight="1">
      <c r="A35" s="233"/>
      <c r="B35" s="20"/>
      <c r="C35" s="226" t="s">
        <v>231</v>
      </c>
      <c r="D35" s="226"/>
      <c r="E35" s="226"/>
      <c r="F35" s="226"/>
      <c r="G35" s="226"/>
      <c r="H35" s="226"/>
      <c r="I35" s="227"/>
    </row>
    <row r="36" spans="1:12" ht="37.25" customHeight="1">
      <c r="A36" s="233"/>
      <c r="B36" s="21"/>
      <c r="C36" s="228"/>
      <c r="D36" s="228"/>
      <c r="E36" s="228"/>
      <c r="F36" s="228"/>
      <c r="G36" s="228"/>
      <c r="H36" s="228"/>
      <c r="I36" s="228"/>
    </row>
    <row r="37" spans="1:12" ht="35" customHeight="1">
      <c r="A37" s="233"/>
      <c r="B37" s="20"/>
      <c r="C37" s="226" t="s">
        <v>273</v>
      </c>
      <c r="D37" s="226"/>
      <c r="E37" s="226"/>
      <c r="F37" s="226"/>
      <c r="G37" s="226"/>
      <c r="H37" s="226"/>
      <c r="I37" s="227"/>
    </row>
    <row r="38" spans="1:12" ht="36.65" customHeight="1">
      <c r="A38" s="233"/>
      <c r="B38" s="21"/>
      <c r="C38" s="228"/>
      <c r="D38" s="228"/>
      <c r="E38" s="228"/>
      <c r="F38" s="228"/>
      <c r="G38" s="228"/>
      <c r="H38" s="228"/>
      <c r="I38" s="228"/>
    </row>
    <row r="39" spans="1:12" ht="20.5" customHeight="1">
      <c r="A39" s="234"/>
      <c r="B39" s="140" t="s">
        <v>253</v>
      </c>
      <c r="C39" s="4"/>
      <c r="D39" s="4"/>
      <c r="E39" s="4"/>
      <c r="F39" s="4"/>
      <c r="G39" s="4"/>
      <c r="H39" s="4"/>
      <c r="I39" s="5"/>
    </row>
    <row r="40" spans="1:12" ht="20.5" customHeight="1">
      <c r="A40" s="235"/>
      <c r="B40" s="135"/>
      <c r="C40" s="236" t="s">
        <v>254</v>
      </c>
      <c r="D40" s="244"/>
      <c r="E40" s="244"/>
      <c r="F40" s="244"/>
      <c r="G40" s="244"/>
      <c r="H40" s="244"/>
      <c r="I40" s="237"/>
    </row>
    <row r="41" spans="1:12" ht="20.5" customHeight="1">
      <c r="A41" s="235"/>
      <c r="B41" s="135"/>
      <c r="C41" s="240" t="s">
        <v>240</v>
      </c>
      <c r="D41" s="241"/>
      <c r="E41" s="117"/>
      <c r="F41" s="114" t="s">
        <v>255</v>
      </c>
      <c r="G41" s="115"/>
      <c r="H41" s="116"/>
      <c r="I41" s="6"/>
    </row>
    <row r="42" spans="1:12" ht="20.5" customHeight="1">
      <c r="A42" s="235"/>
      <c r="B42" s="135"/>
      <c r="C42" s="242"/>
      <c r="D42" s="243"/>
      <c r="E42" s="117"/>
      <c r="F42" s="114" t="s">
        <v>256</v>
      </c>
      <c r="G42" s="115"/>
      <c r="H42" s="116"/>
      <c r="I42" s="6"/>
    </row>
    <row r="43" spans="1:12" ht="39" customHeight="1">
      <c r="A43" s="235"/>
      <c r="B43" s="120"/>
      <c r="C43" s="229" t="s">
        <v>266</v>
      </c>
      <c r="D43" s="230"/>
      <c r="E43" s="230"/>
      <c r="F43" s="230"/>
      <c r="G43" s="230"/>
      <c r="H43" s="230"/>
      <c r="I43" s="231"/>
    </row>
    <row r="44" spans="1:12" ht="20.5" customHeight="1">
      <c r="A44" s="30"/>
      <c r="C44" s="28"/>
      <c r="D44" s="28"/>
      <c r="E44" s="36" t="s">
        <v>129</v>
      </c>
      <c r="F44" s="35" t="s">
        <v>239</v>
      </c>
      <c r="G44" s="35" t="s">
        <v>38</v>
      </c>
      <c r="H44" s="225" t="s">
        <v>39</v>
      </c>
      <c r="I44" s="225"/>
    </row>
    <row r="45" spans="1:12" ht="20.5" customHeight="1">
      <c r="A45" s="30"/>
      <c r="C45" s="28"/>
      <c r="D45" s="118" t="s">
        <v>258</v>
      </c>
      <c r="E45" s="19">
        <f>H9+H25+H32</f>
        <v>0</v>
      </c>
      <c r="F45" s="34">
        <f>ROUNDDOWN(E45*2/3,-3)</f>
        <v>0</v>
      </c>
      <c r="G45" s="34">
        <v>1000000</v>
      </c>
      <c r="H45" s="32">
        <f>MIN(F45,G45)</f>
        <v>0</v>
      </c>
      <c r="I45" s="33" t="s">
        <v>35</v>
      </c>
    </row>
    <row r="46" spans="1:12" ht="20.5" customHeight="1">
      <c r="A46" s="30"/>
      <c r="C46" s="28"/>
      <c r="D46" s="28"/>
      <c r="E46" s="36" t="s">
        <v>241</v>
      </c>
      <c r="F46" s="35" t="s">
        <v>242</v>
      </c>
      <c r="G46" s="35" t="s">
        <v>40</v>
      </c>
      <c r="H46" s="225" t="s">
        <v>243</v>
      </c>
      <c r="I46" s="225"/>
    </row>
    <row r="47" spans="1:12" ht="21" customHeight="1">
      <c r="A47" s="30"/>
      <c r="C47" s="28"/>
      <c r="D47" s="118" t="s">
        <v>257</v>
      </c>
      <c r="E47" s="19">
        <f>H9+H25+H32</f>
        <v>0</v>
      </c>
      <c r="F47" s="34">
        <f>ROUNDDOWN(E47*1/2,-3)</f>
        <v>0</v>
      </c>
      <c r="G47" s="34">
        <v>750000</v>
      </c>
      <c r="H47" s="32">
        <f>MIN(F47,G47)</f>
        <v>0</v>
      </c>
      <c r="I47" s="33" t="s">
        <v>14</v>
      </c>
    </row>
    <row r="48" spans="1:12" ht="13.5" customHeight="1" thickBot="1">
      <c r="K48" s="63"/>
      <c r="L48" s="63"/>
    </row>
    <row r="49" spans="1:9" ht="36" customHeight="1" thickBot="1">
      <c r="B49" s="90"/>
      <c r="D49" s="223" t="s">
        <v>260</v>
      </c>
      <c r="E49" s="223"/>
      <c r="F49" s="223"/>
      <c r="G49" s="224"/>
      <c r="H49" s="128" t="str">
        <f>IF(E45=0,"",IF(OR(COUNTA(E41:E42)=0,COUNTA(E41:E42)&gt;1),"エラー",IF(E41="✔",H45,H47)))</f>
        <v/>
      </c>
      <c r="I49" s="37" t="s">
        <v>14</v>
      </c>
    </row>
    <row r="50" spans="1:9" ht="20.5" customHeight="1">
      <c r="A50" s="112" t="s">
        <v>29</v>
      </c>
    </row>
  </sheetData>
  <mergeCells count="33">
    <mergeCell ref="A1:B1"/>
    <mergeCell ref="C1:D1"/>
    <mergeCell ref="C32:G32"/>
    <mergeCell ref="A5:A11"/>
    <mergeCell ref="C10:I10"/>
    <mergeCell ref="C11:I11"/>
    <mergeCell ref="H21:I21"/>
    <mergeCell ref="C24:G24"/>
    <mergeCell ref="F25:G25"/>
    <mergeCell ref="A12:A26"/>
    <mergeCell ref="C18:I18"/>
    <mergeCell ref="C19:I19"/>
    <mergeCell ref="H1:I1"/>
    <mergeCell ref="H6:I6"/>
    <mergeCell ref="C9:G9"/>
    <mergeCell ref="H29:I29"/>
    <mergeCell ref="A3:I3"/>
    <mergeCell ref="A27:A38"/>
    <mergeCell ref="C35:I35"/>
    <mergeCell ref="C36:I36"/>
    <mergeCell ref="A39:A43"/>
    <mergeCell ref="H14:I14"/>
    <mergeCell ref="C17:G17"/>
    <mergeCell ref="C33:I33"/>
    <mergeCell ref="C34:I34"/>
    <mergeCell ref="C41:D42"/>
    <mergeCell ref="C40:I40"/>
    <mergeCell ref="D49:G49"/>
    <mergeCell ref="H46:I46"/>
    <mergeCell ref="H44:I44"/>
    <mergeCell ref="C37:I37"/>
    <mergeCell ref="C38:I38"/>
    <mergeCell ref="C43:I43"/>
  </mergeCells>
  <phoneticPr fontId="4"/>
  <dataValidations count="2">
    <dataValidation type="list" allowBlank="1" showInputMessage="1" showErrorMessage="1" sqref="A39 A27 A5 A12" xr:uid="{BC0EE9E9-5A1B-4E4F-8EB4-5B29A49A7663}">
      <formula1>"○"</formula1>
    </dataValidation>
    <dataValidation type="list" allowBlank="1" showInputMessage="1" showErrorMessage="1" sqref="E41:E42" xr:uid="{1EF64040-83D9-432A-BE5C-963D8B9FD5EB}">
      <formula1>"✔"</formula1>
    </dataValidation>
  </dataValidations>
  <printOptions verticalCentered="1"/>
  <pageMargins left="0.70866141732283472" right="0.70866141732283472" top="0.35433070866141736" bottom="0.35433070866141736" header="0.31496062992125984" footer="0.31496062992125984"/>
  <pageSetup paperSize="9" scale="57" fitToHeight="0"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1C895E6-46CF-45DC-9DCD-05C175876336}">
          <x14:formula1>
            <xm:f>プルダウン用!$A$1:$A$7</xm:f>
          </x14:formula1>
          <xm:sqref>E30:E31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4E04B-A3AF-4BD1-907F-78C5D6D0E372}">
  <dimension ref="A1:I126"/>
  <sheetViews>
    <sheetView showGridLines="0" showZeros="0" view="pageBreakPreview" zoomScale="60" zoomScaleNormal="85" workbookViewId="0">
      <selection activeCell="D2" sqref="D2:E2"/>
    </sheetView>
  </sheetViews>
  <sheetFormatPr defaultColWidth="8.6640625" defaultRowHeight="20.5" customHeight="1"/>
  <cols>
    <col min="1" max="1" width="5.1640625" style="3" customWidth="1"/>
    <col min="2" max="2" width="3.08203125" style="3" customWidth="1"/>
    <col min="3" max="8" width="18.6640625" style="3" customWidth="1"/>
    <col min="9" max="9" width="3.1640625" style="3" bestFit="1" customWidth="1"/>
    <col min="10" max="10" width="4.6640625" style="3" customWidth="1"/>
    <col min="11" max="11" width="25.1640625" style="3" bestFit="1" customWidth="1"/>
    <col min="12" max="12" width="11.1640625" style="3" bestFit="1" customWidth="1"/>
    <col min="13" max="16384" width="8.6640625" style="3"/>
  </cols>
  <sheetData>
    <row r="1" spans="1:9" ht="20.5" customHeight="1">
      <c r="A1" s="92" t="s">
        <v>152</v>
      </c>
      <c r="B1" s="27"/>
      <c r="C1" s="27"/>
      <c r="D1" s="27"/>
      <c r="E1" s="27"/>
      <c r="H1" s="255" t="s">
        <v>159</v>
      </c>
      <c r="I1" s="256"/>
    </row>
    <row r="2" spans="1:9" ht="27.5" customHeight="1">
      <c r="A2" s="251" t="s">
        <v>158</v>
      </c>
      <c r="B2" s="251"/>
      <c r="C2" s="251"/>
      <c r="D2" s="253"/>
      <c r="E2" s="254"/>
      <c r="H2" s="257"/>
      <c r="I2" s="258"/>
    </row>
    <row r="3" spans="1:9" ht="27.5" customHeight="1">
      <c r="A3" s="63"/>
      <c r="B3" s="63"/>
      <c r="C3" s="63"/>
      <c r="D3" s="94"/>
      <c r="E3" s="94"/>
      <c r="H3" s="27"/>
      <c r="I3" s="27"/>
    </row>
    <row r="4" spans="1:9" ht="20.5" customHeight="1">
      <c r="A4" s="195" t="s">
        <v>178</v>
      </c>
      <c r="B4" s="195"/>
      <c r="C4" s="195"/>
      <c r="D4" s="195"/>
      <c r="E4" s="195"/>
      <c r="F4" s="195"/>
      <c r="G4" s="195"/>
      <c r="H4" s="195"/>
      <c r="I4" s="195"/>
    </row>
    <row r="5" spans="1:9" ht="15.5" customHeight="1">
      <c r="A5" s="27"/>
      <c r="B5" s="27"/>
      <c r="C5" s="27"/>
      <c r="D5" s="27"/>
      <c r="E5" s="27"/>
      <c r="F5" s="27"/>
      <c r="G5" s="27"/>
      <c r="H5" s="27"/>
      <c r="I5" s="27"/>
    </row>
    <row r="6" spans="1:9" ht="20.5" customHeight="1">
      <c r="A6" s="3" t="s">
        <v>27</v>
      </c>
    </row>
    <row r="7" spans="1:9" ht="20.5" customHeight="1">
      <c r="A7" s="232"/>
      <c r="B7" s="22" t="s">
        <v>37</v>
      </c>
      <c r="C7" s="24"/>
      <c r="D7" s="24"/>
      <c r="E7" s="24"/>
      <c r="F7" s="24"/>
      <c r="G7" s="24"/>
      <c r="H7" s="4"/>
      <c r="I7" s="5"/>
    </row>
    <row r="8" spans="1:9" ht="20.5" customHeight="1">
      <c r="A8" s="233"/>
      <c r="B8" s="26"/>
      <c r="C8" s="1" t="s">
        <v>160</v>
      </c>
      <c r="D8" s="1"/>
      <c r="E8" s="1"/>
      <c r="F8" s="1"/>
      <c r="G8" s="1"/>
      <c r="I8" s="8"/>
    </row>
    <row r="9" spans="1:9" ht="20.5" customHeight="1">
      <c r="A9" s="233"/>
      <c r="B9" s="20"/>
      <c r="C9" s="7" t="s">
        <v>20</v>
      </c>
      <c r="D9" s="7" t="s">
        <v>21</v>
      </c>
      <c r="E9" s="17" t="s">
        <v>26</v>
      </c>
      <c r="F9" s="17" t="s">
        <v>41</v>
      </c>
      <c r="G9" s="17" t="s">
        <v>42</v>
      </c>
      <c r="H9" s="236" t="s">
        <v>22</v>
      </c>
      <c r="I9" s="237"/>
    </row>
    <row r="10" spans="1:9" ht="20.5" customHeight="1">
      <c r="A10" s="233"/>
      <c r="B10" s="20"/>
      <c r="C10" s="23"/>
      <c r="D10" s="23"/>
      <c r="E10" s="25"/>
      <c r="F10" s="31"/>
      <c r="G10" s="31"/>
      <c r="H10" s="18"/>
      <c r="I10" s="6" t="s">
        <v>14</v>
      </c>
    </row>
    <row r="11" spans="1:9" ht="20.5" customHeight="1">
      <c r="A11" s="233"/>
      <c r="B11" s="20"/>
      <c r="C11" s="23"/>
      <c r="D11" s="23"/>
      <c r="E11" s="25"/>
      <c r="F11" s="31"/>
      <c r="G11" s="31"/>
      <c r="H11" s="18"/>
      <c r="I11" s="6" t="s">
        <v>14</v>
      </c>
    </row>
    <row r="12" spans="1:9" ht="20.5" customHeight="1">
      <c r="A12" s="233"/>
      <c r="B12" s="21"/>
      <c r="C12" s="238" t="s">
        <v>32</v>
      </c>
      <c r="D12" s="239"/>
      <c r="E12" s="239"/>
      <c r="F12" s="239"/>
      <c r="G12" s="239"/>
      <c r="H12" s="19">
        <f>SUM(H10:H11)</f>
        <v>0</v>
      </c>
      <c r="I12" s="6" t="s">
        <v>14</v>
      </c>
    </row>
    <row r="13" spans="1:9" ht="21.5" customHeight="1">
      <c r="A13" s="233"/>
      <c r="B13" s="20"/>
      <c r="C13" s="226" t="s">
        <v>150</v>
      </c>
      <c r="D13" s="226"/>
      <c r="E13" s="226"/>
      <c r="F13" s="226"/>
      <c r="G13" s="226"/>
      <c r="H13" s="226"/>
      <c r="I13" s="227"/>
    </row>
    <row r="14" spans="1:9" ht="43.5" customHeight="1">
      <c r="A14" s="233"/>
      <c r="B14" s="21"/>
      <c r="C14" s="228"/>
      <c r="D14" s="228"/>
      <c r="E14" s="228"/>
      <c r="F14" s="228"/>
      <c r="G14" s="228"/>
      <c r="H14" s="228"/>
      <c r="I14" s="228"/>
    </row>
    <row r="15" spans="1:9" ht="21.5" customHeight="1">
      <c r="A15" s="233"/>
      <c r="B15" s="20"/>
      <c r="C15" s="226" t="s">
        <v>231</v>
      </c>
      <c r="D15" s="226"/>
      <c r="E15" s="226"/>
      <c r="F15" s="226"/>
      <c r="G15" s="226"/>
      <c r="H15" s="226"/>
      <c r="I15" s="227"/>
    </row>
    <row r="16" spans="1:9" ht="43.5" customHeight="1">
      <c r="A16" s="233"/>
      <c r="B16" s="21"/>
      <c r="C16" s="228"/>
      <c r="D16" s="228"/>
      <c r="E16" s="228"/>
      <c r="F16" s="228"/>
      <c r="G16" s="228"/>
      <c r="H16" s="228"/>
      <c r="I16" s="228"/>
    </row>
    <row r="17" spans="1:9" ht="35" customHeight="1">
      <c r="A17" s="233"/>
      <c r="B17" s="20"/>
      <c r="C17" s="226" t="s">
        <v>272</v>
      </c>
      <c r="D17" s="226"/>
      <c r="E17" s="226"/>
      <c r="F17" s="226"/>
      <c r="G17" s="226"/>
      <c r="H17" s="226"/>
      <c r="I17" s="227"/>
    </row>
    <row r="18" spans="1:9" ht="43.5" customHeight="1">
      <c r="A18" s="233"/>
      <c r="B18" s="21"/>
      <c r="C18" s="228"/>
      <c r="D18" s="228"/>
      <c r="E18" s="228"/>
      <c r="F18" s="228"/>
      <c r="G18" s="228"/>
      <c r="H18" s="228"/>
      <c r="I18" s="228"/>
    </row>
    <row r="19" spans="1:9" ht="21" customHeight="1">
      <c r="A19" s="234"/>
      <c r="B19" s="140" t="s">
        <v>253</v>
      </c>
      <c r="C19" s="4"/>
      <c r="D19" s="4"/>
      <c r="E19" s="4"/>
      <c r="F19" s="4"/>
      <c r="G19" s="4"/>
      <c r="H19" s="4"/>
      <c r="I19" s="5"/>
    </row>
    <row r="20" spans="1:9" ht="21" customHeight="1">
      <c r="A20" s="235"/>
      <c r="B20" s="135"/>
      <c r="C20" s="236" t="s">
        <v>254</v>
      </c>
      <c r="D20" s="244"/>
      <c r="E20" s="244"/>
      <c r="F20" s="244"/>
      <c r="G20" s="244"/>
      <c r="H20" s="244"/>
      <c r="I20" s="237"/>
    </row>
    <row r="21" spans="1:9" ht="21.65" customHeight="1">
      <c r="A21" s="235"/>
      <c r="B21" s="135"/>
      <c r="C21" s="240" t="s">
        <v>240</v>
      </c>
      <c r="D21" s="241"/>
      <c r="E21" s="117"/>
      <c r="F21" s="114" t="s">
        <v>255</v>
      </c>
      <c r="G21" s="115"/>
      <c r="H21" s="116"/>
      <c r="I21" s="6"/>
    </row>
    <row r="22" spans="1:9" ht="21.65" customHeight="1">
      <c r="A22" s="235"/>
      <c r="B22" s="135"/>
      <c r="C22" s="242"/>
      <c r="D22" s="243"/>
      <c r="E22" s="117"/>
      <c r="F22" s="114" t="s">
        <v>256</v>
      </c>
      <c r="G22" s="115"/>
      <c r="H22" s="116"/>
      <c r="I22" s="6"/>
    </row>
    <row r="23" spans="1:9" ht="31.75" customHeight="1">
      <c r="A23" s="235"/>
      <c r="B23" s="120"/>
      <c r="C23" s="229" t="s">
        <v>267</v>
      </c>
      <c r="D23" s="230"/>
      <c r="E23" s="230"/>
      <c r="F23" s="230"/>
      <c r="G23" s="230"/>
      <c r="H23" s="230"/>
      <c r="I23" s="231"/>
    </row>
    <row r="24" spans="1:9" ht="21" customHeight="1">
      <c r="A24" s="127"/>
      <c r="C24" s="28"/>
      <c r="D24" s="28"/>
      <c r="E24" s="36" t="s">
        <v>129</v>
      </c>
      <c r="F24" s="35" t="s">
        <v>239</v>
      </c>
      <c r="G24" s="35" t="s">
        <v>38</v>
      </c>
      <c r="H24" s="225" t="s">
        <v>39</v>
      </c>
      <c r="I24" s="225"/>
    </row>
    <row r="25" spans="1:9" ht="21" customHeight="1">
      <c r="A25" s="127"/>
      <c r="C25" s="28"/>
      <c r="D25" s="118" t="s">
        <v>258</v>
      </c>
      <c r="E25" s="19">
        <f>H12</f>
        <v>0</v>
      </c>
      <c r="F25" s="34">
        <f>ROUNDDOWN(E25*2/3,-3)</f>
        <v>0</v>
      </c>
      <c r="G25" s="34">
        <v>1000000</v>
      </c>
      <c r="H25" s="32">
        <f>MIN(F25,G25)</f>
        <v>0</v>
      </c>
      <c r="I25" s="33" t="s">
        <v>14</v>
      </c>
    </row>
    <row r="26" spans="1:9" ht="21" customHeight="1">
      <c r="A26" s="127"/>
      <c r="C26" s="28"/>
      <c r="D26" s="28"/>
      <c r="E26" s="36" t="s">
        <v>241</v>
      </c>
      <c r="F26" s="35" t="s">
        <v>242</v>
      </c>
      <c r="G26" s="35" t="s">
        <v>40</v>
      </c>
      <c r="H26" s="225" t="s">
        <v>243</v>
      </c>
      <c r="I26" s="225"/>
    </row>
    <row r="27" spans="1:9" ht="21" customHeight="1">
      <c r="A27" s="127"/>
      <c r="C27" s="28"/>
      <c r="D27" s="118" t="s">
        <v>257</v>
      </c>
      <c r="E27" s="19">
        <f>H12</f>
        <v>0</v>
      </c>
      <c r="F27" s="34">
        <f>ROUNDDOWN(E27*1/2,-3)</f>
        <v>0</v>
      </c>
      <c r="G27" s="34">
        <v>750000</v>
      </c>
      <c r="H27" s="32">
        <f>MIN(F27,G27)</f>
        <v>0</v>
      </c>
      <c r="I27" s="33" t="s">
        <v>14</v>
      </c>
    </row>
    <row r="28" spans="1:9" ht="14.5" thickBot="1">
      <c r="A28" s="127"/>
    </row>
    <row r="29" spans="1:9" ht="29.4" customHeight="1" thickBot="1">
      <c r="A29" s="127"/>
      <c r="B29" s="90"/>
      <c r="D29" s="223" t="s">
        <v>261</v>
      </c>
      <c r="E29" s="223"/>
      <c r="F29" s="223"/>
      <c r="G29" s="224"/>
      <c r="H29" s="128" t="str">
        <f>IF(E25=0,"",IF(OR(COUNTA(E21:E22)=0,COUNTA(E21:E22)&gt;1),"エラー",IF(E21="✔",H25,H27)))</f>
        <v/>
      </c>
      <c r="I29" s="37" t="s">
        <v>14</v>
      </c>
    </row>
    <row r="31" spans="1:9" ht="20.5" customHeight="1">
      <c r="A31" s="232"/>
      <c r="B31" s="22"/>
      <c r="C31" s="24" t="s">
        <v>161</v>
      </c>
      <c r="D31" s="24"/>
      <c r="E31" s="24"/>
      <c r="F31" s="24"/>
      <c r="G31" s="24"/>
      <c r="H31" s="4"/>
      <c r="I31" s="5"/>
    </row>
    <row r="32" spans="1:9" ht="20.5" customHeight="1">
      <c r="A32" s="233"/>
      <c r="B32" s="20"/>
      <c r="C32" s="7" t="s">
        <v>20</v>
      </c>
      <c r="D32" s="7" t="s">
        <v>21</v>
      </c>
      <c r="E32" s="17" t="s">
        <v>26</v>
      </c>
      <c r="F32" s="17" t="s">
        <v>41</v>
      </c>
      <c r="G32" s="17" t="s">
        <v>42</v>
      </c>
      <c r="H32" s="236" t="s">
        <v>22</v>
      </c>
      <c r="I32" s="237"/>
    </row>
    <row r="33" spans="1:9" ht="20.5" customHeight="1">
      <c r="A33" s="233"/>
      <c r="B33" s="20"/>
      <c r="C33" s="23"/>
      <c r="D33" s="23"/>
      <c r="E33" s="25"/>
      <c r="F33" s="31"/>
      <c r="G33" s="31"/>
      <c r="H33" s="18"/>
      <c r="I33" s="6" t="s">
        <v>14</v>
      </c>
    </row>
    <row r="34" spans="1:9" ht="20.5" customHeight="1">
      <c r="A34" s="233"/>
      <c r="B34" s="20"/>
      <c r="C34" s="23"/>
      <c r="D34" s="23"/>
      <c r="E34" s="25"/>
      <c r="F34" s="31"/>
      <c r="G34" s="31"/>
      <c r="H34" s="18"/>
      <c r="I34" s="6" t="s">
        <v>14</v>
      </c>
    </row>
    <row r="35" spans="1:9" ht="20.5" customHeight="1">
      <c r="A35" s="233"/>
      <c r="B35" s="21"/>
      <c r="C35" s="238" t="s">
        <v>32</v>
      </c>
      <c r="D35" s="239"/>
      <c r="E35" s="239"/>
      <c r="F35" s="239"/>
      <c r="G35" s="239"/>
      <c r="H35" s="19">
        <f>SUM(H33:H34)</f>
        <v>0</v>
      </c>
      <c r="I35" s="6" t="s">
        <v>14</v>
      </c>
    </row>
    <row r="36" spans="1:9" ht="21.5" customHeight="1">
      <c r="A36" s="233"/>
      <c r="B36" s="20"/>
      <c r="C36" s="226" t="s">
        <v>150</v>
      </c>
      <c r="D36" s="226"/>
      <c r="E36" s="226"/>
      <c r="F36" s="226"/>
      <c r="G36" s="226"/>
      <c r="H36" s="226"/>
      <c r="I36" s="227"/>
    </row>
    <row r="37" spans="1:9" ht="43.5" customHeight="1">
      <c r="A37" s="233"/>
      <c r="B37" s="21"/>
      <c r="C37" s="228"/>
      <c r="D37" s="228"/>
      <c r="E37" s="228"/>
      <c r="F37" s="228"/>
      <c r="G37" s="228"/>
      <c r="H37" s="228"/>
      <c r="I37" s="228"/>
    </row>
    <row r="38" spans="1:9" ht="21.5" customHeight="1">
      <c r="A38" s="233"/>
      <c r="B38" s="20"/>
      <c r="C38" s="226" t="s">
        <v>231</v>
      </c>
      <c r="D38" s="226"/>
      <c r="E38" s="226"/>
      <c r="F38" s="226"/>
      <c r="G38" s="226"/>
      <c r="H38" s="226"/>
      <c r="I38" s="227"/>
    </row>
    <row r="39" spans="1:9" ht="43.5" customHeight="1">
      <c r="A39" s="233"/>
      <c r="B39" s="21"/>
      <c r="C39" s="228"/>
      <c r="D39" s="228"/>
      <c r="E39" s="228"/>
      <c r="F39" s="228"/>
      <c r="G39" s="228"/>
      <c r="H39" s="228"/>
      <c r="I39" s="228"/>
    </row>
    <row r="40" spans="1:9" ht="35" customHeight="1">
      <c r="A40" s="233"/>
      <c r="B40" s="20"/>
      <c r="C40" s="226" t="s">
        <v>273</v>
      </c>
      <c r="D40" s="226"/>
      <c r="E40" s="226"/>
      <c r="F40" s="226"/>
      <c r="G40" s="226"/>
      <c r="H40" s="226"/>
      <c r="I40" s="227"/>
    </row>
    <row r="41" spans="1:9" ht="43.5" customHeight="1">
      <c r="A41" s="233"/>
      <c r="B41" s="21"/>
      <c r="C41" s="228"/>
      <c r="D41" s="228"/>
      <c r="E41" s="228"/>
      <c r="F41" s="228"/>
      <c r="G41" s="228"/>
      <c r="H41" s="228"/>
      <c r="I41" s="228"/>
    </row>
    <row r="42" spans="1:9" ht="21" customHeight="1">
      <c r="A42" s="234"/>
      <c r="B42" s="140" t="s">
        <v>253</v>
      </c>
      <c r="C42" s="4"/>
      <c r="D42" s="4"/>
      <c r="E42" s="4"/>
      <c r="F42" s="4"/>
      <c r="G42" s="4"/>
      <c r="H42" s="4"/>
      <c r="I42" s="5"/>
    </row>
    <row r="43" spans="1:9" ht="21" customHeight="1">
      <c r="A43" s="235"/>
      <c r="B43" s="135"/>
      <c r="C43" s="236" t="s">
        <v>254</v>
      </c>
      <c r="D43" s="244"/>
      <c r="E43" s="244"/>
      <c r="F43" s="244"/>
      <c r="G43" s="244"/>
      <c r="H43" s="244"/>
      <c r="I43" s="237"/>
    </row>
    <row r="44" spans="1:9" ht="21.65" customHeight="1">
      <c r="A44" s="235"/>
      <c r="B44" s="135"/>
      <c r="C44" s="240" t="s">
        <v>240</v>
      </c>
      <c r="D44" s="241"/>
      <c r="E44" s="117"/>
      <c r="F44" s="114" t="s">
        <v>255</v>
      </c>
      <c r="G44" s="115"/>
      <c r="H44" s="116"/>
      <c r="I44" s="6"/>
    </row>
    <row r="45" spans="1:9" ht="21.65" customHeight="1">
      <c r="A45" s="235"/>
      <c r="B45" s="135"/>
      <c r="C45" s="242"/>
      <c r="D45" s="243"/>
      <c r="E45" s="117"/>
      <c r="F45" s="114" t="s">
        <v>256</v>
      </c>
      <c r="G45" s="115"/>
      <c r="H45" s="116"/>
      <c r="I45" s="6"/>
    </row>
    <row r="46" spans="1:9" ht="31.75" customHeight="1">
      <c r="A46" s="235"/>
      <c r="B46" s="120"/>
      <c r="C46" s="229" t="s">
        <v>267</v>
      </c>
      <c r="D46" s="230"/>
      <c r="E46" s="230"/>
      <c r="F46" s="230"/>
      <c r="G46" s="230"/>
      <c r="H46" s="230"/>
      <c r="I46" s="231"/>
    </row>
    <row r="47" spans="1:9" ht="21" customHeight="1">
      <c r="A47" s="127"/>
      <c r="C47" s="28"/>
      <c r="D47" s="28"/>
      <c r="E47" s="36" t="s">
        <v>129</v>
      </c>
      <c r="F47" s="35" t="s">
        <v>239</v>
      </c>
      <c r="G47" s="35" t="s">
        <v>38</v>
      </c>
      <c r="H47" s="225" t="s">
        <v>39</v>
      </c>
      <c r="I47" s="225"/>
    </row>
    <row r="48" spans="1:9" ht="21" customHeight="1">
      <c r="A48" s="127"/>
      <c r="C48" s="28"/>
      <c r="D48" s="118" t="s">
        <v>258</v>
      </c>
      <c r="E48" s="19">
        <f>H35</f>
        <v>0</v>
      </c>
      <c r="F48" s="34">
        <f>ROUNDDOWN(E48*2/3,-3)</f>
        <v>0</v>
      </c>
      <c r="G48" s="34">
        <v>1000000</v>
      </c>
      <c r="H48" s="32">
        <f>MIN(F48,G48)</f>
        <v>0</v>
      </c>
      <c r="I48" s="33" t="s">
        <v>14</v>
      </c>
    </row>
    <row r="49" spans="1:9" ht="21" customHeight="1">
      <c r="A49" s="127"/>
      <c r="C49" s="28"/>
      <c r="D49" s="28"/>
      <c r="E49" s="36" t="s">
        <v>241</v>
      </c>
      <c r="F49" s="35" t="s">
        <v>242</v>
      </c>
      <c r="G49" s="35" t="s">
        <v>40</v>
      </c>
      <c r="H49" s="225" t="s">
        <v>243</v>
      </c>
      <c r="I49" s="225"/>
    </row>
    <row r="50" spans="1:9" ht="21" customHeight="1">
      <c r="A50" s="127"/>
      <c r="C50" s="28"/>
      <c r="D50" s="118" t="s">
        <v>257</v>
      </c>
      <c r="E50" s="19">
        <f>H35</f>
        <v>0</v>
      </c>
      <c r="F50" s="34">
        <f>ROUNDDOWN(E50*1/2,-3)</f>
        <v>0</v>
      </c>
      <c r="G50" s="34">
        <v>750000</v>
      </c>
      <c r="H50" s="32">
        <f>MIN(F50,G50)</f>
        <v>0</v>
      </c>
      <c r="I50" s="33" t="s">
        <v>14</v>
      </c>
    </row>
    <row r="51" spans="1:9" ht="14.5" thickBot="1">
      <c r="A51" s="127"/>
    </row>
    <row r="52" spans="1:9" ht="29.4" customHeight="1" thickBot="1">
      <c r="A52" s="127"/>
      <c r="B52" s="90"/>
      <c r="D52" s="223" t="s">
        <v>261</v>
      </c>
      <c r="E52" s="223"/>
      <c r="F52" s="223"/>
      <c r="G52" s="224"/>
      <c r="H52" s="128" t="str">
        <f>IF(E48=0,"",IF(OR(COUNTA(E44:E45)=0,COUNTA(E44:E45)&gt;1),"エラー",IF(E44="✔",H48,H50)))</f>
        <v/>
      </c>
      <c r="I52" s="37" t="s">
        <v>14</v>
      </c>
    </row>
    <row r="53" spans="1:9" ht="20.5" customHeight="1">
      <c r="A53" s="127"/>
      <c r="B53" s="90"/>
      <c r="D53" s="130"/>
      <c r="E53" s="130"/>
      <c r="F53" s="130"/>
      <c r="G53" s="132"/>
      <c r="H53" s="133"/>
      <c r="I53" s="134"/>
    </row>
    <row r="54" spans="1:9" ht="20.5" customHeight="1">
      <c r="A54" s="251" t="s">
        <v>158</v>
      </c>
      <c r="B54" s="251"/>
      <c r="C54" s="252"/>
      <c r="D54" s="253"/>
      <c r="E54" s="254"/>
    </row>
    <row r="56" spans="1:9" ht="20.5" customHeight="1">
      <c r="A56" s="232"/>
      <c r="B56" s="22"/>
      <c r="C56" s="24" t="s">
        <v>162</v>
      </c>
      <c r="D56" s="24"/>
      <c r="E56" s="24"/>
      <c r="F56" s="24"/>
      <c r="G56" s="24"/>
      <c r="H56" s="4"/>
      <c r="I56" s="5"/>
    </row>
    <row r="57" spans="1:9" ht="20.5" customHeight="1">
      <c r="A57" s="233"/>
      <c r="B57" s="20"/>
      <c r="C57" s="7" t="s">
        <v>20</v>
      </c>
      <c r="D57" s="7" t="s">
        <v>21</v>
      </c>
      <c r="E57" s="17" t="s">
        <v>26</v>
      </c>
      <c r="F57" s="17" t="s">
        <v>41</v>
      </c>
      <c r="G57" s="17" t="s">
        <v>42</v>
      </c>
      <c r="H57" s="236" t="s">
        <v>22</v>
      </c>
      <c r="I57" s="237"/>
    </row>
    <row r="58" spans="1:9" ht="20.5" customHeight="1">
      <c r="A58" s="233"/>
      <c r="B58" s="20"/>
      <c r="C58" s="23"/>
      <c r="D58" s="23"/>
      <c r="E58" s="25"/>
      <c r="F58" s="31"/>
      <c r="G58" s="31"/>
      <c r="H58" s="18"/>
      <c r="I58" s="6" t="s">
        <v>14</v>
      </c>
    </row>
    <row r="59" spans="1:9" ht="20.5" customHeight="1">
      <c r="A59" s="233"/>
      <c r="B59" s="20"/>
      <c r="C59" s="23"/>
      <c r="D59" s="23"/>
      <c r="E59" s="25"/>
      <c r="F59" s="31"/>
      <c r="G59" s="31"/>
      <c r="H59" s="18"/>
      <c r="I59" s="6" t="s">
        <v>14</v>
      </c>
    </row>
    <row r="60" spans="1:9" ht="20.5" customHeight="1">
      <c r="A60" s="233"/>
      <c r="B60" s="21"/>
      <c r="C60" s="238" t="s">
        <v>32</v>
      </c>
      <c r="D60" s="239"/>
      <c r="E60" s="239"/>
      <c r="F60" s="239"/>
      <c r="G60" s="239"/>
      <c r="H60" s="19">
        <f>SUM(H58:H59)</f>
        <v>0</v>
      </c>
      <c r="I60" s="6" t="s">
        <v>14</v>
      </c>
    </row>
    <row r="61" spans="1:9" ht="21.5" customHeight="1">
      <c r="A61" s="233"/>
      <c r="B61" s="20"/>
      <c r="C61" s="226" t="s">
        <v>150</v>
      </c>
      <c r="D61" s="226"/>
      <c r="E61" s="226"/>
      <c r="F61" s="226"/>
      <c r="G61" s="226"/>
      <c r="H61" s="226"/>
      <c r="I61" s="227"/>
    </row>
    <row r="62" spans="1:9" ht="43.5" customHeight="1">
      <c r="A62" s="233"/>
      <c r="B62" s="21"/>
      <c r="C62" s="228"/>
      <c r="D62" s="228"/>
      <c r="E62" s="228"/>
      <c r="F62" s="228"/>
      <c r="G62" s="228"/>
      <c r="H62" s="228"/>
      <c r="I62" s="228"/>
    </row>
    <row r="63" spans="1:9" ht="21.5" customHeight="1">
      <c r="A63" s="233"/>
      <c r="B63" s="20"/>
      <c r="C63" s="226" t="s">
        <v>231</v>
      </c>
      <c r="D63" s="226"/>
      <c r="E63" s="226"/>
      <c r="F63" s="226"/>
      <c r="G63" s="226"/>
      <c r="H63" s="226"/>
      <c r="I63" s="227"/>
    </row>
    <row r="64" spans="1:9" ht="43.5" customHeight="1">
      <c r="A64" s="233"/>
      <c r="B64" s="21"/>
      <c r="C64" s="228"/>
      <c r="D64" s="228"/>
      <c r="E64" s="228"/>
      <c r="F64" s="228"/>
      <c r="G64" s="228"/>
      <c r="H64" s="228"/>
      <c r="I64" s="228"/>
    </row>
    <row r="65" spans="1:9" ht="35" customHeight="1">
      <c r="A65" s="233"/>
      <c r="B65" s="20"/>
      <c r="C65" s="226" t="s">
        <v>273</v>
      </c>
      <c r="D65" s="226"/>
      <c r="E65" s="226"/>
      <c r="F65" s="226"/>
      <c r="G65" s="226"/>
      <c r="H65" s="226"/>
      <c r="I65" s="227"/>
    </row>
    <row r="66" spans="1:9" ht="43.5" customHeight="1">
      <c r="A66" s="233"/>
      <c r="B66" s="21"/>
      <c r="C66" s="228"/>
      <c r="D66" s="228"/>
      <c r="E66" s="228"/>
      <c r="F66" s="228"/>
      <c r="G66" s="228"/>
      <c r="H66" s="228"/>
      <c r="I66" s="228"/>
    </row>
    <row r="67" spans="1:9" ht="21" customHeight="1">
      <c r="A67" s="234"/>
      <c r="B67" s="140" t="s">
        <v>253</v>
      </c>
      <c r="C67" s="4"/>
      <c r="D67" s="4"/>
      <c r="E67" s="4"/>
      <c r="F67" s="4"/>
      <c r="G67" s="4"/>
      <c r="H67" s="4"/>
      <c r="I67" s="5"/>
    </row>
    <row r="68" spans="1:9" ht="21" customHeight="1">
      <c r="A68" s="235"/>
      <c r="B68" s="135"/>
      <c r="C68" s="236" t="s">
        <v>254</v>
      </c>
      <c r="D68" s="244"/>
      <c r="E68" s="244"/>
      <c r="F68" s="244"/>
      <c r="G68" s="244"/>
      <c r="H68" s="244"/>
      <c r="I68" s="237"/>
    </row>
    <row r="69" spans="1:9" ht="21.65" customHeight="1">
      <c r="A69" s="235"/>
      <c r="B69" s="135"/>
      <c r="C69" s="240" t="s">
        <v>240</v>
      </c>
      <c r="D69" s="241"/>
      <c r="E69" s="117"/>
      <c r="F69" s="114" t="s">
        <v>255</v>
      </c>
      <c r="G69" s="115"/>
      <c r="H69" s="116"/>
      <c r="I69" s="6"/>
    </row>
    <row r="70" spans="1:9" ht="21.65" customHeight="1">
      <c r="A70" s="235"/>
      <c r="B70" s="135"/>
      <c r="C70" s="242"/>
      <c r="D70" s="243"/>
      <c r="E70" s="117"/>
      <c r="F70" s="114" t="s">
        <v>256</v>
      </c>
      <c r="G70" s="115"/>
      <c r="H70" s="116"/>
      <c r="I70" s="6"/>
    </row>
    <row r="71" spans="1:9" ht="31.75" customHeight="1">
      <c r="A71" s="235"/>
      <c r="B71" s="120"/>
      <c r="C71" s="229" t="s">
        <v>267</v>
      </c>
      <c r="D71" s="230"/>
      <c r="E71" s="230"/>
      <c r="F71" s="230"/>
      <c r="G71" s="230"/>
      <c r="H71" s="230"/>
      <c r="I71" s="231"/>
    </row>
    <row r="72" spans="1:9" ht="21" customHeight="1">
      <c r="A72" s="127"/>
      <c r="C72" s="28"/>
      <c r="D72" s="28"/>
      <c r="E72" s="36" t="s">
        <v>129</v>
      </c>
      <c r="F72" s="35" t="s">
        <v>239</v>
      </c>
      <c r="G72" s="35" t="s">
        <v>38</v>
      </c>
      <c r="H72" s="225" t="s">
        <v>39</v>
      </c>
      <c r="I72" s="225"/>
    </row>
    <row r="73" spans="1:9" ht="21" customHeight="1">
      <c r="A73" s="127"/>
      <c r="C73" s="28"/>
      <c r="D73" s="118" t="s">
        <v>258</v>
      </c>
      <c r="E73" s="19">
        <f>H60</f>
        <v>0</v>
      </c>
      <c r="F73" s="34">
        <f>ROUNDDOWN(E73*2/3,-3)</f>
        <v>0</v>
      </c>
      <c r="G73" s="34">
        <v>1000000</v>
      </c>
      <c r="H73" s="32">
        <f>MIN(F73,G73)</f>
        <v>0</v>
      </c>
      <c r="I73" s="33" t="s">
        <v>14</v>
      </c>
    </row>
    <row r="74" spans="1:9" ht="21" customHeight="1">
      <c r="A74" s="127"/>
      <c r="C74" s="28"/>
      <c r="D74" s="28"/>
      <c r="E74" s="36" t="s">
        <v>241</v>
      </c>
      <c r="F74" s="35" t="s">
        <v>242</v>
      </c>
      <c r="G74" s="35" t="s">
        <v>40</v>
      </c>
      <c r="H74" s="225" t="s">
        <v>243</v>
      </c>
      <c r="I74" s="225"/>
    </row>
    <row r="75" spans="1:9" ht="21" customHeight="1">
      <c r="A75" s="127"/>
      <c r="C75" s="28"/>
      <c r="D75" s="118" t="s">
        <v>257</v>
      </c>
      <c r="E75" s="19">
        <f>H60</f>
        <v>0</v>
      </c>
      <c r="F75" s="34">
        <f>ROUNDDOWN(E75*1/2,-3)</f>
        <v>0</v>
      </c>
      <c r="G75" s="34">
        <v>750000</v>
      </c>
      <c r="H75" s="32">
        <f>MIN(F75,G75)</f>
        <v>0</v>
      </c>
      <c r="I75" s="33" t="s">
        <v>14</v>
      </c>
    </row>
    <row r="76" spans="1:9" ht="14.5" thickBot="1">
      <c r="A76" s="127"/>
    </row>
    <row r="77" spans="1:9" ht="29.4" customHeight="1" thickBot="1">
      <c r="A77" s="127"/>
      <c r="B77" s="90"/>
      <c r="D77" s="223" t="s">
        <v>261</v>
      </c>
      <c r="E77" s="223"/>
      <c r="F77" s="223"/>
      <c r="G77" s="224"/>
      <c r="H77" s="128" t="str">
        <f>IF(E73=0,"",IF(OR(COUNTA(E69:E70)=0,COUNTA(E69:E70)&gt;1),"エラー",IF(E69="✔",H73,H75)))</f>
        <v/>
      </c>
      <c r="I77" s="37" t="s">
        <v>14</v>
      </c>
    </row>
    <row r="79" spans="1:9" ht="20" customHeight="1">
      <c r="A79" s="232"/>
      <c r="B79" s="22"/>
      <c r="C79" s="24" t="s">
        <v>163</v>
      </c>
      <c r="D79" s="24"/>
      <c r="E79" s="24"/>
      <c r="F79" s="24"/>
      <c r="G79" s="24"/>
      <c r="H79" s="4"/>
      <c r="I79" s="5"/>
    </row>
    <row r="80" spans="1:9" ht="20" customHeight="1">
      <c r="A80" s="233"/>
      <c r="B80" s="20"/>
      <c r="C80" s="129" t="s">
        <v>20</v>
      </c>
      <c r="D80" s="129" t="s">
        <v>21</v>
      </c>
      <c r="E80" s="17" t="s">
        <v>26</v>
      </c>
      <c r="F80" s="17" t="s">
        <v>41</v>
      </c>
      <c r="G80" s="17" t="s">
        <v>42</v>
      </c>
      <c r="H80" s="236" t="s">
        <v>22</v>
      </c>
      <c r="I80" s="237"/>
    </row>
    <row r="81" spans="1:9" ht="20" customHeight="1">
      <c r="A81" s="233"/>
      <c r="B81" s="20"/>
      <c r="C81" s="23"/>
      <c r="D81" s="23"/>
      <c r="E81" s="25"/>
      <c r="F81" s="31"/>
      <c r="G81" s="31"/>
      <c r="H81" s="18"/>
      <c r="I81" s="6" t="s">
        <v>14</v>
      </c>
    </row>
    <row r="82" spans="1:9" ht="20" customHeight="1">
      <c r="A82" s="233"/>
      <c r="B82" s="20"/>
      <c r="C82" s="23"/>
      <c r="D82" s="23"/>
      <c r="E82" s="25"/>
      <c r="F82" s="31"/>
      <c r="G82" s="31"/>
      <c r="H82" s="18"/>
      <c r="I82" s="6" t="s">
        <v>14</v>
      </c>
    </row>
    <row r="83" spans="1:9" ht="20" customHeight="1">
      <c r="A83" s="233"/>
      <c r="B83" s="21"/>
      <c r="C83" s="238" t="s">
        <v>32</v>
      </c>
      <c r="D83" s="239"/>
      <c r="E83" s="239"/>
      <c r="F83" s="239"/>
      <c r="G83" s="239"/>
      <c r="H83" s="19">
        <f>SUM(H81:H82)</f>
        <v>0</v>
      </c>
      <c r="I83" s="6" t="s">
        <v>14</v>
      </c>
    </row>
    <row r="84" spans="1:9" ht="20" customHeight="1">
      <c r="A84" s="233"/>
      <c r="B84" s="20"/>
      <c r="C84" s="226" t="s">
        <v>150</v>
      </c>
      <c r="D84" s="226"/>
      <c r="E84" s="226"/>
      <c r="F84" s="226"/>
      <c r="G84" s="226"/>
      <c r="H84" s="226"/>
      <c r="I84" s="227"/>
    </row>
    <row r="85" spans="1:9" ht="20" customHeight="1">
      <c r="A85" s="233"/>
      <c r="B85" s="21"/>
      <c r="C85" s="228"/>
      <c r="D85" s="228"/>
      <c r="E85" s="228"/>
      <c r="F85" s="228"/>
      <c r="G85" s="228"/>
      <c r="H85" s="228"/>
      <c r="I85" s="228"/>
    </row>
    <row r="86" spans="1:9" ht="20" customHeight="1">
      <c r="A86" s="233"/>
      <c r="B86" s="20"/>
      <c r="C86" s="226" t="s">
        <v>231</v>
      </c>
      <c r="D86" s="226"/>
      <c r="E86" s="226"/>
      <c r="F86" s="226"/>
      <c r="G86" s="226"/>
      <c r="H86" s="226"/>
      <c r="I86" s="227"/>
    </row>
    <row r="87" spans="1:9" ht="20" customHeight="1">
      <c r="A87" s="233"/>
      <c r="B87" s="21"/>
      <c r="C87" s="228"/>
      <c r="D87" s="228"/>
      <c r="E87" s="228"/>
      <c r="F87" s="228"/>
      <c r="G87" s="228"/>
      <c r="H87" s="228"/>
      <c r="I87" s="228"/>
    </row>
    <row r="88" spans="1:9" ht="35" customHeight="1">
      <c r="A88" s="233"/>
      <c r="B88" s="20"/>
      <c r="C88" s="226" t="s">
        <v>273</v>
      </c>
      <c r="D88" s="226"/>
      <c r="E88" s="226"/>
      <c r="F88" s="226"/>
      <c r="G88" s="226"/>
      <c r="H88" s="226"/>
      <c r="I88" s="227"/>
    </row>
    <row r="89" spans="1:9" ht="20" customHeight="1">
      <c r="A89" s="233"/>
      <c r="B89" s="21"/>
      <c r="C89" s="228"/>
      <c r="D89" s="228"/>
      <c r="E89" s="228"/>
      <c r="F89" s="228"/>
      <c r="G89" s="228"/>
      <c r="H89" s="228"/>
      <c r="I89" s="228"/>
    </row>
    <row r="90" spans="1:9" ht="20" customHeight="1">
      <c r="A90" s="234"/>
      <c r="B90" s="140" t="s">
        <v>253</v>
      </c>
      <c r="C90" s="4"/>
      <c r="D90" s="4"/>
      <c r="E90" s="4"/>
      <c r="F90" s="4"/>
      <c r="G90" s="4"/>
      <c r="H90" s="4"/>
      <c r="I90" s="5"/>
    </row>
    <row r="91" spans="1:9" ht="20" customHeight="1">
      <c r="A91" s="235"/>
      <c r="B91" s="135"/>
      <c r="C91" s="236" t="s">
        <v>254</v>
      </c>
      <c r="D91" s="244"/>
      <c r="E91" s="244"/>
      <c r="F91" s="244"/>
      <c r="G91" s="244"/>
      <c r="H91" s="244"/>
      <c r="I91" s="237"/>
    </row>
    <row r="92" spans="1:9" ht="20" customHeight="1">
      <c r="A92" s="235"/>
      <c r="B92" s="135"/>
      <c r="C92" s="240" t="s">
        <v>240</v>
      </c>
      <c r="D92" s="241"/>
      <c r="E92" s="117"/>
      <c r="F92" s="114" t="s">
        <v>255</v>
      </c>
      <c r="G92" s="115"/>
      <c r="H92" s="116"/>
      <c r="I92" s="6"/>
    </row>
    <row r="93" spans="1:9" ht="20" customHeight="1">
      <c r="A93" s="235"/>
      <c r="B93" s="135"/>
      <c r="C93" s="242"/>
      <c r="D93" s="243"/>
      <c r="E93" s="117"/>
      <c r="F93" s="114" t="s">
        <v>256</v>
      </c>
      <c r="G93" s="115"/>
      <c r="H93" s="116"/>
      <c r="I93" s="6"/>
    </row>
    <row r="94" spans="1:9" ht="43.5" customHeight="1">
      <c r="A94" s="235"/>
      <c r="B94" s="120"/>
      <c r="C94" s="229" t="s">
        <v>267</v>
      </c>
      <c r="D94" s="230"/>
      <c r="E94" s="230"/>
      <c r="F94" s="230"/>
      <c r="G94" s="230"/>
      <c r="H94" s="230"/>
      <c r="I94" s="231"/>
    </row>
    <row r="95" spans="1:9" ht="20" customHeight="1">
      <c r="A95" s="127"/>
      <c r="C95" s="28"/>
      <c r="D95" s="28"/>
      <c r="E95" s="36" t="s">
        <v>129</v>
      </c>
      <c r="F95" s="35" t="s">
        <v>239</v>
      </c>
      <c r="G95" s="35" t="s">
        <v>38</v>
      </c>
      <c r="H95" s="225" t="s">
        <v>39</v>
      </c>
      <c r="I95" s="225"/>
    </row>
    <row r="96" spans="1:9" ht="20" customHeight="1">
      <c r="A96" s="127"/>
      <c r="C96" s="28"/>
      <c r="D96" s="118" t="s">
        <v>258</v>
      </c>
      <c r="E96" s="19">
        <f>H83</f>
        <v>0</v>
      </c>
      <c r="F96" s="34">
        <f>ROUNDDOWN(E96*2/3,-3)</f>
        <v>0</v>
      </c>
      <c r="G96" s="34">
        <v>1000000</v>
      </c>
      <c r="H96" s="32">
        <f>MIN(F96,G96)</f>
        <v>0</v>
      </c>
      <c r="I96" s="33" t="s">
        <v>14</v>
      </c>
    </row>
    <row r="97" spans="1:9" ht="20" customHeight="1">
      <c r="A97" s="127"/>
      <c r="C97" s="28"/>
      <c r="D97" s="28"/>
      <c r="E97" s="36" t="s">
        <v>241</v>
      </c>
      <c r="F97" s="35" t="s">
        <v>242</v>
      </c>
      <c r="G97" s="35" t="s">
        <v>40</v>
      </c>
      <c r="H97" s="225" t="s">
        <v>243</v>
      </c>
      <c r="I97" s="225"/>
    </row>
    <row r="98" spans="1:9" ht="20" customHeight="1">
      <c r="A98" s="127"/>
      <c r="C98" s="28"/>
      <c r="D98" s="118" t="s">
        <v>257</v>
      </c>
      <c r="E98" s="19">
        <f>H83</f>
        <v>0</v>
      </c>
      <c r="F98" s="34">
        <f>ROUNDDOWN(E98*1/2,-3)</f>
        <v>0</v>
      </c>
      <c r="G98" s="34">
        <v>750000</v>
      </c>
      <c r="H98" s="32">
        <f>MIN(F98,G98)</f>
        <v>0</v>
      </c>
      <c r="I98" s="33" t="s">
        <v>14</v>
      </c>
    </row>
    <row r="99" spans="1:9" ht="20" customHeight="1" thickBot="1">
      <c r="A99" s="127"/>
    </row>
    <row r="100" spans="1:9" ht="38" customHeight="1" thickBot="1">
      <c r="A100" s="127"/>
      <c r="B100" s="90"/>
      <c r="D100" s="223" t="s">
        <v>261</v>
      </c>
      <c r="E100" s="223"/>
      <c r="F100" s="223"/>
      <c r="G100" s="224"/>
      <c r="H100" s="128" t="str">
        <f>IF(E96=0,"",IF(OR(COUNTA(E92:E93)=0,COUNTA(E92:E93)&gt;1),"エラー",IF(E92="✔",H96,H98)))</f>
        <v/>
      </c>
      <c r="I100" s="37" t="s">
        <v>14</v>
      </c>
    </row>
    <row r="101" spans="1:9" ht="20" customHeight="1">
      <c r="A101" s="30"/>
      <c r="C101" s="93"/>
      <c r="D101" s="93"/>
      <c r="E101" s="29"/>
      <c r="F101" s="29"/>
      <c r="G101" s="29"/>
      <c r="H101" s="136"/>
      <c r="I101" s="138"/>
    </row>
    <row r="102" spans="1:9" ht="20" customHeight="1">
      <c r="A102" s="127"/>
      <c r="B102" s="139"/>
      <c r="C102" s="135"/>
      <c r="D102" s="132"/>
      <c r="E102" s="132"/>
      <c r="F102" s="29"/>
      <c r="G102" s="29"/>
      <c r="H102" s="113"/>
      <c r="I102" s="137"/>
    </row>
    <row r="103" spans="1:9" ht="20" customHeight="1">
      <c r="A103" s="251" t="s">
        <v>158</v>
      </c>
      <c r="B103" s="251"/>
      <c r="C103" s="252"/>
      <c r="D103" s="253"/>
      <c r="E103" s="254"/>
      <c r="F103" s="29"/>
      <c r="G103" s="29"/>
      <c r="H103" s="113"/>
      <c r="I103" s="137"/>
    </row>
    <row r="104" spans="1:9" ht="20" customHeight="1">
      <c r="A104" s="30"/>
      <c r="C104" s="93"/>
      <c r="D104" s="93"/>
      <c r="E104" s="29"/>
      <c r="F104" s="29"/>
      <c r="G104" s="29"/>
      <c r="H104" s="113"/>
      <c r="I104" s="137"/>
    </row>
    <row r="105" spans="1:9" ht="20" customHeight="1">
      <c r="A105" s="232"/>
      <c r="B105" s="22"/>
      <c r="C105" s="24" t="s">
        <v>164</v>
      </c>
      <c r="D105" s="24"/>
      <c r="E105" s="24"/>
      <c r="F105" s="24"/>
      <c r="G105" s="24"/>
      <c r="H105" s="4"/>
      <c r="I105" s="5"/>
    </row>
    <row r="106" spans="1:9" ht="20" customHeight="1">
      <c r="A106" s="233"/>
      <c r="B106" s="20"/>
      <c r="C106" s="129" t="s">
        <v>20</v>
      </c>
      <c r="D106" s="129" t="s">
        <v>21</v>
      </c>
      <c r="E106" s="17" t="s">
        <v>26</v>
      </c>
      <c r="F106" s="17" t="s">
        <v>41</v>
      </c>
      <c r="G106" s="17" t="s">
        <v>42</v>
      </c>
      <c r="H106" s="236" t="s">
        <v>22</v>
      </c>
      <c r="I106" s="237"/>
    </row>
    <row r="107" spans="1:9" ht="20" customHeight="1">
      <c r="A107" s="233"/>
      <c r="B107" s="20"/>
      <c r="C107" s="23"/>
      <c r="D107" s="23"/>
      <c r="E107" s="25"/>
      <c r="F107" s="31"/>
      <c r="G107" s="31"/>
      <c r="H107" s="18"/>
      <c r="I107" s="6" t="s">
        <v>14</v>
      </c>
    </row>
    <row r="108" spans="1:9" ht="20" customHeight="1">
      <c r="A108" s="233"/>
      <c r="B108" s="20"/>
      <c r="C108" s="23"/>
      <c r="D108" s="23"/>
      <c r="E108" s="25"/>
      <c r="F108" s="31"/>
      <c r="G108" s="31"/>
      <c r="H108" s="18"/>
      <c r="I108" s="6" t="s">
        <v>14</v>
      </c>
    </row>
    <row r="109" spans="1:9" ht="20" customHeight="1">
      <c r="A109" s="233"/>
      <c r="B109" s="21"/>
      <c r="C109" s="238" t="s">
        <v>32</v>
      </c>
      <c r="D109" s="239"/>
      <c r="E109" s="239"/>
      <c r="F109" s="239"/>
      <c r="G109" s="239"/>
      <c r="H109" s="19">
        <f>SUM(H107:H108)</f>
        <v>0</v>
      </c>
      <c r="I109" s="6" t="s">
        <v>14</v>
      </c>
    </row>
    <row r="110" spans="1:9" ht="20" customHeight="1">
      <c r="A110" s="233"/>
      <c r="B110" s="20"/>
      <c r="C110" s="226" t="s">
        <v>150</v>
      </c>
      <c r="D110" s="226"/>
      <c r="E110" s="226"/>
      <c r="F110" s="226"/>
      <c r="G110" s="226"/>
      <c r="H110" s="226"/>
      <c r="I110" s="227"/>
    </row>
    <row r="111" spans="1:9" ht="20" customHeight="1">
      <c r="A111" s="233"/>
      <c r="B111" s="21"/>
      <c r="C111" s="228"/>
      <c r="D111" s="228"/>
      <c r="E111" s="228"/>
      <c r="F111" s="228"/>
      <c r="G111" s="228"/>
      <c r="H111" s="228"/>
      <c r="I111" s="228"/>
    </row>
    <row r="112" spans="1:9" ht="20" customHeight="1">
      <c r="A112" s="233"/>
      <c r="B112" s="20"/>
      <c r="C112" s="226" t="s">
        <v>231</v>
      </c>
      <c r="D112" s="226"/>
      <c r="E112" s="226"/>
      <c r="F112" s="226"/>
      <c r="G112" s="226"/>
      <c r="H112" s="226"/>
      <c r="I112" s="227"/>
    </row>
    <row r="113" spans="1:9" ht="20" customHeight="1">
      <c r="A113" s="233"/>
      <c r="B113" s="21"/>
      <c r="C113" s="228"/>
      <c r="D113" s="228"/>
      <c r="E113" s="228"/>
      <c r="F113" s="228"/>
      <c r="G113" s="228"/>
      <c r="H113" s="228"/>
      <c r="I113" s="228"/>
    </row>
    <row r="114" spans="1:9" ht="35" customHeight="1">
      <c r="A114" s="233"/>
      <c r="B114" s="20"/>
      <c r="C114" s="226" t="s">
        <v>273</v>
      </c>
      <c r="D114" s="226"/>
      <c r="E114" s="226"/>
      <c r="F114" s="226"/>
      <c r="G114" s="226"/>
      <c r="H114" s="226"/>
      <c r="I114" s="227"/>
    </row>
    <row r="115" spans="1:9" ht="20" customHeight="1">
      <c r="A115" s="233"/>
      <c r="B115" s="21"/>
      <c r="C115" s="228"/>
      <c r="D115" s="228"/>
      <c r="E115" s="228"/>
      <c r="F115" s="228"/>
      <c r="G115" s="228"/>
      <c r="H115" s="228"/>
      <c r="I115" s="228"/>
    </row>
    <row r="116" spans="1:9" ht="20" customHeight="1">
      <c r="A116" s="234"/>
      <c r="B116" s="140" t="s">
        <v>253</v>
      </c>
      <c r="C116" s="4"/>
      <c r="D116" s="4"/>
      <c r="E116" s="4"/>
      <c r="F116" s="4"/>
      <c r="G116" s="4"/>
      <c r="H116" s="4"/>
      <c r="I116" s="5"/>
    </row>
    <row r="117" spans="1:9" ht="20" customHeight="1">
      <c r="A117" s="235"/>
      <c r="B117" s="135"/>
      <c r="C117" s="236" t="s">
        <v>254</v>
      </c>
      <c r="D117" s="244"/>
      <c r="E117" s="244"/>
      <c r="F117" s="244"/>
      <c r="G117" s="244"/>
      <c r="H117" s="244"/>
      <c r="I117" s="237"/>
    </row>
    <row r="118" spans="1:9" ht="20" customHeight="1">
      <c r="A118" s="235"/>
      <c r="B118" s="135"/>
      <c r="C118" s="240" t="s">
        <v>240</v>
      </c>
      <c r="D118" s="241"/>
      <c r="E118" s="117"/>
      <c r="F118" s="114" t="s">
        <v>255</v>
      </c>
      <c r="G118" s="115"/>
      <c r="H118" s="116"/>
      <c r="I118" s="6"/>
    </row>
    <row r="119" spans="1:9" ht="20" customHeight="1">
      <c r="A119" s="235"/>
      <c r="B119" s="135"/>
      <c r="C119" s="242"/>
      <c r="D119" s="243"/>
      <c r="E119" s="117"/>
      <c r="F119" s="114" t="s">
        <v>256</v>
      </c>
      <c r="G119" s="115"/>
      <c r="H119" s="116"/>
      <c r="I119" s="6"/>
    </row>
    <row r="120" spans="1:9" ht="43.5" customHeight="1">
      <c r="A120" s="235"/>
      <c r="B120" s="120"/>
      <c r="C120" s="229" t="s">
        <v>266</v>
      </c>
      <c r="D120" s="230"/>
      <c r="E120" s="230"/>
      <c r="F120" s="230"/>
      <c r="G120" s="230"/>
      <c r="H120" s="230"/>
      <c r="I120" s="231"/>
    </row>
    <row r="121" spans="1:9" ht="20" customHeight="1">
      <c r="A121" s="127"/>
      <c r="C121" s="28"/>
      <c r="D121" s="28"/>
      <c r="E121" s="36" t="s">
        <v>129</v>
      </c>
      <c r="F121" s="35" t="s">
        <v>239</v>
      </c>
      <c r="G121" s="35" t="s">
        <v>38</v>
      </c>
      <c r="H121" s="225" t="s">
        <v>39</v>
      </c>
      <c r="I121" s="225"/>
    </row>
    <row r="122" spans="1:9" ht="20" customHeight="1">
      <c r="A122" s="127"/>
      <c r="C122" s="28"/>
      <c r="D122" s="118" t="s">
        <v>258</v>
      </c>
      <c r="E122" s="19">
        <f>H109</f>
        <v>0</v>
      </c>
      <c r="F122" s="34">
        <f>ROUNDDOWN(E122*2/3,-3)</f>
        <v>0</v>
      </c>
      <c r="G122" s="34">
        <v>1000000</v>
      </c>
      <c r="H122" s="32">
        <f>MIN(F122,G122)</f>
        <v>0</v>
      </c>
      <c r="I122" s="33" t="s">
        <v>14</v>
      </c>
    </row>
    <row r="123" spans="1:9" ht="20" customHeight="1">
      <c r="A123" s="127"/>
      <c r="C123" s="28"/>
      <c r="D123" s="28"/>
      <c r="E123" s="36" t="s">
        <v>241</v>
      </c>
      <c r="F123" s="35" t="s">
        <v>242</v>
      </c>
      <c r="G123" s="35" t="s">
        <v>40</v>
      </c>
      <c r="H123" s="225" t="s">
        <v>243</v>
      </c>
      <c r="I123" s="225"/>
    </row>
    <row r="124" spans="1:9" ht="20" customHeight="1">
      <c r="A124" s="127"/>
      <c r="C124" s="28"/>
      <c r="D124" s="118" t="s">
        <v>257</v>
      </c>
      <c r="E124" s="19">
        <f>H109</f>
        <v>0</v>
      </c>
      <c r="F124" s="34">
        <f>ROUNDDOWN(E124*1/2,-3)</f>
        <v>0</v>
      </c>
      <c r="G124" s="34">
        <v>750000</v>
      </c>
      <c r="H124" s="32">
        <f>MIN(F124,G124)</f>
        <v>0</v>
      </c>
      <c r="I124" s="33" t="s">
        <v>14</v>
      </c>
    </row>
    <row r="125" spans="1:9" ht="20" customHeight="1" thickBot="1">
      <c r="A125" s="127"/>
    </row>
    <row r="126" spans="1:9" ht="38" customHeight="1" thickBot="1">
      <c r="A126" s="127"/>
      <c r="B126" s="90"/>
      <c r="D126" s="223" t="s">
        <v>261</v>
      </c>
      <c r="E126" s="223"/>
      <c r="F126" s="223"/>
      <c r="G126" s="224"/>
      <c r="H126" s="128" t="str">
        <f>IF(E122=0,"",IF(OR(COUNTA(E118:E119)=0,COUNTA(E118:E119)&gt;1),"エラー",IF(E118="✔",H122,H124)))</f>
        <v/>
      </c>
      <c r="I126" s="37" t="s">
        <v>14</v>
      </c>
    </row>
  </sheetData>
  <mergeCells count="88">
    <mergeCell ref="C39:I39"/>
    <mergeCell ref="C71:I71"/>
    <mergeCell ref="A42:A46"/>
    <mergeCell ref="C43:I43"/>
    <mergeCell ref="C44:D45"/>
    <mergeCell ref="C46:I46"/>
    <mergeCell ref="H47:I47"/>
    <mergeCell ref="H57:I57"/>
    <mergeCell ref="C60:G60"/>
    <mergeCell ref="C65:I65"/>
    <mergeCell ref="C66:I66"/>
    <mergeCell ref="H49:I49"/>
    <mergeCell ref="C63:I63"/>
    <mergeCell ref="C64:I64"/>
    <mergeCell ref="H1:I2"/>
    <mergeCell ref="A2:C2"/>
    <mergeCell ref="D2:E2"/>
    <mergeCell ref="A7:A18"/>
    <mergeCell ref="H9:I9"/>
    <mergeCell ref="C12:G12"/>
    <mergeCell ref="C13:I13"/>
    <mergeCell ref="C14:I14"/>
    <mergeCell ref="C17:I17"/>
    <mergeCell ref="C18:I18"/>
    <mergeCell ref="A4:I4"/>
    <mergeCell ref="C15:I15"/>
    <mergeCell ref="C16:I16"/>
    <mergeCell ref="A19:A23"/>
    <mergeCell ref="C20:I20"/>
    <mergeCell ref="C21:D22"/>
    <mergeCell ref="C23:I23"/>
    <mergeCell ref="H24:I24"/>
    <mergeCell ref="H26:I26"/>
    <mergeCell ref="D29:G29"/>
    <mergeCell ref="D52:G52"/>
    <mergeCell ref="A31:A41"/>
    <mergeCell ref="A56:A66"/>
    <mergeCell ref="H32:I32"/>
    <mergeCell ref="C35:G35"/>
    <mergeCell ref="A54:C54"/>
    <mergeCell ref="D54:E54"/>
    <mergeCell ref="C62:I62"/>
    <mergeCell ref="C36:I36"/>
    <mergeCell ref="C37:I37"/>
    <mergeCell ref="C40:I40"/>
    <mergeCell ref="C41:I41"/>
    <mergeCell ref="C61:I61"/>
    <mergeCell ref="C38:I38"/>
    <mergeCell ref="H72:I72"/>
    <mergeCell ref="H74:I74"/>
    <mergeCell ref="A67:A71"/>
    <mergeCell ref="C68:I68"/>
    <mergeCell ref="C69:D70"/>
    <mergeCell ref="D77:G77"/>
    <mergeCell ref="A90:A94"/>
    <mergeCell ref="C91:I91"/>
    <mergeCell ref="C92:D93"/>
    <mergeCell ref="C94:I94"/>
    <mergeCell ref="C89:I89"/>
    <mergeCell ref="C84:I84"/>
    <mergeCell ref="C85:I85"/>
    <mergeCell ref="C88:I88"/>
    <mergeCell ref="A79:A89"/>
    <mergeCell ref="H80:I80"/>
    <mergeCell ref="C86:I86"/>
    <mergeCell ref="C87:I87"/>
    <mergeCell ref="C83:G83"/>
    <mergeCell ref="H95:I95"/>
    <mergeCell ref="H97:I97"/>
    <mergeCell ref="D100:G100"/>
    <mergeCell ref="A116:A120"/>
    <mergeCell ref="C117:I117"/>
    <mergeCell ref="C118:D119"/>
    <mergeCell ref="C120:I120"/>
    <mergeCell ref="C112:I112"/>
    <mergeCell ref="C113:I113"/>
    <mergeCell ref="A105:A115"/>
    <mergeCell ref="H106:I106"/>
    <mergeCell ref="C114:I114"/>
    <mergeCell ref="C115:I115"/>
    <mergeCell ref="C109:G109"/>
    <mergeCell ref="C110:I110"/>
    <mergeCell ref="C111:I111"/>
    <mergeCell ref="H121:I121"/>
    <mergeCell ref="H123:I123"/>
    <mergeCell ref="D126:G126"/>
    <mergeCell ref="A103:C103"/>
    <mergeCell ref="D103:E103"/>
  </mergeCells>
  <phoneticPr fontId="4"/>
  <dataValidations count="2">
    <dataValidation type="list" allowBlank="1" showInputMessage="1" showErrorMessage="1" sqref="A7 A90 A31 A56 A67 A19 A42 A79 A116 A105" xr:uid="{90EF782A-8830-4C85-8472-006E04E044B3}">
      <formula1>"○"</formula1>
    </dataValidation>
    <dataValidation type="list" allowBlank="1" showInputMessage="1" showErrorMessage="1" sqref="E118:E119 E21:E22 E44:E45 E69:E70 E92:E93" xr:uid="{D084D245-C9BC-4850-8AEA-0C480AD3F83C}">
      <formula1>"✔"</formula1>
    </dataValidation>
  </dataValidations>
  <pageMargins left="0.51181102362204722" right="0.51181102362204722" top="0.55118110236220474" bottom="0.55118110236220474" header="0.31496062992125984" footer="0.31496062992125984"/>
  <pageSetup paperSize="9" scale="57" fitToHeight="0" orientation="portrait" cellComments="asDisplayed" r:id="rId1"/>
  <rowBreaks count="2" manualBreakCount="2">
    <brk id="52" max="8" man="1"/>
    <brk id="101" max="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2BD23C4-35F4-4FE9-9CBD-F957808A75B5}">
          <x14:formula1>
            <xm:f>プルダウン用!$A$1:$A$7</xm:f>
          </x14:formula1>
          <xm:sqref>E10:E11 E33:E34 E58:E59 E81:E82 E107:E108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0E9BA-D8BE-4026-82C7-A3B3E976064C}">
  <sheetPr>
    <pageSetUpPr fitToPage="1"/>
  </sheetPr>
  <dimension ref="A1:V63"/>
  <sheetViews>
    <sheetView showGridLines="0" view="pageBreakPreview" zoomScale="85" zoomScaleNormal="100" zoomScaleSheetLayoutView="85" workbookViewId="0">
      <selection activeCell="R9" sqref="R9"/>
    </sheetView>
  </sheetViews>
  <sheetFormatPr defaultColWidth="8.08203125" defaultRowHeight="13"/>
  <cols>
    <col min="1" max="1" width="3.33203125" style="46" customWidth="1"/>
    <col min="2" max="22" width="4.58203125" style="46" customWidth="1"/>
    <col min="23" max="16384" width="8.08203125" style="46"/>
  </cols>
  <sheetData>
    <row r="1" spans="1:22" ht="23.25" customHeight="1">
      <c r="T1" s="260" t="s">
        <v>90</v>
      </c>
      <c r="U1" s="261"/>
      <c r="V1" s="262"/>
    </row>
    <row r="3" spans="1:22" ht="15" customHeight="1">
      <c r="A3" s="50"/>
      <c r="B3" s="50"/>
      <c r="C3" s="50"/>
      <c r="D3" s="50"/>
      <c r="E3" s="50"/>
      <c r="F3" s="50"/>
      <c r="G3" s="50"/>
      <c r="H3" s="50"/>
      <c r="I3" s="50"/>
      <c r="J3" s="50"/>
      <c r="K3" s="50"/>
      <c r="L3" s="50"/>
      <c r="M3" s="50"/>
      <c r="N3" s="50"/>
      <c r="O3" s="50"/>
      <c r="P3" s="50"/>
      <c r="Q3" s="50"/>
      <c r="R3" s="50"/>
      <c r="S3" s="50"/>
      <c r="T3" s="50"/>
      <c r="U3" s="50"/>
      <c r="V3" s="47" t="s">
        <v>270</v>
      </c>
    </row>
    <row r="4" spans="1:22" ht="15" customHeight="1">
      <c r="A4" s="50"/>
      <c r="B4" s="50"/>
      <c r="C4" s="50"/>
      <c r="D4" s="50"/>
      <c r="E4" s="50"/>
      <c r="F4" s="50"/>
      <c r="G4" s="50"/>
      <c r="H4" s="50"/>
      <c r="I4" s="50"/>
      <c r="J4" s="50"/>
      <c r="K4" s="50"/>
      <c r="L4" s="50"/>
      <c r="M4" s="50"/>
      <c r="N4" s="50"/>
      <c r="O4" s="50"/>
      <c r="P4" s="50"/>
      <c r="Q4" s="50"/>
      <c r="R4" s="50"/>
      <c r="S4" s="50"/>
      <c r="T4" s="50"/>
      <c r="U4" s="50"/>
      <c r="V4" s="47"/>
    </row>
    <row r="5" spans="1:22" ht="14">
      <c r="A5" s="50"/>
      <c r="B5" s="50" t="s">
        <v>79</v>
      </c>
      <c r="C5" s="50"/>
      <c r="D5" s="50"/>
      <c r="E5" s="50"/>
      <c r="F5" s="50"/>
      <c r="G5" s="50"/>
      <c r="H5" s="50"/>
      <c r="I5" s="50"/>
      <c r="J5" s="50"/>
      <c r="K5" s="50"/>
      <c r="L5" s="50"/>
      <c r="M5" s="50"/>
      <c r="N5" s="50"/>
      <c r="O5" s="50"/>
      <c r="P5" s="50"/>
      <c r="Q5" s="50"/>
      <c r="R5" s="50"/>
      <c r="S5" s="50"/>
      <c r="T5" s="50"/>
      <c r="U5" s="50"/>
      <c r="V5" s="50"/>
    </row>
    <row r="6" spans="1:22" ht="14">
      <c r="A6" s="50"/>
      <c r="B6" s="50"/>
      <c r="C6" s="50"/>
      <c r="D6" s="50"/>
      <c r="E6" s="50"/>
      <c r="F6" s="50"/>
      <c r="G6" s="50"/>
      <c r="H6" s="50"/>
      <c r="I6" s="50"/>
      <c r="J6" s="50"/>
      <c r="K6" s="50"/>
      <c r="L6" s="50"/>
      <c r="M6" s="50"/>
      <c r="N6" s="50"/>
      <c r="O6" s="50"/>
      <c r="P6" s="50"/>
      <c r="Q6" s="50"/>
      <c r="R6" s="50"/>
      <c r="S6" s="50"/>
      <c r="T6" s="50"/>
      <c r="U6" s="50"/>
      <c r="V6" s="50"/>
    </row>
    <row r="7" spans="1:22" ht="14">
      <c r="A7" s="50"/>
      <c r="B7" s="50"/>
      <c r="C7" s="50"/>
      <c r="D7" s="50"/>
      <c r="E7" s="50"/>
      <c r="F7" s="50"/>
      <c r="G7" s="50"/>
      <c r="H7" s="50"/>
      <c r="I7" s="50"/>
      <c r="J7" s="50"/>
      <c r="K7" s="50" t="s">
        <v>223</v>
      </c>
      <c r="L7" s="50"/>
      <c r="M7" s="50"/>
      <c r="N7" s="50"/>
      <c r="O7" s="50"/>
      <c r="P7" s="50"/>
      <c r="Q7" s="50"/>
      <c r="R7" s="50"/>
      <c r="S7" s="50"/>
      <c r="T7" s="50"/>
      <c r="U7" s="50"/>
      <c r="V7" s="50"/>
    </row>
    <row r="8" spans="1:22" ht="14">
      <c r="A8" s="50"/>
      <c r="B8" s="50"/>
      <c r="C8" s="50"/>
      <c r="D8" s="50"/>
      <c r="E8" s="50"/>
      <c r="F8" s="50"/>
      <c r="G8" s="50"/>
      <c r="H8" s="50"/>
      <c r="I8" s="50"/>
      <c r="J8" s="50"/>
      <c r="K8" s="50"/>
      <c r="L8" s="50" t="s">
        <v>80</v>
      </c>
      <c r="N8" s="50"/>
      <c r="O8" s="50"/>
      <c r="P8" s="50"/>
      <c r="Q8" s="50"/>
      <c r="R8" s="50"/>
      <c r="S8" s="50"/>
      <c r="T8" s="50"/>
      <c r="U8" s="50"/>
      <c r="V8" s="50"/>
    </row>
    <row r="9" spans="1:22" ht="15" customHeight="1">
      <c r="A9" s="50"/>
      <c r="B9" s="50"/>
      <c r="C9" s="50"/>
      <c r="D9" s="50"/>
      <c r="E9" s="50"/>
      <c r="F9" s="50"/>
      <c r="G9" s="50"/>
      <c r="H9" s="50"/>
      <c r="I9" s="50"/>
      <c r="J9" s="50"/>
      <c r="K9" s="50"/>
      <c r="L9" s="50" t="s">
        <v>81</v>
      </c>
      <c r="N9" s="50"/>
      <c r="O9" s="50"/>
      <c r="P9" s="50"/>
      <c r="Q9" s="50"/>
      <c r="R9" s="50"/>
      <c r="S9" s="50"/>
      <c r="T9" s="50"/>
      <c r="U9" s="50"/>
      <c r="V9" s="50"/>
    </row>
    <row r="10" spans="1:22" ht="15" customHeight="1">
      <c r="A10" s="50"/>
      <c r="B10" s="50"/>
      <c r="C10" s="50"/>
      <c r="D10" s="50"/>
      <c r="E10" s="50"/>
      <c r="F10" s="50"/>
      <c r="G10" s="50"/>
      <c r="H10" s="50"/>
      <c r="I10" s="50"/>
      <c r="J10" s="50"/>
      <c r="K10" s="50"/>
      <c r="L10" s="59" t="s">
        <v>82</v>
      </c>
      <c r="N10" s="50"/>
      <c r="O10" s="50"/>
      <c r="P10" s="50"/>
      <c r="Q10" s="50"/>
      <c r="R10" s="50"/>
      <c r="S10" s="50"/>
      <c r="T10" s="50"/>
      <c r="U10" s="50"/>
      <c r="V10" s="50"/>
    </row>
    <row r="11" spans="1:22" ht="15" customHeight="1">
      <c r="A11" s="50"/>
      <c r="B11" s="50"/>
      <c r="C11" s="50"/>
      <c r="D11" s="50"/>
      <c r="E11" s="50"/>
      <c r="F11" s="50"/>
      <c r="G11" s="50"/>
      <c r="H11" s="50"/>
      <c r="I11" s="50"/>
      <c r="J11" s="50"/>
      <c r="K11" s="50"/>
      <c r="L11" s="50" t="s">
        <v>224</v>
      </c>
      <c r="N11" s="50"/>
      <c r="O11" s="50"/>
      <c r="P11" s="50"/>
      <c r="Q11" s="50"/>
      <c r="R11" s="50"/>
      <c r="S11" s="50"/>
      <c r="T11" s="50"/>
      <c r="U11" s="50"/>
      <c r="V11" s="50"/>
    </row>
    <row r="12" spans="1:22" ht="15" customHeight="1">
      <c r="A12" s="50"/>
      <c r="B12" s="50"/>
      <c r="C12" s="50"/>
      <c r="D12" s="50"/>
      <c r="E12" s="50"/>
      <c r="F12" s="50"/>
      <c r="G12" s="50"/>
      <c r="H12" s="50"/>
      <c r="I12" s="50"/>
      <c r="J12" s="50"/>
      <c r="K12" s="50"/>
      <c r="L12" s="50"/>
      <c r="N12" s="50"/>
      <c r="O12" s="50"/>
      <c r="P12" s="50"/>
      <c r="Q12" s="50"/>
      <c r="R12" s="50"/>
      <c r="S12" s="50"/>
      <c r="T12" s="50"/>
      <c r="U12" s="50"/>
      <c r="V12" s="50"/>
    </row>
    <row r="13" spans="1:22" ht="15" customHeight="1">
      <c r="A13" s="50"/>
      <c r="B13" s="50"/>
      <c r="C13" s="50"/>
      <c r="D13" s="50"/>
      <c r="E13" s="50"/>
      <c r="F13" s="50"/>
      <c r="G13" s="50"/>
      <c r="H13" s="50"/>
      <c r="I13" s="50"/>
      <c r="J13" s="50"/>
      <c r="K13" s="50" t="s">
        <v>222</v>
      </c>
      <c r="L13" s="50"/>
      <c r="N13" s="50"/>
      <c r="O13" s="50"/>
      <c r="P13" s="50"/>
      <c r="Q13" s="50"/>
      <c r="R13" s="50"/>
      <c r="S13" s="50"/>
      <c r="T13" s="50"/>
      <c r="U13" s="50"/>
      <c r="V13" s="50"/>
    </row>
    <row r="14" spans="1:22" ht="14">
      <c r="A14" s="50"/>
      <c r="B14" s="50"/>
      <c r="C14" s="50"/>
      <c r="D14" s="50"/>
      <c r="E14" s="50"/>
      <c r="F14" s="50"/>
      <c r="G14" s="50"/>
      <c r="H14" s="50"/>
      <c r="I14" s="50"/>
      <c r="J14" s="50"/>
      <c r="K14" s="50"/>
      <c r="L14" s="50" t="s">
        <v>80</v>
      </c>
      <c r="N14" s="50"/>
      <c r="O14" s="50"/>
      <c r="P14" s="50"/>
      <c r="Q14" s="50"/>
      <c r="R14" s="50"/>
      <c r="S14" s="50"/>
      <c r="T14" s="50"/>
      <c r="U14" s="50"/>
      <c r="V14" s="50"/>
    </row>
    <row r="15" spans="1:22" ht="15" customHeight="1">
      <c r="A15" s="50"/>
      <c r="B15" s="50"/>
      <c r="C15" s="50"/>
      <c r="D15" s="50"/>
      <c r="E15" s="50"/>
      <c r="F15" s="50"/>
      <c r="G15" s="50"/>
      <c r="H15" s="50"/>
      <c r="I15" s="50"/>
      <c r="J15" s="50"/>
      <c r="K15" s="50"/>
      <c r="L15" s="50" t="s">
        <v>81</v>
      </c>
      <c r="N15" s="50"/>
      <c r="O15" s="50"/>
      <c r="P15" s="50"/>
      <c r="Q15" s="50"/>
      <c r="R15" s="50"/>
      <c r="S15" s="50"/>
      <c r="T15" s="50"/>
      <c r="U15" s="50"/>
      <c r="V15" s="50"/>
    </row>
    <row r="16" spans="1:22" ht="15" customHeight="1">
      <c r="A16" s="50"/>
      <c r="B16" s="50"/>
      <c r="C16" s="50"/>
      <c r="D16" s="50"/>
      <c r="E16" s="50"/>
      <c r="F16" s="50"/>
      <c r="G16" s="50"/>
      <c r="H16" s="50"/>
      <c r="I16" s="50"/>
      <c r="J16" s="50"/>
      <c r="K16" s="50"/>
      <c r="L16" s="59" t="s">
        <v>82</v>
      </c>
      <c r="N16" s="50"/>
      <c r="O16" s="50"/>
      <c r="P16" s="50"/>
      <c r="Q16" s="50"/>
      <c r="R16" s="50"/>
      <c r="S16" s="50"/>
      <c r="T16" s="50"/>
      <c r="U16" s="50"/>
      <c r="V16" s="50"/>
    </row>
    <row r="17" spans="1:22" ht="15" customHeight="1">
      <c r="A17" s="50"/>
      <c r="B17" s="50"/>
      <c r="C17" s="50"/>
      <c r="D17" s="50"/>
      <c r="E17" s="50"/>
      <c r="F17" s="50"/>
      <c r="G17" s="50"/>
      <c r="H17" s="50"/>
      <c r="I17" s="50"/>
      <c r="J17" s="50"/>
      <c r="K17" s="50"/>
      <c r="L17" s="50" t="s">
        <v>224</v>
      </c>
      <c r="N17" s="50"/>
      <c r="O17" s="50"/>
      <c r="P17" s="50"/>
      <c r="Q17" s="50"/>
      <c r="R17" s="50"/>
      <c r="S17" s="50"/>
      <c r="T17" s="50"/>
      <c r="U17" s="50"/>
      <c r="V17" s="50"/>
    </row>
    <row r="18" spans="1:22" ht="15" customHeight="1">
      <c r="A18" s="50"/>
      <c r="B18" s="50"/>
      <c r="C18" s="50"/>
      <c r="D18" s="50"/>
      <c r="E18" s="50"/>
      <c r="F18" s="50"/>
      <c r="G18" s="50"/>
      <c r="H18" s="50"/>
      <c r="I18" s="50"/>
      <c r="J18" s="50"/>
      <c r="K18" s="50"/>
      <c r="L18" s="50"/>
      <c r="N18" s="50"/>
      <c r="O18" s="50"/>
      <c r="P18" s="50"/>
      <c r="Q18" s="50"/>
      <c r="R18" s="50"/>
      <c r="S18" s="50"/>
      <c r="T18" s="50"/>
      <c r="U18" s="50"/>
      <c r="V18" s="50"/>
    </row>
    <row r="19" spans="1:22" ht="15" customHeight="1">
      <c r="A19" s="50"/>
      <c r="B19" s="50"/>
      <c r="C19" s="50"/>
      <c r="D19" s="50"/>
      <c r="E19" s="50"/>
      <c r="F19" s="50"/>
      <c r="G19" s="50"/>
      <c r="H19" s="50"/>
      <c r="I19" s="50"/>
      <c r="J19" s="50"/>
      <c r="K19" s="50" t="s">
        <v>221</v>
      </c>
      <c r="L19" s="50"/>
      <c r="N19" s="50"/>
      <c r="O19" s="50"/>
      <c r="P19" s="50"/>
      <c r="Q19" s="50"/>
      <c r="R19" s="50"/>
      <c r="S19" s="50"/>
      <c r="T19" s="50"/>
      <c r="U19" s="50"/>
      <c r="V19" s="50"/>
    </row>
    <row r="20" spans="1:22" ht="14">
      <c r="A20" s="50"/>
      <c r="B20" s="50"/>
      <c r="C20" s="50"/>
      <c r="D20" s="50"/>
      <c r="E20" s="50"/>
      <c r="F20" s="50"/>
      <c r="G20" s="50"/>
      <c r="H20" s="50"/>
      <c r="I20" s="50"/>
      <c r="J20" s="50"/>
      <c r="K20" s="50"/>
      <c r="L20" s="50" t="s">
        <v>80</v>
      </c>
      <c r="N20" s="50"/>
      <c r="O20" s="50"/>
      <c r="P20" s="50"/>
      <c r="Q20" s="50"/>
      <c r="R20" s="50"/>
      <c r="S20" s="50"/>
      <c r="T20" s="50"/>
      <c r="U20" s="50"/>
      <c r="V20" s="50"/>
    </row>
    <row r="21" spans="1:22" ht="15" customHeight="1">
      <c r="A21" s="50"/>
      <c r="B21" s="50"/>
      <c r="C21" s="50"/>
      <c r="D21" s="50"/>
      <c r="E21" s="50"/>
      <c r="F21" s="50"/>
      <c r="G21" s="50"/>
      <c r="H21" s="50"/>
      <c r="I21" s="50"/>
      <c r="J21" s="50"/>
      <c r="K21" s="50"/>
      <c r="L21" s="50" t="s">
        <v>81</v>
      </c>
      <c r="N21" s="50"/>
      <c r="O21" s="50"/>
      <c r="P21" s="50"/>
      <c r="Q21" s="50"/>
      <c r="R21" s="50"/>
      <c r="S21" s="50"/>
      <c r="T21" s="50"/>
      <c r="U21" s="50"/>
      <c r="V21" s="50"/>
    </row>
    <row r="22" spans="1:22" ht="15" customHeight="1">
      <c r="A22" s="50"/>
      <c r="B22" s="50"/>
      <c r="C22" s="50"/>
      <c r="D22" s="50"/>
      <c r="E22" s="50"/>
      <c r="F22" s="50"/>
      <c r="G22" s="50"/>
      <c r="H22" s="50"/>
      <c r="I22" s="50"/>
      <c r="J22" s="50"/>
      <c r="K22" s="50"/>
      <c r="L22" s="59" t="s">
        <v>82</v>
      </c>
      <c r="N22" s="50"/>
      <c r="O22" s="50"/>
      <c r="P22" s="50"/>
      <c r="Q22" s="50"/>
      <c r="R22" s="50"/>
      <c r="S22" s="50"/>
      <c r="T22" s="50"/>
      <c r="U22" s="50"/>
      <c r="V22" s="50"/>
    </row>
    <row r="23" spans="1:22" ht="15" customHeight="1">
      <c r="A23" s="50"/>
      <c r="B23" s="50"/>
      <c r="C23" s="50"/>
      <c r="D23" s="50"/>
      <c r="E23" s="50"/>
      <c r="F23" s="50"/>
      <c r="G23" s="50"/>
      <c r="H23" s="50"/>
      <c r="I23" s="50"/>
      <c r="J23" s="50"/>
      <c r="K23" s="50"/>
      <c r="L23" s="50" t="s">
        <v>224</v>
      </c>
      <c r="N23" s="50"/>
      <c r="O23" s="50"/>
      <c r="P23" s="50"/>
      <c r="Q23" s="50"/>
      <c r="R23" s="50"/>
      <c r="S23" s="50"/>
      <c r="T23" s="50"/>
      <c r="U23" s="50"/>
      <c r="V23" s="50"/>
    </row>
    <row r="24" spans="1:22" ht="15" customHeight="1">
      <c r="A24" s="50"/>
      <c r="B24" s="50"/>
      <c r="C24" s="50"/>
      <c r="D24" s="50"/>
      <c r="E24" s="50"/>
      <c r="F24" s="50"/>
      <c r="G24" s="50"/>
      <c r="H24" s="50"/>
      <c r="I24" s="50"/>
      <c r="J24" s="50"/>
      <c r="K24" s="50"/>
      <c r="L24" s="50"/>
      <c r="N24" s="50"/>
      <c r="O24" s="50"/>
      <c r="P24" s="50"/>
      <c r="Q24" s="50"/>
      <c r="R24" s="50"/>
      <c r="S24" s="50"/>
      <c r="T24" s="50"/>
      <c r="U24" s="50"/>
      <c r="V24" s="50"/>
    </row>
    <row r="25" spans="1:22" ht="15" customHeight="1">
      <c r="A25" s="50"/>
      <c r="B25" s="50"/>
      <c r="C25" s="50"/>
      <c r="D25" s="50"/>
      <c r="E25" s="50"/>
      <c r="F25" s="50"/>
      <c r="G25" s="50"/>
      <c r="H25" s="50"/>
      <c r="I25" s="50"/>
      <c r="J25" s="50"/>
      <c r="K25" s="50" t="s">
        <v>220</v>
      </c>
      <c r="L25" s="50"/>
      <c r="N25" s="50"/>
      <c r="O25" s="50"/>
      <c r="P25" s="50"/>
      <c r="Q25" s="50"/>
      <c r="R25" s="50"/>
      <c r="S25" s="50"/>
      <c r="T25" s="50"/>
      <c r="U25" s="50"/>
      <c r="V25" s="50"/>
    </row>
    <row r="26" spans="1:22" ht="14">
      <c r="A26" s="50"/>
      <c r="B26" s="50"/>
      <c r="C26" s="50"/>
      <c r="D26" s="50"/>
      <c r="E26" s="50"/>
      <c r="F26" s="50"/>
      <c r="G26" s="50"/>
      <c r="H26" s="50"/>
      <c r="I26" s="50"/>
      <c r="J26" s="50"/>
      <c r="K26" s="50"/>
      <c r="L26" s="50" t="s">
        <v>80</v>
      </c>
      <c r="N26" s="50"/>
      <c r="O26" s="50"/>
      <c r="P26" s="50"/>
      <c r="Q26" s="50"/>
      <c r="R26" s="50"/>
      <c r="S26" s="50"/>
      <c r="T26" s="50"/>
      <c r="U26" s="50"/>
      <c r="V26" s="50"/>
    </row>
    <row r="27" spans="1:22" ht="15" customHeight="1">
      <c r="A27" s="50"/>
      <c r="B27" s="50"/>
      <c r="C27" s="50"/>
      <c r="D27" s="50"/>
      <c r="E27" s="50"/>
      <c r="F27" s="50"/>
      <c r="G27" s="50"/>
      <c r="H27" s="50"/>
      <c r="I27" s="50"/>
      <c r="J27" s="50"/>
      <c r="K27" s="50"/>
      <c r="L27" s="50" t="s">
        <v>81</v>
      </c>
      <c r="N27" s="50"/>
      <c r="O27" s="50"/>
      <c r="P27" s="50"/>
      <c r="Q27" s="50"/>
      <c r="R27" s="50"/>
      <c r="S27" s="50"/>
      <c r="T27" s="50"/>
      <c r="U27" s="50"/>
      <c r="V27" s="50"/>
    </row>
    <row r="28" spans="1:22" ht="15" customHeight="1">
      <c r="A28" s="50"/>
      <c r="B28" s="50"/>
      <c r="C28" s="50"/>
      <c r="D28" s="50"/>
      <c r="E28" s="50"/>
      <c r="F28" s="50"/>
      <c r="G28" s="50"/>
      <c r="H28" s="50"/>
      <c r="I28" s="50"/>
      <c r="J28" s="50"/>
      <c r="K28" s="50"/>
      <c r="L28" s="59" t="s">
        <v>82</v>
      </c>
      <c r="N28" s="50"/>
      <c r="O28" s="50"/>
      <c r="P28" s="50"/>
      <c r="Q28" s="50"/>
      <c r="R28" s="50"/>
      <c r="S28" s="50"/>
      <c r="T28" s="50"/>
      <c r="U28" s="50"/>
      <c r="V28" s="50"/>
    </row>
    <row r="29" spans="1:22" ht="15" customHeight="1">
      <c r="A29" s="50"/>
      <c r="B29" s="50"/>
      <c r="C29" s="50"/>
      <c r="D29" s="50"/>
      <c r="E29" s="50"/>
      <c r="F29" s="50"/>
      <c r="G29" s="50"/>
      <c r="H29" s="50"/>
      <c r="I29" s="50"/>
      <c r="J29" s="50"/>
      <c r="K29" s="50"/>
      <c r="L29" s="50" t="s">
        <v>224</v>
      </c>
      <c r="N29" s="50"/>
      <c r="O29" s="50"/>
      <c r="P29" s="50"/>
      <c r="Q29" s="50"/>
      <c r="R29" s="50"/>
      <c r="S29" s="50"/>
      <c r="T29" s="50"/>
      <c r="U29" s="50"/>
      <c r="V29" s="50"/>
    </row>
    <row r="30" spans="1:22" ht="15" customHeight="1">
      <c r="A30" s="50"/>
      <c r="B30" s="50"/>
      <c r="C30" s="50"/>
      <c r="D30" s="50"/>
      <c r="E30" s="50"/>
      <c r="F30" s="50"/>
      <c r="G30" s="50"/>
      <c r="H30" s="50"/>
      <c r="I30" s="50"/>
      <c r="J30" s="50"/>
      <c r="K30" s="50"/>
      <c r="L30" s="50"/>
      <c r="N30" s="50"/>
      <c r="O30" s="50"/>
      <c r="P30" s="50"/>
      <c r="Q30" s="50"/>
      <c r="R30" s="50"/>
      <c r="S30" s="50"/>
      <c r="T30" s="50"/>
      <c r="U30" s="50"/>
      <c r="V30" s="50"/>
    </row>
    <row r="31" spans="1:22" ht="15" customHeight="1">
      <c r="A31" s="50"/>
      <c r="B31" s="50"/>
      <c r="C31" s="50"/>
      <c r="D31" s="50"/>
      <c r="E31" s="50"/>
      <c r="F31" s="50"/>
      <c r="G31" s="50"/>
      <c r="H31" s="50"/>
      <c r="I31" s="50"/>
      <c r="J31" s="50"/>
      <c r="K31" s="50" t="s">
        <v>219</v>
      </c>
      <c r="L31" s="50"/>
      <c r="N31" s="50"/>
      <c r="O31" s="50"/>
      <c r="P31" s="50"/>
      <c r="Q31" s="50"/>
      <c r="R31" s="50"/>
      <c r="S31" s="50"/>
      <c r="T31" s="50"/>
      <c r="U31" s="50"/>
      <c r="V31" s="50"/>
    </row>
    <row r="32" spans="1:22" ht="14">
      <c r="A32" s="50"/>
      <c r="B32" s="50"/>
      <c r="C32" s="50"/>
      <c r="D32" s="50"/>
      <c r="E32" s="50"/>
      <c r="F32" s="50"/>
      <c r="G32" s="50"/>
      <c r="H32" s="50"/>
      <c r="I32" s="50"/>
      <c r="J32" s="50"/>
      <c r="K32" s="50"/>
      <c r="L32" s="50" t="s">
        <v>80</v>
      </c>
      <c r="N32" s="50"/>
      <c r="O32" s="50"/>
      <c r="P32" s="50"/>
      <c r="Q32" s="50"/>
      <c r="R32" s="50"/>
      <c r="S32" s="50"/>
      <c r="T32" s="50"/>
      <c r="U32" s="50"/>
      <c r="V32" s="50"/>
    </row>
    <row r="33" spans="1:22" ht="15" customHeight="1">
      <c r="A33" s="50"/>
      <c r="B33" s="50"/>
      <c r="C33" s="50"/>
      <c r="D33" s="50"/>
      <c r="E33" s="50"/>
      <c r="F33" s="50"/>
      <c r="G33" s="50"/>
      <c r="H33" s="50"/>
      <c r="I33" s="50"/>
      <c r="J33" s="50"/>
      <c r="K33" s="50"/>
      <c r="L33" s="50" t="s">
        <v>81</v>
      </c>
      <c r="N33" s="50"/>
      <c r="O33" s="50"/>
      <c r="P33" s="50"/>
      <c r="Q33" s="50"/>
      <c r="R33" s="50"/>
      <c r="S33" s="50"/>
      <c r="T33" s="50"/>
      <c r="U33" s="50"/>
      <c r="V33" s="50"/>
    </row>
    <row r="34" spans="1:22" ht="15" customHeight="1">
      <c r="A34" s="50"/>
      <c r="B34" s="50"/>
      <c r="C34" s="50"/>
      <c r="D34" s="50"/>
      <c r="E34" s="50"/>
      <c r="F34" s="50"/>
      <c r="G34" s="50"/>
      <c r="H34" s="50"/>
      <c r="I34" s="50"/>
      <c r="J34" s="50"/>
      <c r="K34" s="50"/>
      <c r="L34" s="59" t="s">
        <v>82</v>
      </c>
      <c r="N34" s="50"/>
      <c r="O34" s="50"/>
      <c r="P34" s="50"/>
      <c r="Q34" s="50"/>
      <c r="R34" s="50"/>
      <c r="S34" s="50"/>
      <c r="T34" s="50"/>
      <c r="U34" s="50"/>
      <c r="V34" s="50"/>
    </row>
    <row r="35" spans="1:22" ht="15" customHeight="1">
      <c r="A35" s="50"/>
      <c r="B35" s="50"/>
      <c r="C35" s="50"/>
      <c r="D35" s="50"/>
      <c r="E35" s="50"/>
      <c r="F35" s="50"/>
      <c r="G35" s="50"/>
      <c r="H35" s="50"/>
      <c r="I35" s="50"/>
      <c r="J35" s="50"/>
      <c r="K35" s="50"/>
      <c r="L35" s="50" t="s">
        <v>224</v>
      </c>
      <c r="N35" s="50"/>
      <c r="O35" s="50"/>
      <c r="P35" s="50"/>
      <c r="Q35" s="50"/>
      <c r="R35" s="50"/>
      <c r="S35" s="50"/>
      <c r="T35" s="50"/>
      <c r="U35" s="50"/>
      <c r="V35" s="50"/>
    </row>
    <row r="36" spans="1:22" ht="15" customHeight="1">
      <c r="A36" s="50"/>
      <c r="B36" s="50"/>
      <c r="C36" s="50"/>
      <c r="D36" s="50"/>
      <c r="E36" s="50"/>
      <c r="F36" s="50"/>
      <c r="G36" s="50"/>
      <c r="H36" s="50"/>
      <c r="I36" s="50"/>
      <c r="J36" s="50"/>
      <c r="K36" s="50"/>
      <c r="L36" s="50"/>
      <c r="N36" s="50"/>
      <c r="O36" s="50"/>
      <c r="P36" s="50"/>
      <c r="Q36" s="50"/>
      <c r="R36" s="50"/>
      <c r="S36" s="50"/>
      <c r="T36" s="50"/>
      <c r="U36" s="50"/>
      <c r="V36" s="50"/>
    </row>
    <row r="37" spans="1:22" ht="15" customHeight="1">
      <c r="A37" s="50"/>
      <c r="B37" s="50"/>
      <c r="C37" s="50"/>
      <c r="D37" s="50"/>
      <c r="E37" s="50"/>
      <c r="F37" s="50"/>
      <c r="G37" s="50"/>
      <c r="H37" s="50"/>
      <c r="I37" s="50"/>
      <c r="J37" s="50"/>
      <c r="K37" s="50" t="s">
        <v>218</v>
      </c>
      <c r="L37" s="50"/>
      <c r="N37" s="50"/>
      <c r="O37" s="50"/>
      <c r="P37" s="50"/>
      <c r="Q37" s="50"/>
      <c r="R37" s="50"/>
      <c r="S37" s="50"/>
      <c r="T37" s="50"/>
      <c r="U37" s="50"/>
      <c r="V37" s="50"/>
    </row>
    <row r="38" spans="1:22" ht="14">
      <c r="A38" s="50"/>
      <c r="B38" s="50"/>
      <c r="C38" s="50"/>
      <c r="D38" s="50"/>
      <c r="E38" s="50"/>
      <c r="F38" s="50"/>
      <c r="G38" s="50"/>
      <c r="H38" s="50"/>
      <c r="I38" s="50"/>
      <c r="J38" s="50"/>
      <c r="K38" s="50"/>
      <c r="L38" s="50" t="s">
        <v>80</v>
      </c>
      <c r="N38" s="50"/>
      <c r="O38" s="50"/>
      <c r="P38" s="50"/>
      <c r="Q38" s="50"/>
      <c r="R38" s="50"/>
      <c r="S38" s="50"/>
      <c r="T38" s="50"/>
      <c r="U38" s="50"/>
      <c r="V38" s="50"/>
    </row>
    <row r="39" spans="1:22" ht="15" customHeight="1">
      <c r="A39" s="50"/>
      <c r="B39" s="50"/>
      <c r="C39" s="50"/>
      <c r="D39" s="50"/>
      <c r="E39" s="50"/>
      <c r="F39" s="50"/>
      <c r="G39" s="50"/>
      <c r="H39" s="50"/>
      <c r="I39" s="50"/>
      <c r="J39" s="50"/>
      <c r="K39" s="50"/>
      <c r="L39" s="50" t="s">
        <v>81</v>
      </c>
      <c r="N39" s="50"/>
      <c r="O39" s="50"/>
      <c r="P39" s="50"/>
      <c r="Q39" s="50"/>
      <c r="R39" s="50"/>
      <c r="S39" s="50"/>
      <c r="T39" s="50"/>
      <c r="U39" s="50"/>
      <c r="V39" s="50"/>
    </row>
    <row r="40" spans="1:22" ht="15" customHeight="1">
      <c r="A40" s="50"/>
      <c r="B40" s="50"/>
      <c r="C40" s="50"/>
      <c r="D40" s="50"/>
      <c r="E40" s="50"/>
      <c r="F40" s="50"/>
      <c r="G40" s="50"/>
      <c r="H40" s="50"/>
      <c r="I40" s="50"/>
      <c r="J40" s="50"/>
      <c r="K40" s="50"/>
      <c r="L40" s="59" t="s">
        <v>82</v>
      </c>
      <c r="N40" s="50"/>
      <c r="O40" s="50"/>
      <c r="P40" s="50"/>
      <c r="Q40" s="50"/>
      <c r="R40" s="50"/>
      <c r="S40" s="50"/>
      <c r="T40" s="50"/>
      <c r="U40" s="50"/>
      <c r="V40" s="50"/>
    </row>
    <row r="41" spans="1:22" ht="15" customHeight="1">
      <c r="A41" s="50"/>
      <c r="B41" s="50"/>
      <c r="C41" s="50"/>
      <c r="D41" s="50"/>
      <c r="E41" s="50"/>
      <c r="F41" s="50"/>
      <c r="G41" s="50"/>
      <c r="H41" s="50"/>
      <c r="I41" s="50"/>
      <c r="J41" s="50"/>
      <c r="K41" s="50"/>
      <c r="L41" s="50" t="s">
        <v>224</v>
      </c>
      <c r="N41" s="50"/>
      <c r="O41" s="50"/>
      <c r="P41" s="50"/>
      <c r="Q41" s="50"/>
      <c r="R41" s="50"/>
      <c r="S41" s="50"/>
      <c r="T41" s="50"/>
      <c r="U41" s="50"/>
      <c r="V41" s="50"/>
    </row>
    <row r="42" spans="1:22" ht="15" customHeight="1">
      <c r="A42" s="50"/>
      <c r="B42" s="50"/>
      <c r="C42" s="50"/>
      <c r="D42" s="50"/>
      <c r="E42" s="50"/>
      <c r="F42" s="50"/>
      <c r="G42" s="50"/>
      <c r="H42" s="50"/>
      <c r="I42" s="50"/>
      <c r="J42" s="50"/>
      <c r="K42" s="50"/>
      <c r="L42" s="50"/>
      <c r="N42" s="50"/>
      <c r="O42" s="50"/>
      <c r="P42" s="50"/>
      <c r="Q42" s="50"/>
      <c r="R42" s="50"/>
      <c r="S42" s="50"/>
      <c r="T42" s="50"/>
      <c r="U42" s="50"/>
      <c r="V42" s="50"/>
    </row>
    <row r="43" spans="1:22" ht="18" customHeight="1">
      <c r="B43" s="263" t="s">
        <v>207</v>
      </c>
      <c r="C43" s="263"/>
      <c r="D43" s="263"/>
      <c r="E43" s="263"/>
      <c r="F43" s="263"/>
      <c r="G43" s="263"/>
      <c r="H43" s="263"/>
      <c r="I43" s="263"/>
      <c r="J43" s="263"/>
      <c r="K43" s="263"/>
      <c r="L43" s="263"/>
      <c r="M43" s="263"/>
      <c r="N43" s="263"/>
      <c r="O43" s="263"/>
      <c r="P43" s="263"/>
      <c r="Q43" s="263"/>
      <c r="R43" s="263"/>
      <c r="S43" s="263"/>
      <c r="T43" s="263"/>
      <c r="U43" s="263"/>
      <c r="V43" s="263"/>
    </row>
    <row r="44" spans="1:22" ht="18" customHeight="1">
      <c r="B44" s="263"/>
      <c r="C44" s="263"/>
      <c r="D44" s="263"/>
      <c r="E44" s="263"/>
      <c r="F44" s="263"/>
      <c r="G44" s="263"/>
      <c r="H44" s="263"/>
      <c r="I44" s="263"/>
      <c r="J44" s="263"/>
      <c r="K44" s="263"/>
      <c r="L44" s="263"/>
      <c r="M44" s="263"/>
      <c r="N44" s="263"/>
      <c r="O44" s="263"/>
      <c r="P44" s="263"/>
      <c r="Q44" s="263"/>
      <c r="R44" s="263"/>
      <c r="S44" s="263"/>
      <c r="T44" s="263"/>
      <c r="U44" s="263"/>
      <c r="V44" s="263"/>
    </row>
    <row r="45" spans="1:22" ht="14.25" customHeight="1">
      <c r="A45" s="50"/>
      <c r="B45" s="50"/>
      <c r="C45" s="50"/>
      <c r="D45" s="50"/>
      <c r="E45" s="50"/>
      <c r="F45" s="50"/>
      <c r="G45" s="50"/>
      <c r="H45" s="50"/>
      <c r="I45" s="50"/>
      <c r="J45" s="50"/>
      <c r="K45" s="50"/>
      <c r="L45" s="50"/>
      <c r="M45" s="50"/>
      <c r="N45" s="50"/>
      <c r="O45" s="50"/>
      <c r="P45" s="50"/>
      <c r="Q45" s="50"/>
      <c r="R45" s="50"/>
      <c r="S45" s="50"/>
      <c r="T45" s="50"/>
      <c r="U45" s="50"/>
      <c r="V45" s="50"/>
    </row>
    <row r="46" spans="1:22" ht="14">
      <c r="A46" s="50"/>
      <c r="B46" s="264" t="s">
        <v>217</v>
      </c>
      <c r="C46" s="264"/>
      <c r="D46" s="264"/>
      <c r="E46" s="264"/>
      <c r="F46" s="264"/>
      <c r="G46" s="264"/>
      <c r="H46" s="264"/>
      <c r="I46" s="264"/>
      <c r="J46" s="264"/>
      <c r="K46" s="264"/>
      <c r="L46" s="264"/>
      <c r="M46" s="264"/>
      <c r="N46" s="264"/>
      <c r="O46" s="264"/>
      <c r="P46" s="264"/>
      <c r="Q46" s="264"/>
      <c r="R46" s="264"/>
      <c r="S46" s="264"/>
      <c r="T46" s="264"/>
      <c r="U46" s="264"/>
      <c r="V46" s="264"/>
    </row>
    <row r="47" spans="1:22" ht="14">
      <c r="A47" s="50"/>
      <c r="B47" s="264"/>
      <c r="C47" s="264"/>
      <c r="D47" s="264"/>
      <c r="E47" s="264"/>
      <c r="F47" s="264"/>
      <c r="G47" s="264"/>
      <c r="H47" s="264"/>
      <c r="I47" s="264"/>
      <c r="J47" s="264"/>
      <c r="K47" s="264"/>
      <c r="L47" s="264"/>
      <c r="M47" s="264"/>
      <c r="N47" s="264"/>
      <c r="O47" s="264"/>
      <c r="P47" s="264"/>
      <c r="Q47" s="264"/>
      <c r="R47" s="264"/>
      <c r="S47" s="264"/>
      <c r="T47" s="264"/>
      <c r="U47" s="264"/>
      <c r="V47" s="264"/>
    </row>
    <row r="48" spans="1:22" ht="14">
      <c r="A48" s="50"/>
      <c r="B48" s="264"/>
      <c r="C48" s="264"/>
      <c r="D48" s="264"/>
      <c r="E48" s="264"/>
      <c r="F48" s="264"/>
      <c r="G48" s="264"/>
      <c r="H48" s="264"/>
      <c r="I48" s="264"/>
      <c r="J48" s="264"/>
      <c r="K48" s="264"/>
      <c r="L48" s="264"/>
      <c r="M48" s="264"/>
      <c r="N48" s="264"/>
      <c r="O48" s="264"/>
      <c r="P48" s="264"/>
      <c r="Q48" s="264"/>
      <c r="R48" s="264"/>
      <c r="S48" s="264"/>
      <c r="T48" s="264"/>
      <c r="U48" s="264"/>
      <c r="V48" s="264"/>
    </row>
    <row r="49" spans="1:22" ht="14">
      <c r="A49" s="50"/>
      <c r="B49" s="264"/>
      <c r="C49" s="264"/>
      <c r="D49" s="264"/>
      <c r="E49" s="264"/>
      <c r="F49" s="264"/>
      <c r="G49" s="264"/>
      <c r="H49" s="264"/>
      <c r="I49" s="264"/>
      <c r="J49" s="264"/>
      <c r="K49" s="264"/>
      <c r="L49" s="264"/>
      <c r="M49" s="264"/>
      <c r="N49" s="264"/>
      <c r="O49" s="264"/>
      <c r="P49" s="264"/>
      <c r="Q49" s="264"/>
      <c r="R49" s="264"/>
      <c r="S49" s="264"/>
      <c r="T49" s="264"/>
      <c r="U49" s="264"/>
      <c r="V49" s="264"/>
    </row>
    <row r="50" spans="1:22" ht="14">
      <c r="A50" s="50"/>
      <c r="B50" s="48"/>
      <c r="C50" s="48"/>
      <c r="D50" s="48"/>
      <c r="E50" s="48"/>
      <c r="F50" s="48"/>
      <c r="G50" s="48"/>
      <c r="H50" s="48"/>
      <c r="I50" s="48"/>
      <c r="J50" s="48"/>
      <c r="K50" s="48"/>
      <c r="L50" s="48"/>
      <c r="M50" s="48"/>
      <c r="N50" s="48"/>
      <c r="O50" s="48"/>
      <c r="P50" s="48"/>
      <c r="Q50" s="48"/>
      <c r="R50" s="48"/>
      <c r="S50" s="48"/>
      <c r="T50" s="48"/>
      <c r="U50" s="48"/>
      <c r="V50" s="48"/>
    </row>
    <row r="51" spans="1:22" s="54" customFormat="1" ht="15" customHeight="1">
      <c r="A51" s="57"/>
      <c r="B51" s="273" t="s">
        <v>78</v>
      </c>
      <c r="C51" s="273"/>
      <c r="D51" s="273"/>
      <c r="E51" s="273"/>
      <c r="F51" s="273"/>
      <c r="G51" s="273"/>
      <c r="H51" s="273"/>
      <c r="I51" s="273"/>
      <c r="J51" s="273"/>
      <c r="K51" s="273"/>
      <c r="L51" s="273"/>
      <c r="M51" s="273"/>
      <c r="N51" s="273"/>
      <c r="O51" s="273"/>
      <c r="P51" s="273"/>
      <c r="Q51" s="273"/>
      <c r="R51" s="273"/>
      <c r="S51" s="273"/>
      <c r="T51" s="273"/>
      <c r="U51" s="273"/>
      <c r="V51" s="273"/>
    </row>
    <row r="52" spans="1:22" ht="14">
      <c r="A52" s="50"/>
      <c r="B52" s="58" t="s">
        <v>89</v>
      </c>
      <c r="C52" s="51"/>
      <c r="D52" s="51"/>
      <c r="E52" s="52"/>
      <c r="F52" s="52"/>
      <c r="G52" s="52"/>
      <c r="H52" s="52"/>
      <c r="I52" s="52"/>
      <c r="J52" s="52"/>
      <c r="K52" s="52"/>
      <c r="L52" s="52"/>
      <c r="M52" s="50"/>
      <c r="N52" s="50"/>
      <c r="O52" s="50"/>
      <c r="P52" s="50"/>
      <c r="Q52" s="50"/>
      <c r="R52" s="50"/>
      <c r="S52" s="50"/>
      <c r="T52" s="50"/>
      <c r="U52" s="50"/>
      <c r="V52" s="50"/>
    </row>
    <row r="53" spans="1:22" ht="14">
      <c r="A53" s="50"/>
      <c r="B53" s="265"/>
      <c r="C53" s="266"/>
      <c r="D53" s="266"/>
      <c r="E53" s="266"/>
      <c r="F53" s="266"/>
      <c r="G53" s="266"/>
      <c r="H53" s="266"/>
      <c r="I53" s="266"/>
      <c r="J53" s="266"/>
      <c r="K53" s="266"/>
      <c r="L53" s="266"/>
      <c r="M53" s="266"/>
      <c r="N53" s="266"/>
      <c r="O53" s="266"/>
      <c r="P53" s="266"/>
      <c r="Q53" s="266"/>
      <c r="R53" s="266"/>
      <c r="S53" s="266"/>
      <c r="T53" s="266"/>
      <c r="U53" s="266"/>
      <c r="V53" s="267"/>
    </row>
    <row r="54" spans="1:22" ht="14">
      <c r="A54" s="50"/>
      <c r="B54" s="268"/>
      <c r="C54" s="259"/>
      <c r="D54" s="259"/>
      <c r="E54" s="259"/>
      <c r="F54" s="259"/>
      <c r="G54" s="259"/>
      <c r="H54" s="259"/>
      <c r="I54" s="259"/>
      <c r="J54" s="259"/>
      <c r="K54" s="259"/>
      <c r="L54" s="259"/>
      <c r="M54" s="259"/>
      <c r="N54" s="259"/>
      <c r="O54" s="259"/>
      <c r="P54" s="259"/>
      <c r="Q54" s="259"/>
      <c r="R54" s="259"/>
      <c r="S54" s="259"/>
      <c r="T54" s="259"/>
      <c r="U54" s="259"/>
      <c r="V54" s="269"/>
    </row>
    <row r="55" spans="1:22" ht="14" customHeight="1">
      <c r="A55" s="50"/>
      <c r="B55" s="270"/>
      <c r="C55" s="271"/>
      <c r="D55" s="271"/>
      <c r="E55" s="271"/>
      <c r="F55" s="271"/>
      <c r="G55" s="271"/>
      <c r="H55" s="271"/>
      <c r="I55" s="271"/>
      <c r="J55" s="271"/>
      <c r="K55" s="271"/>
      <c r="L55" s="271"/>
      <c r="M55" s="271"/>
      <c r="N55" s="271"/>
      <c r="O55" s="271"/>
      <c r="P55" s="271"/>
      <c r="Q55" s="271"/>
      <c r="R55" s="271"/>
      <c r="S55" s="271"/>
      <c r="T55" s="271"/>
      <c r="U55" s="271"/>
      <c r="V55" s="272"/>
    </row>
    <row r="56" spans="1:22" ht="14">
      <c r="A56" s="50"/>
      <c r="B56" s="55"/>
      <c r="C56" s="55"/>
      <c r="D56" s="55"/>
      <c r="E56" s="55"/>
      <c r="F56" s="55"/>
      <c r="G56" s="55"/>
      <c r="H56" s="55"/>
      <c r="I56" s="55"/>
      <c r="J56" s="55"/>
      <c r="K56" s="55"/>
      <c r="L56" s="55"/>
      <c r="M56" s="55"/>
      <c r="N56" s="55"/>
      <c r="O56" s="55"/>
      <c r="P56" s="55"/>
      <c r="Q56" s="55"/>
      <c r="R56" s="55"/>
      <c r="S56" s="55"/>
      <c r="T56" s="55"/>
      <c r="U56" s="55"/>
      <c r="V56" s="55"/>
    </row>
    <row r="57" spans="1:22" ht="14">
      <c r="A57" s="50"/>
      <c r="B57" s="58" t="s">
        <v>225</v>
      </c>
      <c r="C57" s="50"/>
      <c r="D57" s="50"/>
      <c r="E57" s="50"/>
      <c r="F57" s="50"/>
      <c r="G57" s="50"/>
      <c r="H57" s="50"/>
      <c r="I57" s="50"/>
      <c r="J57" s="50"/>
      <c r="K57" s="50"/>
      <c r="L57" s="50"/>
      <c r="M57" s="50"/>
      <c r="N57" s="50"/>
      <c r="O57" s="50"/>
      <c r="P57" s="50"/>
      <c r="Q57" s="50"/>
      <c r="R57" s="50"/>
      <c r="S57" s="50"/>
      <c r="T57" s="50"/>
      <c r="U57" s="50"/>
      <c r="V57" s="50"/>
    </row>
    <row r="58" spans="1:22" ht="14">
      <c r="A58" s="50"/>
      <c r="B58" s="265"/>
      <c r="C58" s="266"/>
      <c r="D58" s="266"/>
      <c r="E58" s="266"/>
      <c r="F58" s="266"/>
      <c r="G58" s="266"/>
      <c r="H58" s="266"/>
      <c r="I58" s="266"/>
      <c r="J58" s="266"/>
      <c r="K58" s="266"/>
      <c r="L58" s="266"/>
      <c r="M58" s="266"/>
      <c r="N58" s="266"/>
      <c r="O58" s="266"/>
      <c r="P58" s="266"/>
      <c r="Q58" s="266"/>
      <c r="R58" s="266"/>
      <c r="S58" s="266"/>
      <c r="T58" s="266"/>
      <c r="U58" s="266"/>
      <c r="V58" s="267"/>
    </row>
    <row r="59" spans="1:22" ht="14">
      <c r="A59" s="50"/>
      <c r="B59" s="268"/>
      <c r="C59" s="259"/>
      <c r="D59" s="259"/>
      <c r="E59" s="259"/>
      <c r="F59" s="259"/>
      <c r="G59" s="259"/>
      <c r="H59" s="259"/>
      <c r="I59" s="259"/>
      <c r="J59" s="259"/>
      <c r="K59" s="259"/>
      <c r="L59" s="259"/>
      <c r="M59" s="259"/>
      <c r="N59" s="259"/>
      <c r="O59" s="259"/>
      <c r="P59" s="259"/>
      <c r="Q59" s="259"/>
      <c r="R59" s="259"/>
      <c r="S59" s="259"/>
      <c r="T59" s="259"/>
      <c r="U59" s="259"/>
      <c r="V59" s="269"/>
    </row>
    <row r="60" spans="1:22" ht="14">
      <c r="A60" s="50"/>
      <c r="B60" s="268"/>
      <c r="C60" s="259"/>
      <c r="D60" s="259"/>
      <c r="E60" s="259"/>
      <c r="F60" s="259"/>
      <c r="G60" s="259"/>
      <c r="H60" s="259"/>
      <c r="I60" s="259"/>
      <c r="J60" s="259"/>
      <c r="K60" s="259"/>
      <c r="L60" s="259"/>
      <c r="M60" s="259"/>
      <c r="N60" s="259"/>
      <c r="O60" s="259"/>
      <c r="P60" s="259"/>
      <c r="Q60" s="259"/>
      <c r="R60" s="259"/>
      <c r="S60" s="259"/>
      <c r="T60" s="259"/>
      <c r="U60" s="259"/>
      <c r="V60" s="269"/>
    </row>
    <row r="61" spans="1:22" ht="14">
      <c r="A61" s="50"/>
      <c r="B61" s="270"/>
      <c r="C61" s="271"/>
      <c r="D61" s="271"/>
      <c r="E61" s="271"/>
      <c r="F61" s="271"/>
      <c r="G61" s="271"/>
      <c r="H61" s="271"/>
      <c r="I61" s="271"/>
      <c r="J61" s="271"/>
      <c r="K61" s="271"/>
      <c r="L61" s="271"/>
      <c r="M61" s="271"/>
      <c r="N61" s="271"/>
      <c r="O61" s="271"/>
      <c r="P61" s="271"/>
      <c r="Q61" s="271"/>
      <c r="R61" s="271"/>
      <c r="S61" s="271"/>
      <c r="T61" s="271"/>
      <c r="U61" s="271"/>
      <c r="V61" s="272"/>
    </row>
    <row r="62" spans="1:22" ht="14">
      <c r="A62" s="50"/>
      <c r="B62" s="50"/>
      <c r="C62" s="50"/>
      <c r="D62" s="50"/>
      <c r="E62" s="50"/>
      <c r="F62" s="50"/>
      <c r="G62" s="50"/>
      <c r="H62" s="50"/>
      <c r="I62" s="50"/>
      <c r="J62" s="50"/>
      <c r="K62" s="50"/>
      <c r="L62" s="50"/>
      <c r="M62" s="50"/>
      <c r="N62" s="50"/>
      <c r="O62" s="50"/>
      <c r="P62" s="50"/>
      <c r="Q62" s="50"/>
      <c r="R62" s="50"/>
      <c r="S62" s="50"/>
      <c r="T62" s="50"/>
      <c r="U62" s="50"/>
      <c r="V62" s="50"/>
    </row>
    <row r="63" spans="1:22" ht="51.5" customHeight="1">
      <c r="B63" s="259" t="s">
        <v>226</v>
      </c>
      <c r="C63" s="259"/>
      <c r="D63" s="259"/>
      <c r="E63" s="259"/>
      <c r="F63" s="259"/>
      <c r="G63" s="259"/>
      <c r="H63" s="259"/>
      <c r="I63" s="259"/>
      <c r="J63" s="259"/>
      <c r="K63" s="259"/>
      <c r="L63" s="259"/>
      <c r="M63" s="259"/>
      <c r="N63" s="259"/>
      <c r="O63" s="259"/>
      <c r="P63" s="259"/>
      <c r="Q63" s="259"/>
      <c r="R63" s="259"/>
      <c r="S63" s="259"/>
      <c r="T63" s="259"/>
      <c r="U63" s="259"/>
      <c r="V63" s="259"/>
    </row>
  </sheetData>
  <mergeCells count="7">
    <mergeCell ref="B63:V63"/>
    <mergeCell ref="T1:V1"/>
    <mergeCell ref="B43:V44"/>
    <mergeCell ref="B46:V49"/>
    <mergeCell ref="B53:V55"/>
    <mergeCell ref="B58:V61"/>
    <mergeCell ref="B51:V51"/>
  </mergeCells>
  <phoneticPr fontId="4"/>
  <printOptions horizontalCentered="1"/>
  <pageMargins left="0.62992125984251968" right="0.62992125984251968" top="0.55118110236220474" bottom="0.55118110236220474" header="0.31496062992125984" footer="0.31496062992125984"/>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C0820-710A-45DD-8127-64D9D36804D7}">
  <sheetPr>
    <pageSetUpPr fitToPage="1"/>
  </sheetPr>
  <dimension ref="A2:R55"/>
  <sheetViews>
    <sheetView showGridLines="0" view="pageBreakPreview" zoomScale="85" zoomScaleNormal="100" zoomScaleSheetLayoutView="85" workbookViewId="0">
      <selection activeCell="R8" sqref="R8"/>
    </sheetView>
  </sheetViews>
  <sheetFormatPr defaultColWidth="8.08203125" defaultRowHeight="13"/>
  <cols>
    <col min="1" max="1" width="3.33203125" style="46" customWidth="1"/>
    <col min="2" max="18" width="4.58203125" style="46" customWidth="1"/>
    <col min="19" max="16384" width="8.08203125" style="46"/>
  </cols>
  <sheetData>
    <row r="2" spans="1:18" ht="23.25" customHeight="1">
      <c r="P2" s="260" t="s">
        <v>216</v>
      </c>
      <c r="Q2" s="261"/>
      <c r="R2" s="262"/>
    </row>
    <row r="4" spans="1:18" ht="25" customHeight="1">
      <c r="B4" s="306" t="s">
        <v>171</v>
      </c>
      <c r="C4" s="306"/>
      <c r="D4" s="306"/>
      <c r="E4" s="306"/>
      <c r="F4" s="306"/>
      <c r="G4" s="306"/>
      <c r="H4" s="306"/>
      <c r="I4" s="306"/>
      <c r="J4" s="306"/>
      <c r="K4" s="306"/>
      <c r="L4" s="306"/>
      <c r="M4" s="306"/>
      <c r="N4" s="306"/>
      <c r="O4" s="306"/>
      <c r="P4" s="306"/>
      <c r="Q4" s="306"/>
      <c r="R4" s="306"/>
    </row>
    <row r="5" spans="1:18" ht="25" customHeight="1">
      <c r="B5" s="306"/>
      <c r="C5" s="306"/>
      <c r="D5" s="306"/>
      <c r="E5" s="306"/>
      <c r="F5" s="306"/>
      <c r="G5" s="306"/>
      <c r="H5" s="306"/>
      <c r="I5" s="306"/>
      <c r="J5" s="306"/>
      <c r="K5" s="306"/>
      <c r="L5" s="306"/>
      <c r="M5" s="306"/>
      <c r="N5" s="306"/>
      <c r="O5" s="306"/>
      <c r="P5" s="306"/>
      <c r="Q5" s="306"/>
      <c r="R5" s="306"/>
    </row>
    <row r="6" spans="1:18" ht="13" customHeight="1">
      <c r="A6" s="50"/>
      <c r="B6" s="55"/>
      <c r="C6" s="55"/>
      <c r="D6" s="55"/>
      <c r="E6" s="55"/>
      <c r="F6" s="55"/>
      <c r="G6" s="55"/>
      <c r="H6" s="55"/>
      <c r="I6" s="55"/>
      <c r="J6" s="55"/>
      <c r="K6" s="55"/>
      <c r="L6" s="55"/>
      <c r="M6" s="55"/>
      <c r="N6" s="55"/>
      <c r="O6" s="55"/>
      <c r="P6" s="55"/>
      <c r="Q6" s="55"/>
      <c r="R6" s="55"/>
    </row>
    <row r="7" spans="1:18" ht="15" customHeight="1">
      <c r="A7" s="50"/>
      <c r="B7" s="50"/>
      <c r="C7" s="50"/>
      <c r="D7" s="50"/>
      <c r="E7" s="50"/>
      <c r="F7" s="50"/>
      <c r="G7" s="50"/>
      <c r="H7" s="50"/>
      <c r="I7" s="50"/>
      <c r="J7" s="50"/>
      <c r="K7" s="50"/>
      <c r="L7" s="50"/>
      <c r="M7" s="50"/>
      <c r="N7" s="50"/>
      <c r="O7" s="50"/>
      <c r="P7" s="50"/>
      <c r="Q7" s="50"/>
      <c r="R7" s="47" t="s">
        <v>274</v>
      </c>
    </row>
    <row r="8" spans="1:18" ht="15" customHeight="1">
      <c r="A8" s="50"/>
      <c r="B8" s="50"/>
      <c r="C8" s="50"/>
      <c r="D8" s="50"/>
      <c r="E8" s="50"/>
      <c r="F8" s="50"/>
      <c r="G8" s="50"/>
      <c r="H8" s="50"/>
      <c r="I8" s="50"/>
      <c r="J8" s="50"/>
      <c r="K8" s="50"/>
      <c r="L8" s="50"/>
      <c r="M8" s="50"/>
      <c r="N8" s="50"/>
      <c r="O8" s="50"/>
      <c r="P8" s="50"/>
      <c r="Q8" s="50"/>
      <c r="R8" s="47"/>
    </row>
    <row r="9" spans="1:18" ht="14">
      <c r="A9" s="50"/>
      <c r="B9" s="50" t="s">
        <v>79</v>
      </c>
      <c r="C9" s="50"/>
      <c r="D9" s="50"/>
      <c r="E9" s="50"/>
      <c r="F9" s="50"/>
      <c r="G9" s="50"/>
      <c r="H9" s="50"/>
      <c r="I9" s="50"/>
      <c r="J9" s="50"/>
      <c r="K9" s="50"/>
      <c r="L9" s="50"/>
      <c r="M9" s="50"/>
      <c r="N9" s="50"/>
      <c r="O9" s="50"/>
      <c r="P9" s="50"/>
      <c r="Q9" s="50"/>
      <c r="R9" s="50"/>
    </row>
    <row r="10" spans="1:18" ht="14">
      <c r="A10" s="50"/>
      <c r="B10" s="50"/>
      <c r="C10" s="50"/>
      <c r="D10" s="50"/>
      <c r="E10" s="50"/>
      <c r="F10" s="50"/>
      <c r="G10" s="50"/>
      <c r="H10" s="50"/>
      <c r="I10" s="50"/>
      <c r="J10" s="50"/>
      <c r="K10" s="50"/>
      <c r="L10" s="50"/>
      <c r="M10" s="50"/>
      <c r="N10" s="50"/>
      <c r="O10" s="50"/>
      <c r="P10" s="50"/>
      <c r="Q10" s="50"/>
      <c r="R10" s="50"/>
    </row>
    <row r="11" spans="1:18" ht="14">
      <c r="A11" s="50"/>
      <c r="B11" s="50"/>
      <c r="C11" s="50"/>
      <c r="D11" s="50"/>
      <c r="E11" s="50"/>
      <c r="F11" s="50"/>
      <c r="G11" s="50"/>
      <c r="H11" s="50"/>
      <c r="I11" s="50" t="s">
        <v>80</v>
      </c>
      <c r="K11" s="50"/>
      <c r="L11" s="50"/>
      <c r="M11" s="50"/>
      <c r="N11" s="50"/>
      <c r="O11" s="50"/>
      <c r="P11" s="50"/>
      <c r="Q11" s="50"/>
      <c r="R11" s="50"/>
    </row>
    <row r="12" spans="1:18" ht="15" customHeight="1">
      <c r="A12" s="50"/>
      <c r="B12" s="50"/>
      <c r="C12" s="50"/>
      <c r="D12" s="50"/>
      <c r="E12" s="50"/>
      <c r="F12" s="50"/>
      <c r="G12" s="50"/>
      <c r="H12" s="50"/>
      <c r="I12" s="50" t="s">
        <v>81</v>
      </c>
      <c r="K12" s="50"/>
      <c r="L12" s="50"/>
      <c r="M12" s="50"/>
      <c r="N12" s="50"/>
      <c r="O12" s="50"/>
      <c r="P12" s="50"/>
      <c r="Q12" s="50"/>
      <c r="R12" s="50"/>
    </row>
    <row r="13" spans="1:18" ht="15" customHeight="1">
      <c r="A13" s="50"/>
      <c r="B13" s="50"/>
      <c r="C13" s="50"/>
      <c r="D13" s="50"/>
      <c r="E13" s="50"/>
      <c r="F13" s="50"/>
      <c r="G13" s="50"/>
      <c r="H13" s="50"/>
      <c r="I13" s="59" t="s">
        <v>82</v>
      </c>
      <c r="K13" s="50"/>
      <c r="L13" s="50"/>
      <c r="M13" s="50"/>
      <c r="N13" s="50"/>
      <c r="O13" s="50"/>
      <c r="P13" s="50"/>
      <c r="Q13" s="50"/>
      <c r="R13" s="50"/>
    </row>
    <row r="14" spans="1:18" ht="15" customHeight="1">
      <c r="A14" s="50"/>
      <c r="B14" s="50"/>
      <c r="C14" s="50"/>
      <c r="D14" s="50"/>
      <c r="E14" s="50"/>
      <c r="F14" s="50"/>
      <c r="G14" s="50"/>
      <c r="H14" s="50"/>
      <c r="I14" s="50" t="s">
        <v>227</v>
      </c>
      <c r="K14" s="50"/>
      <c r="L14" s="50"/>
      <c r="M14" s="50"/>
      <c r="N14" s="50"/>
      <c r="O14" s="50"/>
      <c r="P14" s="50"/>
      <c r="Q14" s="50"/>
      <c r="R14" s="50"/>
    </row>
    <row r="15" spans="1:18" ht="14.25" customHeight="1">
      <c r="A15" s="50"/>
      <c r="B15" s="50"/>
      <c r="C15" s="50"/>
      <c r="D15" s="50"/>
      <c r="E15" s="50"/>
      <c r="F15" s="50"/>
      <c r="G15" s="50"/>
      <c r="H15" s="50"/>
      <c r="I15" s="50"/>
      <c r="J15" s="50"/>
      <c r="K15" s="50"/>
      <c r="L15" s="50"/>
      <c r="M15" s="50"/>
      <c r="N15" s="50"/>
      <c r="O15" s="50"/>
      <c r="P15" s="50"/>
      <c r="Q15" s="50"/>
      <c r="R15" s="50"/>
    </row>
    <row r="16" spans="1:18" ht="14">
      <c r="A16" s="50"/>
      <c r="B16" s="264" t="s">
        <v>228</v>
      </c>
      <c r="C16" s="264"/>
      <c r="D16" s="264"/>
      <c r="E16" s="264"/>
      <c r="F16" s="264"/>
      <c r="G16" s="264"/>
      <c r="H16" s="264"/>
      <c r="I16" s="264"/>
      <c r="J16" s="264"/>
      <c r="K16" s="264"/>
      <c r="L16" s="264"/>
      <c r="M16" s="264"/>
      <c r="N16" s="264"/>
      <c r="O16" s="264"/>
      <c r="P16" s="264"/>
      <c r="Q16" s="264"/>
      <c r="R16" s="264"/>
    </row>
    <row r="17" spans="1:18" ht="14">
      <c r="A17" s="50"/>
      <c r="B17" s="264"/>
      <c r="C17" s="264"/>
      <c r="D17" s="264"/>
      <c r="E17" s="264"/>
      <c r="F17" s="264"/>
      <c r="G17" s="264"/>
      <c r="H17" s="264"/>
      <c r="I17" s="264"/>
      <c r="J17" s="264"/>
      <c r="K17" s="264"/>
      <c r="L17" s="264"/>
      <c r="M17" s="264"/>
      <c r="N17" s="264"/>
      <c r="O17" s="264"/>
      <c r="P17" s="264"/>
      <c r="Q17" s="264"/>
      <c r="R17" s="264"/>
    </row>
    <row r="18" spans="1:18" ht="14">
      <c r="A18" s="50"/>
      <c r="B18" s="264"/>
      <c r="C18" s="264"/>
      <c r="D18" s="264"/>
      <c r="E18" s="264"/>
      <c r="F18" s="264"/>
      <c r="G18" s="264"/>
      <c r="H18" s="264"/>
      <c r="I18" s="264"/>
      <c r="J18" s="264"/>
      <c r="K18" s="264"/>
      <c r="L18" s="264"/>
      <c r="M18" s="264"/>
      <c r="N18" s="264"/>
      <c r="O18" s="264"/>
      <c r="P18" s="264"/>
      <c r="Q18" s="264"/>
      <c r="R18" s="264"/>
    </row>
    <row r="19" spans="1:18" ht="6" customHeight="1">
      <c r="A19" s="50"/>
      <c r="B19" s="264"/>
      <c r="C19" s="264"/>
      <c r="D19" s="264"/>
      <c r="E19" s="264"/>
      <c r="F19" s="264"/>
      <c r="G19" s="264"/>
      <c r="H19" s="264"/>
      <c r="I19" s="264"/>
      <c r="J19" s="264"/>
      <c r="K19" s="264"/>
      <c r="L19" s="264"/>
      <c r="M19" s="264"/>
      <c r="N19" s="264"/>
      <c r="O19" s="264"/>
      <c r="P19" s="264"/>
      <c r="Q19" s="264"/>
      <c r="R19" s="264"/>
    </row>
    <row r="20" spans="1:18" s="54" customFormat="1" ht="15" customHeight="1">
      <c r="A20" s="57"/>
      <c r="B20" s="48"/>
      <c r="C20" s="48"/>
      <c r="D20" s="48"/>
      <c r="E20" s="48"/>
      <c r="F20" s="48"/>
      <c r="G20" s="48"/>
      <c r="H20" s="48"/>
      <c r="I20" s="50"/>
      <c r="J20" s="49" t="s">
        <v>78</v>
      </c>
      <c r="K20" s="56"/>
      <c r="L20" s="56"/>
      <c r="M20" s="56"/>
      <c r="N20" s="56"/>
      <c r="O20" s="56"/>
      <c r="P20" s="56"/>
      <c r="Q20" s="56"/>
      <c r="R20" s="50"/>
    </row>
    <row r="21" spans="1:18" s="54" customFormat="1" ht="15" customHeight="1">
      <c r="A21" s="57"/>
      <c r="B21" s="48"/>
      <c r="C21" s="48"/>
      <c r="D21" s="48"/>
      <c r="E21" s="48"/>
      <c r="F21" s="48"/>
      <c r="G21" s="48"/>
      <c r="H21" s="48"/>
      <c r="I21" s="50"/>
      <c r="J21" s="49"/>
      <c r="K21" s="56"/>
      <c r="L21" s="56"/>
      <c r="M21" s="56"/>
      <c r="N21" s="56"/>
      <c r="O21" s="56"/>
      <c r="P21" s="56"/>
      <c r="Q21" s="56"/>
      <c r="R21" s="50"/>
    </row>
    <row r="22" spans="1:18" ht="14">
      <c r="A22" s="50"/>
      <c r="B22" s="58" t="s">
        <v>77</v>
      </c>
      <c r="C22" s="51"/>
      <c r="D22" s="51"/>
      <c r="E22" s="52"/>
      <c r="F22" s="52"/>
      <c r="G22" s="52"/>
      <c r="H22" s="52"/>
      <c r="I22" s="52"/>
      <c r="J22" s="50"/>
      <c r="K22" s="50"/>
      <c r="L22" s="50"/>
      <c r="M22" s="50"/>
      <c r="N22" s="50"/>
      <c r="O22" s="50"/>
      <c r="P22" s="50"/>
      <c r="Q22" s="50"/>
      <c r="R22" s="50"/>
    </row>
    <row r="23" spans="1:18" ht="14">
      <c r="A23" s="50"/>
      <c r="B23" s="55"/>
      <c r="C23" s="55"/>
      <c r="D23" s="55"/>
      <c r="E23" s="55"/>
      <c r="F23" s="55"/>
      <c r="G23" s="55"/>
      <c r="H23" s="55"/>
      <c r="I23" s="55"/>
      <c r="J23" s="55"/>
      <c r="K23" s="53"/>
      <c r="L23" s="53"/>
      <c r="M23" s="53"/>
      <c r="N23" s="53"/>
      <c r="O23" s="53"/>
      <c r="P23" s="53"/>
      <c r="Q23" s="53"/>
      <c r="R23" s="50"/>
    </row>
    <row r="24" spans="1:18" ht="14">
      <c r="A24" s="50"/>
      <c r="B24" s="265"/>
      <c r="C24" s="266"/>
      <c r="D24" s="266"/>
      <c r="E24" s="266"/>
      <c r="F24" s="266"/>
      <c r="G24" s="266"/>
      <c r="H24" s="266"/>
      <c r="I24" s="266"/>
      <c r="J24" s="266"/>
      <c r="K24" s="266"/>
      <c r="L24" s="266"/>
      <c r="M24" s="266"/>
      <c r="N24" s="266"/>
      <c r="O24" s="266"/>
      <c r="P24" s="266"/>
      <c r="Q24" s="266"/>
      <c r="R24" s="267"/>
    </row>
    <row r="25" spans="1:18" ht="14">
      <c r="A25" s="50"/>
      <c r="B25" s="268"/>
      <c r="C25" s="259"/>
      <c r="D25" s="259"/>
      <c r="E25" s="259"/>
      <c r="F25" s="259"/>
      <c r="G25" s="259"/>
      <c r="H25" s="259"/>
      <c r="I25" s="259"/>
      <c r="J25" s="259"/>
      <c r="K25" s="259"/>
      <c r="L25" s="259"/>
      <c r="M25" s="259"/>
      <c r="N25" s="259"/>
      <c r="O25" s="259"/>
      <c r="P25" s="259"/>
      <c r="Q25" s="259"/>
      <c r="R25" s="269"/>
    </row>
    <row r="26" spans="1:18" ht="14">
      <c r="A26" s="50"/>
      <c r="B26" s="268"/>
      <c r="C26" s="259"/>
      <c r="D26" s="259"/>
      <c r="E26" s="259"/>
      <c r="F26" s="259"/>
      <c r="G26" s="259"/>
      <c r="H26" s="259"/>
      <c r="I26" s="259"/>
      <c r="J26" s="259"/>
      <c r="K26" s="259"/>
      <c r="L26" s="259"/>
      <c r="M26" s="259"/>
      <c r="N26" s="259"/>
      <c r="O26" s="259"/>
      <c r="P26" s="259"/>
      <c r="Q26" s="259"/>
      <c r="R26" s="269"/>
    </row>
    <row r="27" spans="1:18" ht="14">
      <c r="A27" s="50"/>
      <c r="B27" s="268"/>
      <c r="C27" s="259"/>
      <c r="D27" s="259"/>
      <c r="E27" s="259"/>
      <c r="F27" s="259"/>
      <c r="G27" s="259"/>
      <c r="H27" s="259"/>
      <c r="I27" s="259"/>
      <c r="J27" s="259"/>
      <c r="K27" s="259"/>
      <c r="L27" s="259"/>
      <c r="M27" s="259"/>
      <c r="N27" s="259"/>
      <c r="O27" s="259"/>
      <c r="P27" s="259"/>
      <c r="Q27" s="259"/>
      <c r="R27" s="269"/>
    </row>
    <row r="28" spans="1:18" ht="14">
      <c r="A28" s="50"/>
      <c r="B28" s="268"/>
      <c r="C28" s="259"/>
      <c r="D28" s="259"/>
      <c r="E28" s="259"/>
      <c r="F28" s="259"/>
      <c r="G28" s="259"/>
      <c r="H28" s="259"/>
      <c r="I28" s="259"/>
      <c r="J28" s="259"/>
      <c r="K28" s="259"/>
      <c r="L28" s="259"/>
      <c r="M28" s="259"/>
      <c r="N28" s="259"/>
      <c r="O28" s="259"/>
      <c r="P28" s="259"/>
      <c r="Q28" s="259"/>
      <c r="R28" s="269"/>
    </row>
    <row r="29" spans="1:18" ht="14">
      <c r="A29" s="50"/>
      <c r="B29" s="268"/>
      <c r="C29" s="259"/>
      <c r="D29" s="259"/>
      <c r="E29" s="259"/>
      <c r="F29" s="259"/>
      <c r="G29" s="259"/>
      <c r="H29" s="259"/>
      <c r="I29" s="259"/>
      <c r="J29" s="259"/>
      <c r="K29" s="259"/>
      <c r="L29" s="259"/>
      <c r="M29" s="259"/>
      <c r="N29" s="259"/>
      <c r="O29" s="259"/>
      <c r="P29" s="259"/>
      <c r="Q29" s="259"/>
      <c r="R29" s="269"/>
    </row>
    <row r="30" spans="1:18" ht="14" customHeight="1">
      <c r="A30" s="50"/>
      <c r="B30" s="270"/>
      <c r="C30" s="271"/>
      <c r="D30" s="271"/>
      <c r="E30" s="271"/>
      <c r="F30" s="271"/>
      <c r="G30" s="271"/>
      <c r="H30" s="271"/>
      <c r="I30" s="271"/>
      <c r="J30" s="271"/>
      <c r="K30" s="271"/>
      <c r="L30" s="271"/>
      <c r="M30" s="271"/>
      <c r="N30" s="271"/>
      <c r="O30" s="271"/>
      <c r="P30" s="271"/>
      <c r="Q30" s="271"/>
      <c r="R30" s="272"/>
    </row>
    <row r="31" spans="1:18" ht="14">
      <c r="A31" s="50"/>
      <c r="B31" s="55"/>
      <c r="C31" s="55"/>
      <c r="D31" s="55"/>
      <c r="E31" s="55"/>
      <c r="F31" s="55"/>
      <c r="G31" s="55"/>
      <c r="H31" s="55"/>
      <c r="I31" s="55"/>
      <c r="J31" s="55"/>
      <c r="K31" s="55"/>
      <c r="L31" s="55"/>
      <c r="M31" s="55"/>
      <c r="N31" s="55"/>
      <c r="O31" s="55"/>
      <c r="P31" s="55"/>
      <c r="Q31" s="55"/>
      <c r="R31" s="55"/>
    </row>
    <row r="32" spans="1:18" ht="14">
      <c r="A32" s="50"/>
      <c r="B32" s="58" t="s">
        <v>76</v>
      </c>
      <c r="C32" s="50"/>
      <c r="D32" s="50"/>
      <c r="E32" s="50"/>
      <c r="F32" s="50"/>
      <c r="G32" s="50"/>
      <c r="H32" s="50"/>
      <c r="I32" s="50"/>
      <c r="J32" s="50"/>
      <c r="K32" s="50"/>
      <c r="L32" s="50"/>
      <c r="M32" s="50"/>
      <c r="N32" s="50"/>
      <c r="O32" s="50"/>
      <c r="P32" s="50"/>
      <c r="Q32" s="50"/>
      <c r="R32" s="50"/>
    </row>
    <row r="33" spans="1:18" ht="14" customHeight="1">
      <c r="A33" s="50"/>
      <c r="B33" s="50"/>
      <c r="C33" s="50"/>
      <c r="D33" s="50"/>
      <c r="E33" s="50"/>
      <c r="F33" s="50"/>
      <c r="G33" s="50"/>
      <c r="H33" s="50"/>
      <c r="I33" s="50"/>
      <c r="J33" s="50"/>
      <c r="K33" s="50"/>
      <c r="L33" s="50"/>
      <c r="M33" s="50"/>
      <c r="N33" s="50"/>
      <c r="O33" s="50"/>
      <c r="P33" s="50"/>
      <c r="Q33" s="50"/>
      <c r="R33" s="50"/>
    </row>
    <row r="34" spans="1:18" ht="14">
      <c r="A34" s="50"/>
      <c r="B34" s="265"/>
      <c r="C34" s="266"/>
      <c r="D34" s="266"/>
      <c r="E34" s="266"/>
      <c r="F34" s="266"/>
      <c r="G34" s="266"/>
      <c r="H34" s="266"/>
      <c r="I34" s="266"/>
      <c r="J34" s="266"/>
      <c r="K34" s="266"/>
      <c r="L34" s="266"/>
      <c r="M34" s="266"/>
      <c r="N34" s="266"/>
      <c r="O34" s="266"/>
      <c r="P34" s="266"/>
      <c r="Q34" s="266"/>
      <c r="R34" s="267"/>
    </row>
    <row r="35" spans="1:18" ht="14">
      <c r="A35" s="50"/>
      <c r="B35" s="268"/>
      <c r="C35" s="259"/>
      <c r="D35" s="259"/>
      <c r="E35" s="259"/>
      <c r="F35" s="259"/>
      <c r="G35" s="259"/>
      <c r="H35" s="259"/>
      <c r="I35" s="259"/>
      <c r="J35" s="259"/>
      <c r="K35" s="259"/>
      <c r="L35" s="259"/>
      <c r="M35" s="259"/>
      <c r="N35" s="259"/>
      <c r="O35" s="259"/>
      <c r="P35" s="259"/>
      <c r="Q35" s="259"/>
      <c r="R35" s="269"/>
    </row>
    <row r="36" spans="1:18" ht="14">
      <c r="A36" s="50"/>
      <c r="B36" s="268"/>
      <c r="C36" s="259"/>
      <c r="D36" s="259"/>
      <c r="E36" s="259"/>
      <c r="F36" s="259"/>
      <c r="G36" s="259"/>
      <c r="H36" s="259"/>
      <c r="I36" s="259"/>
      <c r="J36" s="259"/>
      <c r="K36" s="259"/>
      <c r="L36" s="259"/>
      <c r="M36" s="259"/>
      <c r="N36" s="259"/>
      <c r="O36" s="259"/>
      <c r="P36" s="259"/>
      <c r="Q36" s="259"/>
      <c r="R36" s="269"/>
    </row>
    <row r="37" spans="1:18" ht="14">
      <c r="A37" s="50"/>
      <c r="B37" s="268"/>
      <c r="C37" s="259"/>
      <c r="D37" s="259"/>
      <c r="E37" s="259"/>
      <c r="F37" s="259"/>
      <c r="G37" s="259"/>
      <c r="H37" s="259"/>
      <c r="I37" s="259"/>
      <c r="J37" s="259"/>
      <c r="K37" s="259"/>
      <c r="L37" s="259"/>
      <c r="M37" s="259"/>
      <c r="N37" s="259"/>
      <c r="O37" s="259"/>
      <c r="P37" s="259"/>
      <c r="Q37" s="259"/>
      <c r="R37" s="269"/>
    </row>
    <row r="38" spans="1:18" ht="14">
      <c r="A38" s="50"/>
      <c r="B38" s="268"/>
      <c r="C38" s="259"/>
      <c r="D38" s="259"/>
      <c r="E38" s="259"/>
      <c r="F38" s="259"/>
      <c r="G38" s="259"/>
      <c r="H38" s="259"/>
      <c r="I38" s="259"/>
      <c r="J38" s="259"/>
      <c r="K38" s="259"/>
      <c r="L38" s="259"/>
      <c r="M38" s="259"/>
      <c r="N38" s="259"/>
      <c r="O38" s="259"/>
      <c r="P38" s="259"/>
      <c r="Q38" s="259"/>
      <c r="R38" s="269"/>
    </row>
    <row r="39" spans="1:18" ht="14">
      <c r="A39" s="50"/>
      <c r="B39" s="268"/>
      <c r="C39" s="259"/>
      <c r="D39" s="259"/>
      <c r="E39" s="259"/>
      <c r="F39" s="259"/>
      <c r="G39" s="259"/>
      <c r="H39" s="259"/>
      <c r="I39" s="259"/>
      <c r="J39" s="259"/>
      <c r="K39" s="259"/>
      <c r="L39" s="259"/>
      <c r="M39" s="259"/>
      <c r="N39" s="259"/>
      <c r="O39" s="259"/>
      <c r="P39" s="259"/>
      <c r="Q39" s="259"/>
      <c r="R39" s="269"/>
    </row>
    <row r="40" spans="1:18" ht="14">
      <c r="A40" s="50"/>
      <c r="B40" s="270"/>
      <c r="C40" s="271"/>
      <c r="D40" s="271"/>
      <c r="E40" s="271"/>
      <c r="F40" s="271"/>
      <c r="G40" s="271"/>
      <c r="H40" s="271"/>
      <c r="I40" s="271"/>
      <c r="J40" s="271"/>
      <c r="K40" s="271"/>
      <c r="L40" s="271"/>
      <c r="M40" s="271"/>
      <c r="N40" s="271"/>
      <c r="O40" s="271"/>
      <c r="P40" s="271"/>
      <c r="Q40" s="271"/>
      <c r="R40" s="272"/>
    </row>
    <row r="41" spans="1:18" ht="14">
      <c r="A41" s="50"/>
      <c r="B41" s="50"/>
      <c r="C41" s="50"/>
      <c r="D41" s="50"/>
      <c r="E41" s="50"/>
      <c r="F41" s="50"/>
      <c r="G41" s="50"/>
      <c r="H41" s="50"/>
      <c r="I41" s="50"/>
      <c r="J41" s="50"/>
      <c r="K41" s="50"/>
      <c r="L41" s="50"/>
      <c r="M41" s="50"/>
      <c r="N41" s="50"/>
      <c r="O41" s="50"/>
      <c r="P41" s="50"/>
      <c r="Q41" s="50"/>
      <c r="R41" s="50"/>
    </row>
    <row r="42" spans="1:18" ht="14">
      <c r="A42" s="50"/>
      <c r="B42" s="58" t="s">
        <v>75</v>
      </c>
      <c r="C42" s="50"/>
      <c r="D42" s="50"/>
      <c r="E42" s="50"/>
      <c r="F42" s="50"/>
      <c r="G42" s="50"/>
      <c r="H42" s="50"/>
      <c r="I42" s="50"/>
      <c r="J42" s="50"/>
      <c r="K42" s="50"/>
      <c r="L42" s="50"/>
      <c r="M42" s="50"/>
      <c r="N42" s="50"/>
      <c r="O42" s="50"/>
      <c r="P42" s="50"/>
      <c r="Q42" s="50"/>
      <c r="R42" s="55"/>
    </row>
    <row r="43" spans="1:18" ht="14">
      <c r="A43" s="50"/>
      <c r="B43" s="50"/>
      <c r="C43" s="50"/>
      <c r="D43" s="50"/>
      <c r="E43" s="50"/>
      <c r="F43" s="50"/>
      <c r="G43" s="50"/>
      <c r="H43" s="50"/>
      <c r="I43" s="50"/>
      <c r="J43" s="50"/>
      <c r="K43" s="50"/>
      <c r="L43" s="50"/>
      <c r="M43" s="50"/>
      <c r="N43" s="50"/>
      <c r="O43" s="50"/>
      <c r="P43" s="50"/>
      <c r="Q43" s="50"/>
      <c r="R43" s="50"/>
    </row>
    <row r="44" spans="1:18" ht="14">
      <c r="A44" s="50"/>
      <c r="B44" s="285"/>
      <c r="C44" s="286"/>
      <c r="D44" s="286"/>
      <c r="E44" s="286"/>
      <c r="F44" s="287"/>
      <c r="G44" s="294" t="s">
        <v>74</v>
      </c>
      <c r="H44" s="295"/>
      <c r="I44" s="295"/>
      <c r="J44" s="295"/>
      <c r="K44" s="295"/>
      <c r="L44" s="296"/>
      <c r="M44" s="294" t="s">
        <v>73</v>
      </c>
      <c r="N44" s="295"/>
      <c r="O44" s="295"/>
      <c r="P44" s="295"/>
      <c r="Q44" s="295"/>
      <c r="R44" s="296"/>
    </row>
    <row r="45" spans="1:18" ht="14">
      <c r="A45" s="50"/>
      <c r="B45" s="291"/>
      <c r="C45" s="292"/>
      <c r="D45" s="292"/>
      <c r="E45" s="292"/>
      <c r="F45" s="293"/>
      <c r="G45" s="297"/>
      <c r="H45" s="298"/>
      <c r="I45" s="298"/>
      <c r="J45" s="298"/>
      <c r="K45" s="298"/>
      <c r="L45" s="299"/>
      <c r="M45" s="297"/>
      <c r="N45" s="298"/>
      <c r="O45" s="298"/>
      <c r="P45" s="298"/>
      <c r="Q45" s="298"/>
      <c r="R45" s="299"/>
    </row>
    <row r="46" spans="1:18" ht="14">
      <c r="A46" s="50"/>
      <c r="B46" s="285" t="s">
        <v>72</v>
      </c>
      <c r="C46" s="286"/>
      <c r="D46" s="286"/>
      <c r="E46" s="286"/>
      <c r="F46" s="287"/>
      <c r="G46" s="300" t="s">
        <v>71</v>
      </c>
      <c r="H46" s="301"/>
      <c r="I46" s="301"/>
      <c r="J46" s="301"/>
      <c r="K46" s="301"/>
      <c r="L46" s="302"/>
      <c r="M46" s="285"/>
      <c r="N46" s="286"/>
      <c r="O46" s="286"/>
      <c r="P46" s="286"/>
      <c r="Q46" s="286"/>
      <c r="R46" s="287"/>
    </row>
    <row r="47" spans="1:18" ht="14">
      <c r="A47" s="50"/>
      <c r="B47" s="288"/>
      <c r="C47" s="289"/>
      <c r="D47" s="289"/>
      <c r="E47" s="289"/>
      <c r="F47" s="290"/>
      <c r="G47" s="303"/>
      <c r="H47" s="304"/>
      <c r="I47" s="304"/>
      <c r="J47" s="304"/>
      <c r="K47" s="304"/>
      <c r="L47" s="305"/>
      <c r="M47" s="291"/>
      <c r="N47" s="292"/>
      <c r="O47" s="292"/>
      <c r="P47" s="292"/>
      <c r="Q47" s="292"/>
      <c r="R47" s="293"/>
    </row>
    <row r="48" spans="1:18" ht="14" customHeight="1">
      <c r="A48" s="50"/>
      <c r="B48" s="274"/>
      <c r="C48" s="276" t="s">
        <v>70</v>
      </c>
      <c r="D48" s="277"/>
      <c r="E48" s="277"/>
      <c r="F48" s="278"/>
      <c r="G48" s="285"/>
      <c r="H48" s="286"/>
      <c r="I48" s="286"/>
      <c r="J48" s="286"/>
      <c r="K48" s="286"/>
      <c r="L48" s="287"/>
      <c r="M48" s="285"/>
      <c r="N48" s="286"/>
      <c r="O48" s="286"/>
      <c r="P48" s="286"/>
      <c r="Q48" s="286"/>
      <c r="R48" s="287"/>
    </row>
    <row r="49" spans="1:18" ht="14">
      <c r="A49" s="50"/>
      <c r="B49" s="274"/>
      <c r="C49" s="279"/>
      <c r="D49" s="280"/>
      <c r="E49" s="280"/>
      <c r="F49" s="281"/>
      <c r="G49" s="288"/>
      <c r="H49" s="289"/>
      <c r="I49" s="289"/>
      <c r="J49" s="289"/>
      <c r="K49" s="289"/>
      <c r="L49" s="290"/>
      <c r="M49" s="288"/>
      <c r="N49" s="289"/>
      <c r="O49" s="289"/>
      <c r="P49" s="289"/>
      <c r="Q49" s="289"/>
      <c r="R49" s="290"/>
    </row>
    <row r="50" spans="1:18" ht="14">
      <c r="A50" s="50"/>
      <c r="B50" s="274"/>
      <c r="C50" s="279"/>
      <c r="D50" s="280"/>
      <c r="E50" s="280"/>
      <c r="F50" s="281"/>
      <c r="G50" s="288"/>
      <c r="H50" s="289"/>
      <c r="I50" s="289"/>
      <c r="J50" s="289"/>
      <c r="K50" s="289"/>
      <c r="L50" s="290"/>
      <c r="M50" s="288"/>
      <c r="N50" s="289"/>
      <c r="O50" s="289"/>
      <c r="P50" s="289"/>
      <c r="Q50" s="289"/>
      <c r="R50" s="290"/>
    </row>
    <row r="51" spans="1:18" ht="14">
      <c r="A51" s="50"/>
      <c r="B51" s="274"/>
      <c r="C51" s="279"/>
      <c r="D51" s="280"/>
      <c r="E51" s="280"/>
      <c r="F51" s="281"/>
      <c r="G51" s="288"/>
      <c r="H51" s="289"/>
      <c r="I51" s="289"/>
      <c r="J51" s="289"/>
      <c r="K51" s="289"/>
      <c r="L51" s="290"/>
      <c r="M51" s="288"/>
      <c r="N51" s="289"/>
      <c r="O51" s="289"/>
      <c r="P51" s="289"/>
      <c r="Q51" s="289"/>
      <c r="R51" s="290"/>
    </row>
    <row r="52" spans="1:18">
      <c r="B52" s="274"/>
      <c r="C52" s="279"/>
      <c r="D52" s="280"/>
      <c r="E52" s="280"/>
      <c r="F52" s="281"/>
      <c r="G52" s="288"/>
      <c r="H52" s="289"/>
      <c r="I52" s="289"/>
      <c r="J52" s="289"/>
      <c r="K52" s="289"/>
      <c r="L52" s="290"/>
      <c r="M52" s="288"/>
      <c r="N52" s="289"/>
      <c r="O52" s="289"/>
      <c r="P52" s="289"/>
      <c r="Q52" s="289"/>
      <c r="R52" s="290"/>
    </row>
    <row r="53" spans="1:18">
      <c r="B53" s="275"/>
      <c r="C53" s="282"/>
      <c r="D53" s="283"/>
      <c r="E53" s="283"/>
      <c r="F53" s="284"/>
      <c r="G53" s="291"/>
      <c r="H53" s="292"/>
      <c r="I53" s="292"/>
      <c r="J53" s="292"/>
      <c r="K53" s="292"/>
      <c r="L53" s="293"/>
      <c r="M53" s="291"/>
      <c r="N53" s="292"/>
      <c r="O53" s="292"/>
      <c r="P53" s="292"/>
      <c r="Q53" s="292"/>
      <c r="R53" s="293"/>
    </row>
    <row r="54" spans="1:18" ht="14">
      <c r="B54" s="50"/>
      <c r="C54" s="50"/>
      <c r="D54" s="50"/>
      <c r="E54" s="50"/>
      <c r="F54" s="50"/>
      <c r="G54" s="50"/>
      <c r="H54" s="50"/>
      <c r="I54" s="50"/>
      <c r="J54" s="50"/>
      <c r="K54" s="50"/>
      <c r="L54" s="50"/>
      <c r="M54" s="50"/>
      <c r="N54" s="50"/>
      <c r="O54" s="50"/>
      <c r="P54" s="50"/>
      <c r="Q54" s="50"/>
      <c r="R54" s="50"/>
    </row>
    <row r="55" spans="1:18" ht="14">
      <c r="B55" s="50" t="s">
        <v>69</v>
      </c>
      <c r="C55" s="50"/>
      <c r="D55" s="50"/>
      <c r="E55" s="50"/>
      <c r="F55" s="50"/>
      <c r="G55" s="50"/>
      <c r="H55" s="50"/>
      <c r="I55" s="50"/>
      <c r="J55" s="50"/>
      <c r="K55" s="50"/>
      <c r="L55" s="50"/>
      <c r="M55" s="50"/>
      <c r="N55" s="50"/>
      <c r="O55" s="50"/>
      <c r="P55" s="50"/>
      <c r="Q55" s="50"/>
      <c r="R55" s="50"/>
    </row>
  </sheetData>
  <mergeCells count="15">
    <mergeCell ref="B34:R40"/>
    <mergeCell ref="B16:R19"/>
    <mergeCell ref="P2:R2"/>
    <mergeCell ref="B4:R5"/>
    <mergeCell ref="B24:R30"/>
    <mergeCell ref="B48:B53"/>
    <mergeCell ref="C48:F53"/>
    <mergeCell ref="G48:L53"/>
    <mergeCell ref="M48:R53"/>
    <mergeCell ref="B44:F45"/>
    <mergeCell ref="G44:L45"/>
    <mergeCell ref="M44:R45"/>
    <mergeCell ref="B46:F47"/>
    <mergeCell ref="G46:L47"/>
    <mergeCell ref="M46:R47"/>
  </mergeCells>
  <phoneticPr fontId="4"/>
  <printOptions horizontalCentered="1"/>
  <pageMargins left="0.62992125984251968" right="0.62992125984251968" top="0.55118110236220474" bottom="0.55118110236220474"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C0D2B-8993-48F7-8DDB-73AE4A5F5676}">
  <dimension ref="A1:G59"/>
  <sheetViews>
    <sheetView showGridLines="0" view="pageBreakPreview" zoomScale="85" zoomScaleNormal="85" zoomScaleSheetLayoutView="85" workbookViewId="0">
      <selection activeCell="A5" sqref="A5:G5"/>
    </sheetView>
  </sheetViews>
  <sheetFormatPr defaultColWidth="8.6640625" defaultRowHeight="26.5" customHeight="1"/>
  <cols>
    <col min="1" max="1" width="6.33203125" style="3" customWidth="1"/>
    <col min="2" max="2" width="12.08203125" style="3" customWidth="1"/>
    <col min="3" max="3" width="9.6640625" style="3" customWidth="1"/>
    <col min="4" max="4" width="13.9140625" style="3" customWidth="1"/>
    <col min="5" max="5" width="14.08203125" style="3" customWidth="1"/>
    <col min="6" max="7" width="13.6640625" style="3" customWidth="1"/>
    <col min="8" max="16384" width="8.6640625" style="3"/>
  </cols>
  <sheetData>
    <row r="1" spans="1:7" ht="26.5" customHeight="1" thickBot="1">
      <c r="G1" s="45" t="s">
        <v>211</v>
      </c>
    </row>
    <row r="2" spans="1:7" ht="14.5" customHeight="1">
      <c r="G2" s="89"/>
    </row>
    <row r="3" spans="1:7" ht="43" customHeight="1">
      <c r="A3" s="194" t="s">
        <v>176</v>
      </c>
      <c r="B3" s="194"/>
      <c r="C3" s="195"/>
      <c r="D3" s="195"/>
      <c r="E3" s="195"/>
      <c r="F3" s="195"/>
      <c r="G3" s="195"/>
    </row>
    <row r="4" spans="1:7" ht="17.5" customHeight="1"/>
    <row r="5" spans="1:7" ht="47" customHeight="1">
      <c r="A5" s="196" t="s">
        <v>271</v>
      </c>
      <c r="B5" s="196"/>
      <c r="C5" s="196"/>
      <c r="D5" s="196"/>
      <c r="E5" s="196"/>
      <c r="F5" s="196"/>
      <c r="G5" s="196"/>
    </row>
    <row r="6" spans="1:7" ht="14.5" customHeight="1"/>
    <row r="7" spans="1:7" ht="26.5" customHeight="1">
      <c r="A7" s="2"/>
      <c r="B7" s="2"/>
      <c r="E7" s="16" t="s">
        <v>130</v>
      </c>
      <c r="F7" s="236" t="s">
        <v>19</v>
      </c>
      <c r="G7" s="237"/>
    </row>
    <row r="8" spans="1:7" ht="23" customHeight="1">
      <c r="A8" s="158" t="s">
        <v>11</v>
      </c>
      <c r="B8" s="159"/>
      <c r="C8" s="160"/>
      <c r="D8" s="161"/>
      <c r="E8" s="164" t="s">
        <v>0</v>
      </c>
      <c r="F8" s="166"/>
      <c r="G8" s="167"/>
    </row>
    <row r="9" spans="1:7" ht="14">
      <c r="A9" s="199" t="s">
        <v>12</v>
      </c>
      <c r="B9" s="200"/>
      <c r="C9" s="162"/>
      <c r="D9" s="163"/>
      <c r="E9" s="165"/>
      <c r="F9" s="168"/>
      <c r="G9" s="169"/>
    </row>
    <row r="10" spans="1:7" ht="23" customHeight="1">
      <c r="A10" s="152" t="s">
        <v>131</v>
      </c>
      <c r="B10" s="153"/>
      <c r="C10" s="142"/>
      <c r="D10" s="143"/>
      <c r="E10" s="143"/>
      <c r="F10" s="143"/>
      <c r="G10" s="144"/>
    </row>
    <row r="11" spans="1:7" ht="23" customHeight="1">
      <c r="A11" s="152" t="s">
        <v>133</v>
      </c>
      <c r="B11" s="153"/>
      <c r="C11" s="142"/>
      <c r="D11" s="143"/>
      <c r="E11" s="143"/>
      <c r="F11" s="143"/>
      <c r="G11" s="144"/>
    </row>
    <row r="12" spans="1:7" ht="23" customHeight="1">
      <c r="A12" s="152" t="s">
        <v>132</v>
      </c>
      <c r="B12" s="153"/>
      <c r="C12" s="142" t="s">
        <v>212</v>
      </c>
      <c r="D12" s="143"/>
      <c r="E12" s="143"/>
      <c r="F12" s="143"/>
      <c r="G12" s="144"/>
    </row>
    <row r="13" spans="1:7" ht="14.5" customHeight="1"/>
    <row r="14" spans="1:7" ht="21" customHeight="1">
      <c r="A14" s="3" t="s">
        <v>165</v>
      </c>
    </row>
    <row r="15" spans="1:7" ht="23" customHeight="1">
      <c r="A15" s="158" t="s">
        <v>11</v>
      </c>
      <c r="B15" s="159"/>
      <c r="C15" s="160"/>
      <c r="D15" s="161"/>
      <c r="E15" s="164" t="s">
        <v>0</v>
      </c>
      <c r="F15" s="166"/>
      <c r="G15" s="167"/>
    </row>
    <row r="16" spans="1:7" ht="14">
      <c r="A16" s="199" t="s">
        <v>12</v>
      </c>
      <c r="B16" s="200"/>
      <c r="C16" s="162"/>
      <c r="D16" s="163"/>
      <c r="E16" s="165"/>
      <c r="F16" s="168"/>
      <c r="G16" s="169"/>
    </row>
    <row r="17" spans="1:7" ht="23" customHeight="1">
      <c r="A17" s="152" t="s">
        <v>131</v>
      </c>
      <c r="B17" s="153"/>
      <c r="C17" s="142"/>
      <c r="D17" s="143"/>
      <c r="E17" s="143"/>
      <c r="F17" s="143"/>
      <c r="G17" s="144"/>
    </row>
    <row r="18" spans="1:7" ht="23" customHeight="1">
      <c r="A18" s="152" t="s">
        <v>133</v>
      </c>
      <c r="B18" s="153"/>
      <c r="C18" s="142"/>
      <c r="D18" s="143"/>
      <c r="E18" s="143"/>
      <c r="F18" s="143"/>
      <c r="G18" s="144"/>
    </row>
    <row r="19" spans="1:7" ht="23" customHeight="1">
      <c r="A19" s="152" t="s">
        <v>132</v>
      </c>
      <c r="B19" s="153"/>
      <c r="C19" s="142" t="s">
        <v>212</v>
      </c>
      <c r="D19" s="143"/>
      <c r="E19" s="143"/>
      <c r="F19" s="143"/>
      <c r="G19" s="144"/>
    </row>
    <row r="20" spans="1:7" ht="21" customHeight="1">
      <c r="A20" s="3" t="s">
        <v>166</v>
      </c>
    </row>
    <row r="21" spans="1:7" ht="23" customHeight="1">
      <c r="A21" s="158" t="s">
        <v>11</v>
      </c>
      <c r="B21" s="159"/>
      <c r="C21" s="160"/>
      <c r="D21" s="161"/>
      <c r="E21" s="164" t="s">
        <v>0</v>
      </c>
      <c r="F21" s="166"/>
      <c r="G21" s="167"/>
    </row>
    <row r="22" spans="1:7" ht="14">
      <c r="A22" s="199" t="s">
        <v>12</v>
      </c>
      <c r="B22" s="200"/>
      <c r="C22" s="162"/>
      <c r="D22" s="163"/>
      <c r="E22" s="165"/>
      <c r="F22" s="168"/>
      <c r="G22" s="169"/>
    </row>
    <row r="23" spans="1:7" ht="23" customHeight="1">
      <c r="A23" s="152" t="s">
        <v>131</v>
      </c>
      <c r="B23" s="153"/>
      <c r="C23" s="142"/>
      <c r="D23" s="143"/>
      <c r="E23" s="143"/>
      <c r="F23" s="143"/>
      <c r="G23" s="144"/>
    </row>
    <row r="24" spans="1:7" ht="23" customHeight="1">
      <c r="A24" s="152" t="s">
        <v>133</v>
      </c>
      <c r="B24" s="153"/>
      <c r="C24" s="142"/>
      <c r="D24" s="143"/>
      <c r="E24" s="143"/>
      <c r="F24" s="143"/>
      <c r="G24" s="144"/>
    </row>
    <row r="25" spans="1:7" ht="23" customHeight="1">
      <c r="A25" s="152" t="s">
        <v>132</v>
      </c>
      <c r="B25" s="153"/>
      <c r="C25" s="142" t="s">
        <v>212</v>
      </c>
      <c r="D25" s="143"/>
      <c r="E25" s="143"/>
      <c r="F25" s="143"/>
      <c r="G25" s="144"/>
    </row>
    <row r="26" spans="1:7" ht="21" customHeight="1">
      <c r="A26" s="3" t="s">
        <v>167</v>
      </c>
    </row>
    <row r="27" spans="1:7" ht="23" customHeight="1">
      <c r="A27" s="158" t="s">
        <v>11</v>
      </c>
      <c r="B27" s="159"/>
      <c r="C27" s="160"/>
      <c r="D27" s="161"/>
      <c r="E27" s="164" t="s">
        <v>0</v>
      </c>
      <c r="F27" s="166"/>
      <c r="G27" s="167"/>
    </row>
    <row r="28" spans="1:7" ht="14">
      <c r="A28" s="199" t="s">
        <v>12</v>
      </c>
      <c r="B28" s="200"/>
      <c r="C28" s="162"/>
      <c r="D28" s="163"/>
      <c r="E28" s="165"/>
      <c r="F28" s="168"/>
      <c r="G28" s="169"/>
    </row>
    <row r="29" spans="1:7" ht="23" customHeight="1">
      <c r="A29" s="152" t="s">
        <v>131</v>
      </c>
      <c r="B29" s="153"/>
      <c r="C29" s="142"/>
      <c r="D29" s="143"/>
      <c r="E29" s="143"/>
      <c r="F29" s="143"/>
      <c r="G29" s="144"/>
    </row>
    <row r="30" spans="1:7" ht="23" customHeight="1">
      <c r="A30" s="152" t="s">
        <v>133</v>
      </c>
      <c r="B30" s="153"/>
      <c r="C30" s="142"/>
      <c r="D30" s="143"/>
      <c r="E30" s="143"/>
      <c r="F30" s="143"/>
      <c r="G30" s="144"/>
    </row>
    <row r="31" spans="1:7" ht="23" customHeight="1">
      <c r="A31" s="152" t="s">
        <v>132</v>
      </c>
      <c r="B31" s="153"/>
      <c r="C31" s="142" t="s">
        <v>212</v>
      </c>
      <c r="D31" s="143"/>
      <c r="E31" s="143"/>
      <c r="F31" s="143"/>
      <c r="G31" s="144"/>
    </row>
    <row r="32" spans="1:7" ht="21" customHeight="1">
      <c r="A32" s="3" t="s">
        <v>168</v>
      </c>
    </row>
    <row r="33" spans="1:7" ht="23" customHeight="1">
      <c r="A33" s="158" t="s">
        <v>11</v>
      </c>
      <c r="B33" s="159"/>
      <c r="C33" s="160"/>
      <c r="D33" s="161"/>
      <c r="E33" s="164" t="s">
        <v>0</v>
      </c>
      <c r="F33" s="166"/>
      <c r="G33" s="167"/>
    </row>
    <row r="34" spans="1:7" ht="14">
      <c r="A34" s="199" t="s">
        <v>12</v>
      </c>
      <c r="B34" s="200"/>
      <c r="C34" s="162"/>
      <c r="D34" s="163"/>
      <c r="E34" s="165"/>
      <c r="F34" s="168"/>
      <c r="G34" s="169"/>
    </row>
    <row r="35" spans="1:7" ht="23" customHeight="1">
      <c r="A35" s="152" t="s">
        <v>131</v>
      </c>
      <c r="B35" s="153"/>
      <c r="C35" s="142"/>
      <c r="D35" s="143"/>
      <c r="E35" s="143"/>
      <c r="F35" s="143"/>
      <c r="G35" s="144"/>
    </row>
    <row r="36" spans="1:7" ht="23" customHeight="1">
      <c r="A36" s="152" t="s">
        <v>133</v>
      </c>
      <c r="B36" s="153"/>
      <c r="C36" s="142"/>
      <c r="D36" s="143"/>
      <c r="E36" s="143"/>
      <c r="F36" s="143"/>
      <c r="G36" s="144"/>
    </row>
    <row r="37" spans="1:7" ht="23" customHeight="1">
      <c r="A37" s="152" t="s">
        <v>132</v>
      </c>
      <c r="B37" s="153"/>
      <c r="C37" s="142" t="s">
        <v>212</v>
      </c>
      <c r="D37" s="143"/>
      <c r="E37" s="143"/>
      <c r="F37" s="143"/>
      <c r="G37" s="144"/>
    </row>
    <row r="38" spans="1:7" ht="21" customHeight="1">
      <c r="A38" s="3" t="s">
        <v>169</v>
      </c>
    </row>
    <row r="39" spans="1:7" ht="23" customHeight="1">
      <c r="A39" s="158" t="s">
        <v>11</v>
      </c>
      <c r="B39" s="159"/>
      <c r="C39" s="160"/>
      <c r="D39" s="161"/>
      <c r="E39" s="164" t="s">
        <v>0</v>
      </c>
      <c r="F39" s="166"/>
      <c r="G39" s="167"/>
    </row>
    <row r="40" spans="1:7" ht="14">
      <c r="A40" s="199" t="s">
        <v>12</v>
      </c>
      <c r="B40" s="200"/>
      <c r="C40" s="162"/>
      <c r="D40" s="163"/>
      <c r="E40" s="165"/>
      <c r="F40" s="168"/>
      <c r="G40" s="169"/>
    </row>
    <row r="41" spans="1:7" ht="23" customHeight="1">
      <c r="A41" s="152" t="s">
        <v>131</v>
      </c>
      <c r="B41" s="153"/>
      <c r="C41" s="142"/>
      <c r="D41" s="143"/>
      <c r="E41" s="143"/>
      <c r="F41" s="143"/>
      <c r="G41" s="144"/>
    </row>
    <row r="42" spans="1:7" ht="23" customHeight="1">
      <c r="A42" s="152" t="s">
        <v>133</v>
      </c>
      <c r="B42" s="153"/>
      <c r="C42" s="142"/>
      <c r="D42" s="143"/>
      <c r="E42" s="143"/>
      <c r="F42" s="143"/>
      <c r="G42" s="144"/>
    </row>
    <row r="43" spans="1:7" ht="23" customHeight="1">
      <c r="A43" s="152" t="s">
        <v>132</v>
      </c>
      <c r="B43" s="153"/>
      <c r="C43" s="142" t="s">
        <v>212</v>
      </c>
      <c r="D43" s="143"/>
      <c r="E43" s="143"/>
      <c r="F43" s="143"/>
      <c r="G43" s="144"/>
    </row>
    <row r="44" spans="1:7" ht="13" customHeight="1"/>
    <row r="45" spans="1:7" ht="26.5" customHeight="1">
      <c r="A45" s="40" t="s">
        <v>47</v>
      </c>
    </row>
    <row r="46" spans="1:7" ht="26.5" customHeight="1">
      <c r="A46" s="158" t="s">
        <v>11</v>
      </c>
      <c r="B46" s="159"/>
      <c r="C46" s="160"/>
      <c r="D46" s="161"/>
      <c r="E46" s="164" t="s">
        <v>0</v>
      </c>
      <c r="F46" s="166"/>
      <c r="G46" s="167"/>
    </row>
    <row r="47" spans="1:7" ht="26.5" customHeight="1">
      <c r="A47" s="170" t="s">
        <v>12</v>
      </c>
      <c r="B47" s="171"/>
      <c r="C47" s="162"/>
      <c r="D47" s="163"/>
      <c r="E47" s="165"/>
      <c r="F47" s="168"/>
      <c r="G47" s="169"/>
    </row>
    <row r="48" spans="1:7" ht="26.5" customHeight="1">
      <c r="A48" s="1" t="s">
        <v>126</v>
      </c>
      <c r="B48" s="87"/>
      <c r="C48" s="1"/>
      <c r="D48" s="1"/>
      <c r="E48" s="88"/>
      <c r="F48" s="86"/>
      <c r="G48" s="86"/>
    </row>
    <row r="49" spans="1:7" ht="31" customHeight="1">
      <c r="A49" s="38"/>
      <c r="B49" s="151" t="s">
        <v>213</v>
      </c>
      <c r="C49" s="151"/>
      <c r="D49" s="151"/>
      <c r="E49" s="151"/>
      <c r="F49" s="151"/>
      <c r="G49" s="151"/>
    </row>
    <row r="50" spans="1:7" ht="31" customHeight="1">
      <c r="A50" s="38"/>
      <c r="B50" s="145" t="s">
        <v>214</v>
      </c>
      <c r="C50" s="145"/>
      <c r="D50" s="145"/>
      <c r="E50" s="145"/>
      <c r="F50" s="145"/>
      <c r="G50" s="145"/>
    </row>
    <row r="51" spans="1:7" ht="31" customHeight="1">
      <c r="A51" s="7"/>
      <c r="B51" s="218" t="s">
        <v>229</v>
      </c>
      <c r="C51" s="218"/>
      <c r="D51" s="218"/>
      <c r="E51" s="218"/>
      <c r="F51" s="218"/>
      <c r="G51" s="218"/>
    </row>
    <row r="52" spans="1:7" ht="31" customHeight="1">
      <c r="A52" s="38"/>
      <c r="B52" s="145" t="s">
        <v>183</v>
      </c>
      <c r="C52" s="145"/>
      <c r="D52" s="145"/>
      <c r="E52" s="145"/>
      <c r="F52" s="145"/>
      <c r="G52" s="145"/>
    </row>
    <row r="53" spans="1:7" ht="31" customHeight="1">
      <c r="A53" s="38"/>
      <c r="B53" s="145" t="s">
        <v>184</v>
      </c>
      <c r="C53" s="145"/>
      <c r="D53" s="145"/>
      <c r="E53" s="145"/>
      <c r="F53" s="145"/>
      <c r="G53" s="145"/>
    </row>
    <row r="54" spans="1:7" ht="60" customHeight="1">
      <c r="A54" s="38"/>
      <c r="B54" s="145" t="s">
        <v>232</v>
      </c>
      <c r="C54" s="145"/>
      <c r="D54" s="145"/>
      <c r="E54" s="145"/>
      <c r="F54" s="145"/>
      <c r="G54" s="145"/>
    </row>
    <row r="55" spans="1:7" ht="23.5" customHeight="1">
      <c r="A55" s="1" t="s">
        <v>180</v>
      </c>
      <c r="B55" s="87"/>
      <c r="C55" s="1"/>
      <c r="D55" s="1"/>
      <c r="E55" s="88"/>
      <c r="F55" s="86"/>
      <c r="G55" s="86"/>
    </row>
    <row r="56" spans="1:7" ht="31" customHeight="1">
      <c r="A56" s="7"/>
      <c r="B56" s="218" t="s">
        <v>215</v>
      </c>
      <c r="C56" s="218"/>
      <c r="D56" s="218"/>
      <c r="E56" s="218"/>
      <c r="F56" s="218"/>
      <c r="G56" s="218"/>
    </row>
    <row r="57" spans="1:7" ht="31" customHeight="1">
      <c r="A57" s="38"/>
      <c r="B57" s="145" t="s">
        <v>183</v>
      </c>
      <c r="C57" s="145"/>
      <c r="D57" s="145"/>
      <c r="E57" s="145"/>
      <c r="F57" s="145"/>
      <c r="G57" s="145"/>
    </row>
    <row r="58" spans="1:7" ht="31" customHeight="1">
      <c r="A58" s="38"/>
      <c r="B58" s="145" t="s">
        <v>184</v>
      </c>
      <c r="C58" s="145"/>
      <c r="D58" s="145"/>
      <c r="E58" s="145"/>
      <c r="F58" s="145"/>
      <c r="G58" s="145"/>
    </row>
    <row r="59" spans="1:7" ht="60" customHeight="1">
      <c r="A59" s="38"/>
      <c r="B59" s="145" t="s">
        <v>232</v>
      </c>
      <c r="C59" s="145"/>
      <c r="D59" s="145"/>
      <c r="E59" s="145"/>
      <c r="F59" s="145"/>
      <c r="G59" s="145"/>
    </row>
  </sheetData>
  <mergeCells count="84">
    <mergeCell ref="A17:B17"/>
    <mergeCell ref="C17:G17"/>
    <mergeCell ref="A18:B18"/>
    <mergeCell ref="C18:G18"/>
    <mergeCell ref="A19:B19"/>
    <mergeCell ref="C19:G19"/>
    <mergeCell ref="A15:B15"/>
    <mergeCell ref="C15:D16"/>
    <mergeCell ref="E15:E16"/>
    <mergeCell ref="F15:G16"/>
    <mergeCell ref="A16:B16"/>
    <mergeCell ref="A3:G3"/>
    <mergeCell ref="A5:G5"/>
    <mergeCell ref="F7:G7"/>
    <mergeCell ref="A8:B8"/>
    <mergeCell ref="C8:D9"/>
    <mergeCell ref="E8:E9"/>
    <mergeCell ref="F8:G9"/>
    <mergeCell ref="A9:B9"/>
    <mergeCell ref="A12:B12"/>
    <mergeCell ref="A10:B10"/>
    <mergeCell ref="C10:G10"/>
    <mergeCell ref="C12:G12"/>
    <mergeCell ref="A11:B11"/>
    <mergeCell ref="C11:G11"/>
    <mergeCell ref="A46:B46"/>
    <mergeCell ref="C46:D47"/>
    <mergeCell ref="E46:E47"/>
    <mergeCell ref="F46:G47"/>
    <mergeCell ref="A47:B47"/>
    <mergeCell ref="A21:B21"/>
    <mergeCell ref="C21:D22"/>
    <mergeCell ref="E21:E22"/>
    <mergeCell ref="F21:G22"/>
    <mergeCell ref="A22:B22"/>
    <mergeCell ref="A23:B23"/>
    <mergeCell ref="C23:G23"/>
    <mergeCell ref="A24:B24"/>
    <mergeCell ref="C24:G24"/>
    <mergeCell ref="A25:B25"/>
    <mergeCell ref="C25:G25"/>
    <mergeCell ref="A27:B27"/>
    <mergeCell ref="C27:D28"/>
    <mergeCell ref="E27:E28"/>
    <mergeCell ref="F27:G28"/>
    <mergeCell ref="A28:B28"/>
    <mergeCell ref="A29:B29"/>
    <mergeCell ref="C29:G29"/>
    <mergeCell ref="A30:B30"/>
    <mergeCell ref="C30:G30"/>
    <mergeCell ref="A31:B31"/>
    <mergeCell ref="C31:G31"/>
    <mergeCell ref="A33:B33"/>
    <mergeCell ref="C33:D34"/>
    <mergeCell ref="E33:E34"/>
    <mergeCell ref="F33:G34"/>
    <mergeCell ref="A34:B34"/>
    <mergeCell ref="A35:B35"/>
    <mergeCell ref="C35:G35"/>
    <mergeCell ref="A36:B36"/>
    <mergeCell ref="C36:G36"/>
    <mergeCell ref="A37:B37"/>
    <mergeCell ref="C37:G37"/>
    <mergeCell ref="A39:B39"/>
    <mergeCell ref="C39:D40"/>
    <mergeCell ref="E39:E40"/>
    <mergeCell ref="F39:G40"/>
    <mergeCell ref="A40:B40"/>
    <mergeCell ref="B56:G56"/>
    <mergeCell ref="B57:G57"/>
    <mergeCell ref="B58:G58"/>
    <mergeCell ref="B59:G59"/>
    <mergeCell ref="A41:B41"/>
    <mergeCell ref="C41:G41"/>
    <mergeCell ref="A42:B42"/>
    <mergeCell ref="C42:G42"/>
    <mergeCell ref="A43:B43"/>
    <mergeCell ref="C43:G43"/>
    <mergeCell ref="B52:G52"/>
    <mergeCell ref="B53:G53"/>
    <mergeCell ref="B54:G54"/>
    <mergeCell ref="B49:G49"/>
    <mergeCell ref="B50:G50"/>
    <mergeCell ref="B51:G51"/>
  </mergeCells>
  <phoneticPr fontId="4"/>
  <pageMargins left="0.51181102362204722" right="0.51181102362204722" top="0.35433070866141736" bottom="0.35433070866141736" header="0.31496062992125984" footer="0.31496062992125984"/>
  <pageSetup paperSize="9" orientation="portrait" r:id="rId1"/>
  <rowBreaks count="1" manualBreakCount="1">
    <brk id="31"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7E04B-D7AB-4070-B7C5-E8475C0CCDCF}">
  <dimension ref="A1:L50"/>
  <sheetViews>
    <sheetView showGridLines="0" showZeros="0" view="pageBreakPreview" zoomScale="85" zoomScaleNormal="85" zoomScaleSheetLayoutView="85" workbookViewId="0">
      <selection activeCell="C38" sqref="C38:I38"/>
    </sheetView>
  </sheetViews>
  <sheetFormatPr defaultColWidth="8.6640625" defaultRowHeight="20.5" customHeight="1"/>
  <cols>
    <col min="1" max="1" width="5.1640625" style="3" customWidth="1"/>
    <col min="2" max="2" width="3.08203125" style="3" customWidth="1"/>
    <col min="3" max="8" width="18.6640625" style="3" customWidth="1"/>
    <col min="9" max="9" width="3.1640625" style="3" bestFit="1" customWidth="1"/>
    <col min="10" max="10" width="4.6640625" style="3" customWidth="1"/>
    <col min="11" max="11" width="25.1640625" style="3" bestFit="1" customWidth="1"/>
    <col min="12" max="12" width="11.1640625" style="3" bestFit="1" customWidth="1"/>
    <col min="13" max="16384" width="8.6640625" style="3"/>
  </cols>
  <sheetData>
    <row r="1" spans="1:9" ht="20.5" customHeight="1">
      <c r="A1" s="141" t="s">
        <v>157</v>
      </c>
      <c r="B1" s="141"/>
      <c r="C1" s="245"/>
      <c r="D1" s="246"/>
      <c r="H1" s="249" t="s">
        <v>210</v>
      </c>
      <c r="I1" s="250"/>
    </row>
    <row r="2" spans="1:9" ht="10.5" customHeight="1">
      <c r="A2" s="94"/>
      <c r="B2" s="94"/>
      <c r="C2" s="1"/>
      <c r="D2" s="1"/>
      <c r="H2" s="27"/>
      <c r="I2" s="27"/>
    </row>
    <row r="3" spans="1:9" ht="20.5" customHeight="1">
      <c r="A3" s="195" t="s">
        <v>251</v>
      </c>
      <c r="B3" s="195"/>
      <c r="C3" s="195"/>
      <c r="D3" s="195"/>
      <c r="E3" s="195"/>
      <c r="F3" s="195"/>
      <c r="G3" s="195"/>
      <c r="H3" s="195"/>
      <c r="I3" s="195"/>
    </row>
    <row r="4" spans="1:9" ht="20.5" customHeight="1">
      <c r="A4" s="3" t="s">
        <v>27</v>
      </c>
    </row>
    <row r="5" spans="1:9" ht="20.5" customHeight="1">
      <c r="A5" s="232"/>
      <c r="B5" s="22" t="s">
        <v>36</v>
      </c>
      <c r="C5" s="4"/>
      <c r="D5" s="4"/>
      <c r="E5" s="4"/>
      <c r="F5" s="4"/>
      <c r="G5" s="4"/>
      <c r="H5" s="4"/>
      <c r="I5" s="5"/>
    </row>
    <row r="6" spans="1:9" ht="20.5" customHeight="1">
      <c r="A6" s="233"/>
      <c r="B6" s="20"/>
      <c r="C6" s="7" t="s">
        <v>20</v>
      </c>
      <c r="D6" s="7" t="s">
        <v>21</v>
      </c>
      <c r="E6" s="17" t="s">
        <v>23</v>
      </c>
      <c r="F6" s="17" t="s">
        <v>33</v>
      </c>
      <c r="G6" s="17" t="s">
        <v>185</v>
      </c>
      <c r="H6" s="236" t="s">
        <v>34</v>
      </c>
      <c r="I6" s="237"/>
    </row>
    <row r="7" spans="1:9" ht="20.5" customHeight="1">
      <c r="A7" s="233"/>
      <c r="B7" s="20"/>
      <c r="C7" s="23"/>
      <c r="D7" s="23"/>
      <c r="E7" s="23"/>
      <c r="F7" s="31"/>
      <c r="G7" s="31"/>
      <c r="H7" s="18"/>
      <c r="I7" s="6" t="s">
        <v>14</v>
      </c>
    </row>
    <row r="8" spans="1:9" ht="20.5" customHeight="1">
      <c r="A8" s="233"/>
      <c r="B8" s="20"/>
      <c r="C8" s="23"/>
      <c r="D8" s="23"/>
      <c r="E8" s="23"/>
      <c r="F8" s="31"/>
      <c r="G8" s="31"/>
      <c r="H8" s="18"/>
      <c r="I8" s="6" t="s">
        <v>14</v>
      </c>
    </row>
    <row r="9" spans="1:9" ht="20.5" customHeight="1">
      <c r="A9" s="233"/>
      <c r="B9" s="21"/>
      <c r="C9" s="238" t="s">
        <v>32</v>
      </c>
      <c r="D9" s="239"/>
      <c r="E9" s="239"/>
      <c r="F9" s="239"/>
      <c r="G9" s="239"/>
      <c r="H9" s="19">
        <f>H7+H8</f>
        <v>0</v>
      </c>
      <c r="I9" s="6" t="s">
        <v>14</v>
      </c>
    </row>
    <row r="10" spans="1:9" ht="21.5" customHeight="1">
      <c r="A10" s="233"/>
      <c r="B10" s="20"/>
      <c r="C10" s="226" t="s">
        <v>205</v>
      </c>
      <c r="D10" s="226"/>
      <c r="E10" s="226"/>
      <c r="F10" s="226"/>
      <c r="G10" s="226"/>
      <c r="H10" s="226"/>
      <c r="I10" s="227"/>
    </row>
    <row r="11" spans="1:9" ht="43.5" customHeight="1">
      <c r="A11" s="247"/>
      <c r="B11" s="21"/>
      <c r="C11" s="228"/>
      <c r="D11" s="228"/>
      <c r="E11" s="228"/>
      <c r="F11" s="228"/>
      <c r="G11" s="228"/>
      <c r="H11" s="228"/>
      <c r="I11" s="228"/>
    </row>
    <row r="12" spans="1:9" ht="20.5" customHeight="1">
      <c r="A12" s="232"/>
      <c r="B12" s="22" t="s">
        <v>244</v>
      </c>
      <c r="C12" s="24"/>
      <c r="D12" s="24"/>
      <c r="E12" s="24"/>
      <c r="F12" s="24"/>
      <c r="G12" s="24"/>
      <c r="H12" s="4"/>
      <c r="I12" s="5"/>
    </row>
    <row r="13" spans="1:9" ht="20.5" customHeight="1">
      <c r="A13" s="233"/>
      <c r="B13" s="26"/>
      <c r="C13" s="119" t="s">
        <v>245</v>
      </c>
      <c r="D13" s="119"/>
      <c r="E13" s="119"/>
      <c r="F13" s="119"/>
      <c r="G13" s="119"/>
      <c r="H13" s="120"/>
      <c r="I13" s="121"/>
    </row>
    <row r="14" spans="1:9" ht="20.5" customHeight="1">
      <c r="A14" s="233"/>
      <c r="B14" s="20"/>
      <c r="C14" s="7" t="s">
        <v>20</v>
      </c>
      <c r="D14" s="7" t="s">
        <v>25</v>
      </c>
      <c r="E14" s="17" t="s">
        <v>187</v>
      </c>
      <c r="F14" s="17" t="s">
        <v>31</v>
      </c>
      <c r="G14" s="17" t="s">
        <v>24</v>
      </c>
      <c r="H14" s="236" t="s">
        <v>22</v>
      </c>
      <c r="I14" s="237"/>
    </row>
    <row r="15" spans="1:9" ht="20.5" customHeight="1">
      <c r="A15" s="233"/>
      <c r="B15" s="20"/>
      <c r="C15" s="23"/>
      <c r="D15" s="23"/>
      <c r="E15" s="23"/>
      <c r="F15" s="23"/>
      <c r="G15" s="23"/>
      <c r="H15" s="18"/>
      <c r="I15" s="6" t="s">
        <v>14</v>
      </c>
    </row>
    <row r="16" spans="1:9" ht="20.5" customHeight="1">
      <c r="A16" s="233"/>
      <c r="B16" s="20"/>
      <c r="C16" s="23"/>
      <c r="D16" s="23"/>
      <c r="E16" s="23"/>
      <c r="F16" s="23"/>
      <c r="G16" s="23"/>
      <c r="H16" s="18"/>
      <c r="I16" s="6" t="s">
        <v>14</v>
      </c>
    </row>
    <row r="17" spans="1:9" ht="21.5" customHeight="1">
      <c r="A17" s="233"/>
      <c r="B17" s="20"/>
      <c r="C17" s="238" t="s">
        <v>28</v>
      </c>
      <c r="D17" s="239"/>
      <c r="E17" s="239"/>
      <c r="F17" s="239"/>
      <c r="G17" s="239"/>
      <c r="H17" s="19">
        <f>SUM(H15:H16)</f>
        <v>0</v>
      </c>
      <c r="I17" s="6" t="s">
        <v>14</v>
      </c>
    </row>
    <row r="18" spans="1:9" ht="21.5" customHeight="1">
      <c r="A18" s="233"/>
      <c r="B18" s="20"/>
      <c r="C18" s="226" t="s">
        <v>186</v>
      </c>
      <c r="D18" s="226"/>
      <c r="E18" s="226"/>
      <c r="F18" s="226"/>
      <c r="G18" s="226"/>
      <c r="H18" s="226"/>
      <c r="I18" s="227"/>
    </row>
    <row r="19" spans="1:9" ht="25.75" customHeight="1">
      <c r="A19" s="233"/>
      <c r="B19" s="21"/>
      <c r="C19" s="228"/>
      <c r="D19" s="228"/>
      <c r="E19" s="228"/>
      <c r="F19" s="228"/>
      <c r="G19" s="228"/>
      <c r="H19" s="228"/>
      <c r="I19" s="228"/>
    </row>
    <row r="20" spans="1:9" ht="43.5" customHeight="1">
      <c r="A20" s="233"/>
      <c r="B20" s="20"/>
      <c r="C20" s="119" t="s">
        <v>246</v>
      </c>
      <c r="D20" s="24"/>
      <c r="E20" s="24"/>
      <c r="F20" s="24"/>
      <c r="G20" s="24"/>
      <c r="H20" s="4"/>
      <c r="I20" s="5"/>
    </row>
    <row r="21" spans="1:9" ht="21" customHeight="1">
      <c r="A21" s="233"/>
      <c r="B21" s="20"/>
      <c r="C21" s="7" t="s">
        <v>20</v>
      </c>
      <c r="D21" s="7" t="s">
        <v>25</v>
      </c>
      <c r="E21" s="17" t="s">
        <v>187</v>
      </c>
      <c r="F21" s="17" t="s">
        <v>31</v>
      </c>
      <c r="G21" s="17" t="s">
        <v>24</v>
      </c>
      <c r="H21" s="236" t="s">
        <v>22</v>
      </c>
      <c r="I21" s="237"/>
    </row>
    <row r="22" spans="1:9" ht="21" customHeight="1">
      <c r="A22" s="233"/>
      <c r="B22" s="20"/>
      <c r="C22" s="23"/>
      <c r="D22" s="23"/>
      <c r="E22" s="23"/>
      <c r="F22" s="23"/>
      <c r="G22" s="23"/>
      <c r="H22" s="18"/>
      <c r="I22" s="6" t="s">
        <v>14</v>
      </c>
    </row>
    <row r="23" spans="1:9" ht="24" customHeight="1">
      <c r="A23" s="233"/>
      <c r="B23" s="20"/>
      <c r="C23" s="23"/>
      <c r="D23" s="23"/>
      <c r="E23" s="23"/>
      <c r="F23" s="23"/>
      <c r="G23" s="23"/>
      <c r="H23" s="18"/>
      <c r="I23" s="6" t="s">
        <v>14</v>
      </c>
    </row>
    <row r="24" spans="1:9" ht="22.25" customHeight="1">
      <c r="A24" s="233"/>
      <c r="B24" s="20"/>
      <c r="C24" s="238" t="s">
        <v>28</v>
      </c>
      <c r="D24" s="239"/>
      <c r="E24" s="239"/>
      <c r="F24" s="239"/>
      <c r="G24" s="239"/>
      <c r="H24" s="19">
        <f>SUM(H22:H23)</f>
        <v>0</v>
      </c>
      <c r="I24" s="6" t="s">
        <v>14</v>
      </c>
    </row>
    <row r="25" spans="1:9" ht="21" customHeight="1">
      <c r="A25" s="233"/>
      <c r="B25" s="20"/>
      <c r="C25" s="122"/>
      <c r="D25" s="122"/>
      <c r="E25" s="122"/>
      <c r="F25" s="248" t="s">
        <v>248</v>
      </c>
      <c r="G25" s="248"/>
      <c r="H25" s="125">
        <f>H17+H24</f>
        <v>0</v>
      </c>
      <c r="I25" s="126" t="s">
        <v>247</v>
      </c>
    </row>
    <row r="26" spans="1:9" ht="14">
      <c r="A26" s="247"/>
      <c r="B26" s="20"/>
      <c r="C26" s="123"/>
      <c r="D26" s="123"/>
      <c r="E26" s="123"/>
      <c r="F26" s="123"/>
      <c r="G26" s="123"/>
      <c r="H26" s="123"/>
      <c r="I26" s="124"/>
    </row>
    <row r="27" spans="1:9" ht="20.5" customHeight="1">
      <c r="A27" s="232"/>
      <c r="B27" s="22" t="s">
        <v>37</v>
      </c>
      <c r="C27" s="24"/>
      <c r="D27" s="24"/>
      <c r="E27" s="24"/>
      <c r="F27" s="24"/>
      <c r="G27" s="24"/>
      <c r="H27" s="4"/>
      <c r="I27" s="5"/>
    </row>
    <row r="28" spans="1:9" ht="20.5" customHeight="1">
      <c r="A28" s="233"/>
      <c r="B28" s="26"/>
      <c r="C28" s="1" t="s">
        <v>30</v>
      </c>
      <c r="D28" s="1"/>
      <c r="E28" s="1"/>
      <c r="F28" s="1"/>
      <c r="G28" s="1"/>
      <c r="I28" s="8"/>
    </row>
    <row r="29" spans="1:9" ht="20.5" customHeight="1">
      <c r="A29" s="233"/>
      <c r="B29" s="20"/>
      <c r="C29" s="7" t="s">
        <v>20</v>
      </c>
      <c r="D29" s="7" t="s">
        <v>21</v>
      </c>
      <c r="E29" s="17" t="s">
        <v>26</v>
      </c>
      <c r="F29" s="17" t="s">
        <v>41</v>
      </c>
      <c r="G29" s="17" t="s">
        <v>42</v>
      </c>
      <c r="H29" s="236" t="s">
        <v>22</v>
      </c>
      <c r="I29" s="237"/>
    </row>
    <row r="30" spans="1:9" ht="20.5" customHeight="1">
      <c r="A30" s="233"/>
      <c r="B30" s="20"/>
      <c r="C30" s="23"/>
      <c r="D30" s="23"/>
      <c r="E30" s="25"/>
      <c r="F30" s="31"/>
      <c r="G30" s="31"/>
      <c r="H30" s="18"/>
      <c r="I30" s="6" t="s">
        <v>14</v>
      </c>
    </row>
    <row r="31" spans="1:9" ht="20.5" customHeight="1">
      <c r="A31" s="233"/>
      <c r="B31" s="20"/>
      <c r="C31" s="23"/>
      <c r="D31" s="23"/>
      <c r="E31" s="25"/>
      <c r="F31" s="31"/>
      <c r="G31" s="31"/>
      <c r="H31" s="18"/>
      <c r="I31" s="6" t="s">
        <v>14</v>
      </c>
    </row>
    <row r="32" spans="1:9" ht="20.5" customHeight="1">
      <c r="A32" s="233"/>
      <c r="B32" s="21"/>
      <c r="C32" s="238" t="s">
        <v>32</v>
      </c>
      <c r="D32" s="239"/>
      <c r="E32" s="239"/>
      <c r="F32" s="239"/>
      <c r="G32" s="239"/>
      <c r="H32" s="19">
        <f>SUM(H30:H31)</f>
        <v>0</v>
      </c>
      <c r="I32" s="6" t="s">
        <v>14</v>
      </c>
    </row>
    <row r="33" spans="1:12" ht="21.5" customHeight="1">
      <c r="A33" s="233"/>
      <c r="B33" s="20"/>
      <c r="C33" s="226" t="s">
        <v>150</v>
      </c>
      <c r="D33" s="226"/>
      <c r="E33" s="226"/>
      <c r="F33" s="226"/>
      <c r="G33" s="226"/>
      <c r="H33" s="226"/>
      <c r="I33" s="227"/>
    </row>
    <row r="34" spans="1:12" ht="43.5" customHeight="1">
      <c r="A34" s="233"/>
      <c r="B34" s="21"/>
      <c r="C34" s="228"/>
      <c r="D34" s="228"/>
      <c r="E34" s="228"/>
      <c r="F34" s="228"/>
      <c r="G34" s="228"/>
      <c r="H34" s="228"/>
      <c r="I34" s="228"/>
    </row>
    <row r="35" spans="1:12" ht="21.5" customHeight="1">
      <c r="A35" s="233"/>
      <c r="B35" s="20"/>
      <c r="C35" s="226" t="s">
        <v>231</v>
      </c>
      <c r="D35" s="226"/>
      <c r="E35" s="226"/>
      <c r="F35" s="226"/>
      <c r="G35" s="226"/>
      <c r="H35" s="226"/>
      <c r="I35" s="227"/>
    </row>
    <row r="36" spans="1:12" ht="43.5" customHeight="1">
      <c r="A36" s="233"/>
      <c r="B36" s="21"/>
      <c r="C36" s="228"/>
      <c r="D36" s="228"/>
      <c r="E36" s="228"/>
      <c r="F36" s="228"/>
      <c r="G36" s="228"/>
      <c r="H36" s="228"/>
      <c r="I36" s="228"/>
    </row>
    <row r="37" spans="1:12" ht="35" customHeight="1">
      <c r="A37" s="233"/>
      <c r="B37" s="20"/>
      <c r="C37" s="226" t="s">
        <v>273</v>
      </c>
      <c r="D37" s="226"/>
      <c r="E37" s="226"/>
      <c r="F37" s="226"/>
      <c r="G37" s="226"/>
      <c r="H37" s="226"/>
      <c r="I37" s="227"/>
    </row>
    <row r="38" spans="1:12" ht="43.5" customHeight="1">
      <c r="A38" s="233"/>
      <c r="B38" s="21"/>
      <c r="C38" s="228"/>
      <c r="D38" s="228"/>
      <c r="E38" s="228"/>
      <c r="F38" s="228"/>
      <c r="G38" s="228"/>
      <c r="H38" s="228"/>
      <c r="I38" s="228"/>
    </row>
    <row r="39" spans="1:12" ht="20.5" customHeight="1">
      <c r="A39" s="234"/>
      <c r="B39" s="140" t="s">
        <v>253</v>
      </c>
      <c r="C39" s="4"/>
      <c r="D39" s="4"/>
      <c r="E39" s="4"/>
      <c r="F39" s="4"/>
      <c r="G39" s="4"/>
      <c r="H39" s="4"/>
      <c r="I39" s="5"/>
    </row>
    <row r="40" spans="1:12" ht="20.5" customHeight="1">
      <c r="A40" s="235"/>
      <c r="B40" s="135"/>
      <c r="C40" s="236" t="s">
        <v>265</v>
      </c>
      <c r="D40" s="244"/>
      <c r="E40" s="244"/>
      <c r="F40" s="244"/>
      <c r="G40" s="244"/>
      <c r="H40" s="244"/>
      <c r="I40" s="237"/>
    </row>
    <row r="41" spans="1:12" ht="20.5" customHeight="1">
      <c r="A41" s="235"/>
      <c r="B41" s="135"/>
      <c r="C41" s="240" t="s">
        <v>240</v>
      </c>
      <c r="D41" s="241"/>
      <c r="E41" s="117"/>
      <c r="F41" s="114" t="s">
        <v>255</v>
      </c>
      <c r="G41" s="115"/>
      <c r="H41" s="116"/>
      <c r="I41" s="6"/>
    </row>
    <row r="42" spans="1:12" ht="20.5" customHeight="1">
      <c r="A42" s="235"/>
      <c r="B42" s="135"/>
      <c r="C42" s="242"/>
      <c r="D42" s="243"/>
      <c r="E42" s="117"/>
      <c r="F42" s="114" t="s">
        <v>256</v>
      </c>
      <c r="G42" s="115"/>
      <c r="H42" s="116"/>
      <c r="I42" s="6"/>
    </row>
    <row r="43" spans="1:12" ht="39" customHeight="1">
      <c r="A43" s="235"/>
      <c r="B43" s="120"/>
      <c r="C43" s="229" t="s">
        <v>268</v>
      </c>
      <c r="D43" s="230"/>
      <c r="E43" s="230"/>
      <c r="F43" s="230"/>
      <c r="G43" s="230"/>
      <c r="H43" s="230"/>
      <c r="I43" s="231"/>
    </row>
    <row r="44" spans="1:12" ht="20.5" customHeight="1">
      <c r="A44" s="30"/>
      <c r="C44" s="28"/>
      <c r="D44" s="28"/>
      <c r="E44" s="36" t="s">
        <v>129</v>
      </c>
      <c r="F44" s="35" t="s">
        <v>239</v>
      </c>
      <c r="G44" s="35" t="s">
        <v>38</v>
      </c>
      <c r="H44" s="225" t="s">
        <v>39</v>
      </c>
      <c r="I44" s="225"/>
    </row>
    <row r="45" spans="1:12" ht="20.5" customHeight="1">
      <c r="A45" s="30"/>
      <c r="C45" s="28"/>
      <c r="D45" s="118" t="s">
        <v>258</v>
      </c>
      <c r="E45" s="19">
        <f>H9+H25+H32</f>
        <v>0</v>
      </c>
      <c r="F45" s="34">
        <f>ROUNDDOWN(E45*2/3,-3)</f>
        <v>0</v>
      </c>
      <c r="G45" s="34">
        <v>1000000</v>
      </c>
      <c r="H45" s="32">
        <f>MIN(F45,G45)</f>
        <v>0</v>
      </c>
      <c r="I45" s="33" t="s">
        <v>14</v>
      </c>
    </row>
    <row r="46" spans="1:12" ht="20.5" customHeight="1">
      <c r="A46" s="30"/>
      <c r="C46" s="28"/>
      <c r="D46" s="28"/>
      <c r="E46" s="36" t="s">
        <v>241</v>
      </c>
      <c r="F46" s="35" t="s">
        <v>242</v>
      </c>
      <c r="G46" s="35" t="s">
        <v>40</v>
      </c>
      <c r="H46" s="225" t="s">
        <v>243</v>
      </c>
      <c r="I46" s="225"/>
    </row>
    <row r="47" spans="1:12" ht="21" customHeight="1">
      <c r="A47" s="30"/>
      <c r="C47" s="28"/>
      <c r="D47" s="118" t="s">
        <v>257</v>
      </c>
      <c r="E47" s="19">
        <f>H9+H25+H32</f>
        <v>0</v>
      </c>
      <c r="F47" s="34">
        <f>ROUNDDOWN(E47*1/2,-3)</f>
        <v>0</v>
      </c>
      <c r="G47" s="34">
        <v>750000</v>
      </c>
      <c r="H47" s="32">
        <f>MIN(F47,G47)</f>
        <v>0</v>
      </c>
      <c r="I47" s="33" t="s">
        <v>14</v>
      </c>
    </row>
    <row r="48" spans="1:12" ht="13.5" customHeight="1" thickBot="1">
      <c r="K48" s="63"/>
      <c r="L48" s="63"/>
    </row>
    <row r="49" spans="1:9" ht="36" customHeight="1" thickBot="1">
      <c r="A49" s="307"/>
      <c r="B49" s="90"/>
      <c r="D49" s="223" t="s">
        <v>262</v>
      </c>
      <c r="E49" s="223"/>
      <c r="F49" s="223"/>
      <c r="G49" s="224"/>
      <c r="H49" s="128" t="str">
        <f>IF(E45=0,"",IF(OR(COUNTA(E41:E42)=0,COUNTA(E41:E42)&gt;1),"エラー",IF(E41="✔",H45,H47)))</f>
        <v/>
      </c>
      <c r="I49" s="37" t="s">
        <v>14</v>
      </c>
    </row>
    <row r="50" spans="1:9" ht="20.5" customHeight="1">
      <c r="A50" s="308"/>
    </row>
  </sheetData>
  <mergeCells count="34">
    <mergeCell ref="F25:G25"/>
    <mergeCell ref="A12:A26"/>
    <mergeCell ref="H14:I14"/>
    <mergeCell ref="C17:G17"/>
    <mergeCell ref="C19:I19"/>
    <mergeCell ref="H21:I21"/>
    <mergeCell ref="C24:G24"/>
    <mergeCell ref="C18:I18"/>
    <mergeCell ref="A1:B1"/>
    <mergeCell ref="C1:D1"/>
    <mergeCell ref="H1:I1"/>
    <mergeCell ref="A3:I3"/>
    <mergeCell ref="A5:A11"/>
    <mergeCell ref="H6:I6"/>
    <mergeCell ref="C9:G9"/>
    <mergeCell ref="C10:I10"/>
    <mergeCell ref="C11:I11"/>
    <mergeCell ref="A27:A38"/>
    <mergeCell ref="H29:I29"/>
    <mergeCell ref="C32:G32"/>
    <mergeCell ref="C33:I33"/>
    <mergeCell ref="C34:I34"/>
    <mergeCell ref="C35:I35"/>
    <mergeCell ref="C36:I36"/>
    <mergeCell ref="C37:I37"/>
    <mergeCell ref="C38:I38"/>
    <mergeCell ref="H46:I46"/>
    <mergeCell ref="A49:A50"/>
    <mergeCell ref="A39:A43"/>
    <mergeCell ref="C40:I40"/>
    <mergeCell ref="C41:D42"/>
    <mergeCell ref="C43:I43"/>
    <mergeCell ref="H44:I44"/>
    <mergeCell ref="D49:G49"/>
  </mergeCells>
  <phoneticPr fontId="4"/>
  <dataValidations count="2">
    <dataValidation type="list" allowBlank="1" showInputMessage="1" showErrorMessage="1" sqref="A12 A5 A27 A39" xr:uid="{93F778B9-0BC3-4FD6-9C2A-2311AEF365B4}">
      <formula1>"○"</formula1>
    </dataValidation>
    <dataValidation type="list" allowBlank="1" showInputMessage="1" showErrorMessage="1" sqref="E41:E42" xr:uid="{3607526A-5F5F-4DD4-9992-A519BCCB90FF}">
      <formula1>"✔"</formula1>
    </dataValidation>
  </dataValidations>
  <printOptions verticalCentered="1"/>
  <pageMargins left="0.70866141732283472" right="0.70866141732283472" top="0.35433070866141736" bottom="0.35433070866141736" header="0.31496062992125984" footer="0.31496062992125984"/>
  <pageSetup paperSize="9" scale="60" fitToHeight="0"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9B77B90-4E5E-4B31-9202-93C678536163}">
          <x14:formula1>
            <xm:f>プルダウン用!$A$1:$A$7</xm:f>
          </x14:formula1>
          <xm:sqref>E30:E31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38F3D-E5E4-45AD-9126-64BA43000D89}">
  <dimension ref="A1:I126"/>
  <sheetViews>
    <sheetView showGridLines="0" showZeros="0" tabSelected="1" view="pageBreakPreview" zoomScale="70" zoomScaleNormal="85" zoomScaleSheetLayoutView="70" workbookViewId="0">
      <selection activeCell="C12" sqref="C12:G12"/>
    </sheetView>
  </sheetViews>
  <sheetFormatPr defaultColWidth="8.6640625" defaultRowHeight="20.5" customHeight="1"/>
  <cols>
    <col min="1" max="1" width="5.1640625" style="3" customWidth="1"/>
    <col min="2" max="2" width="3.08203125" style="3" customWidth="1"/>
    <col min="3" max="8" width="18.6640625" style="3" customWidth="1"/>
    <col min="9" max="9" width="3.1640625" style="3" bestFit="1" customWidth="1"/>
    <col min="10" max="10" width="4.6640625" style="3" customWidth="1"/>
    <col min="11" max="11" width="25.1640625" style="3" bestFit="1" customWidth="1"/>
    <col min="12" max="12" width="11.1640625" style="3" bestFit="1" customWidth="1"/>
    <col min="13" max="16384" width="8.6640625" style="3"/>
  </cols>
  <sheetData>
    <row r="1" spans="1:9" ht="20.5" customHeight="1">
      <c r="A1" s="92" t="s">
        <v>152</v>
      </c>
      <c r="B1" s="27"/>
      <c r="C1" s="27"/>
      <c r="D1" s="27"/>
      <c r="E1" s="27"/>
      <c r="H1" s="255" t="s">
        <v>209</v>
      </c>
      <c r="I1" s="256"/>
    </row>
    <row r="2" spans="1:9" ht="27.5" customHeight="1">
      <c r="A2" s="251" t="s">
        <v>158</v>
      </c>
      <c r="B2" s="251"/>
      <c r="C2" s="251"/>
      <c r="D2" s="253"/>
      <c r="E2" s="254"/>
      <c r="H2" s="257"/>
      <c r="I2" s="258"/>
    </row>
    <row r="3" spans="1:9" ht="9" customHeight="1">
      <c r="A3" s="63"/>
      <c r="B3" s="63"/>
      <c r="C3" s="63"/>
      <c r="D3" s="94"/>
      <c r="E3" s="94"/>
      <c r="H3" s="27"/>
      <c r="I3" s="27"/>
    </row>
    <row r="4" spans="1:9" ht="20.5" customHeight="1">
      <c r="A4" s="195" t="s">
        <v>252</v>
      </c>
      <c r="B4" s="195"/>
      <c r="C4" s="195"/>
      <c r="D4" s="195"/>
      <c r="E4" s="195"/>
      <c r="F4" s="195"/>
      <c r="G4" s="195"/>
      <c r="H4" s="195"/>
      <c r="I4" s="195"/>
    </row>
    <row r="5" spans="1:9" ht="9" customHeight="1">
      <c r="A5" s="27"/>
      <c r="B5" s="27"/>
      <c r="C5" s="27"/>
      <c r="D5" s="27"/>
      <c r="E5" s="27"/>
      <c r="F5" s="27"/>
      <c r="G5" s="27"/>
      <c r="H5" s="27"/>
      <c r="I5" s="27"/>
    </row>
    <row r="6" spans="1:9" ht="20.5" customHeight="1">
      <c r="A6" s="3" t="s">
        <v>27</v>
      </c>
    </row>
    <row r="7" spans="1:9" ht="20.5" customHeight="1">
      <c r="A7" s="232"/>
      <c r="B7" s="22" t="s">
        <v>37</v>
      </c>
      <c r="C7" s="24"/>
      <c r="D7" s="24"/>
      <c r="E7" s="24"/>
      <c r="F7" s="24"/>
      <c r="G7" s="24"/>
      <c r="H7" s="4"/>
      <c r="I7" s="5"/>
    </row>
    <row r="8" spans="1:9" ht="20.5" customHeight="1">
      <c r="A8" s="233"/>
      <c r="B8" s="26"/>
      <c r="C8" s="131" t="s">
        <v>160</v>
      </c>
      <c r="D8" s="131"/>
      <c r="E8" s="131"/>
      <c r="F8" s="131"/>
      <c r="G8" s="131"/>
      <c r="I8" s="8"/>
    </row>
    <row r="9" spans="1:9" ht="20.5" customHeight="1">
      <c r="A9" s="233"/>
      <c r="B9" s="20"/>
      <c r="C9" s="129" t="s">
        <v>20</v>
      </c>
      <c r="D9" s="129" t="s">
        <v>21</v>
      </c>
      <c r="E9" s="17" t="s">
        <v>26</v>
      </c>
      <c r="F9" s="17" t="s">
        <v>41</v>
      </c>
      <c r="G9" s="17" t="s">
        <v>42</v>
      </c>
      <c r="H9" s="236" t="s">
        <v>22</v>
      </c>
      <c r="I9" s="237"/>
    </row>
    <row r="10" spans="1:9" ht="20.5" customHeight="1">
      <c r="A10" s="233"/>
      <c r="B10" s="20"/>
      <c r="C10" s="23"/>
      <c r="D10" s="23"/>
      <c r="E10" s="25"/>
      <c r="F10" s="31"/>
      <c r="G10" s="31"/>
      <c r="H10" s="18"/>
      <c r="I10" s="6" t="s">
        <v>14</v>
      </c>
    </row>
    <row r="11" spans="1:9" ht="20.5" customHeight="1">
      <c r="A11" s="233"/>
      <c r="B11" s="20"/>
      <c r="C11" s="23"/>
      <c r="D11" s="23"/>
      <c r="E11" s="25"/>
      <c r="F11" s="31"/>
      <c r="G11" s="31"/>
      <c r="H11" s="18"/>
      <c r="I11" s="6" t="s">
        <v>14</v>
      </c>
    </row>
    <row r="12" spans="1:9" ht="20.5" customHeight="1">
      <c r="A12" s="233"/>
      <c r="B12" s="21"/>
      <c r="C12" s="238" t="s">
        <v>32</v>
      </c>
      <c r="D12" s="239"/>
      <c r="E12" s="239"/>
      <c r="F12" s="239"/>
      <c r="G12" s="239"/>
      <c r="H12" s="19">
        <f>SUM(H10:H11)</f>
        <v>0</v>
      </c>
      <c r="I12" s="6" t="s">
        <v>14</v>
      </c>
    </row>
    <row r="13" spans="1:9" ht="21.5" customHeight="1">
      <c r="A13" s="233"/>
      <c r="B13" s="20"/>
      <c r="C13" s="226" t="s">
        <v>150</v>
      </c>
      <c r="D13" s="226"/>
      <c r="E13" s="226"/>
      <c r="F13" s="226"/>
      <c r="G13" s="226"/>
      <c r="H13" s="226"/>
      <c r="I13" s="227"/>
    </row>
    <row r="14" spans="1:9" ht="43.5" customHeight="1">
      <c r="A14" s="233"/>
      <c r="B14" s="21"/>
      <c r="C14" s="228"/>
      <c r="D14" s="228"/>
      <c r="E14" s="228"/>
      <c r="F14" s="228"/>
      <c r="G14" s="228"/>
      <c r="H14" s="228"/>
      <c r="I14" s="228"/>
    </row>
    <row r="15" spans="1:9" ht="21.5" customHeight="1">
      <c r="A15" s="233"/>
      <c r="B15" s="20"/>
      <c r="C15" s="226" t="s">
        <v>231</v>
      </c>
      <c r="D15" s="226"/>
      <c r="E15" s="226"/>
      <c r="F15" s="226"/>
      <c r="G15" s="226"/>
      <c r="H15" s="226"/>
      <c r="I15" s="227"/>
    </row>
    <row r="16" spans="1:9" ht="43.5" customHeight="1">
      <c r="A16" s="233"/>
      <c r="B16" s="21"/>
      <c r="C16" s="228"/>
      <c r="D16" s="228"/>
      <c r="E16" s="228"/>
      <c r="F16" s="228"/>
      <c r="G16" s="228"/>
      <c r="H16" s="228"/>
      <c r="I16" s="228"/>
    </row>
    <row r="17" spans="1:9" ht="35" customHeight="1">
      <c r="A17" s="233"/>
      <c r="B17" s="20"/>
      <c r="C17" s="226" t="s">
        <v>273</v>
      </c>
      <c r="D17" s="226"/>
      <c r="E17" s="226"/>
      <c r="F17" s="226"/>
      <c r="G17" s="226"/>
      <c r="H17" s="226"/>
      <c r="I17" s="227"/>
    </row>
    <row r="18" spans="1:9" ht="43.5" customHeight="1">
      <c r="A18" s="233"/>
      <c r="B18" s="21"/>
      <c r="C18" s="228"/>
      <c r="D18" s="228"/>
      <c r="E18" s="228"/>
      <c r="F18" s="228"/>
      <c r="G18" s="228"/>
      <c r="H18" s="228"/>
      <c r="I18" s="228"/>
    </row>
    <row r="19" spans="1:9" ht="21" customHeight="1">
      <c r="A19" s="234"/>
      <c r="B19" s="140" t="s">
        <v>253</v>
      </c>
      <c r="C19" s="4"/>
      <c r="D19" s="4"/>
      <c r="E19" s="4"/>
      <c r="F19" s="4"/>
      <c r="G19" s="4"/>
      <c r="H19" s="4"/>
      <c r="I19" s="5"/>
    </row>
    <row r="20" spans="1:9" ht="21" customHeight="1">
      <c r="A20" s="235"/>
      <c r="B20" s="135"/>
      <c r="C20" s="236" t="s">
        <v>259</v>
      </c>
      <c r="D20" s="244"/>
      <c r="E20" s="244"/>
      <c r="F20" s="244"/>
      <c r="G20" s="244"/>
      <c r="H20" s="244"/>
      <c r="I20" s="237"/>
    </row>
    <row r="21" spans="1:9" ht="21.65" customHeight="1">
      <c r="A21" s="235"/>
      <c r="B21" s="135"/>
      <c r="C21" s="240" t="s">
        <v>240</v>
      </c>
      <c r="D21" s="241"/>
      <c r="E21" s="117"/>
      <c r="F21" s="114" t="s">
        <v>255</v>
      </c>
      <c r="G21" s="115"/>
      <c r="H21" s="116"/>
      <c r="I21" s="6"/>
    </row>
    <row r="22" spans="1:9" ht="21.65" customHeight="1">
      <c r="A22" s="235"/>
      <c r="B22" s="135"/>
      <c r="C22" s="242"/>
      <c r="D22" s="243"/>
      <c r="E22" s="117"/>
      <c r="F22" s="114" t="s">
        <v>256</v>
      </c>
      <c r="G22" s="115"/>
      <c r="H22" s="116"/>
      <c r="I22" s="6"/>
    </row>
    <row r="23" spans="1:9" ht="31.75" customHeight="1">
      <c r="A23" s="235"/>
      <c r="B23" s="120"/>
      <c r="C23" s="229" t="s">
        <v>269</v>
      </c>
      <c r="D23" s="230"/>
      <c r="E23" s="230"/>
      <c r="F23" s="230"/>
      <c r="G23" s="230"/>
      <c r="H23" s="230"/>
      <c r="I23" s="231"/>
    </row>
    <row r="24" spans="1:9" ht="21" customHeight="1">
      <c r="A24" s="127"/>
      <c r="C24" s="28"/>
      <c r="D24" s="28"/>
      <c r="E24" s="36" t="s">
        <v>129</v>
      </c>
      <c r="F24" s="35" t="s">
        <v>239</v>
      </c>
      <c r="G24" s="35" t="s">
        <v>38</v>
      </c>
      <c r="H24" s="225" t="s">
        <v>39</v>
      </c>
      <c r="I24" s="225"/>
    </row>
    <row r="25" spans="1:9" ht="21" customHeight="1">
      <c r="A25" s="127"/>
      <c r="C25" s="28"/>
      <c r="D25" s="118" t="s">
        <v>258</v>
      </c>
      <c r="E25" s="19">
        <f>H12</f>
        <v>0</v>
      </c>
      <c r="F25" s="34">
        <f>ROUNDDOWN(E25*2/3,-3)</f>
        <v>0</v>
      </c>
      <c r="G25" s="34">
        <v>1000000</v>
      </c>
      <c r="H25" s="32">
        <f>MIN(F25,G25)</f>
        <v>0</v>
      </c>
      <c r="I25" s="33" t="s">
        <v>14</v>
      </c>
    </row>
    <row r="26" spans="1:9" ht="21" customHeight="1">
      <c r="A26" s="127"/>
      <c r="C26" s="28"/>
      <c r="D26" s="28"/>
      <c r="E26" s="36" t="s">
        <v>241</v>
      </c>
      <c r="F26" s="35" t="s">
        <v>242</v>
      </c>
      <c r="G26" s="35" t="s">
        <v>40</v>
      </c>
      <c r="H26" s="225" t="s">
        <v>243</v>
      </c>
      <c r="I26" s="225"/>
    </row>
    <row r="27" spans="1:9" ht="21" customHeight="1">
      <c r="A27" s="127"/>
      <c r="C27" s="28"/>
      <c r="D27" s="118" t="s">
        <v>257</v>
      </c>
      <c r="E27" s="19">
        <f>H12</f>
        <v>0</v>
      </c>
      <c r="F27" s="34">
        <f>ROUNDDOWN(E27*1/2,-3)</f>
        <v>0</v>
      </c>
      <c r="G27" s="34">
        <v>750000</v>
      </c>
      <c r="H27" s="32">
        <f>MIN(F27,G27)</f>
        <v>0</v>
      </c>
      <c r="I27" s="33" t="s">
        <v>14</v>
      </c>
    </row>
    <row r="28" spans="1:9" ht="10" customHeight="1" thickBot="1">
      <c r="A28" s="127"/>
    </row>
    <row r="29" spans="1:9" ht="29.4" customHeight="1" thickBot="1">
      <c r="A29" s="127"/>
      <c r="B29" s="90"/>
      <c r="D29" s="223" t="s">
        <v>264</v>
      </c>
      <c r="E29" s="223"/>
      <c r="F29" s="223"/>
      <c r="G29" s="224"/>
      <c r="H29" s="128" t="str">
        <f>IF(E25=0,"",IF(OR(COUNTA(E21:E22)=0,COUNTA(E21:E22)&gt;1),"エラー",IF(E21="✔",H25,H27)))</f>
        <v/>
      </c>
      <c r="I29" s="37" t="s">
        <v>14</v>
      </c>
    </row>
    <row r="30" spans="1:9" ht="11" customHeight="1"/>
    <row r="31" spans="1:9" ht="20.5" customHeight="1">
      <c r="A31" s="232"/>
      <c r="B31" s="22"/>
      <c r="C31" s="24" t="s">
        <v>161</v>
      </c>
      <c r="D31" s="24"/>
      <c r="E31" s="24"/>
      <c r="F31" s="24"/>
      <c r="G31" s="24"/>
      <c r="H31" s="4"/>
      <c r="I31" s="5"/>
    </row>
    <row r="32" spans="1:9" ht="20.5" customHeight="1">
      <c r="A32" s="233"/>
      <c r="B32" s="20"/>
      <c r="C32" s="129" t="s">
        <v>20</v>
      </c>
      <c r="D32" s="129" t="s">
        <v>21</v>
      </c>
      <c r="E32" s="17" t="s">
        <v>26</v>
      </c>
      <c r="F32" s="17" t="s">
        <v>41</v>
      </c>
      <c r="G32" s="17" t="s">
        <v>42</v>
      </c>
      <c r="H32" s="236" t="s">
        <v>22</v>
      </c>
      <c r="I32" s="237"/>
    </row>
    <row r="33" spans="1:9" ht="20.5" customHeight="1">
      <c r="A33" s="233"/>
      <c r="B33" s="20"/>
      <c r="C33" s="23"/>
      <c r="D33" s="23"/>
      <c r="E33" s="25"/>
      <c r="F33" s="31"/>
      <c r="G33" s="31"/>
      <c r="H33" s="18"/>
      <c r="I33" s="6" t="s">
        <v>14</v>
      </c>
    </row>
    <row r="34" spans="1:9" ht="20.5" customHeight="1">
      <c r="A34" s="233"/>
      <c r="B34" s="20"/>
      <c r="C34" s="23"/>
      <c r="D34" s="23"/>
      <c r="E34" s="25"/>
      <c r="F34" s="31"/>
      <c r="G34" s="31"/>
      <c r="H34" s="18"/>
      <c r="I34" s="6" t="s">
        <v>14</v>
      </c>
    </row>
    <row r="35" spans="1:9" ht="20.5" customHeight="1">
      <c r="A35" s="233"/>
      <c r="B35" s="21"/>
      <c r="C35" s="238" t="s">
        <v>32</v>
      </c>
      <c r="D35" s="239"/>
      <c r="E35" s="239"/>
      <c r="F35" s="239"/>
      <c r="G35" s="239"/>
      <c r="H35" s="19">
        <f>SUM(H33:H34)</f>
        <v>0</v>
      </c>
      <c r="I35" s="6" t="s">
        <v>14</v>
      </c>
    </row>
    <row r="36" spans="1:9" ht="21.5" customHeight="1">
      <c r="A36" s="233"/>
      <c r="B36" s="20"/>
      <c r="C36" s="226" t="s">
        <v>150</v>
      </c>
      <c r="D36" s="226"/>
      <c r="E36" s="226"/>
      <c r="F36" s="226"/>
      <c r="G36" s="226"/>
      <c r="H36" s="226"/>
      <c r="I36" s="227"/>
    </row>
    <row r="37" spans="1:9" ht="43.5" customHeight="1">
      <c r="A37" s="233"/>
      <c r="B37" s="21"/>
      <c r="C37" s="228"/>
      <c r="D37" s="228"/>
      <c r="E37" s="228"/>
      <c r="F37" s="228"/>
      <c r="G37" s="228"/>
      <c r="H37" s="228"/>
      <c r="I37" s="228"/>
    </row>
    <row r="38" spans="1:9" ht="21.5" customHeight="1">
      <c r="A38" s="233"/>
      <c r="B38" s="20"/>
      <c r="C38" s="226" t="s">
        <v>231</v>
      </c>
      <c r="D38" s="226"/>
      <c r="E38" s="226"/>
      <c r="F38" s="226"/>
      <c r="G38" s="226"/>
      <c r="H38" s="226"/>
      <c r="I38" s="227"/>
    </row>
    <row r="39" spans="1:9" ht="43.5" customHeight="1">
      <c r="A39" s="233"/>
      <c r="B39" s="21"/>
      <c r="C39" s="228"/>
      <c r="D39" s="228"/>
      <c r="E39" s="228"/>
      <c r="F39" s="228"/>
      <c r="G39" s="228"/>
      <c r="H39" s="228"/>
      <c r="I39" s="228"/>
    </row>
    <row r="40" spans="1:9" ht="35" customHeight="1">
      <c r="A40" s="233"/>
      <c r="B40" s="20"/>
      <c r="C40" s="226" t="s">
        <v>273</v>
      </c>
      <c r="D40" s="226"/>
      <c r="E40" s="226"/>
      <c r="F40" s="226"/>
      <c r="G40" s="226"/>
      <c r="H40" s="226"/>
      <c r="I40" s="227"/>
    </row>
    <row r="41" spans="1:9" ht="43.5" customHeight="1">
      <c r="A41" s="233"/>
      <c r="B41" s="21"/>
      <c r="C41" s="228"/>
      <c r="D41" s="228"/>
      <c r="E41" s="228"/>
      <c r="F41" s="228"/>
      <c r="G41" s="228"/>
      <c r="H41" s="228"/>
      <c r="I41" s="228"/>
    </row>
    <row r="42" spans="1:9" ht="21" customHeight="1">
      <c r="A42" s="234"/>
      <c r="B42" s="140" t="s">
        <v>253</v>
      </c>
      <c r="C42" s="4"/>
      <c r="D42" s="4"/>
      <c r="E42" s="4"/>
      <c r="F42" s="4"/>
      <c r="G42" s="4"/>
      <c r="H42" s="4"/>
      <c r="I42" s="5"/>
    </row>
    <row r="43" spans="1:9" ht="21" customHeight="1">
      <c r="A43" s="235"/>
      <c r="B43" s="135"/>
      <c r="C43" s="236" t="s">
        <v>259</v>
      </c>
      <c r="D43" s="244"/>
      <c r="E43" s="244"/>
      <c r="F43" s="244"/>
      <c r="G43" s="244"/>
      <c r="H43" s="244"/>
      <c r="I43" s="237"/>
    </row>
    <row r="44" spans="1:9" ht="21.65" customHeight="1">
      <c r="A44" s="235"/>
      <c r="B44" s="135"/>
      <c r="C44" s="240" t="s">
        <v>240</v>
      </c>
      <c r="D44" s="241"/>
      <c r="E44" s="117"/>
      <c r="F44" s="114" t="s">
        <v>255</v>
      </c>
      <c r="G44" s="115"/>
      <c r="H44" s="116"/>
      <c r="I44" s="6"/>
    </row>
    <row r="45" spans="1:9" ht="21.65" customHeight="1">
      <c r="A45" s="235"/>
      <c r="B45" s="135"/>
      <c r="C45" s="242"/>
      <c r="D45" s="243"/>
      <c r="E45" s="117"/>
      <c r="F45" s="114" t="s">
        <v>256</v>
      </c>
      <c r="G45" s="115"/>
      <c r="H45" s="116"/>
      <c r="I45" s="6"/>
    </row>
    <row r="46" spans="1:9" ht="31.75" customHeight="1">
      <c r="A46" s="235"/>
      <c r="B46" s="120"/>
      <c r="C46" s="229" t="s">
        <v>269</v>
      </c>
      <c r="D46" s="230"/>
      <c r="E46" s="230"/>
      <c r="F46" s="230"/>
      <c r="G46" s="230"/>
      <c r="H46" s="230"/>
      <c r="I46" s="231"/>
    </row>
    <row r="47" spans="1:9" ht="21" customHeight="1">
      <c r="A47" s="127"/>
      <c r="C47" s="28"/>
      <c r="D47" s="28"/>
      <c r="E47" s="36" t="s">
        <v>129</v>
      </c>
      <c r="F47" s="35" t="s">
        <v>239</v>
      </c>
      <c r="G47" s="35" t="s">
        <v>38</v>
      </c>
      <c r="H47" s="225" t="s">
        <v>39</v>
      </c>
      <c r="I47" s="225"/>
    </row>
    <row r="48" spans="1:9" ht="21" customHeight="1">
      <c r="A48" s="127"/>
      <c r="C48" s="28"/>
      <c r="D48" s="118" t="s">
        <v>258</v>
      </c>
      <c r="E48" s="19">
        <f>H35</f>
        <v>0</v>
      </c>
      <c r="F48" s="34">
        <f>ROUNDDOWN(E48*2/3,-3)</f>
        <v>0</v>
      </c>
      <c r="G48" s="34">
        <v>1000000</v>
      </c>
      <c r="H48" s="32">
        <f>MIN(F48,G48)</f>
        <v>0</v>
      </c>
      <c r="I48" s="33" t="s">
        <v>14</v>
      </c>
    </row>
    <row r="49" spans="1:9" ht="21" customHeight="1">
      <c r="A49" s="127"/>
      <c r="C49" s="28"/>
      <c r="D49" s="28"/>
      <c r="E49" s="36" t="s">
        <v>241</v>
      </c>
      <c r="F49" s="35" t="s">
        <v>242</v>
      </c>
      <c r="G49" s="35" t="s">
        <v>40</v>
      </c>
      <c r="H49" s="225" t="s">
        <v>243</v>
      </c>
      <c r="I49" s="225"/>
    </row>
    <row r="50" spans="1:9" ht="21" customHeight="1">
      <c r="A50" s="127"/>
      <c r="C50" s="28"/>
      <c r="D50" s="118" t="s">
        <v>257</v>
      </c>
      <c r="E50" s="19">
        <f>H35</f>
        <v>0</v>
      </c>
      <c r="F50" s="34">
        <f>ROUNDDOWN(E50*1/2,-3)</f>
        <v>0</v>
      </c>
      <c r="G50" s="34">
        <v>750000</v>
      </c>
      <c r="H50" s="32">
        <f>MIN(F50,G50)</f>
        <v>0</v>
      </c>
      <c r="I50" s="33" t="s">
        <v>14</v>
      </c>
    </row>
    <row r="51" spans="1:9" ht="9" customHeight="1" thickBot="1">
      <c r="A51" s="127"/>
    </row>
    <row r="52" spans="1:9" ht="29" customHeight="1" thickBot="1">
      <c r="A52" s="127"/>
      <c r="B52" s="90"/>
      <c r="D52" s="223" t="s">
        <v>264</v>
      </c>
      <c r="E52" s="223"/>
      <c r="F52" s="223"/>
      <c r="G52" s="224"/>
      <c r="H52" s="128" t="str">
        <f>IF(E48=0,"",IF(OR(COUNTA(E44:E45)=0,COUNTA(E44:E45)&gt;1),"エラー",IF(E44="✔",H48,H50)))</f>
        <v/>
      </c>
      <c r="I52" s="37" t="s">
        <v>14</v>
      </c>
    </row>
    <row r="53" spans="1:9" ht="20.5" customHeight="1">
      <c r="A53" s="127"/>
      <c r="B53" s="90"/>
      <c r="D53" s="130"/>
      <c r="E53" s="130"/>
      <c r="F53" s="130"/>
      <c r="G53" s="132"/>
      <c r="H53" s="133"/>
      <c r="I53" s="134"/>
    </row>
    <row r="54" spans="1:9" ht="20.5" customHeight="1">
      <c r="A54" s="251" t="s">
        <v>158</v>
      </c>
      <c r="B54" s="251"/>
      <c r="C54" s="252"/>
      <c r="D54" s="253"/>
      <c r="E54" s="254"/>
    </row>
    <row r="56" spans="1:9" ht="20.5" customHeight="1">
      <c r="A56" s="232"/>
      <c r="B56" s="22"/>
      <c r="C56" s="24" t="s">
        <v>162</v>
      </c>
      <c r="D56" s="24"/>
      <c r="E56" s="24"/>
      <c r="F56" s="24"/>
      <c r="G56" s="24"/>
      <c r="H56" s="4"/>
      <c r="I56" s="5"/>
    </row>
    <row r="57" spans="1:9" ht="20.5" customHeight="1">
      <c r="A57" s="233"/>
      <c r="B57" s="20"/>
      <c r="C57" s="129" t="s">
        <v>20</v>
      </c>
      <c r="D57" s="129" t="s">
        <v>21</v>
      </c>
      <c r="E57" s="17" t="s">
        <v>26</v>
      </c>
      <c r="F57" s="17" t="s">
        <v>41</v>
      </c>
      <c r="G57" s="17" t="s">
        <v>42</v>
      </c>
      <c r="H57" s="236" t="s">
        <v>22</v>
      </c>
      <c r="I57" s="237"/>
    </row>
    <row r="58" spans="1:9" ht="20.5" customHeight="1">
      <c r="A58" s="233"/>
      <c r="B58" s="20"/>
      <c r="C58" s="23"/>
      <c r="D58" s="23"/>
      <c r="E58" s="25"/>
      <c r="F58" s="31"/>
      <c r="G58" s="31"/>
      <c r="H58" s="18"/>
      <c r="I58" s="6" t="s">
        <v>14</v>
      </c>
    </row>
    <row r="59" spans="1:9" ht="20.5" customHeight="1">
      <c r="A59" s="233"/>
      <c r="B59" s="20"/>
      <c r="C59" s="23"/>
      <c r="D59" s="23"/>
      <c r="E59" s="25"/>
      <c r="F59" s="31"/>
      <c r="G59" s="31"/>
      <c r="H59" s="18"/>
      <c r="I59" s="6" t="s">
        <v>14</v>
      </c>
    </row>
    <row r="60" spans="1:9" ht="20.5" customHeight="1">
      <c r="A60" s="233"/>
      <c r="B60" s="21"/>
      <c r="C60" s="238" t="s">
        <v>32</v>
      </c>
      <c r="D60" s="239"/>
      <c r="E60" s="239"/>
      <c r="F60" s="239"/>
      <c r="G60" s="239"/>
      <c r="H60" s="19">
        <f>SUM(H58:H59)</f>
        <v>0</v>
      </c>
      <c r="I60" s="6" t="s">
        <v>14</v>
      </c>
    </row>
    <row r="61" spans="1:9" ht="21.5" customHeight="1">
      <c r="A61" s="233"/>
      <c r="B61" s="20"/>
      <c r="C61" s="226" t="s">
        <v>150</v>
      </c>
      <c r="D61" s="226"/>
      <c r="E61" s="226"/>
      <c r="F61" s="226"/>
      <c r="G61" s="226"/>
      <c r="H61" s="226"/>
      <c r="I61" s="227"/>
    </row>
    <row r="62" spans="1:9" ht="43.5" customHeight="1">
      <c r="A62" s="233"/>
      <c r="B62" s="21"/>
      <c r="C62" s="228"/>
      <c r="D62" s="228"/>
      <c r="E62" s="228"/>
      <c r="F62" s="228"/>
      <c r="G62" s="228"/>
      <c r="H62" s="228"/>
      <c r="I62" s="228"/>
    </row>
    <row r="63" spans="1:9" ht="21.5" customHeight="1">
      <c r="A63" s="233"/>
      <c r="B63" s="20"/>
      <c r="C63" s="226" t="s">
        <v>231</v>
      </c>
      <c r="D63" s="226"/>
      <c r="E63" s="226"/>
      <c r="F63" s="226"/>
      <c r="G63" s="226"/>
      <c r="H63" s="226"/>
      <c r="I63" s="227"/>
    </row>
    <row r="64" spans="1:9" ht="43.5" customHeight="1">
      <c r="A64" s="233"/>
      <c r="B64" s="21"/>
      <c r="C64" s="228"/>
      <c r="D64" s="228"/>
      <c r="E64" s="228"/>
      <c r="F64" s="228"/>
      <c r="G64" s="228"/>
      <c r="H64" s="228"/>
      <c r="I64" s="228"/>
    </row>
    <row r="65" spans="1:9" ht="35" customHeight="1">
      <c r="A65" s="233"/>
      <c r="B65" s="20"/>
      <c r="C65" s="230" t="s">
        <v>273</v>
      </c>
      <c r="D65" s="230"/>
      <c r="E65" s="230"/>
      <c r="F65" s="230"/>
      <c r="G65" s="230"/>
      <c r="H65" s="230"/>
      <c r="I65" s="231"/>
    </row>
    <row r="66" spans="1:9" ht="43.5" customHeight="1">
      <c r="A66" s="233"/>
      <c r="B66" s="21"/>
      <c r="C66" s="228"/>
      <c r="D66" s="228"/>
      <c r="E66" s="228"/>
      <c r="F66" s="228"/>
      <c r="G66" s="228"/>
      <c r="H66" s="228"/>
      <c r="I66" s="228"/>
    </row>
    <row r="67" spans="1:9" ht="21" customHeight="1">
      <c r="A67" s="234"/>
      <c r="B67" s="140" t="s">
        <v>253</v>
      </c>
      <c r="C67" s="4"/>
      <c r="D67" s="4"/>
      <c r="E67" s="4"/>
      <c r="F67" s="4"/>
      <c r="G67" s="4"/>
      <c r="H67" s="4"/>
      <c r="I67" s="5"/>
    </row>
    <row r="68" spans="1:9" ht="21" customHeight="1">
      <c r="A68" s="235"/>
      <c r="B68" s="135"/>
      <c r="C68" s="236" t="s">
        <v>259</v>
      </c>
      <c r="D68" s="244"/>
      <c r="E68" s="244"/>
      <c r="F68" s="244"/>
      <c r="G68" s="244"/>
      <c r="H68" s="244"/>
      <c r="I68" s="237"/>
    </row>
    <row r="69" spans="1:9" ht="21.65" customHeight="1">
      <c r="A69" s="235"/>
      <c r="B69" s="135"/>
      <c r="C69" s="240" t="s">
        <v>240</v>
      </c>
      <c r="D69" s="241"/>
      <c r="E69" s="117"/>
      <c r="F69" s="114" t="s">
        <v>255</v>
      </c>
      <c r="G69" s="115"/>
      <c r="H69" s="116"/>
      <c r="I69" s="6"/>
    </row>
    <row r="70" spans="1:9" ht="21.65" customHeight="1">
      <c r="A70" s="235"/>
      <c r="B70" s="135"/>
      <c r="C70" s="242"/>
      <c r="D70" s="243"/>
      <c r="E70" s="117"/>
      <c r="F70" s="114" t="s">
        <v>256</v>
      </c>
      <c r="G70" s="115"/>
      <c r="H70" s="116"/>
      <c r="I70" s="6"/>
    </row>
    <row r="71" spans="1:9" ht="31.75" customHeight="1">
      <c r="A71" s="235"/>
      <c r="B71" s="120"/>
      <c r="C71" s="229" t="s">
        <v>269</v>
      </c>
      <c r="D71" s="230"/>
      <c r="E71" s="230"/>
      <c r="F71" s="230"/>
      <c r="G71" s="230"/>
      <c r="H71" s="230"/>
      <c r="I71" s="231"/>
    </row>
    <row r="72" spans="1:9" ht="21" customHeight="1">
      <c r="A72" s="127"/>
      <c r="C72" s="28"/>
      <c r="D72" s="28"/>
      <c r="E72" s="36" t="s">
        <v>129</v>
      </c>
      <c r="F72" s="35" t="s">
        <v>239</v>
      </c>
      <c r="G72" s="35" t="s">
        <v>38</v>
      </c>
      <c r="H72" s="225" t="s">
        <v>39</v>
      </c>
      <c r="I72" s="225"/>
    </row>
    <row r="73" spans="1:9" ht="21" customHeight="1">
      <c r="A73" s="127"/>
      <c r="C73" s="28"/>
      <c r="D73" s="118" t="s">
        <v>258</v>
      </c>
      <c r="E73" s="19">
        <f>H60</f>
        <v>0</v>
      </c>
      <c r="F73" s="34">
        <f>ROUNDDOWN(E73*2/3,-3)</f>
        <v>0</v>
      </c>
      <c r="G73" s="34">
        <v>1000000</v>
      </c>
      <c r="H73" s="32">
        <f>MIN(F73,G73)</f>
        <v>0</v>
      </c>
      <c r="I73" s="33" t="s">
        <v>14</v>
      </c>
    </row>
    <row r="74" spans="1:9" ht="21" customHeight="1">
      <c r="A74" s="127"/>
      <c r="C74" s="28"/>
      <c r="D74" s="28"/>
      <c r="E74" s="36" t="s">
        <v>241</v>
      </c>
      <c r="F74" s="35" t="s">
        <v>242</v>
      </c>
      <c r="G74" s="35" t="s">
        <v>40</v>
      </c>
      <c r="H74" s="225" t="s">
        <v>243</v>
      </c>
      <c r="I74" s="225"/>
    </row>
    <row r="75" spans="1:9" ht="21" customHeight="1">
      <c r="A75" s="127"/>
      <c r="C75" s="28"/>
      <c r="D75" s="118" t="s">
        <v>257</v>
      </c>
      <c r="E75" s="19">
        <f>H60</f>
        <v>0</v>
      </c>
      <c r="F75" s="34">
        <f>ROUNDDOWN(E75*1/2,-3)</f>
        <v>0</v>
      </c>
      <c r="G75" s="34">
        <v>750000</v>
      </c>
      <c r="H75" s="32">
        <f>MIN(F75,G75)</f>
        <v>0</v>
      </c>
      <c r="I75" s="33" t="s">
        <v>14</v>
      </c>
    </row>
    <row r="76" spans="1:9" ht="14.5" thickBot="1">
      <c r="A76" s="127"/>
    </row>
    <row r="77" spans="1:9" ht="29.4" customHeight="1" thickBot="1">
      <c r="A77" s="127"/>
      <c r="B77" s="90"/>
      <c r="D77" s="223" t="s">
        <v>263</v>
      </c>
      <c r="E77" s="223"/>
      <c r="F77" s="223"/>
      <c r="G77" s="224"/>
      <c r="H77" s="128" t="str">
        <f>IF(E73=0,"",IF(OR(COUNTA(E69:E70)=0,COUNTA(E69:E70)&gt;1),"エラー",IF(E69="✔",H73,H75)))</f>
        <v/>
      </c>
      <c r="I77" s="37" t="s">
        <v>14</v>
      </c>
    </row>
    <row r="79" spans="1:9" ht="20" customHeight="1">
      <c r="A79" s="232"/>
      <c r="B79" s="22"/>
      <c r="C79" s="24" t="s">
        <v>163</v>
      </c>
      <c r="D79" s="24"/>
      <c r="E79" s="24"/>
      <c r="F79" s="24"/>
      <c r="G79" s="24"/>
      <c r="H79" s="4"/>
      <c r="I79" s="5"/>
    </row>
    <row r="80" spans="1:9" ht="20" customHeight="1">
      <c r="A80" s="233"/>
      <c r="B80" s="20"/>
      <c r="C80" s="129" t="s">
        <v>20</v>
      </c>
      <c r="D80" s="129" t="s">
        <v>21</v>
      </c>
      <c r="E80" s="17" t="s">
        <v>26</v>
      </c>
      <c r="F80" s="17" t="s">
        <v>41</v>
      </c>
      <c r="G80" s="17" t="s">
        <v>42</v>
      </c>
      <c r="H80" s="236" t="s">
        <v>22</v>
      </c>
      <c r="I80" s="237"/>
    </row>
    <row r="81" spans="1:9" ht="20" customHeight="1">
      <c r="A81" s="233"/>
      <c r="B81" s="20"/>
      <c r="C81" s="23"/>
      <c r="D81" s="23"/>
      <c r="E81" s="25"/>
      <c r="F81" s="31"/>
      <c r="G81" s="31"/>
      <c r="H81" s="18"/>
      <c r="I81" s="6" t="s">
        <v>14</v>
      </c>
    </row>
    <row r="82" spans="1:9" ht="20" customHeight="1">
      <c r="A82" s="233"/>
      <c r="B82" s="20"/>
      <c r="C82" s="23"/>
      <c r="D82" s="23"/>
      <c r="E82" s="25"/>
      <c r="F82" s="31"/>
      <c r="G82" s="31"/>
      <c r="H82" s="18"/>
      <c r="I82" s="6" t="s">
        <v>14</v>
      </c>
    </row>
    <row r="83" spans="1:9" ht="20" customHeight="1">
      <c r="A83" s="233"/>
      <c r="B83" s="21"/>
      <c r="C83" s="238" t="s">
        <v>32</v>
      </c>
      <c r="D83" s="239"/>
      <c r="E83" s="239"/>
      <c r="F83" s="239"/>
      <c r="G83" s="239"/>
      <c r="H83" s="19">
        <f>SUM(H81:H82)</f>
        <v>0</v>
      </c>
      <c r="I83" s="6" t="s">
        <v>14</v>
      </c>
    </row>
    <row r="84" spans="1:9" ht="20" customHeight="1">
      <c r="A84" s="233"/>
      <c r="B84" s="20"/>
      <c r="C84" s="226" t="s">
        <v>150</v>
      </c>
      <c r="D84" s="226"/>
      <c r="E84" s="226"/>
      <c r="F84" s="226"/>
      <c r="G84" s="226"/>
      <c r="H84" s="226"/>
      <c r="I84" s="227"/>
    </row>
    <row r="85" spans="1:9" ht="20" customHeight="1">
      <c r="A85" s="233"/>
      <c r="B85" s="21"/>
      <c r="C85" s="228"/>
      <c r="D85" s="228"/>
      <c r="E85" s="228"/>
      <c r="F85" s="228"/>
      <c r="G85" s="228"/>
      <c r="H85" s="228"/>
      <c r="I85" s="228"/>
    </row>
    <row r="86" spans="1:9" ht="20" customHeight="1">
      <c r="A86" s="233"/>
      <c r="B86" s="20"/>
      <c r="C86" s="226" t="s">
        <v>231</v>
      </c>
      <c r="D86" s="226"/>
      <c r="E86" s="226"/>
      <c r="F86" s="226"/>
      <c r="G86" s="226"/>
      <c r="H86" s="226"/>
      <c r="I86" s="227"/>
    </row>
    <row r="87" spans="1:9" ht="20" customHeight="1">
      <c r="A87" s="233"/>
      <c r="B87" s="21"/>
      <c r="C87" s="228"/>
      <c r="D87" s="228"/>
      <c r="E87" s="228"/>
      <c r="F87" s="228"/>
      <c r="G87" s="228"/>
      <c r="H87" s="228"/>
      <c r="I87" s="228"/>
    </row>
    <row r="88" spans="1:9" ht="35" customHeight="1">
      <c r="A88" s="233"/>
      <c r="B88" s="20"/>
      <c r="C88" s="226" t="s">
        <v>273</v>
      </c>
      <c r="D88" s="226"/>
      <c r="E88" s="226"/>
      <c r="F88" s="226"/>
      <c r="G88" s="226"/>
      <c r="H88" s="226"/>
      <c r="I88" s="227"/>
    </row>
    <row r="89" spans="1:9" ht="20" customHeight="1">
      <c r="A89" s="233"/>
      <c r="B89" s="21"/>
      <c r="C89" s="228"/>
      <c r="D89" s="228"/>
      <c r="E89" s="228"/>
      <c r="F89" s="228"/>
      <c r="G89" s="228"/>
      <c r="H89" s="228"/>
      <c r="I89" s="228"/>
    </row>
    <row r="90" spans="1:9" ht="20" customHeight="1">
      <c r="A90" s="234"/>
      <c r="B90" s="140" t="s">
        <v>253</v>
      </c>
      <c r="C90" s="4"/>
      <c r="D90" s="4"/>
      <c r="E90" s="4"/>
      <c r="F90" s="4"/>
      <c r="G90" s="4"/>
      <c r="H90" s="4"/>
      <c r="I90" s="5"/>
    </row>
    <row r="91" spans="1:9" ht="20" customHeight="1">
      <c r="A91" s="235"/>
      <c r="B91" s="135"/>
      <c r="C91" s="236" t="s">
        <v>259</v>
      </c>
      <c r="D91" s="244"/>
      <c r="E91" s="244"/>
      <c r="F91" s="244"/>
      <c r="G91" s="244"/>
      <c r="H91" s="244"/>
      <c r="I91" s="237"/>
    </row>
    <row r="92" spans="1:9" ht="20" customHeight="1">
      <c r="A92" s="235"/>
      <c r="B92" s="135"/>
      <c r="C92" s="240" t="s">
        <v>240</v>
      </c>
      <c r="D92" s="241"/>
      <c r="E92" s="117"/>
      <c r="F92" s="114" t="s">
        <v>255</v>
      </c>
      <c r="G92" s="115"/>
      <c r="H92" s="116"/>
      <c r="I92" s="6"/>
    </row>
    <row r="93" spans="1:9" ht="20" customHeight="1">
      <c r="A93" s="235"/>
      <c r="B93" s="135"/>
      <c r="C93" s="242"/>
      <c r="D93" s="243"/>
      <c r="E93" s="117"/>
      <c r="F93" s="114" t="s">
        <v>256</v>
      </c>
      <c r="G93" s="115"/>
      <c r="H93" s="116"/>
      <c r="I93" s="6"/>
    </row>
    <row r="94" spans="1:9" ht="43.5" customHeight="1">
      <c r="A94" s="235"/>
      <c r="B94" s="120"/>
      <c r="C94" s="229" t="s">
        <v>269</v>
      </c>
      <c r="D94" s="230"/>
      <c r="E94" s="230"/>
      <c r="F94" s="230"/>
      <c r="G94" s="230"/>
      <c r="H94" s="230"/>
      <c r="I94" s="231"/>
    </row>
    <row r="95" spans="1:9" ht="20" customHeight="1">
      <c r="A95" s="127"/>
      <c r="C95" s="28"/>
      <c r="D95" s="28"/>
      <c r="E95" s="36" t="s">
        <v>129</v>
      </c>
      <c r="F95" s="35" t="s">
        <v>239</v>
      </c>
      <c r="G95" s="35" t="s">
        <v>38</v>
      </c>
      <c r="H95" s="225" t="s">
        <v>39</v>
      </c>
      <c r="I95" s="225"/>
    </row>
    <row r="96" spans="1:9" ht="20" customHeight="1">
      <c r="A96" s="127"/>
      <c r="C96" s="28"/>
      <c r="D96" s="118" t="s">
        <v>258</v>
      </c>
      <c r="E96" s="19">
        <f>H83</f>
        <v>0</v>
      </c>
      <c r="F96" s="34">
        <f>ROUNDDOWN(E96*2/3,-3)</f>
        <v>0</v>
      </c>
      <c r="G96" s="34">
        <v>1000000</v>
      </c>
      <c r="H96" s="32">
        <f>MIN(F96,G96)</f>
        <v>0</v>
      </c>
      <c r="I96" s="33" t="s">
        <v>14</v>
      </c>
    </row>
    <row r="97" spans="1:9" ht="20" customHeight="1">
      <c r="A97" s="127"/>
      <c r="C97" s="28"/>
      <c r="D97" s="28"/>
      <c r="E97" s="36" t="s">
        <v>241</v>
      </c>
      <c r="F97" s="35" t="s">
        <v>242</v>
      </c>
      <c r="G97" s="35" t="s">
        <v>40</v>
      </c>
      <c r="H97" s="225" t="s">
        <v>243</v>
      </c>
      <c r="I97" s="225"/>
    </row>
    <row r="98" spans="1:9" ht="20" customHeight="1">
      <c r="A98" s="127"/>
      <c r="C98" s="28"/>
      <c r="D98" s="118" t="s">
        <v>257</v>
      </c>
      <c r="E98" s="19">
        <f>H83</f>
        <v>0</v>
      </c>
      <c r="F98" s="34">
        <f>ROUNDDOWN(E98*1/2,-3)</f>
        <v>0</v>
      </c>
      <c r="G98" s="34">
        <v>750000</v>
      </c>
      <c r="H98" s="32">
        <f>MIN(F98,G98)</f>
        <v>0</v>
      </c>
      <c r="I98" s="33" t="s">
        <v>14</v>
      </c>
    </row>
    <row r="99" spans="1:9" ht="20" customHeight="1" thickBot="1">
      <c r="A99" s="127"/>
    </row>
    <row r="100" spans="1:9" ht="38" customHeight="1" thickBot="1">
      <c r="A100" s="127"/>
      <c r="B100" s="90"/>
      <c r="D100" s="223" t="s">
        <v>263</v>
      </c>
      <c r="E100" s="223"/>
      <c r="F100" s="223"/>
      <c r="G100" s="224"/>
      <c r="H100" s="128" t="str">
        <f>IF(E96=0,"",IF(OR(COUNTA(E92:E93)=0,COUNTA(E92:E93)&gt;1),"エラー",IF(E92="✔",H96,H98)))</f>
        <v/>
      </c>
      <c r="I100" s="37" t="s">
        <v>14</v>
      </c>
    </row>
    <row r="101" spans="1:9" ht="14">
      <c r="A101" s="30"/>
      <c r="C101" s="93"/>
      <c r="D101" s="93"/>
      <c r="E101" s="29"/>
      <c r="F101" s="29"/>
      <c r="G101" s="29"/>
      <c r="H101" s="136"/>
      <c r="I101" s="138"/>
    </row>
    <row r="102" spans="1:9" ht="20" customHeight="1">
      <c r="A102" s="127"/>
      <c r="B102" s="139"/>
      <c r="C102" s="135"/>
      <c r="D102" s="132"/>
      <c r="E102" s="132"/>
      <c r="F102" s="29"/>
      <c r="G102" s="29"/>
      <c r="H102" s="113"/>
      <c r="I102" s="137"/>
    </row>
    <row r="103" spans="1:9" ht="20" customHeight="1">
      <c r="A103" s="251" t="s">
        <v>158</v>
      </c>
      <c r="B103" s="251"/>
      <c r="C103" s="252"/>
      <c r="D103" s="253"/>
      <c r="E103" s="254"/>
      <c r="F103" s="29"/>
      <c r="G103" s="29"/>
      <c r="H103" s="113"/>
      <c r="I103" s="137"/>
    </row>
    <row r="104" spans="1:9" ht="20" customHeight="1">
      <c r="A104" s="30"/>
      <c r="C104" s="93"/>
      <c r="D104" s="93"/>
      <c r="E104" s="29"/>
      <c r="F104" s="29"/>
      <c r="G104" s="29"/>
      <c r="H104" s="113"/>
      <c r="I104" s="137"/>
    </row>
    <row r="105" spans="1:9" ht="20" customHeight="1">
      <c r="A105" s="232"/>
      <c r="B105" s="22"/>
      <c r="C105" s="24" t="s">
        <v>164</v>
      </c>
      <c r="D105" s="24"/>
      <c r="E105" s="24"/>
      <c r="F105" s="24"/>
      <c r="G105" s="24"/>
      <c r="H105" s="4"/>
      <c r="I105" s="5"/>
    </row>
    <row r="106" spans="1:9" ht="20" customHeight="1">
      <c r="A106" s="233"/>
      <c r="B106" s="20"/>
      <c r="C106" s="129" t="s">
        <v>20</v>
      </c>
      <c r="D106" s="129" t="s">
        <v>21</v>
      </c>
      <c r="E106" s="17" t="s">
        <v>26</v>
      </c>
      <c r="F106" s="17" t="s">
        <v>41</v>
      </c>
      <c r="G106" s="17" t="s">
        <v>42</v>
      </c>
      <c r="H106" s="236" t="s">
        <v>22</v>
      </c>
      <c r="I106" s="237"/>
    </row>
    <row r="107" spans="1:9" ht="20" customHeight="1">
      <c r="A107" s="233"/>
      <c r="B107" s="20"/>
      <c r="C107" s="23"/>
      <c r="D107" s="23"/>
      <c r="E107" s="25"/>
      <c r="F107" s="31"/>
      <c r="G107" s="31"/>
      <c r="H107" s="18"/>
      <c r="I107" s="6" t="s">
        <v>14</v>
      </c>
    </row>
    <row r="108" spans="1:9" ht="20" customHeight="1">
      <c r="A108" s="233"/>
      <c r="B108" s="20"/>
      <c r="C108" s="23"/>
      <c r="D108" s="23"/>
      <c r="E108" s="25"/>
      <c r="F108" s="31"/>
      <c r="G108" s="31"/>
      <c r="H108" s="18"/>
      <c r="I108" s="6" t="s">
        <v>14</v>
      </c>
    </row>
    <row r="109" spans="1:9" ht="20" customHeight="1">
      <c r="A109" s="233"/>
      <c r="B109" s="21"/>
      <c r="C109" s="238" t="s">
        <v>32</v>
      </c>
      <c r="D109" s="239"/>
      <c r="E109" s="239"/>
      <c r="F109" s="239"/>
      <c r="G109" s="239"/>
      <c r="H109" s="19">
        <f>SUM(H107:H108)</f>
        <v>0</v>
      </c>
      <c r="I109" s="6" t="s">
        <v>14</v>
      </c>
    </row>
    <row r="110" spans="1:9" ht="20" customHeight="1">
      <c r="A110" s="233"/>
      <c r="B110" s="20"/>
      <c r="C110" s="226" t="s">
        <v>150</v>
      </c>
      <c r="D110" s="226"/>
      <c r="E110" s="226"/>
      <c r="F110" s="226"/>
      <c r="G110" s="226"/>
      <c r="H110" s="226"/>
      <c r="I110" s="227"/>
    </row>
    <row r="111" spans="1:9" ht="20" customHeight="1">
      <c r="A111" s="233"/>
      <c r="B111" s="21"/>
      <c r="C111" s="228"/>
      <c r="D111" s="228"/>
      <c r="E111" s="228"/>
      <c r="F111" s="228"/>
      <c r="G111" s="228"/>
      <c r="H111" s="228"/>
      <c r="I111" s="228"/>
    </row>
    <row r="112" spans="1:9" ht="20" customHeight="1">
      <c r="A112" s="233"/>
      <c r="B112" s="20"/>
      <c r="C112" s="226" t="s">
        <v>231</v>
      </c>
      <c r="D112" s="226"/>
      <c r="E112" s="226"/>
      <c r="F112" s="226"/>
      <c r="G112" s="226"/>
      <c r="H112" s="226"/>
      <c r="I112" s="227"/>
    </row>
    <row r="113" spans="1:9" ht="20" customHeight="1">
      <c r="A113" s="233"/>
      <c r="B113" s="21"/>
      <c r="C113" s="228"/>
      <c r="D113" s="228"/>
      <c r="E113" s="228"/>
      <c r="F113" s="228"/>
      <c r="G113" s="228"/>
      <c r="H113" s="228"/>
      <c r="I113" s="228"/>
    </row>
    <row r="114" spans="1:9" ht="35" customHeight="1">
      <c r="A114" s="233"/>
      <c r="B114" s="20"/>
      <c r="C114" s="226" t="s">
        <v>273</v>
      </c>
      <c r="D114" s="226"/>
      <c r="E114" s="226"/>
      <c r="F114" s="226"/>
      <c r="G114" s="226"/>
      <c r="H114" s="226"/>
      <c r="I114" s="227"/>
    </row>
    <row r="115" spans="1:9" ht="20" customHeight="1">
      <c r="A115" s="233"/>
      <c r="B115" s="21"/>
      <c r="C115" s="228"/>
      <c r="D115" s="228"/>
      <c r="E115" s="228"/>
      <c r="F115" s="228"/>
      <c r="G115" s="228"/>
      <c r="H115" s="228"/>
      <c r="I115" s="228"/>
    </row>
    <row r="116" spans="1:9" ht="20" customHeight="1">
      <c r="A116" s="234"/>
      <c r="B116" s="140" t="s">
        <v>253</v>
      </c>
      <c r="C116" s="4"/>
      <c r="D116" s="4"/>
      <c r="E116" s="4"/>
      <c r="F116" s="4"/>
      <c r="G116" s="4"/>
      <c r="H116" s="4"/>
      <c r="I116" s="5"/>
    </row>
    <row r="117" spans="1:9" ht="20" customHeight="1">
      <c r="A117" s="235"/>
      <c r="B117" s="135"/>
      <c r="C117" s="236" t="s">
        <v>259</v>
      </c>
      <c r="D117" s="244"/>
      <c r="E117" s="244"/>
      <c r="F117" s="244"/>
      <c r="G117" s="244"/>
      <c r="H117" s="244"/>
      <c r="I117" s="237"/>
    </row>
    <row r="118" spans="1:9" ht="20" customHeight="1">
      <c r="A118" s="235"/>
      <c r="B118" s="135"/>
      <c r="C118" s="240" t="s">
        <v>240</v>
      </c>
      <c r="D118" s="241"/>
      <c r="E118" s="117"/>
      <c r="F118" s="114" t="s">
        <v>255</v>
      </c>
      <c r="G118" s="115"/>
      <c r="H118" s="116"/>
      <c r="I118" s="6"/>
    </row>
    <row r="119" spans="1:9" ht="20" customHeight="1">
      <c r="A119" s="235"/>
      <c r="B119" s="135"/>
      <c r="C119" s="242"/>
      <c r="D119" s="243"/>
      <c r="E119" s="117"/>
      <c r="F119" s="114" t="s">
        <v>256</v>
      </c>
      <c r="G119" s="115"/>
      <c r="H119" s="116"/>
      <c r="I119" s="6"/>
    </row>
    <row r="120" spans="1:9" ht="43.5" customHeight="1">
      <c r="A120" s="235"/>
      <c r="B120" s="120"/>
      <c r="C120" s="229" t="s">
        <v>269</v>
      </c>
      <c r="D120" s="230"/>
      <c r="E120" s="230"/>
      <c r="F120" s="230"/>
      <c r="G120" s="230"/>
      <c r="H120" s="230"/>
      <c r="I120" s="231"/>
    </row>
    <row r="121" spans="1:9" ht="20" customHeight="1">
      <c r="A121" s="127"/>
      <c r="C121" s="28"/>
      <c r="D121" s="28"/>
      <c r="E121" s="36" t="s">
        <v>129</v>
      </c>
      <c r="F121" s="35" t="s">
        <v>239</v>
      </c>
      <c r="G121" s="35" t="s">
        <v>38</v>
      </c>
      <c r="H121" s="225" t="s">
        <v>39</v>
      </c>
      <c r="I121" s="225"/>
    </row>
    <row r="122" spans="1:9" ht="20" customHeight="1">
      <c r="A122" s="127"/>
      <c r="C122" s="28"/>
      <c r="D122" s="118" t="s">
        <v>258</v>
      </c>
      <c r="E122" s="19">
        <f>H109</f>
        <v>0</v>
      </c>
      <c r="F122" s="34">
        <f>ROUNDDOWN(E122*2/3,-3)</f>
        <v>0</v>
      </c>
      <c r="G122" s="34">
        <v>1000000</v>
      </c>
      <c r="H122" s="32">
        <f>MIN(F122,G122)</f>
        <v>0</v>
      </c>
      <c r="I122" s="33" t="s">
        <v>14</v>
      </c>
    </row>
    <row r="123" spans="1:9" ht="20" customHeight="1">
      <c r="A123" s="127"/>
      <c r="C123" s="28"/>
      <c r="D123" s="28"/>
      <c r="E123" s="36" t="s">
        <v>241</v>
      </c>
      <c r="F123" s="35" t="s">
        <v>242</v>
      </c>
      <c r="G123" s="35" t="s">
        <v>40</v>
      </c>
      <c r="H123" s="225" t="s">
        <v>243</v>
      </c>
      <c r="I123" s="225"/>
    </row>
    <row r="124" spans="1:9" ht="20" customHeight="1">
      <c r="A124" s="127"/>
      <c r="C124" s="28"/>
      <c r="D124" s="118" t="s">
        <v>257</v>
      </c>
      <c r="E124" s="19">
        <f>H109</f>
        <v>0</v>
      </c>
      <c r="F124" s="34">
        <f>ROUNDDOWN(E124*1/2,-3)</f>
        <v>0</v>
      </c>
      <c r="G124" s="34">
        <v>750000</v>
      </c>
      <c r="H124" s="32">
        <f>MIN(F124,G124)</f>
        <v>0</v>
      </c>
      <c r="I124" s="33" t="s">
        <v>14</v>
      </c>
    </row>
    <row r="125" spans="1:9" ht="20" customHeight="1" thickBot="1">
      <c r="A125" s="127"/>
    </row>
    <row r="126" spans="1:9" ht="38" customHeight="1" thickBot="1">
      <c r="A126" s="127"/>
      <c r="B126" s="90"/>
      <c r="D126" s="223" t="s">
        <v>263</v>
      </c>
      <c r="E126" s="223"/>
      <c r="F126" s="223"/>
      <c r="G126" s="224"/>
      <c r="H126" s="128" t="str">
        <f>IF(E122=0,"",IF(OR(COUNTA(E118:E119)=0,COUNTA(E118:E119)&gt;1),"エラー",IF(E118="✔",H122,H124)))</f>
        <v/>
      </c>
      <c r="I126" s="37" t="s">
        <v>14</v>
      </c>
    </row>
  </sheetData>
  <mergeCells count="88">
    <mergeCell ref="H1:I2"/>
    <mergeCell ref="A2:C2"/>
    <mergeCell ref="D2:E2"/>
    <mergeCell ref="A4:I4"/>
    <mergeCell ref="A7:A18"/>
    <mergeCell ref="H9:I9"/>
    <mergeCell ref="C12:G12"/>
    <mergeCell ref="C13:I13"/>
    <mergeCell ref="C14:I14"/>
    <mergeCell ref="C15:I15"/>
    <mergeCell ref="C16:I16"/>
    <mergeCell ref="C17:I17"/>
    <mergeCell ref="C18:I18"/>
    <mergeCell ref="D29:G29"/>
    <mergeCell ref="A19:A23"/>
    <mergeCell ref="H32:I32"/>
    <mergeCell ref="C43:I43"/>
    <mergeCell ref="C46:I46"/>
    <mergeCell ref="A31:A41"/>
    <mergeCell ref="C35:G35"/>
    <mergeCell ref="C36:I36"/>
    <mergeCell ref="C37:I37"/>
    <mergeCell ref="C20:I20"/>
    <mergeCell ref="C21:D22"/>
    <mergeCell ref="C23:I23"/>
    <mergeCell ref="H24:I24"/>
    <mergeCell ref="H26:I26"/>
    <mergeCell ref="C38:I38"/>
    <mergeCell ref="C39:I39"/>
    <mergeCell ref="C68:I68"/>
    <mergeCell ref="C71:I71"/>
    <mergeCell ref="A56:A66"/>
    <mergeCell ref="H57:I57"/>
    <mergeCell ref="C60:G60"/>
    <mergeCell ref="C61:I61"/>
    <mergeCell ref="C62:I62"/>
    <mergeCell ref="C64:I64"/>
    <mergeCell ref="C65:I65"/>
    <mergeCell ref="C66:I66"/>
    <mergeCell ref="A67:A71"/>
    <mergeCell ref="C69:D70"/>
    <mergeCell ref="C40:I40"/>
    <mergeCell ref="C41:I41"/>
    <mergeCell ref="C63:I63"/>
    <mergeCell ref="H47:I47"/>
    <mergeCell ref="H49:I49"/>
    <mergeCell ref="D52:G52"/>
    <mergeCell ref="A54:C54"/>
    <mergeCell ref="D54:E54"/>
    <mergeCell ref="A42:A46"/>
    <mergeCell ref="C44:D45"/>
    <mergeCell ref="H72:I72"/>
    <mergeCell ref="H74:I74"/>
    <mergeCell ref="D77:G77"/>
    <mergeCell ref="A79:A89"/>
    <mergeCell ref="H80:I80"/>
    <mergeCell ref="C83:G83"/>
    <mergeCell ref="C84:I84"/>
    <mergeCell ref="C85:I85"/>
    <mergeCell ref="C86:I86"/>
    <mergeCell ref="C87:I87"/>
    <mergeCell ref="C88:I88"/>
    <mergeCell ref="C89:I89"/>
    <mergeCell ref="A90:A94"/>
    <mergeCell ref="C91:I91"/>
    <mergeCell ref="C92:D93"/>
    <mergeCell ref="C94:I94"/>
    <mergeCell ref="H95:I95"/>
    <mergeCell ref="H97:I97"/>
    <mergeCell ref="D100:G100"/>
    <mergeCell ref="A103:C103"/>
    <mergeCell ref="D103:E103"/>
    <mergeCell ref="A105:A115"/>
    <mergeCell ref="H106:I106"/>
    <mergeCell ref="C109:G109"/>
    <mergeCell ref="C110:I110"/>
    <mergeCell ref="C111:I111"/>
    <mergeCell ref="C112:I112"/>
    <mergeCell ref="C113:I113"/>
    <mergeCell ref="C114:I114"/>
    <mergeCell ref="C115:I115"/>
    <mergeCell ref="H123:I123"/>
    <mergeCell ref="D126:G126"/>
    <mergeCell ref="A116:A120"/>
    <mergeCell ref="C117:I117"/>
    <mergeCell ref="C118:D119"/>
    <mergeCell ref="C120:I120"/>
    <mergeCell ref="H121:I121"/>
  </mergeCells>
  <phoneticPr fontId="4"/>
  <dataValidations count="2">
    <dataValidation type="list" allowBlank="1" showInputMessage="1" showErrorMessage="1" sqref="A7 A42 A19 A31 A90 A56 A67 A79 A116 A105" xr:uid="{EBE4A90B-F93F-4CA9-BE18-F12E0C90C408}">
      <formula1>"○"</formula1>
    </dataValidation>
    <dataValidation type="list" allowBlank="1" showInputMessage="1" showErrorMessage="1" sqref="E21:E22 E44:E45 E69:E70 E92:E93 E118:E119" xr:uid="{DBFE8B0F-996A-487D-BB7A-CA9027070F32}">
      <formula1>"✔"</formula1>
    </dataValidation>
  </dataValidations>
  <pageMargins left="0.70866141732283472" right="0.70866141732283472" top="0.74803149606299213" bottom="0.74803149606299213" header="0.31496062992125984" footer="0.31496062992125984"/>
  <pageSetup paperSize="9" scale="57" fitToHeight="0" orientation="portrait" cellComments="asDisplayed" r:id="rId1"/>
  <rowBreaks count="2" manualBreakCount="2">
    <brk id="52" max="8" man="1"/>
    <brk id="101" max="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7E2717F-738C-4923-B51D-31FE0853A5FB}">
          <x14:formula1>
            <xm:f>プルダウン用!$A$1:$A$7</xm:f>
          </x14:formula1>
          <xm:sqref>E10:E11 E33:E34 E58:E59 E81:E82 E107:E108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様式１</vt:lpstr>
      <vt:lpstr>様式１ (つづき)</vt:lpstr>
      <vt:lpstr>様式１別紙</vt:lpstr>
      <vt:lpstr>様式１別紙 (つづき)</vt:lpstr>
      <vt:lpstr>様式２</vt:lpstr>
      <vt:lpstr>様式３</vt:lpstr>
      <vt:lpstr>様式４</vt:lpstr>
      <vt:lpstr>様式４別紙</vt:lpstr>
      <vt:lpstr>様式４別紙 (つづき)</vt:lpstr>
      <vt:lpstr>様式５</vt:lpstr>
      <vt:lpstr>様式６</vt:lpstr>
      <vt:lpstr>様式７</vt:lpstr>
      <vt:lpstr>様式８</vt:lpstr>
      <vt:lpstr>プルダウン用</vt:lpstr>
      <vt:lpstr>様式１別紙!Print_Area</vt:lpstr>
      <vt:lpstr>'様式１別紙 (つづき)'!Print_Area</vt:lpstr>
      <vt:lpstr>様式２!Print_Area</vt:lpstr>
      <vt:lpstr>様式３!Print_Area</vt:lpstr>
      <vt:lpstr>様式４!Print_Area</vt:lpstr>
      <vt:lpstr>様式４別紙!Print_Area</vt:lpstr>
      <vt:lpstr>'様式４別紙 (つづき)'!Print_Area</vt:lpstr>
      <vt:lpstr>様式６!Print_Area</vt:lpstr>
      <vt:lpstr>様式７!Print_Area</vt:lpstr>
      <vt:lpstr>様式８!Print_Area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神﨑　亮佑</dc:creator>
  <cp:lastModifiedBy>髙柳　弘一</cp:lastModifiedBy>
  <cp:lastPrinted>2025-02-27T06:10:26Z</cp:lastPrinted>
  <dcterms:created xsi:type="dcterms:W3CDTF">2024-04-24T02:36:18Z</dcterms:created>
  <dcterms:modified xsi:type="dcterms:W3CDTF">2025-03-07T02:24:28Z</dcterms:modified>
</cp:coreProperties>
</file>