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<sst xmlns="http://schemas.openxmlformats.org/spreadsheetml/2006/main" count="199" uniqueCount="103">
  <si>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</si>
  <si>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</si>
  <si>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</si>
  <si>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</si>
  <si>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</si>
  <si>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</si>
  <si>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</si>
  <si>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</si>
  <si>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</si>
  <si>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</si>
  <si>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</si>
  <si>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</si>
  <si>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</si>
  <si>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</si>
  <si>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</si>
  <si>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</si>
  <si>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</si>
  <si>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</si>
  <si>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</si>
  <si>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</si>
  <si>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</si>
  <si>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</si>
  <si>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</si>
  <si>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</si>
  <si>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</si>
  <si>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</si>
  <si>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</si>
  <si>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</si>
  <si>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</si>
  <si>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</si>
  <si>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</si>
  <si>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</si>
  <si>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</si>
  <si>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</si>
  <si>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</si>
  <si>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</si>
  <si>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</si>
  <si>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</si>
  <si>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</si>
  <si>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</si>
  <si>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</si>
  <si>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</si>
  <si>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</si>
  <si>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</si>
  <si>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</si>
  <si>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</si>
  <si>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</si>
  <si>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</si>
  <si>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</si>
  <si>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</si>
  <si>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</si>
  <si>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</si>
  <si>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</si>
  <si>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</si>
  <si>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</si>
  <si>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</si>
  <si>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</si>
  <si>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</si>
  <si>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</si>
  <si>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</si>
  <si>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</si>
  <si>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</si>
  <si>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</si>
  <si>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</si>
  <si>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</si>
  <si>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</si>
  <si>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</si>
  <si>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</si>
  <si>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</si>
  <si>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</si>
  <si>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</si>
  <si>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京都府宇治市</t>
  </si>
  <si>
    <t>墓地公園事業特別会計</t>
  </si>
  <si>
    <t>飲料水供給施設事業特別会計</t>
  </si>
  <si>
    <t>水道事業会計</t>
  </si>
  <si>
    <t>簡易水道事業特別会計</t>
  </si>
  <si>
    <t>公共下水道事業特別会計</t>
  </si>
  <si>
    <t>国民健康保険事業特別会計</t>
  </si>
  <si>
    <t>介護保険事業特別会計</t>
  </si>
  <si>
    <t>老人保健事業特別会計</t>
  </si>
  <si>
    <t>後期高齢者医療事業特別会計</t>
  </si>
  <si>
    <t>京都府住宅新築資金等貸付事業管理組合　一般会計</t>
  </si>
  <si>
    <t>京都府住宅新築資金等貸付事業管理組合　特別会計</t>
  </si>
  <si>
    <t>城南衛生管理組合</t>
  </si>
  <si>
    <t>京都府自治会館管理組合</t>
  </si>
  <si>
    <t>淀川・木津川水防組合</t>
  </si>
  <si>
    <t>宇治市体育協会</t>
  </si>
  <si>
    <t>宇治廃棄物処理公社</t>
  </si>
  <si>
    <t>宇治市文化センター</t>
  </si>
  <si>
    <t>宇治市公園公社</t>
  </si>
  <si>
    <t>宇治市霊園公社</t>
  </si>
  <si>
    <t>宇治市福祉サービス公社</t>
  </si>
  <si>
    <t>宇治市野外活動センター</t>
  </si>
  <si>
    <t>宇治市土地開発公社</t>
  </si>
  <si>
    <t>宇治市文化財愛護協会</t>
  </si>
  <si>
    <t>法適用</t>
  </si>
  <si>
    <t>京都府後期高齢者医療広域連合　一般会計</t>
  </si>
  <si>
    <t>京都府後期高齢者医療広域連合　特別会計</t>
  </si>
  <si>
    <t>-</t>
  </si>
  <si>
    <t>水道事業会計</t>
  </si>
  <si>
    <t>簡易水道事業特別会計</t>
  </si>
  <si>
    <t>公共下水道事業特別会計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</si>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</sst>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49" fontId="2" fillId="24" borderId="21" xfId="48" applyNumberFormat="1" applyFont="1" applyFill="1" applyBorder="1" applyAlignment="1">
      <alignment horizontal="right" vertical="center" shrinkToFit="1"/>
    </xf>
    <xf numFmtId="49" fontId="2" fillId="24" borderId="51" xfId="48" applyNumberFormat="1" applyFont="1" applyFill="1" applyBorder="1" applyAlignment="1">
      <alignment horizontal="right" vertical="center" shrinkToFit="1"/>
    </xf>
    <xf numFmtId="49" fontId="2" fillId="24" borderId="30" xfId="48" applyNumberFormat="1" applyFont="1" applyFill="1" applyBorder="1" applyAlignment="1">
      <alignment horizontal="right"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29278</v>
      </c>
      <c r="H5" s="13">
        <v>3186</v>
      </c>
      <c r="I5" s="14">
        <v>1375</v>
      </c>
      <c r="J5" s="15">
        <v>33839</v>
      </c>
    </row>
    <row r="6" ht="14.25">
      <c r="A6" s="6" t="s">
        <v>2</v>
      </c>
    </row>
    <row r="7" spans="8:9" ht="10.5">
      <c r="H7" s="3" t="s">
        <v>12</v>
      </c>
      <c r="I7" s="3"/>
    </row>
    <row r="8" spans="1:8" ht="13.5" customHeight="1">
      <c r="A8" s="107" t="s">
        <v>0</v>
      </c>
      <c r="B8" s="122" t="s">
        <v>3</v>
      </c>
      <c r="C8" s="120" t="s">
        <v>4</v>
      </c>
      <c r="D8" s="120" t="s">
        <v>5</v>
      </c>
      <c r="E8" s="120" t="s">
        <v>6</v>
      </c>
      <c r="F8" s="111" t="s">
        <v>55</v>
      </c>
      <c r="G8" s="120" t="s">
        <v>7</v>
      </c>
      <c r="H8" s="117" t="s">
        <v>8</v>
      </c>
    </row>
    <row r="9" spans="1:8" ht="13.5" customHeight="1" thickBot="1">
      <c r="A9" s="108"/>
      <c r="B9" s="110"/>
      <c r="C9" s="112"/>
      <c r="D9" s="112"/>
      <c r="E9" s="112"/>
      <c r="F9" s="121"/>
      <c r="G9" s="112"/>
      <c r="H9" s="118"/>
    </row>
    <row r="10" spans="1:8" ht="13.5" customHeight="1" thickTop="1">
      <c r="A10" s="42" t="s">
        <v>9</v>
      </c>
      <c r="B10" s="16">
        <v>54374</v>
      </c>
      <c r="C10" s="17">
        <v>53699</v>
      </c>
      <c r="D10" s="17">
        <v>676</v>
      </c>
      <c r="E10" s="17">
        <v>465</v>
      </c>
      <c r="F10" s="17">
        <v>1509</v>
      </c>
      <c r="G10" s="17">
        <v>39271</v>
      </c>
      <c r="H10" s="18"/>
    </row>
    <row r="11" spans="1:8" ht="13.5" customHeight="1">
      <c r="A11" s="43" t="s">
        <v>72</v>
      </c>
      <c r="B11" s="19">
        <v>66</v>
      </c>
      <c r="C11" s="20">
        <v>66</v>
      </c>
      <c r="D11" s="104" t="s">
        <v>102</v>
      </c>
      <c r="E11" s="104" t="s">
        <v>102</v>
      </c>
      <c r="F11" s="104" t="s">
        <v>102</v>
      </c>
      <c r="G11" s="20">
        <v>60</v>
      </c>
      <c r="H11" s="21"/>
    </row>
    <row r="12" spans="1:8" ht="13.5" customHeight="1">
      <c r="A12" s="43" t="s">
        <v>73</v>
      </c>
      <c r="B12" s="19">
        <v>16</v>
      </c>
      <c r="C12" s="20">
        <v>16</v>
      </c>
      <c r="D12" s="104" t="s">
        <v>102</v>
      </c>
      <c r="E12" s="104" t="s">
        <v>102</v>
      </c>
      <c r="F12" s="20">
        <v>16</v>
      </c>
      <c r="G12" s="20">
        <v>60</v>
      </c>
      <c r="H12" s="21"/>
    </row>
    <row r="13" spans="1:8" ht="13.5" customHeight="1">
      <c r="A13" s="44"/>
      <c r="B13" s="29"/>
      <c r="C13" s="30"/>
      <c r="D13" s="30"/>
      <c r="E13" s="30"/>
      <c r="F13" s="30"/>
      <c r="G13" s="30"/>
      <c r="H13" s="31"/>
    </row>
    <row r="14" spans="1:8" ht="13.5" customHeight="1">
      <c r="A14" s="47" t="s">
        <v>1</v>
      </c>
      <c r="B14" s="32">
        <v>54412</v>
      </c>
      <c r="C14" s="33">
        <v>53736</v>
      </c>
      <c r="D14" s="33">
        <v>676</v>
      </c>
      <c r="E14" s="33">
        <v>465</v>
      </c>
      <c r="F14" s="84"/>
      <c r="G14" s="33">
        <v>39391</v>
      </c>
      <c r="H14" s="40"/>
    </row>
    <row r="15" spans="1:8" ht="13.5" customHeight="1">
      <c r="A15" s="87" t="s">
        <v>70</v>
      </c>
      <c r="B15" s="85"/>
      <c r="C15" s="85"/>
      <c r="D15" s="85"/>
      <c r="E15" s="85"/>
      <c r="F15" s="85"/>
      <c r="G15" s="85"/>
      <c r="H15" s="86"/>
    </row>
    <row r="16" ht="9.75" customHeight="1"/>
    <row r="17" ht="14.25">
      <c r="A17" s="6" t="s">
        <v>10</v>
      </c>
    </row>
    <row r="18" spans="9:12" ht="10.5">
      <c r="I18" s="3" t="s">
        <v>12</v>
      </c>
      <c r="K18" s="3"/>
      <c r="L18" s="3"/>
    </row>
    <row r="19" spans="1:9" ht="13.5" customHeight="1">
      <c r="A19" s="107" t="s">
        <v>0</v>
      </c>
      <c r="B19" s="109" t="s">
        <v>43</v>
      </c>
      <c r="C19" s="111" t="s">
        <v>44</v>
      </c>
      <c r="D19" s="111" t="s">
        <v>45</v>
      </c>
      <c r="E19" s="115" t="s">
        <v>46</v>
      </c>
      <c r="F19" s="111" t="s">
        <v>55</v>
      </c>
      <c r="G19" s="111" t="s">
        <v>11</v>
      </c>
      <c r="H19" s="115" t="s">
        <v>41</v>
      </c>
      <c r="I19" s="117" t="s">
        <v>8</v>
      </c>
    </row>
    <row r="20" spans="1:9" ht="13.5" customHeight="1" thickBot="1">
      <c r="A20" s="108"/>
      <c r="B20" s="110"/>
      <c r="C20" s="112"/>
      <c r="D20" s="112"/>
      <c r="E20" s="116"/>
      <c r="F20" s="121"/>
      <c r="G20" s="121"/>
      <c r="H20" s="119"/>
      <c r="I20" s="118"/>
    </row>
    <row r="21" spans="1:9" ht="13.5" customHeight="1" thickTop="1">
      <c r="A21" s="42" t="s">
        <v>74</v>
      </c>
      <c r="B21" s="22">
        <v>3415</v>
      </c>
      <c r="C21" s="23">
        <v>3484</v>
      </c>
      <c r="D21" s="23">
        <v>-61</v>
      </c>
      <c r="E21" s="23">
        <v>2110</v>
      </c>
      <c r="F21" s="23">
        <v>5</v>
      </c>
      <c r="G21" s="23">
        <v>5960</v>
      </c>
      <c r="H21" s="23">
        <v>197</v>
      </c>
      <c r="I21" s="24" t="s">
        <v>95</v>
      </c>
    </row>
    <row r="22" spans="1:9" ht="13.5" customHeight="1">
      <c r="A22" s="43" t="s">
        <v>75</v>
      </c>
      <c r="B22" s="25">
        <v>57</v>
      </c>
      <c r="C22" s="26">
        <v>57</v>
      </c>
      <c r="D22" s="104" t="s">
        <v>102</v>
      </c>
      <c r="E22" s="104" t="s">
        <v>102</v>
      </c>
      <c r="F22" s="26">
        <v>51</v>
      </c>
      <c r="G22" s="26">
        <v>381</v>
      </c>
      <c r="H22" s="26">
        <v>376</v>
      </c>
      <c r="I22" s="27"/>
    </row>
    <row r="23" spans="1:9" ht="13.5" customHeight="1">
      <c r="A23" s="43" t="s">
        <v>76</v>
      </c>
      <c r="B23" s="25">
        <v>10443</v>
      </c>
      <c r="C23" s="26">
        <v>10383</v>
      </c>
      <c r="D23" s="26">
        <v>60</v>
      </c>
      <c r="E23" s="104" t="s">
        <v>102</v>
      </c>
      <c r="F23" s="26">
        <v>1956</v>
      </c>
      <c r="G23" s="26">
        <v>42556</v>
      </c>
      <c r="H23" s="26">
        <v>24044</v>
      </c>
      <c r="I23" s="27"/>
    </row>
    <row r="24" spans="1:9" ht="13.5" customHeight="1">
      <c r="A24" s="43" t="s">
        <v>77</v>
      </c>
      <c r="B24" s="25">
        <v>16163</v>
      </c>
      <c r="C24" s="26">
        <v>16176</v>
      </c>
      <c r="D24" s="26">
        <v>-13</v>
      </c>
      <c r="E24" s="26">
        <v>-13</v>
      </c>
      <c r="F24" s="26">
        <v>1063</v>
      </c>
      <c r="G24" s="104" t="s">
        <v>102</v>
      </c>
      <c r="H24" s="104" t="s">
        <v>102</v>
      </c>
      <c r="I24" s="27"/>
    </row>
    <row r="25" spans="1:9" ht="13.5" customHeight="1">
      <c r="A25" s="43" t="s">
        <v>79</v>
      </c>
      <c r="B25" s="25">
        <v>1675</v>
      </c>
      <c r="C25" s="26">
        <v>1675</v>
      </c>
      <c r="D25" s="104" t="s">
        <v>102</v>
      </c>
      <c r="E25" s="104" t="s">
        <v>102</v>
      </c>
      <c r="F25" s="26">
        <v>123</v>
      </c>
      <c r="G25" s="104" t="s">
        <v>102</v>
      </c>
      <c r="H25" s="104" t="s">
        <v>102</v>
      </c>
      <c r="I25" s="27"/>
    </row>
    <row r="26" spans="1:9" ht="13.5" customHeight="1">
      <c r="A26" s="43" t="s">
        <v>80</v>
      </c>
      <c r="B26" s="25">
        <v>1644</v>
      </c>
      <c r="C26" s="26">
        <v>1634</v>
      </c>
      <c r="D26" s="26">
        <v>10</v>
      </c>
      <c r="E26" s="26">
        <v>10</v>
      </c>
      <c r="F26" s="26">
        <v>285</v>
      </c>
      <c r="G26" s="104" t="s">
        <v>102</v>
      </c>
      <c r="H26" s="104" t="s">
        <v>102</v>
      </c>
      <c r="I26" s="27"/>
    </row>
    <row r="27" spans="1:9" ht="13.5" customHeight="1">
      <c r="A27" s="44" t="s">
        <v>78</v>
      </c>
      <c r="B27" s="34">
        <v>9169</v>
      </c>
      <c r="C27" s="35">
        <v>9056</v>
      </c>
      <c r="D27" s="35">
        <v>113</v>
      </c>
      <c r="E27" s="35">
        <v>113</v>
      </c>
      <c r="F27" s="35">
        <v>1314</v>
      </c>
      <c r="G27" s="104" t="s">
        <v>102</v>
      </c>
      <c r="H27" s="104" t="s">
        <v>102</v>
      </c>
      <c r="I27" s="36"/>
    </row>
    <row r="28" spans="1:9" ht="13.5" customHeight="1">
      <c r="A28" s="47" t="s">
        <v>15</v>
      </c>
      <c r="B28" s="48"/>
      <c r="C28" s="49"/>
      <c r="D28" s="49"/>
      <c r="E28" s="37">
        <f>SUM(E21:E27)</f>
        <v>2220</v>
      </c>
      <c r="F28" s="39"/>
      <c r="G28" s="37">
        <f>SUM(G21:G27)</f>
        <v>48897</v>
      </c>
      <c r="H28" s="37">
        <f>SUM(H21:H27)</f>
        <v>24617</v>
      </c>
      <c r="I28" s="41"/>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07" t="s">
        <v>14</v>
      </c>
      <c r="B36" s="109" t="s">
        <v>43</v>
      </c>
      <c r="C36" s="111" t="s">
        <v>44</v>
      </c>
      <c r="D36" s="111" t="s">
        <v>45</v>
      </c>
      <c r="E36" s="115" t="s">
        <v>46</v>
      </c>
      <c r="F36" s="111" t="s">
        <v>55</v>
      </c>
      <c r="G36" s="111" t="s">
        <v>11</v>
      </c>
      <c r="H36" s="115" t="s">
        <v>42</v>
      </c>
      <c r="I36" s="117" t="s">
        <v>8</v>
      </c>
    </row>
    <row r="37" spans="1:9" ht="13.5" customHeight="1" thickBot="1">
      <c r="A37" s="108"/>
      <c r="B37" s="110"/>
      <c r="C37" s="112"/>
      <c r="D37" s="112"/>
      <c r="E37" s="116"/>
      <c r="F37" s="121"/>
      <c r="G37" s="121"/>
      <c r="H37" s="119"/>
      <c r="I37" s="118"/>
    </row>
    <row r="38" spans="1:9" ht="13.5" customHeight="1" thickTop="1">
      <c r="A38" s="42" t="s">
        <v>81</v>
      </c>
      <c r="B38" s="22">
        <v>36</v>
      </c>
      <c r="C38" s="23">
        <v>62</v>
      </c>
      <c r="D38" s="23">
        <v>-27</v>
      </c>
      <c r="E38" s="23">
        <v>5</v>
      </c>
      <c r="F38" s="23">
        <v>32</v>
      </c>
      <c r="G38" s="104" t="s">
        <v>102</v>
      </c>
      <c r="H38" s="104" t="s">
        <v>102</v>
      </c>
      <c r="I38" s="28"/>
    </row>
    <row r="39" spans="1:9" ht="13.5" customHeight="1">
      <c r="A39" s="96" t="s">
        <v>82</v>
      </c>
      <c r="B39" s="97">
        <v>973</v>
      </c>
      <c r="C39" s="98">
        <v>574</v>
      </c>
      <c r="D39" s="98">
        <v>399</v>
      </c>
      <c r="E39" s="98">
        <v>367</v>
      </c>
      <c r="F39" s="98">
        <v>76</v>
      </c>
      <c r="G39" s="98">
        <v>1763</v>
      </c>
      <c r="H39" s="98">
        <v>13</v>
      </c>
      <c r="I39" s="99"/>
    </row>
    <row r="40" spans="1:9" ht="13.5" customHeight="1">
      <c r="A40" s="43" t="s">
        <v>83</v>
      </c>
      <c r="B40" s="25">
        <v>5272</v>
      </c>
      <c r="C40" s="26">
        <v>5207</v>
      </c>
      <c r="D40" s="26">
        <v>65</v>
      </c>
      <c r="E40" s="26">
        <v>54</v>
      </c>
      <c r="F40" s="26">
        <v>55</v>
      </c>
      <c r="G40" s="26">
        <v>6695</v>
      </c>
      <c r="H40" s="26">
        <v>3177</v>
      </c>
      <c r="I40" s="27"/>
    </row>
    <row r="41" spans="1:9" ht="13.5" customHeight="1">
      <c r="A41" s="43" t="s">
        <v>84</v>
      </c>
      <c r="B41" s="25">
        <v>117</v>
      </c>
      <c r="C41" s="26">
        <v>111</v>
      </c>
      <c r="D41" s="26">
        <v>5</v>
      </c>
      <c r="E41" s="26">
        <v>5</v>
      </c>
      <c r="F41" s="104" t="s">
        <v>102</v>
      </c>
      <c r="G41" s="104" t="s">
        <v>102</v>
      </c>
      <c r="H41" s="104" t="s">
        <v>102</v>
      </c>
      <c r="I41" s="27"/>
    </row>
    <row r="42" spans="1:9" ht="13.5" customHeight="1">
      <c r="A42" s="43" t="s">
        <v>96</v>
      </c>
      <c r="B42" s="25">
        <v>2772</v>
      </c>
      <c r="C42" s="26">
        <v>2566</v>
      </c>
      <c r="D42" s="26">
        <v>206</v>
      </c>
      <c r="E42" s="26">
        <v>206</v>
      </c>
      <c r="F42" s="26">
        <v>157</v>
      </c>
      <c r="G42" s="104" t="s">
        <v>102</v>
      </c>
      <c r="H42" s="104" t="s">
        <v>102</v>
      </c>
      <c r="I42" s="27"/>
    </row>
    <row r="43" spans="1:9" ht="13.5" customHeight="1">
      <c r="A43" s="43" t="s">
        <v>97</v>
      </c>
      <c r="B43" s="25">
        <v>222638</v>
      </c>
      <c r="C43" s="26">
        <v>212462</v>
      </c>
      <c r="D43" s="26">
        <v>10176</v>
      </c>
      <c r="E43" s="26">
        <v>2885</v>
      </c>
      <c r="F43" s="26">
        <v>2150</v>
      </c>
      <c r="G43" s="104" t="s">
        <v>102</v>
      </c>
      <c r="H43" s="104" t="s">
        <v>102</v>
      </c>
      <c r="I43" s="27"/>
    </row>
    <row r="44" spans="1:9" ht="13.5" customHeight="1">
      <c r="A44" s="100" t="s">
        <v>85</v>
      </c>
      <c r="B44" s="101">
        <v>12</v>
      </c>
      <c r="C44" s="102">
        <v>10</v>
      </c>
      <c r="D44" s="102">
        <v>2</v>
      </c>
      <c r="E44" s="102">
        <v>2</v>
      </c>
      <c r="F44" s="104" t="s">
        <v>102</v>
      </c>
      <c r="G44" s="104" t="s">
        <v>102</v>
      </c>
      <c r="H44" s="104" t="s">
        <v>102</v>
      </c>
      <c r="I44" s="103"/>
    </row>
    <row r="45" spans="1:9" ht="13.5" customHeight="1">
      <c r="A45" s="47" t="s">
        <v>16</v>
      </c>
      <c r="B45" s="48"/>
      <c r="C45" s="49"/>
      <c r="D45" s="49"/>
      <c r="E45" s="37">
        <f>SUM(E38:E44)</f>
        <v>3524</v>
      </c>
      <c r="F45" s="39"/>
      <c r="G45" s="37">
        <f>SUM(G38:G44)</f>
        <v>8458</v>
      </c>
      <c r="H45" s="37">
        <f>SUM(H38:H44)</f>
        <v>3190</v>
      </c>
      <c r="I45" s="50"/>
    </row>
    <row r="46" ht="9.75" customHeight="1">
      <c r="A46" s="2"/>
    </row>
    <row r="47" ht="14.25">
      <c r="A47" s="6" t="s">
        <v>56</v>
      </c>
    </row>
    <row r="48" ht="10.5">
      <c r="J48" s="3" t="s">
        <v>12</v>
      </c>
    </row>
    <row r="49" spans="1:10" ht="13.5" customHeight="1">
      <c r="A49" s="113" t="s">
        <v>17</v>
      </c>
      <c r="B49" s="109" t="s">
        <v>19</v>
      </c>
      <c r="C49" s="111" t="s">
        <v>47</v>
      </c>
      <c r="D49" s="111" t="s">
        <v>20</v>
      </c>
      <c r="E49" s="111" t="s">
        <v>21</v>
      </c>
      <c r="F49" s="111" t="s">
        <v>22</v>
      </c>
      <c r="G49" s="115" t="s">
        <v>23</v>
      </c>
      <c r="H49" s="115" t="s">
        <v>24</v>
      </c>
      <c r="I49" s="115" t="s">
        <v>59</v>
      </c>
      <c r="J49" s="117" t="s">
        <v>8</v>
      </c>
    </row>
    <row r="50" spans="1:10" ht="13.5" customHeight="1" thickBot="1">
      <c r="A50" s="114"/>
      <c r="B50" s="110"/>
      <c r="C50" s="112"/>
      <c r="D50" s="112"/>
      <c r="E50" s="112"/>
      <c r="F50" s="112"/>
      <c r="G50" s="116"/>
      <c r="H50" s="116"/>
      <c r="I50" s="119"/>
      <c r="J50" s="118"/>
    </row>
    <row r="51" spans="1:10" ht="13.5" customHeight="1" thickTop="1">
      <c r="A51" s="42" t="s">
        <v>86</v>
      </c>
      <c r="B51" s="22">
        <v>1</v>
      </c>
      <c r="C51" s="23">
        <v>40</v>
      </c>
      <c r="D51" s="23">
        <v>19</v>
      </c>
      <c r="E51" s="23">
        <v>14</v>
      </c>
      <c r="F51" s="104" t="s">
        <v>102</v>
      </c>
      <c r="G51" s="104" t="s">
        <v>102</v>
      </c>
      <c r="H51" s="104" t="s">
        <v>102</v>
      </c>
      <c r="I51" s="104" t="s">
        <v>102</v>
      </c>
      <c r="J51" s="24"/>
    </row>
    <row r="52" spans="1:10" ht="13.5" customHeight="1">
      <c r="A52" s="43" t="s">
        <v>87</v>
      </c>
      <c r="B52" s="25">
        <v>20</v>
      </c>
      <c r="C52" s="26">
        <v>318</v>
      </c>
      <c r="D52" s="26">
        <v>10</v>
      </c>
      <c r="E52" s="26">
        <v>21</v>
      </c>
      <c r="F52" s="104" t="s">
        <v>102</v>
      </c>
      <c r="G52" s="104" t="s">
        <v>102</v>
      </c>
      <c r="H52" s="26">
        <v>11</v>
      </c>
      <c r="I52" s="26">
        <v>1</v>
      </c>
      <c r="J52" s="27"/>
    </row>
    <row r="53" spans="1:10" ht="13.5" customHeight="1">
      <c r="A53" s="43" t="s">
        <v>88</v>
      </c>
      <c r="B53" s="104" t="s">
        <v>102</v>
      </c>
      <c r="C53" s="26">
        <v>10</v>
      </c>
      <c r="D53" s="26">
        <v>10</v>
      </c>
      <c r="E53" s="26">
        <v>61</v>
      </c>
      <c r="F53" s="104" t="s">
        <v>102</v>
      </c>
      <c r="G53" s="104" t="s">
        <v>102</v>
      </c>
      <c r="H53" s="104" t="s">
        <v>102</v>
      </c>
      <c r="I53" s="104" t="s">
        <v>102</v>
      </c>
      <c r="J53" s="27"/>
    </row>
    <row r="54" spans="1:10" ht="13.5" customHeight="1">
      <c r="A54" s="43" t="s">
        <v>89</v>
      </c>
      <c r="B54" s="25">
        <v>-3</v>
      </c>
      <c r="C54" s="26">
        <v>32</v>
      </c>
      <c r="D54" s="26">
        <v>30</v>
      </c>
      <c r="E54" s="26">
        <v>120</v>
      </c>
      <c r="F54" s="104" t="s">
        <v>102</v>
      </c>
      <c r="G54" s="104" t="s">
        <v>102</v>
      </c>
      <c r="H54" s="104" t="s">
        <v>102</v>
      </c>
      <c r="I54" s="104" t="s">
        <v>102</v>
      </c>
      <c r="J54" s="27"/>
    </row>
    <row r="55" spans="1:10" ht="13.5" customHeight="1">
      <c r="A55" s="43" t="s">
        <v>90</v>
      </c>
      <c r="B55" s="104" t="s">
        <v>102</v>
      </c>
      <c r="C55" s="26">
        <v>50</v>
      </c>
      <c r="D55" s="26">
        <v>50</v>
      </c>
      <c r="E55" s="26">
        <v>23</v>
      </c>
      <c r="F55" s="104" t="s">
        <v>102</v>
      </c>
      <c r="G55" s="104" t="s">
        <v>102</v>
      </c>
      <c r="H55" s="104" t="s">
        <v>102</v>
      </c>
      <c r="I55" s="104" t="s">
        <v>102</v>
      </c>
      <c r="J55" s="27"/>
    </row>
    <row r="56" spans="1:10" ht="13.5" customHeight="1">
      <c r="A56" s="43" t="s">
        <v>91</v>
      </c>
      <c r="B56" s="25">
        <v>7</v>
      </c>
      <c r="C56" s="26">
        <v>227</v>
      </c>
      <c r="D56" s="26">
        <v>100</v>
      </c>
      <c r="E56" s="26">
        <v>0</v>
      </c>
      <c r="F56" s="104" t="s">
        <v>102</v>
      </c>
      <c r="G56" s="104" t="s">
        <v>102</v>
      </c>
      <c r="H56" s="104" t="s">
        <v>102</v>
      </c>
      <c r="I56" s="104" t="s">
        <v>102</v>
      </c>
      <c r="J56" s="27"/>
    </row>
    <row r="57" spans="1:10" ht="13.5" customHeight="1">
      <c r="A57" s="43" t="s">
        <v>92</v>
      </c>
      <c r="B57" s="25">
        <v>-1</v>
      </c>
      <c r="C57" s="26">
        <v>49</v>
      </c>
      <c r="D57" s="26">
        <v>50</v>
      </c>
      <c r="E57" s="26">
        <v>57</v>
      </c>
      <c r="F57" s="104" t="s">
        <v>102</v>
      </c>
      <c r="G57" s="104" t="s">
        <v>102</v>
      </c>
      <c r="H57" s="104" t="s">
        <v>102</v>
      </c>
      <c r="I57" s="104" t="s">
        <v>102</v>
      </c>
      <c r="J57" s="27"/>
    </row>
    <row r="58" spans="1:10" ht="13.5" customHeight="1">
      <c r="A58" s="43" t="s">
        <v>93</v>
      </c>
      <c r="B58" s="25">
        <v>-1</v>
      </c>
      <c r="C58" s="26">
        <v>79</v>
      </c>
      <c r="D58" s="26">
        <v>5</v>
      </c>
      <c r="E58" s="104" t="s">
        <v>102</v>
      </c>
      <c r="F58" s="104" t="s">
        <v>102</v>
      </c>
      <c r="G58" s="26">
        <v>1976</v>
      </c>
      <c r="H58" s="26">
        <v>1976</v>
      </c>
      <c r="I58" s="26">
        <v>533</v>
      </c>
      <c r="J58" s="27"/>
    </row>
    <row r="59" spans="1:10" ht="13.5" customHeight="1">
      <c r="A59" s="44" t="s">
        <v>94</v>
      </c>
      <c r="B59" s="34">
        <v>0</v>
      </c>
      <c r="C59" s="35">
        <v>17</v>
      </c>
      <c r="D59" s="35">
        <v>2</v>
      </c>
      <c r="E59" s="104" t="s">
        <v>102</v>
      </c>
      <c r="F59" s="105" t="s">
        <v>102</v>
      </c>
      <c r="G59" s="105" t="s">
        <v>102</v>
      </c>
      <c r="H59" s="104" t="s">
        <v>102</v>
      </c>
      <c r="I59" s="104" t="s">
        <v>102</v>
      </c>
      <c r="J59" s="36"/>
    </row>
    <row r="60" spans="1:10" ht="13.5" customHeight="1">
      <c r="A60" s="51" t="s">
        <v>18</v>
      </c>
      <c r="B60" s="38"/>
      <c r="C60" s="39"/>
      <c r="D60" s="37">
        <f aca="true" t="shared" si="0" ref="D60:I60">SUM(D51:D59)</f>
        <v>276</v>
      </c>
      <c r="E60" s="37">
        <f t="shared" si="0"/>
        <v>296</v>
      </c>
      <c r="F60" s="106" t="s">
        <v>102</v>
      </c>
      <c r="G60" s="37">
        <f t="shared" si="0"/>
        <v>1976</v>
      </c>
      <c r="H60" s="37">
        <f t="shared" si="0"/>
        <v>1987</v>
      </c>
      <c r="I60" s="37">
        <f t="shared" si="0"/>
        <v>534</v>
      </c>
      <c r="J60" s="41"/>
    </row>
    <row r="61" ht="10.5">
      <c r="A61" s="1" t="s">
        <v>62</v>
      </c>
    </row>
    <row r="62" ht="9.75" customHeight="1"/>
    <row r="63" ht="14.25">
      <c r="A63" s="6" t="s">
        <v>39</v>
      </c>
    </row>
    <row r="64" ht="10.5">
      <c r="D64" s="3" t="s">
        <v>12</v>
      </c>
    </row>
    <row r="65" spans="1:4" ht="21.75" thickBot="1">
      <c r="A65" s="52" t="s">
        <v>34</v>
      </c>
      <c r="B65" s="53" t="s">
        <v>63</v>
      </c>
      <c r="C65" s="54" t="s">
        <v>64</v>
      </c>
      <c r="D65" s="55" t="s">
        <v>50</v>
      </c>
    </row>
    <row r="66" spans="1:4" ht="13.5" customHeight="1" thickTop="1">
      <c r="A66" s="56" t="s">
        <v>35</v>
      </c>
      <c r="B66" s="22">
        <v>2894</v>
      </c>
      <c r="C66" s="23">
        <v>2952</v>
      </c>
      <c r="D66" s="28">
        <f>C66-B66</f>
        <v>58</v>
      </c>
    </row>
    <row r="67" spans="1:4" ht="13.5" customHeight="1">
      <c r="A67" s="57" t="s">
        <v>36</v>
      </c>
      <c r="B67" s="25">
        <v>1746</v>
      </c>
      <c r="C67" s="26">
        <v>1794</v>
      </c>
      <c r="D67" s="27">
        <f>C67-B67</f>
        <v>48</v>
      </c>
    </row>
    <row r="68" spans="1:4" ht="13.5" customHeight="1">
      <c r="A68" s="58" t="s">
        <v>37</v>
      </c>
      <c r="B68" s="34">
        <v>8038</v>
      </c>
      <c r="C68" s="35">
        <v>7241</v>
      </c>
      <c r="D68" s="36">
        <f>C68-B68</f>
        <v>-797</v>
      </c>
    </row>
    <row r="69" spans="1:4" ht="13.5" customHeight="1">
      <c r="A69" s="59" t="s">
        <v>38</v>
      </c>
      <c r="B69" s="88">
        <v>12678</v>
      </c>
      <c r="C69" s="37">
        <v>11987</v>
      </c>
      <c r="D69" s="41">
        <f>C69-B69</f>
        <v>-691</v>
      </c>
    </row>
    <row r="70" spans="1:4" ht="10.5">
      <c r="A70" s="1" t="s">
        <v>58</v>
      </c>
      <c r="B70" s="60"/>
      <c r="C70" s="60"/>
      <c r="D70" s="60"/>
    </row>
    <row r="71" spans="1:4" ht="9.75" customHeight="1">
      <c r="A71" s="61"/>
      <c r="B71" s="60"/>
      <c r="C71" s="60"/>
      <c r="D71" s="60"/>
    </row>
    <row r="72" ht="14.25">
      <c r="A72" s="6" t="s">
        <v>57</v>
      </c>
    </row>
    <row r="73" ht="10.5" customHeight="1">
      <c r="A73" s="6"/>
    </row>
    <row r="74" spans="1:11" ht="21.75" thickBot="1">
      <c r="A74" s="52" t="s">
        <v>33</v>
      </c>
      <c r="B74" s="53" t="s">
        <v>63</v>
      </c>
      <c r="C74" s="54" t="s">
        <v>64</v>
      </c>
      <c r="D74" s="54" t="s">
        <v>50</v>
      </c>
      <c r="E74" s="62" t="s">
        <v>31</v>
      </c>
      <c r="F74" s="55" t="s">
        <v>32</v>
      </c>
      <c r="G74" s="123" t="s">
        <v>40</v>
      </c>
      <c r="H74" s="124"/>
      <c r="I74" s="53" t="s">
        <v>63</v>
      </c>
      <c r="J74" s="54" t="s">
        <v>64</v>
      </c>
      <c r="K74" s="55" t="s">
        <v>50</v>
      </c>
    </row>
    <row r="75" spans="1:11" ht="13.5" customHeight="1" thickTop="1">
      <c r="A75" s="56" t="s">
        <v>25</v>
      </c>
      <c r="B75" s="63">
        <v>1.3</v>
      </c>
      <c r="C75" s="64">
        <v>1.37</v>
      </c>
      <c r="D75" s="64">
        <f>C75-B75</f>
        <v>0.07000000000000006</v>
      </c>
      <c r="E75" s="65">
        <v>11.65</v>
      </c>
      <c r="F75" s="66">
        <v>20</v>
      </c>
      <c r="G75" s="129" t="s">
        <v>99</v>
      </c>
      <c r="H75" s="130"/>
      <c r="I75" s="91" t="s">
        <v>98</v>
      </c>
      <c r="J75" s="67" t="s">
        <v>98</v>
      </c>
      <c r="K75" s="93" t="s">
        <v>98</v>
      </c>
    </row>
    <row r="76" spans="1:11" ht="13.5" customHeight="1">
      <c r="A76" s="57" t="s">
        <v>26</v>
      </c>
      <c r="B76" s="89">
        <v>8.54</v>
      </c>
      <c r="C76" s="68">
        <v>7.93</v>
      </c>
      <c r="D76" s="68">
        <f>C76-B76</f>
        <v>-0.6099999999999994</v>
      </c>
      <c r="E76" s="69">
        <v>16.65</v>
      </c>
      <c r="F76" s="70">
        <v>40</v>
      </c>
      <c r="G76" s="127" t="s">
        <v>100</v>
      </c>
      <c r="H76" s="128"/>
      <c r="I76" s="89" t="s">
        <v>98</v>
      </c>
      <c r="J76" s="71" t="s">
        <v>98</v>
      </c>
      <c r="K76" s="94" t="s">
        <v>98</v>
      </c>
    </row>
    <row r="77" spans="1:11" ht="13.5" customHeight="1">
      <c r="A77" s="57" t="s">
        <v>27</v>
      </c>
      <c r="B77" s="72">
        <v>4.9</v>
      </c>
      <c r="C77" s="71">
        <v>4.5</v>
      </c>
      <c r="D77" s="71">
        <f>C77-B77</f>
        <v>-0.40000000000000036</v>
      </c>
      <c r="E77" s="73">
        <v>25</v>
      </c>
      <c r="F77" s="74">
        <v>35</v>
      </c>
      <c r="G77" s="127" t="s">
        <v>101</v>
      </c>
      <c r="H77" s="128"/>
      <c r="I77" s="89" t="s">
        <v>98</v>
      </c>
      <c r="J77" s="71" t="s">
        <v>98</v>
      </c>
      <c r="K77" s="94" t="s">
        <v>98</v>
      </c>
    </row>
    <row r="78" spans="1:11" ht="13.5" customHeight="1">
      <c r="A78" s="57" t="s">
        <v>28</v>
      </c>
      <c r="B78" s="90">
        <v>8.9</v>
      </c>
      <c r="C78" s="71" t="s">
        <v>102</v>
      </c>
      <c r="D78" s="71">
        <f>0-B78</f>
        <v>-8.9</v>
      </c>
      <c r="E78" s="73">
        <v>350</v>
      </c>
      <c r="F78" s="75"/>
      <c r="G78" s="127"/>
      <c r="H78" s="128"/>
      <c r="I78" s="89"/>
      <c r="J78" s="71"/>
      <c r="K78" s="94"/>
    </row>
    <row r="79" spans="1:11" ht="13.5" customHeight="1">
      <c r="A79" s="57" t="s">
        <v>29</v>
      </c>
      <c r="B79" s="83">
        <v>0.82</v>
      </c>
      <c r="C79" s="68">
        <v>0.86</v>
      </c>
      <c r="D79" s="68">
        <f>C79-B79</f>
        <v>0.040000000000000036</v>
      </c>
      <c r="E79" s="76"/>
      <c r="F79" s="77"/>
      <c r="G79" s="127"/>
      <c r="H79" s="128"/>
      <c r="I79" s="89"/>
      <c r="J79" s="71"/>
      <c r="K79" s="94"/>
    </row>
    <row r="80" spans="1:11" ht="13.5" customHeight="1">
      <c r="A80" s="78" t="s">
        <v>30</v>
      </c>
      <c r="B80" s="79">
        <v>92.6</v>
      </c>
      <c r="C80" s="80">
        <v>92.8</v>
      </c>
      <c r="D80" s="80">
        <f>C80-B80</f>
        <v>0.20000000000000284</v>
      </c>
      <c r="E80" s="81"/>
      <c r="F80" s="82"/>
      <c r="G80" s="125"/>
      <c r="H80" s="126"/>
      <c r="I80" s="92"/>
      <c r="J80" s="80"/>
      <c r="K80" s="95"/>
    </row>
    <row r="81" ht="10.5">
      <c r="A81" s="1" t="s">
        <v>68</v>
      </c>
    </row>
    <row r="82" ht="10.5">
      <c r="A82" s="1" t="s">
        <v>69</v>
      </c>
    </row>
    <row r="83" ht="10.5">
      <c r="A83" s="1" t="s">
        <v>66</v>
      </c>
    </row>
    <row r="84" ht="10.5" customHeight="1">
      <c r="A84" s="1" t="s">
        <v>67</v>
      </c>
    </row>
  </sheetData>
  <sheetProtection/>
  <mergeCells count="43">
    <mergeCell ref="G74:H74"/>
    <mergeCell ref="G80:H80"/>
    <mergeCell ref="G79:H79"/>
    <mergeCell ref="G78:H78"/>
    <mergeCell ref="G77:H77"/>
    <mergeCell ref="G76:H76"/>
    <mergeCell ref="G75:H75"/>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6:H37"/>
    <mergeCell ref="I36:I37"/>
    <mergeCell ref="G36:G37"/>
    <mergeCell ref="F36:F37"/>
    <mergeCell ref="D36:D37"/>
    <mergeCell ref="E36:E37"/>
    <mergeCell ref="D49:D50"/>
    <mergeCell ref="E49:E50"/>
    <mergeCell ref="H49:H50"/>
    <mergeCell ref="J49:J50"/>
    <mergeCell ref="F49:F50"/>
    <mergeCell ref="G49:G50"/>
    <mergeCell ref="I49:I50"/>
    <mergeCell ref="A36:A37"/>
    <mergeCell ref="B36:B37"/>
    <mergeCell ref="C36:C37"/>
    <mergeCell ref="A49:A50"/>
    <mergeCell ref="B49:B50"/>
    <mergeCell ref="C49:C50"/>
  </mergeCells>
  <printOptions/>
  <pageMargins left="0.4330708661417323" right="0.3937007874015748" top="0.71" bottom="0.3" header="0.45" footer="0.2"/>
  <pageSetup horizontalDpi="300" verticalDpi="300" orientation="portrait" paperSize="9" scale="88" r:id="rId1"/>
  <rowBreaks count="1" manualBreakCount="1">
    <brk id="70" max="10" man="1"/>
  </rowBreaks>
  <colBreaks count="1" manualBreakCount="1">
    <brk id="11" max="72" man="1"/>
  </colBreaks>
  <ignoredErrors>
    <ignoredError sqref="D7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2010-03-17T02:58:23Z</cp:lastPrinted>
  <dcterms:created xsi:type="dcterms:W3CDTF">1997-01-08T22:48:59Z</dcterms:created>
  <dcterms:modified xsi:type="dcterms:W3CDTF">2010-03-23T01:37:25Z</dcterms:modified>
  <cp:category/>
  <cp:version/>
  <cp:contentType/>
  <cp:contentStatus/>
</cp:coreProperties>
</file>