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06056C42-4F53-4069-AC96-B773A19BB839}" xr6:coauthVersionLast="36" xr6:coauthVersionMax="36" xr10:uidLastSave="{00000000-0000-0000-0000-000000000000}"/>
  <bookViews>
    <workbookView xWindow="-20" yWindow="450" windowWidth="15800" windowHeight="6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21" r:id="rId12"/>
    <sheet name="基金残高に係る経年分析" sheetId="22" r:id="rId13"/>
    <sheet name="公会計指標分析・財政指標組合せ分析表" sheetId="23" r:id="rId14"/>
    <sheet name="施設類型別ストック情報分析表①" sheetId="24" r:id="rId15"/>
    <sheet name="施設類型別ストック情報分析表②" sheetId="25"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<sst xmlns="http://schemas.openxmlformats.org/spreadsheetml/2006/main" count="1081" uniqueCount="625">
  <si>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</si>
  <si>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</si>
  <si>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</si>
  <si>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</si>
  <si>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</si>
  <si>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</si>
  <si>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</si>
  <si>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</si>
  <si>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</si>
  <si>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</si>
  <si>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</si>
  <si>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</si>
  <si>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(A)－(B)</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</si>
  <si>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</si>
  <si>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</si>
  <si>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</si>
  <si>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</si>
  <si>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</si>
  <si>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</si>
  <si>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</si>
  <si>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</si>
  <si>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</si>
  <si>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</si>
  <si>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</si>
  <si>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</si>
  <si>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</si>
  <si>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</si>
  <si>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</si>
  <si>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</si>
  <si>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</si>
  <si>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</si>
  <si>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</si>
  <si>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</si>
  <si>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</si>
  <si>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</si>
  <si>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</si>
  <si>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</si>
  <si>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</si>
  <si>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</si>
  <si>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</si>
  <si>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</si>
  <si>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</si>
  <si>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</si>
  <si>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</si>
  <si>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</si>
  <si>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</si>
  <si>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</si>
  <si>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</si>
  <si>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</si>
  <si>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</si>
  <si>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</si>
  <si>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</si>
  <si>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</si>
  <si>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</si>
  <si>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</si>
  <si>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</si>
  <si>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</si>
  <si>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</si>
  <si>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</si>
  <si>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</si>
  <si>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</si>
  <si>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</si>
  <si>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</si>
  <si>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</si>
  <si>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</si>
  <si>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</si>
  <si>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</si>
  <si>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</si>
  <si>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</si>
  <si>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</si>
  <si>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</si>
  <si>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</si>
  <si>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</si>
  <si>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</si>
  <si>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</si>
  <si>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</si>
  <si>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</si>
  <si>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</si>
  <si>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</si>
  <si>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</si>
  <si>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</si>
  <si>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</si>
  <si>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</si>
  <si>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</si>
  <si>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</si>
  <si>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</si>
  <si>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</si>
  <si>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</si>
  <si>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</si>
  <si>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</si>
  <si>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</si>
  <si>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</si>
  <si>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</si>
  <si>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</si>
  <si>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</si>
  <si>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</si>
  <si>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</si>
  <si>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</si>
  <si>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</si>
  <si>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</si>
  <si>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</si>
  <si>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</si>
  <si>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</si>
  <si>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</si>
  <si>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</si>
  <si>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</si>
  <si>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</si>
  <si>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</si>
  <si>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</si>
  <si>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</si>
  <si>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</si>
  <si>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</si>
  <si>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</si>
  <si>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</si>
  <si>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</si>
  <si>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</si>
  <si>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</si>
  <si>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</si>
  <si>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</si>
  <si>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</si>
  <si>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</si>
  <si>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</si>
  <si>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</si>
  <si>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</si>
  <si>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</si>
  <si>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</si>
  <si>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</si>
  <si>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</si>
  <si>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</si>
  <si>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</si>
  <si>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</si>
  <si>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</si>
  <si>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</si>
  <si>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</si>
  <si>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</si>
  <si>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</si>
  <si>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</si>
  <si>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</si>
  <si>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</si>
  <si>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</si>
  <si>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</si>
  <si>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</si>
  <si>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</si>
  <si>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</si>
  <si>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</si>
  <si>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</si>
  <si>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</si>
  <si>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</si>
  <si>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</si>
  <si>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</si>
  <si>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</si>
  <si>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</si>
  <si>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</si>
  <si>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</si>
  <si>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</si>
  <si>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</si>
  <si>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</si>
  <si>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</si>
  <si>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</si>
  <si>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</si>
  <si>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</si>
  <si>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</si>
  <si>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</si>
  <si>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</si>
  <si>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</si>
  <si>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</si>
  <si>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</si>
  <si>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</si>
  <si>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</si>
  <si>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</si>
  <si>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</si>
  <si>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</si>
  <si>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</si>
  <si>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</si>
  <si>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</si>
  <si>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</si>
  <si>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</si>
  <si>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</si>
  <si>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</si>
  <si>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</si>
  <si>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</si>
  <si>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</si>
  <si>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</si>
  <si>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</si>
  <si>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</si>
  <si>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</si>
  <si>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</si>
  <si>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</si>
  <si>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</si>
  <si>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</si>
  <si>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</si>
  <si>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</si>
  <si>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</si>
  <si>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</si>
  <si>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</si>
  <si>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</si>
  <si>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</si>
  <si>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</si>
  <si>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</si>
  <si>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</si>
  <si>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</si>
  <si>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</si>
  <si>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</si>
  <si>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京都府宮津市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</si>
  <si>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</si>
  <si>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</si>
  <si>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</si>
  <si>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</si>
  <si>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</si>
  <si>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</si>
  <si>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</si>
  <si>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</si>
  <si>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</si>
  <si>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</si>
  <si>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</si>
  <si>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</si>
  <si>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</si>
  <si>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</si>
  <si>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</si>
  <si>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</si>
  <si>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</si>
  <si>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</si>
  <si>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</si>
  <si>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</si>
  <si>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</si>
  <si>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</si>
  <si>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</si>
  <si>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</si>
  <si>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</si>
  <si>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</si>
  <si>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</si>
  <si>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</si>
  <si>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</si>
  <si>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</si>
  <si>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</si>
  <si>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</si>
  <si>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</si>
  <si>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</si>
  <si>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</si>
  <si>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</si>
  <si>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</si>
  <si>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</si>
  <si>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</si>
  <si>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</si>
  <si>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</si>
  <si>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</si>
  <si>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</si>
  <si>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</si>
  <si>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</si>
  <si>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</si>
  <si>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</si>
  <si>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</si>
  <si>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</si>
  <si>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</si>
  <si>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</si>
  <si>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</si>
  <si>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</si>
  <si>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</si>
  <si>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</si>
  <si>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</si>
  <si>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</si>
  <si>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</si>
  <si>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</si>
  <si>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</si>
  <si>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</si>
  <si>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</si>
  <si>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</si>
  <si>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</si>
  <si>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</si>
  <si>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</si>
  <si>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</si>
  <si>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</si>
  <si>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</si>
  <si>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</si>
  <si>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</si>
  <si>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</si>
  <si>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</si>
  <si>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</si>
  <si>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</si>
  <si>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</si>
  <si>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</si>
  <si>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</si>
  <si>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</si>
  <si>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</si>
  <si>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</si>
  <si>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</si>
  <si>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</si>
  <si>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</si>
  <si>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</si>
  <si>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</si>
  <si>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</si>
  <si>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</si>
  <si>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</si>
  <si>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</si>
  <si>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</si>
  <si>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</si>
  <si>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</si>
  <si>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</si>
  <si>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</si>
  <si>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</si>
  <si>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</si>
  <si>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</si>
  <si>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</si>
  <si>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</si>
  <si>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</si>
  <si>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</si>
  <si>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</si>
  <si>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</si>
  <si>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</si>
  <si>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</si>
  <si>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</si>
  <si>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</si>
  <si>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</si>
  <si>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</si>
  <si>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</si>
  <si>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</si>
  <si>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</si>
  <si>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</si>
  <si>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</si>
  <si>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</si>
  <si>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</si>
  <si>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</si>
  <si>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</si>
  <si>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</si>
  <si>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</si>
  <si>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</si>
  <si>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</si>
  <si>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</si>
  <si>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</si>
  <si>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</si>
  <si>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</si>
  <si>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</si>
  <si>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</si>
  <si>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</si>
  <si>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</si>
  <si>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</si>
  <si>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</si>
  <si>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</si>
  <si>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</si>
  <si>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</si>
  <si>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</si>
  <si>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</si>
  <si>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</si>
  <si>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</si>
  <si>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</si>
  <si>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</si>
  <si>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</si>
  <si>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</si>
  <si>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</si>
  <si>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</si>
  <si>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</si>
  <si>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</si>
  <si>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</si>
  <si>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京都府宮津市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</si>
  <si>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</si>
  <si>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</si>
  <si>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</si>
  <si>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</si>
  <si>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</si>
  <si>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</si>
  <si>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</si>
  <si>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</si>
  <si>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</si>
  <si>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</si>
  <si>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</si>
  <si>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</si>
  <si>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</si>
  <si>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</si>
  <si>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</si>
  <si>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</si>
  <si>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</si>
  <si>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</si>
  <si>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</si>
  <si>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</si>
  <si>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</si>
  <si>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</si>
  <si>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</si>
  <si>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</si>
  <si>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</si>
  <si>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</si>
  <si>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</si>
  <si>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</si>
  <si>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</si>
  <si>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</si>
  <si>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</si>
  <si>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</si>
  <si>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</si>
  <si>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</si>
  <si>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</si>
  <si>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</si>
  <si>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</si>
  <si>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</si>
  <si>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</si>
  <si>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</si>
  <si>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</si>
  <si>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</si>
  <si>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t>
    <phoneticPr fontId="5"/>
  </si>
  <si>
    <t>法非適用企業</t>
    <phoneticPr fontId="5"/>
  </si>
  <si>
    <t>土地建物造成事業特別会計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</si>
  <si>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</si>
  <si>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</si>
  <si>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</si>
  <si>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</si>
  <si>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</si>
  <si>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</si>
  <si>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</si>
  <si>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</si>
  <si>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</si>
  <si>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</si>
  <si>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</si>
  <si>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</si>
  <si>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</si>
  <si>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</si>
  <si>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</si>
  <si>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</si>
  <si>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</si>
  <si>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</si>
  <si>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</si>
  <si>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</si>
  <si>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</si>
  <si>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</si>
  <si>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</si>
  <si>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</si>
  <si>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</si>
  <si>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</si>
  <si>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</si>
  <si>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</si>
  <si>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</si>
  <si>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</si>
  <si>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</si>
  <si>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</si>
  <si>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</si>
  <si>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</si>
  <si>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</si>
  <si>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</si>
  <si>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</si>
  <si>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</si>
  <si>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</si>
  <si>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</si>
  <si>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</si>
  <si>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</si>
  <si>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</si>
  <si>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</si>
  <si>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</si>
  <si>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</si>
  <si>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</si>
  <si>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</si>
  <si>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</si>
  <si>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</si>
  <si>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</si>
  <si>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</si>
  <si>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</si>
  <si>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</si>
  <si>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</si>
  <si>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</si>
  <si>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</si>
  <si>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</si>
  <si>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</si>
  <si>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</si>
  <si>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</si>
  <si>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</si>
  <si>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</si>
  <si>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</si>
  <si>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</si>
  <si>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土地建物造成事業特別会計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</si>
  <si>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</si>
  <si>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</si>
  <si>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</si>
  <si>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</si>
  <si>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</si>
  <si>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</si>
  <si>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</si>
  <si>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</si>
  <si>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</si>
  <si>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</si>
  <si>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</si>
  <si>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</si>
  <si>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</si>
  <si>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</si>
  <si>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</si>
  <si>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</si>
  <si>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</si>
  <si>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</si>
  <si>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</si>
  <si>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</si>
  <si>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</si>
  <si>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</si>
  <si>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</si>
  <si>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</si>
  <si>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</si>
  <si>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</si>
  <si>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</si>
  <si>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</si>
  <si>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</si>
  <si>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</si>
  <si>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</si>
  <si>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</si>
  <si>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</si>
  <si>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</si>
  <si>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</si>
  <si>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</si>
  <si>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</si>
  <si>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</si>
  <si>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</si>
  <si>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</si>
  <si>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</si>
  <si>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</si>
  <si>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</si>
  <si>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</si>
  <si>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</si>
  <si>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</si>
  <si>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</si>
  <si>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</si>
  <si>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</si>
  <si>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</si>
  <si>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</si>
  <si>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</si>
  <si>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</si>
  <si>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</si>
  <si>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</si>
  <si>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</si>
  <si>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</si>
  <si>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</si>
  <si>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</si>
  <si>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</si>
  <si>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</si>
  <si>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</si>
  <si>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</si>
  <si>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</si>
  <si>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</si>
  <si>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</si>
  <si>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</si>
  <si>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</si>
  <si>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</si>
  <si>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</si>
  <si>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</si>
  <si>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</si>
  <si>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</si>
  <si>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</si>
  <si>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</si>
  <si>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</si>
  <si>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</si>
  <si>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</si>
  <si>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</si>
  <si>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</si>
  <si>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</si>
  <si>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</si>
  <si>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</si>
  <si>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</si>
  <si>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</si>
  <si>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</si>
  <si>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</si>
  <si>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</si>
  <si>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7.89</t>
  </si>
  <si>
    <t>▲ 0.19</t>
  </si>
  <si>
    <t>水道事業会計</t>
  </si>
  <si>
    <t>介護保険事業特別会計</t>
  </si>
  <si>
    <t>一般会計</t>
  </si>
  <si>
    <t>土地建物造成事業特別会計</t>
  </si>
  <si>
    <t>介護予防支援事業特別会計</t>
  </si>
  <si>
    <t>後期高齢者医療特別会計</t>
  </si>
  <si>
    <t>国民健康保険事業特別会計</t>
  </si>
  <si>
    <t>休日応急診療所事業特別会計</t>
  </si>
  <si>
    <t>その他会計（赤字）</t>
  </si>
  <si>
    <t>その他会計（黒字）</t>
  </si>
  <si>
    <t>-</t>
    <phoneticPr fontId="2"/>
  </si>
  <si>
    <t>-</t>
    <phoneticPr fontId="2"/>
  </si>
  <si>
    <t>-</t>
    <phoneticPr fontId="2"/>
  </si>
  <si>
    <t>宮津与謝消防組合</t>
  </si>
  <si>
    <t>与謝野町宮津市中学校組合</t>
  </si>
  <si>
    <t>京都府自治会館管理組合</t>
  </si>
  <si>
    <t>京都府住宅新築資金等貸付事業管理組合（一般会計）</t>
  </si>
  <si>
    <t>京都府住宅新築資金等貸付事業管理組合（特別会計）</t>
  </si>
  <si>
    <t>京都府市町村職員退職手当組合</t>
  </si>
  <si>
    <t>京都府後期高齢者医療広域連合（一般会計）</t>
  </si>
  <si>
    <t>京都府後期高齢者医療広域連合（特別会計）</t>
  </si>
  <si>
    <t>京都地方税機構</t>
  </si>
  <si>
    <t>宮津与謝環境組合</t>
  </si>
  <si>
    <t>-</t>
    <phoneticPr fontId="2"/>
  </si>
  <si>
    <t>-</t>
    <phoneticPr fontId="2"/>
  </si>
  <si>
    <t>丹後地区土地開発公社</t>
    <phoneticPr fontId="2"/>
  </si>
  <si>
    <t>宮津市民実践活動センター</t>
    <phoneticPr fontId="2"/>
  </si>
  <si>
    <t>○</t>
    <phoneticPr fontId="2"/>
  </si>
  <si>
    <t>-</t>
    <phoneticPr fontId="2"/>
  </si>
  <si>
    <t>-</t>
    <phoneticPr fontId="2"/>
  </si>
  <si>
    <t>標準財政規模比（％）</t>
    <phoneticPr fontId="5"/>
  </si>
  <si>
    <t>※平成31年度中に市町村合併した団体で、合併前の団体ごとの決算に基づく連結実質赤字比率を算出していない団体については、グラフを表記しない。</t>
    <phoneticPr fontId="5"/>
  </si>
  <si>
    <t>標準財政規模比（％）</t>
    <phoneticPr fontId="5"/>
  </si>
  <si>
    <t>H29末</t>
    <phoneticPr fontId="5"/>
  </si>
  <si>
    <t>H28末</t>
    <phoneticPr fontId="5"/>
  </si>
  <si>
    <t>H27末</t>
    <phoneticPr fontId="5"/>
  </si>
  <si>
    <t>H26末</t>
    <phoneticPr fontId="5"/>
  </si>
  <si>
    <t>H25末</t>
    <phoneticPr fontId="5"/>
  </si>
  <si>
    <t>※1 平成31年度中に市町村合併した団体で、合併前の団体ごとの決算に基づく実質公債費比率を算出していない団体については、グラフを表記しない。</t>
    <phoneticPr fontId="5"/>
  </si>
  <si>
    <t>実質公債費比率の分子</t>
    <phoneticPr fontId="5"/>
  </si>
  <si>
    <t>(A)－(B)</t>
    <phoneticPr fontId="5"/>
  </si>
  <si>
    <t>算入公債費等</t>
    <phoneticPr fontId="5"/>
  </si>
  <si>
    <t>算入公債費等(B)</t>
    <phoneticPr fontId="5"/>
  </si>
  <si>
    <t>一時借入金の利子</t>
    <phoneticPr fontId="5"/>
  </si>
  <si>
    <t>満期一括償還地方債に係る年度割相当額</t>
    <phoneticPr fontId="5"/>
  </si>
  <si>
    <t>減債基金積立不足算定額※2</t>
    <phoneticPr fontId="5"/>
  </si>
  <si>
    <t>元利償還金等(A)</t>
    <phoneticPr fontId="5"/>
  </si>
  <si>
    <t>充当可能財源等(B)</t>
    <phoneticPr fontId="5"/>
  </si>
  <si>
    <t>福祉基金</t>
    <rPh sb="0" eb="2">
      <t>フクシ</t>
    </rPh>
    <rPh sb="2" eb="4">
      <t>キキン</t>
    </rPh>
    <phoneticPr fontId="2"/>
  </si>
  <si>
    <t>日ケ谷地区振興基金</t>
    <phoneticPr fontId="2"/>
  </si>
  <si>
    <t>人材育成基金</t>
    <rPh sb="0" eb="2">
      <t>ジンザイ</t>
    </rPh>
    <rPh sb="2" eb="4">
      <t>イクセイ</t>
    </rPh>
    <rPh sb="4" eb="6">
      <t>キキン</t>
    </rPh>
    <phoneticPr fontId="2"/>
  </si>
  <si>
    <t>人材育成基金</t>
    <phoneticPr fontId="2"/>
  </si>
  <si>
    <t>まちづくり基金</t>
    <phoneticPr fontId="2"/>
  </si>
  <si>
    <t>清掃工場周辺地域健康対策基金</t>
    <phoneticPr fontId="2"/>
  </si>
  <si>
    <t>清掃工場周辺地域健康対策基金</t>
  </si>
  <si>
    <t>まちづくり基金</t>
  </si>
  <si>
    <t>過疎地域自立促進基金</t>
  </si>
  <si>
    <t>過疎地域自立促進基金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</si>
  <si>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</si>
  <si>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</si>
  <si>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</si>
  <si>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類似団体と比較して、有形固定資産減価償却率は類似団体平均よりやや低い水準となり、将来負担比率は高い水準となっている。
近年の生活基盤等の整備が完了したことを受けて、平成29年度の将来負担比率と有形固定資産減価償却率は平成28年度と比較して大幅に上昇した。
今後も同様の傾向が一定見込まれるが、公共施設等総合管理計画に基づき、施設の統廃合や集約化、効率的・効果的な整備による老朽化対策に取り組んでいく。</t>
    <rPh sb="59" eb="61">
      <t>キンネン</t>
    </rPh>
    <rPh sb="71" eb="73">
      <t>カンリョウ</t>
    </rPh>
    <rPh sb="78" eb="79">
      <t>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</si>
  <si>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</si>
  <si>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</si>
  <si>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</si>
  <si>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</si>
  <si>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</si>
  <si>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</si>
  <si>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</si>
  <si>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実質公債費比率、将来負担比率ともに類似団体と比較して非常に高い水準にある。
　本市においては、平成18年度以降、地方債の発行抑制、繰上償還等の財政健全化の取組をすすめ、平成27年度までは将来負担比率は減少傾向にあったが、近年においては、学校施設や防災施設等の生活基盤に係る多額の市債発行、災害に係る財政出動等による基金の取崩、下水道事業特別会計等への繰出金の増加などにより上昇した。
　今後も同様の傾向が一定見込まれるが、行財政運営指針に基づき平成30年度にとりまとめた「財政健全化に向けた取組み」により、両比率を減少させ安定した財政運営を図る。</t>
    <rPh sb="6" eb="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</si>
</sst>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6FADC5B-F894-4C29-BCAD-44805A4D28A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69CB-4566-98B4-8AB467C34D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70410</c:v>
                </c:pt>
                <c:pt idx="1">
                  <c:v>64345</c:v>
                </c:pt>
                <c:pt idx="2">
                  <c:v>100166</c:v>
                </c:pt>
                <c:pt idx="3">
                  <c:v>187952</c:v>
                </c:pt>
                <c:pt idx="4">
                  <c:v>91453</c:v>
                </c:pt>
              </c:numCache>
            </c:numRef>
          </c:val>
          <c:smooth val="0"/>
          <c:extLst>
            <c:ext xmlns:c16="http://schemas.microsoft.com/office/drawing/2014/chart" uri="{C3380CC4-5D6E-409C-BE32-E72D297353CC}">
              <c16:uniqueId val="{00000001-69CB-4566-98B4-8AB467C34D36}"/>
            </c:ext>
          </c:extLst>
        </c:ser>
        <c:dLbls>
          <c:showLegendKey val="0"/>
          <c:showVal val="0"/>
          <c:showCatName val="0"/>
          <c:showSerName val="0"/>
          <c:showPercent val="0"/>
          <c:showBubbleSize val="0"/>
        </c:dLbls>
        <c:marker val="1"/>
        <c:smooth val="0"/>
        <c:axId val="207297152"/>
        <c:axId val="207319808"/>
      </c:lineChart>
      <c:catAx>
        <c:axId val="20729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319808"/>
        <c:crosses val="autoZero"/>
        <c:auto val="1"/>
        <c:lblAlgn val="ctr"/>
        <c:lblOffset val="100"/>
        <c:tickLblSkip val="1"/>
        <c:tickMarkSkip val="1"/>
        <c:noMultiLvlLbl val="0"/>
      </c:catAx>
      <c:valAx>
        <c:axId val="2073198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29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c:v>
                </c:pt>
                <c:pt idx="1">
                  <c:v>1.51</c:v>
                </c:pt>
                <c:pt idx="2">
                  <c:v>1.64</c:v>
                </c:pt>
                <c:pt idx="3">
                  <c:v>0.62</c:v>
                </c:pt>
                <c:pt idx="4">
                  <c:v>0.43</c:v>
                </c:pt>
              </c:numCache>
            </c:numRef>
          </c:val>
          <c:extLst>
            <c:ext xmlns:c16="http://schemas.microsoft.com/office/drawing/2014/chart" uri="{C3380CC4-5D6E-409C-BE32-E72D297353CC}">
              <c16:uniqueId val="{00000000-034A-4F04-8DDB-41189D23B1D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6.4</c:v>
                </c:pt>
                <c:pt idx="1">
                  <c:v>8.26</c:v>
                </c:pt>
                <c:pt idx="2">
                  <c:v>8.3699999999999992</c:v>
                </c:pt>
                <c:pt idx="3">
                  <c:v>1.79</c:v>
                </c:pt>
                <c:pt idx="4">
                  <c:v>1.79</c:v>
                </c:pt>
              </c:numCache>
            </c:numRef>
          </c:val>
          <c:extLst>
            <c:ext xmlns:c16="http://schemas.microsoft.com/office/drawing/2014/chart" uri="{C3380CC4-5D6E-409C-BE32-E72D297353CC}">
              <c16:uniqueId val="{00000001-034A-4F04-8DDB-41189D23B1DD}"/>
            </c:ext>
          </c:extLst>
        </c:ser>
        <c:dLbls>
          <c:showLegendKey val="0"/>
          <c:showVal val="0"/>
          <c:showCatName val="0"/>
          <c:showSerName val="0"/>
          <c:showPercent val="0"/>
          <c:showBubbleSize val="0"/>
        </c:dLbls>
        <c:gapWidth val="250"/>
        <c:overlap val="100"/>
        <c:axId val="217265664"/>
        <c:axId val="2172675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0.28999999999999998</c:v>
                </c:pt>
                <c:pt idx="1">
                  <c:v>2.42</c:v>
                </c:pt>
                <c:pt idx="2">
                  <c:v>0.12</c:v>
                </c:pt>
                <c:pt idx="3">
                  <c:v>-7.89</c:v>
                </c:pt>
                <c:pt idx="4">
                  <c:v>-0.19</c:v>
                </c:pt>
              </c:numCache>
            </c:numRef>
          </c:val>
          <c:smooth val="0"/>
          <c:extLst>
            <c:ext xmlns:c16="http://schemas.microsoft.com/office/drawing/2014/chart" uri="{C3380CC4-5D6E-409C-BE32-E72D297353CC}">
              <c16:uniqueId val="{00000002-034A-4F04-8DDB-41189D23B1DD}"/>
            </c:ext>
          </c:extLst>
        </c:ser>
        <c:dLbls>
          <c:showLegendKey val="0"/>
          <c:showVal val="0"/>
          <c:showCatName val="0"/>
          <c:showSerName val="0"/>
          <c:showPercent val="0"/>
          <c:showBubbleSize val="0"/>
        </c:dLbls>
        <c:marker val="1"/>
        <c:smooth val="0"/>
        <c:axId val="217265664"/>
        <c:axId val="217267584"/>
      </c:lineChart>
      <c:catAx>
        <c:axId val="2172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267584"/>
        <c:crosses val="autoZero"/>
        <c:auto val="1"/>
        <c:lblAlgn val="ctr"/>
        <c:lblOffset val="100"/>
        <c:tickLblSkip val="1"/>
        <c:tickMarkSkip val="1"/>
        <c:noMultiLvlLbl val="0"/>
      </c:catAx>
      <c:valAx>
        <c:axId val="21726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2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410-4112-B65F-B049CC77D5D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10-4112-B65F-B049CC77D5DD}"/>
            </c:ext>
          </c:extLst>
        </c:ser>
        <c:ser>
          <c:idx val="2"/>
          <c:order val="2"/>
          <c:tx>
            <c:strRef>
              <c:f>[1]データシート!$A$29</c:f>
              <c:strCache>
                <c:ptCount val="1"/>
                <c:pt idx="0">
                  <c:v>休日応急診療所事業特別会計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0.02</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2-7410-4112-B65F-B049CC77D5DD}"/>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0.01</c:v>
                </c:pt>
                <c:pt idx="2">
                  <c:v>#N/A</c:v>
                </c:pt>
                <c:pt idx="3">
                  <c:v>0.02</c:v>
                </c:pt>
                <c:pt idx="4">
                  <c:v>#N/A</c:v>
                </c:pt>
                <c:pt idx="5">
                  <c:v>0.8</c:v>
                </c:pt>
                <c:pt idx="6">
                  <c:v>#N/A</c:v>
                </c:pt>
                <c:pt idx="7">
                  <c:v>1.1299999999999999</c:v>
                </c:pt>
                <c:pt idx="8">
                  <c:v>#N/A</c:v>
                </c:pt>
                <c:pt idx="9">
                  <c:v>0.08</c:v>
                </c:pt>
              </c:numCache>
            </c:numRef>
          </c:val>
          <c:extLst>
            <c:ext xmlns:c16="http://schemas.microsoft.com/office/drawing/2014/chart" uri="{C3380CC4-5D6E-409C-BE32-E72D297353CC}">
              <c16:uniqueId val="{00000003-7410-4112-B65F-B049CC77D5DD}"/>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0.08</c:v>
                </c:pt>
                <c:pt idx="2">
                  <c:v>#N/A</c:v>
                </c:pt>
                <c:pt idx="3">
                  <c:v>0.09</c:v>
                </c:pt>
                <c:pt idx="4">
                  <c:v>#N/A</c:v>
                </c:pt>
                <c:pt idx="5">
                  <c:v>0.09</c:v>
                </c:pt>
                <c:pt idx="6">
                  <c:v>#N/A</c:v>
                </c:pt>
                <c:pt idx="7">
                  <c:v>0.09</c:v>
                </c:pt>
                <c:pt idx="8">
                  <c:v>#N/A</c:v>
                </c:pt>
                <c:pt idx="9">
                  <c:v>0.11</c:v>
                </c:pt>
              </c:numCache>
            </c:numRef>
          </c:val>
          <c:extLst>
            <c:ext xmlns:c16="http://schemas.microsoft.com/office/drawing/2014/chart" uri="{C3380CC4-5D6E-409C-BE32-E72D297353CC}">
              <c16:uniqueId val="{00000004-7410-4112-B65F-B049CC77D5DD}"/>
            </c:ext>
          </c:extLst>
        </c:ser>
        <c:ser>
          <c:idx val="5"/>
          <c:order val="5"/>
          <c:tx>
            <c:strRef>
              <c:f>[1]データシート!$A$32</c:f>
              <c:strCache>
                <c:ptCount val="1"/>
                <c:pt idx="0">
                  <c:v>介護予防支援事業特別会計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0.06</c:v>
                </c:pt>
                <c:pt idx="2">
                  <c:v>#N/A</c:v>
                </c:pt>
                <c:pt idx="3">
                  <c:v>0.06</c:v>
                </c:pt>
                <c:pt idx="4">
                  <c:v>#N/A</c:v>
                </c:pt>
                <c:pt idx="5">
                  <c:v>0.13</c:v>
                </c:pt>
                <c:pt idx="6">
                  <c:v>#N/A</c:v>
                </c:pt>
                <c:pt idx="7">
                  <c:v>0.16</c:v>
                </c:pt>
                <c:pt idx="8">
                  <c:v>#N/A</c:v>
                </c:pt>
                <c:pt idx="9">
                  <c:v>0.18</c:v>
                </c:pt>
              </c:numCache>
            </c:numRef>
          </c:val>
          <c:extLst>
            <c:ext xmlns:c16="http://schemas.microsoft.com/office/drawing/2014/chart" uri="{C3380CC4-5D6E-409C-BE32-E72D297353CC}">
              <c16:uniqueId val="{00000005-7410-4112-B65F-B049CC77D5DD}"/>
            </c:ext>
          </c:extLst>
        </c:ser>
        <c:ser>
          <c:idx val="6"/>
          <c:order val="6"/>
          <c:tx>
            <c:strRef>
              <c:f>[1]データシート!$A$33</c:f>
              <c:strCache>
                <c:ptCount val="1"/>
                <c:pt idx="0">
                  <c:v>土地建物造成事業特別会計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2.15</c:v>
                </c:pt>
                <c:pt idx="2">
                  <c:v>#N/A</c:v>
                </c:pt>
                <c:pt idx="3">
                  <c:v>0.61</c:v>
                </c:pt>
                <c:pt idx="4">
                  <c:v>#N/A</c:v>
                </c:pt>
                <c:pt idx="5">
                  <c:v>2.2400000000000002</c:v>
                </c:pt>
                <c:pt idx="6">
                  <c:v>#N/A</c:v>
                </c:pt>
                <c:pt idx="7">
                  <c:v>0.53</c:v>
                </c:pt>
                <c:pt idx="8">
                  <c:v>#N/A</c:v>
                </c:pt>
                <c:pt idx="9">
                  <c:v>0.2</c:v>
                </c:pt>
              </c:numCache>
            </c:numRef>
          </c:val>
          <c:extLst>
            <c:ext xmlns:c16="http://schemas.microsoft.com/office/drawing/2014/chart" uri="{C3380CC4-5D6E-409C-BE32-E72D297353CC}">
              <c16:uniqueId val="{00000006-7410-4112-B65F-B049CC77D5DD}"/>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0.97</c:v>
                </c:pt>
                <c:pt idx="2">
                  <c:v>#N/A</c:v>
                </c:pt>
                <c:pt idx="3">
                  <c:v>1.47</c:v>
                </c:pt>
                <c:pt idx="4">
                  <c:v>#N/A</c:v>
                </c:pt>
                <c:pt idx="5">
                  <c:v>1.59</c:v>
                </c:pt>
                <c:pt idx="6">
                  <c:v>#N/A</c:v>
                </c:pt>
                <c:pt idx="7">
                  <c:v>0.57999999999999996</c:v>
                </c:pt>
                <c:pt idx="8">
                  <c:v>#N/A</c:v>
                </c:pt>
                <c:pt idx="9">
                  <c:v>0.41</c:v>
                </c:pt>
              </c:numCache>
            </c:numRef>
          </c:val>
          <c:extLst>
            <c:ext xmlns:c16="http://schemas.microsoft.com/office/drawing/2014/chart" uri="{C3380CC4-5D6E-409C-BE32-E72D297353CC}">
              <c16:uniqueId val="{00000007-7410-4112-B65F-B049CC77D5DD}"/>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0.12</c:v>
                </c:pt>
                <c:pt idx="2">
                  <c:v>#N/A</c:v>
                </c:pt>
                <c:pt idx="3">
                  <c:v>1.06</c:v>
                </c:pt>
                <c:pt idx="4">
                  <c:v>#N/A</c:v>
                </c:pt>
                <c:pt idx="5">
                  <c:v>1.57</c:v>
                </c:pt>
                <c:pt idx="6">
                  <c:v>#N/A</c:v>
                </c:pt>
                <c:pt idx="7">
                  <c:v>1.51</c:v>
                </c:pt>
                <c:pt idx="8">
                  <c:v>#N/A</c:v>
                </c:pt>
                <c:pt idx="9">
                  <c:v>1.18</c:v>
                </c:pt>
              </c:numCache>
            </c:numRef>
          </c:val>
          <c:extLst>
            <c:ext xmlns:c16="http://schemas.microsoft.com/office/drawing/2014/chart" uri="{C3380CC4-5D6E-409C-BE32-E72D297353CC}">
              <c16:uniqueId val="{00000008-7410-4112-B65F-B049CC77D5DD}"/>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3.98</c:v>
                </c:pt>
                <c:pt idx="2">
                  <c:v>#N/A</c:v>
                </c:pt>
                <c:pt idx="3">
                  <c:v>2.73</c:v>
                </c:pt>
                <c:pt idx="4">
                  <c:v>#N/A</c:v>
                </c:pt>
                <c:pt idx="5">
                  <c:v>2.82</c:v>
                </c:pt>
                <c:pt idx="6">
                  <c:v>#N/A</c:v>
                </c:pt>
                <c:pt idx="7">
                  <c:v>3.04</c:v>
                </c:pt>
                <c:pt idx="8">
                  <c:v>#N/A</c:v>
                </c:pt>
                <c:pt idx="9">
                  <c:v>3</c:v>
                </c:pt>
              </c:numCache>
            </c:numRef>
          </c:val>
          <c:extLst>
            <c:ext xmlns:c16="http://schemas.microsoft.com/office/drawing/2014/chart" uri="{C3380CC4-5D6E-409C-BE32-E72D297353CC}">
              <c16:uniqueId val="{00000009-7410-4112-B65F-B049CC77D5DD}"/>
            </c:ext>
          </c:extLst>
        </c:ser>
        <c:dLbls>
          <c:showLegendKey val="0"/>
          <c:showVal val="0"/>
          <c:showCatName val="0"/>
          <c:showSerName val="0"/>
          <c:showPercent val="0"/>
          <c:showBubbleSize val="0"/>
        </c:dLbls>
        <c:gapWidth val="150"/>
        <c:overlap val="100"/>
        <c:axId val="217963904"/>
        <c:axId val="217846912"/>
      </c:barChart>
      <c:catAx>
        <c:axId val="2179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846912"/>
        <c:crosses val="autoZero"/>
        <c:auto val="1"/>
        <c:lblAlgn val="ctr"/>
        <c:lblOffset val="100"/>
        <c:tickLblSkip val="1"/>
        <c:tickMarkSkip val="1"/>
        <c:noMultiLvlLbl val="0"/>
      </c:catAx>
      <c:valAx>
        <c:axId val="21784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96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1276</c:v>
                </c:pt>
                <c:pt idx="5">
                  <c:v>1188</c:v>
                </c:pt>
                <c:pt idx="8">
                  <c:v>1134</c:v>
                </c:pt>
                <c:pt idx="11">
                  <c:v>1078</c:v>
                </c:pt>
                <c:pt idx="14">
                  <c:v>1055</c:v>
                </c:pt>
              </c:numCache>
            </c:numRef>
          </c:val>
          <c:extLst>
            <c:ext xmlns:c16="http://schemas.microsoft.com/office/drawing/2014/chart" uri="{C3380CC4-5D6E-409C-BE32-E72D297353CC}">
              <c16:uniqueId val="{00000000-218A-4A98-A008-CCA66B9BEFA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218A-4A98-A008-CCA66B9BEFA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33</c:v>
                </c:pt>
                <c:pt idx="3">
                  <c:v>33</c:v>
                </c:pt>
                <c:pt idx="6">
                  <c:v>33</c:v>
                </c:pt>
                <c:pt idx="9">
                  <c:v>32</c:v>
                </c:pt>
                <c:pt idx="12">
                  <c:v>32</c:v>
                </c:pt>
              </c:numCache>
            </c:numRef>
          </c:val>
          <c:extLst>
            <c:ext xmlns:c16="http://schemas.microsoft.com/office/drawing/2014/chart" uri="{C3380CC4-5D6E-409C-BE32-E72D297353CC}">
              <c16:uniqueId val="{00000002-218A-4A98-A008-CCA66B9BEFA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11</c:v>
                </c:pt>
                <c:pt idx="3">
                  <c:v>11</c:v>
                </c:pt>
                <c:pt idx="6">
                  <c:v>20</c:v>
                </c:pt>
                <c:pt idx="9">
                  <c:v>20</c:v>
                </c:pt>
                <c:pt idx="12">
                  <c:v>21</c:v>
                </c:pt>
              </c:numCache>
            </c:numRef>
          </c:val>
          <c:extLst>
            <c:ext xmlns:c16="http://schemas.microsoft.com/office/drawing/2014/chart" uri="{C3380CC4-5D6E-409C-BE32-E72D297353CC}">
              <c16:uniqueId val="{00000003-218A-4A98-A008-CCA66B9BEFA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384</c:v>
                </c:pt>
                <c:pt idx="3">
                  <c:v>415</c:v>
                </c:pt>
                <c:pt idx="6">
                  <c:v>531</c:v>
                </c:pt>
                <c:pt idx="9">
                  <c:v>573</c:v>
                </c:pt>
                <c:pt idx="12">
                  <c:v>545</c:v>
                </c:pt>
              </c:numCache>
            </c:numRef>
          </c:val>
          <c:extLst>
            <c:ext xmlns:c16="http://schemas.microsoft.com/office/drawing/2014/chart" uri="{C3380CC4-5D6E-409C-BE32-E72D297353CC}">
              <c16:uniqueId val="{00000004-218A-4A98-A008-CCA66B9BEFA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8A-4A98-A008-CCA66B9BEFA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8A-4A98-A008-CCA66B9BEFA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1740</c:v>
                </c:pt>
                <c:pt idx="3">
                  <c:v>1709</c:v>
                </c:pt>
                <c:pt idx="6">
                  <c:v>1654</c:v>
                </c:pt>
                <c:pt idx="9">
                  <c:v>1537</c:v>
                </c:pt>
                <c:pt idx="12">
                  <c:v>1509</c:v>
                </c:pt>
              </c:numCache>
            </c:numRef>
          </c:val>
          <c:extLst>
            <c:ext xmlns:c16="http://schemas.microsoft.com/office/drawing/2014/chart" uri="{C3380CC4-5D6E-409C-BE32-E72D297353CC}">
              <c16:uniqueId val="{00000007-218A-4A98-A008-CCA66B9BEFAE}"/>
            </c:ext>
          </c:extLst>
        </c:ser>
        <c:dLbls>
          <c:showLegendKey val="0"/>
          <c:showVal val="0"/>
          <c:showCatName val="0"/>
          <c:showSerName val="0"/>
          <c:showPercent val="0"/>
          <c:showBubbleSize val="0"/>
        </c:dLbls>
        <c:gapWidth val="100"/>
        <c:overlap val="100"/>
        <c:axId val="206153984"/>
        <c:axId val="2061643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892</c:v>
                </c:pt>
                <c:pt idx="2">
                  <c:v>#N/A</c:v>
                </c:pt>
                <c:pt idx="3">
                  <c:v>#N/A</c:v>
                </c:pt>
                <c:pt idx="4">
                  <c:v>980</c:v>
                </c:pt>
                <c:pt idx="5">
                  <c:v>#N/A</c:v>
                </c:pt>
                <c:pt idx="6">
                  <c:v>#N/A</c:v>
                </c:pt>
                <c:pt idx="7">
                  <c:v>1104</c:v>
                </c:pt>
                <c:pt idx="8">
                  <c:v>#N/A</c:v>
                </c:pt>
                <c:pt idx="9">
                  <c:v>#N/A</c:v>
                </c:pt>
                <c:pt idx="10">
                  <c:v>1085</c:v>
                </c:pt>
                <c:pt idx="11">
                  <c:v>#N/A</c:v>
                </c:pt>
                <c:pt idx="12">
                  <c:v>#N/A</c:v>
                </c:pt>
                <c:pt idx="13">
                  <c:v>1053</c:v>
                </c:pt>
                <c:pt idx="14">
                  <c:v>#N/A</c:v>
                </c:pt>
              </c:numCache>
            </c:numRef>
          </c:val>
          <c:smooth val="0"/>
          <c:extLst>
            <c:ext xmlns:c16="http://schemas.microsoft.com/office/drawing/2014/chart" uri="{C3380CC4-5D6E-409C-BE32-E72D297353CC}">
              <c16:uniqueId val="{00000008-218A-4A98-A008-CCA66B9BEFAE}"/>
            </c:ext>
          </c:extLst>
        </c:ser>
        <c:dLbls>
          <c:showLegendKey val="0"/>
          <c:showVal val="0"/>
          <c:showCatName val="0"/>
          <c:showSerName val="0"/>
          <c:showPercent val="0"/>
          <c:showBubbleSize val="0"/>
        </c:dLbls>
        <c:marker val="1"/>
        <c:smooth val="0"/>
        <c:axId val="206153984"/>
        <c:axId val="206164352"/>
      </c:lineChart>
      <c:catAx>
        <c:axId val="2061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64352"/>
        <c:crosses val="autoZero"/>
        <c:auto val="1"/>
        <c:lblAlgn val="ctr"/>
        <c:lblOffset val="100"/>
        <c:tickLblSkip val="1"/>
        <c:tickMarkSkip val="1"/>
        <c:noMultiLvlLbl val="0"/>
      </c:catAx>
      <c:valAx>
        <c:axId val="20616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5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11719</c:v>
                </c:pt>
                <c:pt idx="5">
                  <c:v>11787</c:v>
                </c:pt>
                <c:pt idx="8">
                  <c:v>11925</c:v>
                </c:pt>
                <c:pt idx="11">
                  <c:v>12953</c:v>
                </c:pt>
                <c:pt idx="14">
                  <c:v>13878</c:v>
                </c:pt>
              </c:numCache>
            </c:numRef>
          </c:val>
          <c:extLst>
            <c:ext xmlns:c16="http://schemas.microsoft.com/office/drawing/2014/chart" uri="{C3380CC4-5D6E-409C-BE32-E72D297353CC}">
              <c16:uniqueId val="{00000000-D899-4734-B43A-FEB3EA6B368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1867</c:v>
                </c:pt>
                <c:pt idx="5">
                  <c:v>1866</c:v>
                </c:pt>
                <c:pt idx="8">
                  <c:v>1678</c:v>
                </c:pt>
                <c:pt idx="11">
                  <c:v>1686</c:v>
                </c:pt>
                <c:pt idx="14">
                  <c:v>1744</c:v>
                </c:pt>
              </c:numCache>
            </c:numRef>
          </c:val>
          <c:extLst>
            <c:ext xmlns:c16="http://schemas.microsoft.com/office/drawing/2014/chart" uri="{C3380CC4-5D6E-409C-BE32-E72D297353CC}">
              <c16:uniqueId val="{00000001-D899-4734-B43A-FEB3EA6B368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1710</c:v>
                </c:pt>
                <c:pt idx="5">
                  <c:v>1677</c:v>
                </c:pt>
                <c:pt idx="8">
                  <c:v>1522</c:v>
                </c:pt>
                <c:pt idx="11">
                  <c:v>1132</c:v>
                </c:pt>
                <c:pt idx="14">
                  <c:v>613</c:v>
                </c:pt>
              </c:numCache>
            </c:numRef>
          </c:val>
          <c:extLst>
            <c:ext xmlns:c16="http://schemas.microsoft.com/office/drawing/2014/chart" uri="{C3380CC4-5D6E-409C-BE32-E72D297353CC}">
              <c16:uniqueId val="{00000002-D899-4734-B43A-FEB3EA6B368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99-4734-B43A-FEB3EA6B368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99-4734-B43A-FEB3EA6B368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99-4734-B43A-FEB3EA6B368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1652</c:v>
                </c:pt>
                <c:pt idx="3">
                  <c:v>1622</c:v>
                </c:pt>
                <c:pt idx="6">
                  <c:v>1562</c:v>
                </c:pt>
                <c:pt idx="9">
                  <c:v>1550</c:v>
                </c:pt>
                <c:pt idx="12">
                  <c:v>1467</c:v>
                </c:pt>
              </c:numCache>
            </c:numRef>
          </c:val>
          <c:extLst>
            <c:ext xmlns:c16="http://schemas.microsoft.com/office/drawing/2014/chart" uri="{C3380CC4-5D6E-409C-BE32-E72D297353CC}">
              <c16:uniqueId val="{00000006-D899-4734-B43A-FEB3EA6B368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55</c:v>
                </c:pt>
                <c:pt idx="3">
                  <c:v>149</c:v>
                </c:pt>
                <c:pt idx="6">
                  <c:v>171</c:v>
                </c:pt>
                <c:pt idx="9">
                  <c:v>231</c:v>
                </c:pt>
                <c:pt idx="12">
                  <c:v>211</c:v>
                </c:pt>
              </c:numCache>
            </c:numRef>
          </c:val>
          <c:extLst>
            <c:ext xmlns:c16="http://schemas.microsoft.com/office/drawing/2014/chart" uri="{C3380CC4-5D6E-409C-BE32-E72D297353CC}">
              <c16:uniqueId val="{00000007-D899-4734-B43A-FEB3EA6B368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8183</c:v>
                </c:pt>
                <c:pt idx="3">
                  <c:v>8254</c:v>
                </c:pt>
                <c:pt idx="6">
                  <c:v>9130</c:v>
                </c:pt>
                <c:pt idx="9">
                  <c:v>9797</c:v>
                </c:pt>
                <c:pt idx="12">
                  <c:v>10193</c:v>
                </c:pt>
              </c:numCache>
            </c:numRef>
          </c:val>
          <c:extLst>
            <c:ext xmlns:c16="http://schemas.microsoft.com/office/drawing/2014/chart" uri="{C3380CC4-5D6E-409C-BE32-E72D297353CC}">
              <c16:uniqueId val="{00000008-D899-4734-B43A-FEB3EA6B368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768</c:v>
                </c:pt>
                <c:pt idx="3">
                  <c:v>726</c:v>
                </c:pt>
                <c:pt idx="6">
                  <c:v>522</c:v>
                </c:pt>
                <c:pt idx="9">
                  <c:v>480</c:v>
                </c:pt>
                <c:pt idx="12">
                  <c:v>438</c:v>
                </c:pt>
              </c:numCache>
            </c:numRef>
          </c:val>
          <c:extLst>
            <c:ext xmlns:c16="http://schemas.microsoft.com/office/drawing/2014/chart" uri="{C3380CC4-5D6E-409C-BE32-E72D297353CC}">
              <c16:uniqueId val="{00000009-D899-4734-B43A-FEB3EA6B368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13183</c:v>
                </c:pt>
                <c:pt idx="3">
                  <c:v>12618</c:v>
                </c:pt>
                <c:pt idx="6">
                  <c:v>12588</c:v>
                </c:pt>
                <c:pt idx="9">
                  <c:v>14421</c:v>
                </c:pt>
                <c:pt idx="12">
                  <c:v>15281</c:v>
                </c:pt>
              </c:numCache>
            </c:numRef>
          </c:val>
          <c:extLst>
            <c:ext xmlns:c16="http://schemas.microsoft.com/office/drawing/2014/chart" uri="{C3380CC4-5D6E-409C-BE32-E72D297353CC}">
              <c16:uniqueId val="{0000000A-D899-4734-B43A-FEB3EA6B3681}"/>
            </c:ext>
          </c:extLst>
        </c:ser>
        <c:dLbls>
          <c:showLegendKey val="0"/>
          <c:showVal val="0"/>
          <c:showCatName val="0"/>
          <c:showSerName val="0"/>
          <c:showPercent val="0"/>
          <c:showBubbleSize val="0"/>
        </c:dLbls>
        <c:gapWidth val="100"/>
        <c:overlap val="100"/>
        <c:axId val="218605824"/>
        <c:axId val="2186161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8545</c:v>
                </c:pt>
                <c:pt idx="2">
                  <c:v>#N/A</c:v>
                </c:pt>
                <c:pt idx="3">
                  <c:v>#N/A</c:v>
                </c:pt>
                <c:pt idx="4">
                  <c:v>8037</c:v>
                </c:pt>
                <c:pt idx="5">
                  <c:v>#N/A</c:v>
                </c:pt>
                <c:pt idx="6">
                  <c:v>#N/A</c:v>
                </c:pt>
                <c:pt idx="7">
                  <c:v>8849</c:v>
                </c:pt>
                <c:pt idx="8">
                  <c:v>#N/A</c:v>
                </c:pt>
                <c:pt idx="9">
                  <c:v>#N/A</c:v>
                </c:pt>
                <c:pt idx="10">
                  <c:v>10708</c:v>
                </c:pt>
                <c:pt idx="11">
                  <c:v>#N/A</c:v>
                </c:pt>
                <c:pt idx="12">
                  <c:v>#N/A</c:v>
                </c:pt>
                <c:pt idx="13">
                  <c:v>11356</c:v>
                </c:pt>
                <c:pt idx="14">
                  <c:v>#N/A</c:v>
                </c:pt>
              </c:numCache>
            </c:numRef>
          </c:val>
          <c:smooth val="0"/>
          <c:extLst>
            <c:ext xmlns:c16="http://schemas.microsoft.com/office/drawing/2014/chart" uri="{C3380CC4-5D6E-409C-BE32-E72D297353CC}">
              <c16:uniqueId val="{0000000B-D899-4734-B43A-FEB3EA6B3681}"/>
            </c:ext>
          </c:extLst>
        </c:ser>
        <c:dLbls>
          <c:showLegendKey val="0"/>
          <c:showVal val="0"/>
          <c:showCatName val="0"/>
          <c:showSerName val="0"/>
          <c:showPercent val="0"/>
          <c:showBubbleSize val="0"/>
        </c:dLbls>
        <c:marker val="1"/>
        <c:smooth val="0"/>
        <c:axId val="218605824"/>
        <c:axId val="218616192"/>
      </c:lineChart>
      <c:catAx>
        <c:axId val="2186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616192"/>
        <c:crosses val="autoZero"/>
        <c:auto val="1"/>
        <c:lblAlgn val="ctr"/>
        <c:lblOffset val="100"/>
        <c:tickLblSkip val="1"/>
        <c:tickMarkSkip val="1"/>
        <c:noMultiLvlLbl val="0"/>
      </c:catAx>
      <c:valAx>
        <c:axId val="21861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6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522</c:v>
                </c:pt>
                <c:pt idx="1">
                  <c:v>108</c:v>
                </c:pt>
                <c:pt idx="2">
                  <c:v>108</c:v>
                </c:pt>
              </c:numCache>
            </c:numRef>
          </c:val>
          <c:extLst>
            <c:ext xmlns:c16="http://schemas.microsoft.com/office/drawing/2014/chart" uri="{C3380CC4-5D6E-409C-BE32-E72D297353CC}">
              <c16:uniqueId val="{00000000-1FE4-401D-9E55-A522E118743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299</c:v>
                </c:pt>
                <c:pt idx="1">
                  <c:v>230</c:v>
                </c:pt>
                <c:pt idx="2">
                  <c:v>30</c:v>
                </c:pt>
              </c:numCache>
            </c:numRef>
          </c:val>
          <c:extLst>
            <c:ext xmlns:c16="http://schemas.microsoft.com/office/drawing/2014/chart" uri="{C3380CC4-5D6E-409C-BE32-E72D297353CC}">
              <c16:uniqueId val="{00000001-1FE4-401D-9E55-A522E118743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945</c:v>
                </c:pt>
                <c:pt idx="1">
                  <c:v>669</c:v>
                </c:pt>
                <c:pt idx="2">
                  <c:v>239</c:v>
                </c:pt>
              </c:numCache>
            </c:numRef>
          </c:val>
          <c:extLst>
            <c:ext xmlns:c16="http://schemas.microsoft.com/office/drawing/2014/chart" uri="{C3380CC4-5D6E-409C-BE32-E72D297353CC}">
              <c16:uniqueId val="{00000002-1FE4-401D-9E55-A522E1187436}"/>
            </c:ext>
          </c:extLst>
        </c:ser>
        <c:dLbls>
          <c:showLegendKey val="0"/>
          <c:showVal val="0"/>
          <c:showCatName val="0"/>
          <c:showSerName val="0"/>
          <c:showPercent val="0"/>
          <c:showBubbleSize val="0"/>
        </c:dLbls>
        <c:gapWidth val="120"/>
        <c:overlap val="100"/>
        <c:axId val="218406272"/>
        <c:axId val="218424448"/>
      </c:barChart>
      <c:catAx>
        <c:axId val="2184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8424448"/>
        <c:crosses val="autoZero"/>
        <c:auto val="1"/>
        <c:lblAlgn val="ctr"/>
        <c:lblOffset val="100"/>
        <c:tickLblSkip val="1"/>
        <c:tickMarkSkip val="1"/>
        <c:noMultiLvlLbl val="0"/>
      </c:catAx>
      <c:valAx>
        <c:axId val="218424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84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{2652B939-626F-4D94-BF28-0A85E455300F}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EC-436B-AF8D-C8C3163262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{4170A8C8-F88A-49A7-802E-6F9A22EFF03A}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EC-436B-AF8D-C8C3163262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{3D57DCCE-0A4D-4666-BDBC-EAD106B0C8A7}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EC-436B-AF8D-C8C3163262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{828512A0-3BF7-47BB-94EB-390A9985F322}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EC-436B-AF8D-C8C3163262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{A7D9DAC3-FE53-400F-8874-CBCD1A73B73D}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EC-436B-AF8D-C8C3163262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{41313972-6F84-4EEC-A00E-62669F6CB232}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EC-436B-AF8D-C8C3163262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{10F80DAA-0D8B-4877-A94A-968AACD40D16}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EC-436B-AF8D-C8C3163262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{D8AAC8D0-4451-4AB9-AE7F-A4546243CDF2}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EC-436B-AF8D-C8C3163262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{EAD5A25A-A49F-4F0F-9014-301E0B39AABC}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EC-436B-AF8D-C8C3163262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49.7</c:v>
                </c:pt>
                <c:pt idx="24">
                  <c:v>58.8</c:v>
                </c:pt>
              </c:numCache>
            </c:numRef>
          </c:xVal>
          <c:yVal>
            <c:numRef>
              <c:f>公会計指標分析・財政指標組合せ分析表!$BP$51:$DC$51</c:f>
              <c:numCache>
                <c:formatCode>#,##0.0;"▲ "#,##0.0</c:formatCode>
                <c:ptCount val="40"/>
                <c:pt idx="8">
                  <c:v>152.80000000000001</c:v>
                </c:pt>
                <c:pt idx="16">
                  <c:v>169</c:v>
                </c:pt>
                <c:pt idx="24">
                  <c:v>209.1</c:v>
                </c:pt>
              </c:numCache>
            </c:numRef>
          </c:yVal>
          <c:smooth val="0"/>
          <c:extLst>
            <c:ext xmlns:c16="http://schemas.microsoft.com/office/drawing/2014/chart" uri="{C3380CC4-5D6E-409C-BE32-E72D297353CC}">
              <c16:uniqueId val="{00000009-22EC-436B-AF8D-C8C3163262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{B89A338F-32BC-4082-BF56-C93AC1A14D39}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EC-436B-AF8D-C8C3163262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{EEDB238A-C4D1-46F7-9DE4-81AFC44731BA}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EC-436B-AF8D-C8C3163262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{1209DC86-A080-4466-ACF1-795EC649CC5A}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EC-436B-AF8D-C8C3163262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{31540596-0A1E-4276-B6C5-8A2B3D86031F}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EC-436B-AF8D-C8C3163262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{68FF4A27-4C85-476F-B628-57FF785F96F1}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EC-436B-AF8D-C8C3163262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{ECDE12FB-DD72-4900-83AB-AE6A9C66B3F1}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EC-436B-AF8D-C8C3163262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{2406E048-EBAF-45C5-82A4-13AB2A5FE450}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EC-436B-AF8D-C8C3163262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{D8E5C5E9-3E60-48E6-B220-CC3A75CC1D75}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EC-436B-AF8D-C8C3163262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{2AD0B748-58B9-4CA2-B9FB-DCF3703AC800}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EC-436B-AF8D-C8C3163262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numCache>
            </c:numRef>
          </c:xVal>
          <c:yVal>
            <c:numRef>
              <c:f>公会計指標分析・財政指標組合せ分析表!$BP$55:$DC$55</c:f>
              <c:numCache>
                <c:formatCode>#,##0.0;"▲ "#,##0.0</c:formatCode>
                <c:ptCount val="40"/>
                <c:pt idx="8">
                  <c:v>58.5</c:v>
                </c:pt>
                <c:pt idx="16">
                  <c:v>54.6</c:v>
                </c:pt>
                <c:pt idx="24">
                  <c:v>53.2</c:v>
                </c:pt>
              </c:numCache>
            </c:numRef>
          </c:yVal>
          <c:smooth val="0"/>
          <c:extLst>
            <c:ext xmlns:c16="http://schemas.microsoft.com/office/drawing/2014/chart" uri="{C3380CC4-5D6E-409C-BE32-E72D297353CC}">
              <c16:uniqueId val="{00000013-22EC-436B-AF8D-C8C31632629A}"/>
            </c:ext>
          </c:extLst>
        </c:ser>
        <c:dLbls>
          <c:showLegendKey val="0"/>
          <c:showVal val="1"/>
          <c:showCatName val="0"/>
          <c:showSerName val="0"/>
          <c:showPercent val="0"/>
          <c:showBubbleSize val="0"/>
        </c:dLbls>
        <c:axId val="46179840"/>
        <c:axId val="46181760"/>
      </c:scatterChart>
      <c:valAx>
        <c:axId val="46179840"/>
        <c:scaling>
          <c:orientation val="minMax"/>
          <c:max val="60.5"/>
          <c:min val="4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{F2D6EA0F-D59D-46E9-A703-6BD5C98853E9}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B2-478B-8181-7ADEDF262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{EDC80474-83BD-45CC-BA54-4366BACAA7A6}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B2-478B-8181-7ADEDF262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{56B9A9CF-7A42-49B6-8D37-8570327D0B2A}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B2-478B-8181-7ADEDF262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{68B6A41C-A3BC-4DD9-96AA-FF8A3E51EE4A}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B2-478B-8181-7ADEDF262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{B3C934BB-E46E-4DE4-8018-A279485636EE}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B2-478B-8181-7ADEDF2626C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{1C8E93D4-7059-435D-9DA1-A69FA91C3C17}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B2-478B-8181-7ADEDF2626C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{E678C0F0-1D1C-4896-BA1D-98B1CF6D9FE7}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B2-478B-8181-7ADEDF2626C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{DF17B22D-DE6F-4BA4-8D13-5D5BEA64DE32}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B2-478B-8181-7ADEDF2626C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{F8FF637C-382C-4A2E-81B6-0801CD37F498}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B2-478B-8181-7ADEDF262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16.100000000000001</c:v>
                </c:pt>
                <c:pt idx="16">
                  <c:v>19</c:v>
                </c:pt>
                <c:pt idx="24">
                  <c:v>20.3</c:v>
                </c:pt>
                <c:pt idx="32">
                  <c:v>20.9</c:v>
                </c:pt>
              </c:numCache>
            </c:numRef>
          </c:xVal>
          <c:yVal>
            <c:numRef>
              <c:f>公会計指標分析・財政指標組合せ分析表!$BP$73:$DC$73</c:f>
              <c:numCache>
                <c:formatCode>#,##0.0;"▲ "#,##0.0</c:formatCode>
                <c:ptCount val="40"/>
                <c:pt idx="0">
                  <c:v>166.7</c:v>
                </c:pt>
                <c:pt idx="8">
                  <c:v>152.80000000000001</c:v>
                </c:pt>
                <c:pt idx="16">
                  <c:v>169</c:v>
                </c:pt>
                <c:pt idx="24">
                  <c:v>209.1</c:v>
                </c:pt>
                <c:pt idx="32">
                  <c:v>221.1</c:v>
                </c:pt>
              </c:numCache>
            </c:numRef>
          </c:yVal>
          <c:smooth val="0"/>
          <c:extLst>
            <c:ext xmlns:c16="http://schemas.microsoft.com/office/drawing/2014/chart" uri="{C3380CC4-5D6E-409C-BE32-E72D297353CC}">
              <c16:uniqueId val="{00000009-B9B2-478B-8181-7ADEDF2626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319526001961E-2"/>
                  <c:y val="-7.7441576757971572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{758B2F2B-84C2-4EDB-9156-F7EB9F799338}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B2-478B-8181-7ADEDF2626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{F69F8148-8B10-4B5C-B86E-09135D074960}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B2-478B-8181-7ADEDF262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{3C6F304F-3B82-4458-8892-05220A19DFBA}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B2-478B-8181-7ADEDF262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{871541D6-B21E-4139-9AD8-DA42974A2A84}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B2-478B-8181-7ADEDF262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{19905307-E744-4685-BB7F-BC492BBCCBDC}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B2-478B-8181-7ADEDF2626CD}"/>
                </c:ext>
              </c:extLst>
            </c:dLbl>
            <c:dLbl>
              <c:idx val="8"/>
              <c:layout>
                <c:manualLayout>
                  <c:x val="-3.3052663712219377E-2"/>
                  <c:y val="-4.73917174176163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{A429705A-6B1B-4E79-BF67-DA0FF5F0C308}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B2-478B-8181-7ADEDF2626CD}"/>
                </c:ext>
              </c:extLst>
            </c:dLbl>
            <c:dLbl>
              <c:idx val="16"/>
              <c:layout>
                <c:manualLayout>
                  <c:x val="-2.428947380512594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{F10BA42B-88FA-450A-8E31-1681A7DFBF0C}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B2-478B-8181-7ADEDF2626CD}"/>
                </c:ext>
              </c:extLst>
            </c:dLbl>
            <c:dLbl>
              <c:idx val="24"/>
              <c:layout>
                <c:manualLayout>
                  <c:x val="-3.9106509433095321E-2"/>
                  <c:y val="-7.23602599343657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{2A4DBE5B-1D0D-4D43-B692-256BC1037143}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B2-478B-8181-7ADEDF2626CD}"/>
                </c:ext>
              </c:extLst>
            </c:dLbl>
            <c:dLbl>
              <c:idx val="32"/>
              <c:layout>
                <c:manualLayout>
                  <c:x val="-3.1697991619110633E-2"/>
                  <c:y val="-5.24730342412222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{0C7B7D49-FEED-49F9-BCF6-B85F46957BB5}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B2-478B-8181-7ADEDF262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B9B2-478B-8181-7ADEDF2626CD}"/>
            </c:ext>
          </c:extLst>
        </c:ser>
        <c:dLbls>
          <c:showLegendKey val="0"/>
          <c:showVal val="1"/>
          <c:showCatName val="0"/>
          <c:showSerName val="0"/>
          <c:showPercent val="0"/>
          <c:showBubbleSize val="0"/>
        </c:dLbls>
        <c:axId val="84219776"/>
        <c:axId val="84234240"/>
      </c:scatterChart>
      <c:valAx>
        <c:axId val="84219776"/>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依然として高い水準にはあるものの、財政健全化の取り組み推進により、一般会計等の元利償還金は減少傾向にあるとともに、公営企業債（主に下水道事業特別会計）の元利償還金に対する繰入金についても微減となったことから、実質公債費比率の分子は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しかし、近年実施した生活関連基盤の整備等大型事業に係る地方債の償還が</a:t>
          </a:r>
          <a:r>
            <a:rPr kumimoji="1" lang="en-US" altLang="ja-JP" sz="1200">
              <a:solidFill>
                <a:sysClr val="windowText" lastClr="000000"/>
              </a:solidFill>
              <a:latin typeface="ＭＳ ゴシック" pitchFamily="49" charset="-128"/>
              <a:ea typeface="ＭＳ ゴシック" pitchFamily="49" charset="-128"/>
            </a:rPr>
            <a:t>R4</a:t>
          </a:r>
          <a:r>
            <a:rPr kumimoji="1" lang="ja-JP" altLang="en-US" sz="1200">
              <a:solidFill>
                <a:sysClr val="windowText" lastClr="000000"/>
              </a:solidFill>
              <a:latin typeface="ＭＳ ゴシック" pitchFamily="49" charset="-128"/>
              <a:ea typeface="ＭＳ ゴシック" pitchFamily="49" charset="-128"/>
            </a:rPr>
            <a:t>から始まることから、当面は厳しい財政運営が続くものと考えている。下水道事業の企業会計化等により、経営改善を行い、公営企業債の元利償還金に対する繰入金の抑制等を図る必要がある。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減少傾向にあった地方債残高が、</a:t>
          </a:r>
          <a:r>
            <a:rPr kumimoji="1" lang="en-US" altLang="ja-JP" sz="1300">
              <a:solidFill>
                <a:sysClr val="windowText" lastClr="000000"/>
              </a:solidFill>
              <a:latin typeface="ＭＳ ゴシック" pitchFamily="49" charset="-128"/>
              <a:ea typeface="ＭＳ ゴシック" pitchFamily="49" charset="-128"/>
            </a:rPr>
            <a:t>H29</a:t>
          </a:r>
          <a:r>
            <a:rPr kumimoji="1" lang="ja-JP" altLang="en-US" sz="1300">
              <a:solidFill>
                <a:sysClr val="windowText" lastClr="000000"/>
              </a:solidFill>
              <a:latin typeface="ＭＳ ゴシック" pitchFamily="49" charset="-128"/>
              <a:ea typeface="ＭＳ ゴシック" pitchFamily="49" charset="-128"/>
            </a:rPr>
            <a:t>に実施した学校施設や防災拠点施設など生活基盤に係る大型の施設整備事業に伴い大きく増加に転じ、</a:t>
          </a:r>
          <a:r>
            <a:rPr kumimoji="1" lang="en-US" altLang="ja-JP" sz="1300">
              <a:solidFill>
                <a:sysClr val="windowText" lastClr="000000"/>
              </a:solidFill>
              <a:latin typeface="ＭＳ ゴシック" pitchFamily="49" charset="-128"/>
              <a:ea typeface="ＭＳ ゴシック" pitchFamily="49" charset="-128"/>
            </a:rPr>
            <a:t>H30</a:t>
          </a:r>
          <a:r>
            <a:rPr kumimoji="1" lang="ja-JP" altLang="en-US" sz="1300">
              <a:solidFill>
                <a:sysClr val="windowText" lastClr="000000"/>
              </a:solidFill>
              <a:latin typeface="ＭＳ ゴシック" pitchFamily="49" charset="-128"/>
              <a:ea typeface="ＭＳ ゴシック" pitchFamily="49" charset="-128"/>
            </a:rPr>
            <a:t>も学校の空調整備や災害復旧経費等に係る借入が多額となったこと、下水道事業特別会計などへの繰出見込額が増加したことや、基金取り崩しによる充当可能基金の大幅な減少などから前年度と比べて将来負担比率の分子が増加した。</a:t>
          </a:r>
        </a:p>
        <a:p>
          <a:r>
            <a:rPr kumimoji="1" lang="ja-JP" altLang="en-US" sz="1300">
              <a:solidFill>
                <a:sysClr val="windowText" lastClr="000000"/>
              </a:solidFill>
              <a:latin typeface="ＭＳ ゴシック" pitchFamily="49" charset="-128"/>
              <a:ea typeface="ＭＳ ゴシック" pitchFamily="49" charset="-128"/>
            </a:rPr>
            <a:t>　Ｒ１は、複数年で取り組んでいる新ごみ処理施設更新に係る整備費が最大となる年であるとともに、老朽化に伴う市営住宅の建替経費も多額に上ることから、地方債現在高の増加が考えられ、将来負担比率の悪化が予想され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職員数の適正管理の継続するとともに、事業精査による新発債抑制や、交付税算入率の高い有利な起債の活用などにより、将来負担比率の減少を図る必要がある。</a:t>
          </a:r>
        </a:p>
        <a:p>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京都府宮津市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普通交付税等の一般財源が減少する中、生活関連基盤整備や夏季の豪雨災害等による財政出動等を受け、減債基金を２億円、過疎地域自立促進基金を２億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万円取り崩すなど、基金全体として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万円を各事業に充当した。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と同様に大幅な取り崩しを行った結果、基金残高が標準財政規模の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のみとなる厳しい財政状況が続いている。加えて、人口減少等により市税等の減少や社会保障経費の増大等により、Ｒ１からＲ５までの５年間で約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収支不足が見込まれることから、これら財源不足の解消と基金繰入を最小限とする財政運営に向け、「市役所内部の改革」「事務事業の改革」「収入の改革」「準公営企業の経営改革」などを取りまとめた「財政健全化に向けた取組み」を定め、Ｒ１から実行に移す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・過疎地域自立促進基金：宮津市過疎地域自立促進計画に掲げた「過疎地域自立促進特別事業」の推進に必要となる財源の維持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・まちづくり基金：ふるさと応援寄付金を原資に市民との協働によるまちづくりの推進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・清掃工場周辺地域健康対策基金：宮津市清掃工場周辺地域住民の健康保持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・人材育成基金：社会の広い分野で活躍する人材を育成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・日ケ谷地区振興基金：宮津市日ケ谷地区の振興</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・福祉基金：市民の福祉の増進</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宮津市まち･ひと･しごと創生総合戦略</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に基づく各施策･事業を重点的に推進するため、過疎地域自立促進基金を２億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万円取り崩して充当。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人材育成基金についても同様に、総合戦略に掲げるみやづを担う次代の人づくりの推進のため充当を行った。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清掃工場や日ケ谷については使途が限定されていることから活用は未定だが、活用可能な基金については、人口減少に歯止めをかける政策や地方創生の推進等の新たな行政需要に対応するため、必要な事業を精査のうえ充当を考え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夏季の豪雨災害への対応等により多額の基金取崩しを行ったが、国府財源の活用や事業の精査等により昨年の取崩し額よりは減となったことで、財政調整基金については昨年末残高と同額で残すことができ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実質公債費比率･将来負担比率は悪化、経常収支比率は２年連続で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超えるなど大変厳しい状況にあることから、持続可能な行財政運営を行っていくため、「財政健全化に向けた取組み」による財政健全化の強化を図るとともに、将来の不測の財政出動に備えた基金の着実な造成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等における公債費償還額は微減しているものの、依然として総歳出に占める割合は高い中、公営企業債の元利償還金に対する繰出金の増加や災害対応等に係る財政出動の影響により、公債費充当一般財源に不足が生じたため２億円を取り崩したことによる減。</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に大幅に取り崩した結果、ほぼ残高が無い状況となっていることから、「財政健全化に向けた取組み」による財政健全化の強化を図ることが肝要である。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10570C-B52C-431B-8AC4-443C1D851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8AE04E-0B8D-4446-A2B9-68E5204AF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48DE5AD-2431-4ED7-BB84-45027C17EC44}"/>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2AD540B-E8DB-4157-B20B-63B6102A8BA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DAEC93A-0A05-4178-856C-68C0F2CE6C98}"/>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95F84BE-1E6F-4CEC-A1F4-84E4403095C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658241F-32BC-41F9-B79E-8219D4E5E9B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6BA4E6D-57AD-4D01-B812-C87447A20CDF}"/>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9072D1A-2D35-4CF1-B8EC-D3B7CF080BBA}"/>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45F499-4061-49EB-B364-4CAD453525B3}"/>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A1A8FE7-367B-47C0-97D2-91AA792CF01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0F4C526-34B8-4D53-BFA7-412E534B972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CA21DB-F89C-42D2-898B-D62A6D9CF09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142B2DB-FE7C-4B04-A016-62782D661FCD}"/>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5CB7E52-72AE-441D-A301-12DCC2E1C1BE}"/>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5450C88-E862-41C2-8A5B-7F0134AF1F41}"/>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A335459-847C-4377-8824-75FC9526A15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8EC8C5D-9F68-4C63-A7B2-9496A0F4B1B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902257-484B-43A2-B11C-9B79CE4A754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5FD8CD4-BC3B-403B-830A-9DA538FAC0F4}"/>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C914512-ACB5-4BBC-A54F-5A951BCA699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BF69A1E-BA1C-400A-8783-D2A528E8EE0A}"/>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A48B6C2-E8CE-4E4C-A1E2-5817249250A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0AC097E-7249-4C75-8D1A-4A48A842D0F5}"/>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A30817A-171E-49A6-ACB0-5801994C8BCC}"/>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147FF44-6509-4D4B-97A2-F0EF25A5020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C78395F-CA24-4B64-A75E-81A3AC620841}"/>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9974B74-83E7-4343-835D-7847BD133BD8}"/>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9F767E2-9A84-4503-9D68-427DE4F47031}"/>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CD7F91B-51AA-4189-B659-A41B25F479D9}"/>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3A2F2F2-2219-438C-A729-542E360F4352}"/>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7BEF18B-DEBF-4F1B-876E-57B3B10D374A}"/>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4E8C7F3-6A4B-4993-AD00-AD8F223CEF61}"/>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4C04B08-B6F8-4C9D-BC46-EA776E842697}"/>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330449C-2531-43FE-B0B4-573999E80C33}"/>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CD6F9F5-94D1-4867-9A8E-EE3F4A4E1ED0}"/>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B0F666B-FCB1-4000-8002-00BCA6AE4DF7}"/>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5CAAF0A-C48E-44D0-875E-D35DE46F77C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D690405-EC3C-4921-961B-C1B3804A1B51}"/>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A29B006-85AF-4C72-A7BA-FE693A132002}"/>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3AC473C-B03B-4FD5-93AA-42355F151DBE}"/>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6C4F0EA-7563-4C99-B326-579686CDA0D4}"/>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650552E-FBF3-43C1-A1D2-1B2406958FB6}"/>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CD20A73-FFB5-429E-A757-243E11ECAE11}"/>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69852FB-62AB-46FA-8EEF-91BF71723FEE}"/>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483496B-A6E5-42E8-825E-DAEB3C30D528}"/>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年代から平成初期にかけて多くの施設が整備されており、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固定資産減価償却率が類似団体と比較し高かったが、近年の生活基盤等の整備により当該比率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しかし、整備が完了したことを受けて、平成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年度は類似団体と比較してやや低い水準に留まった。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AB077AE-79FE-4478-8052-EFFAEE87718C}"/>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75287B3-4290-472B-9D66-C2E733D9F859}"/>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7B00A969-B0DA-4A52-9683-83B0267D6820}"/>
            </a:ext>
          </a:extLst>
        </xdr:cNvPr>
        <xdr:cNvSpPr txBox="1"/>
      </xdr:nvSpPr>
      <xdr:spPr>
        <a:xfrm>
          <a:off x="8190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EBB68E6-1A40-4D22-8D62-2683506BD216}"/>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A129C02-BCCC-4665-85B7-C6B9A352A071}"/>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36A285A1-D2DF-4601-937B-9E81149DCFA5}"/>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9B5FA70-0B27-4917-90A3-C5107A7181F5}"/>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F4958BA3-9D14-4BD8-9C28-FB78661B71EC}"/>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BE97E0F5-FB9E-4924-B276-0828E7F3BA21}"/>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EA1B9BB-AEC2-4979-B710-9ADEE5E39C03}"/>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C2019FFF-2EB7-44B9-8979-44E90DCCD2E3}"/>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FDB6104C-CDD5-4D8E-A7AD-C3DDE2E5DF04}"/>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C6CB536B-FB05-4C77-8619-0D33CF0DF771}"/>
            </a:ext>
          </a:extLst>
        </xdr:cNvPr>
        <xdr:cNvSpPr txBox="1"/>
      </xdr:nvSpPr>
      <xdr:spPr>
        <a:xfrm>
          <a:off x="73548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F8271AF2-FD01-4F9A-8963-C68357ED40A6}"/>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82861A61-D2C8-4B53-A685-3C09C2CEA7FA}"/>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4567F944-0025-4DCD-969E-1C780CD6F43A}"/>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1D190311-3EC2-4E75-8D4F-26BD1994148A}"/>
            </a:ext>
          </a:extLst>
        </xdr:cNvPr>
        <xdr:cNvCxnSpPr/>
      </xdr:nvCxnSpPr>
      <xdr:spPr>
        <a:xfrm flipV="1">
          <a:off x="4300220" y="5400992"/>
          <a:ext cx="1270" cy="949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CD2ED335-E732-41A9-8219-8B5E5F7DABFA}"/>
            </a:ext>
          </a:extLst>
        </xdr:cNvPr>
        <xdr:cNvSpPr txBox="1"/>
      </xdr:nvSpPr>
      <xdr:spPr>
        <a:xfrm>
          <a:off x="4352925"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3A5D1F39-0E73-4BFE-A6BC-40393FCAB675}"/>
            </a:ext>
          </a:extLst>
        </xdr:cNvPr>
        <xdr:cNvCxnSpPr/>
      </xdr:nvCxnSpPr>
      <xdr:spPr>
        <a:xfrm>
          <a:off x="4213225" y="6350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B1E91288-BF84-4C0F-8ADE-EAF582D69042}"/>
            </a:ext>
          </a:extLst>
        </xdr:cNvPr>
        <xdr:cNvSpPr txBox="1"/>
      </xdr:nvSpPr>
      <xdr:spPr>
        <a:xfrm>
          <a:off x="4352925" y="51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F2D426EE-9324-4157-879C-F135E1E44FC8}"/>
            </a:ext>
          </a:extLst>
        </xdr:cNvPr>
        <xdr:cNvCxnSpPr/>
      </xdr:nvCxnSpPr>
      <xdr:spPr>
        <a:xfrm>
          <a:off x="4213225" y="5400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6C2BD134-7410-466C-A2B9-A5EF3D4F561B}"/>
            </a:ext>
          </a:extLst>
        </xdr:cNvPr>
        <xdr:cNvSpPr txBox="1"/>
      </xdr:nvSpPr>
      <xdr:spPr>
        <a:xfrm>
          <a:off x="4352925" y="5770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23022FB7-66A3-4B7D-A338-15F014446BD3}"/>
            </a:ext>
          </a:extLst>
        </xdr:cNvPr>
        <xdr:cNvSpPr/>
      </xdr:nvSpPr>
      <xdr:spPr>
        <a:xfrm>
          <a:off x="4251325" y="579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DA3DD4-BA01-44A0-8FCE-87B11FD1FC9A}"/>
            </a:ext>
          </a:extLst>
        </xdr:cNvPr>
        <xdr:cNvSpPr/>
      </xdr:nvSpPr>
      <xdr:spPr>
        <a:xfrm>
          <a:off x="3616325" y="5807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CE395CDC-E650-4087-8BF3-D66C117D4AD1}"/>
            </a:ext>
          </a:extLst>
        </xdr:cNvPr>
        <xdr:cNvSpPr/>
      </xdr:nvSpPr>
      <xdr:spPr>
        <a:xfrm>
          <a:off x="2930525" y="5831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7604EFA7-2741-487A-A6FA-347A904534B4}"/>
            </a:ext>
          </a:extLst>
        </xdr:cNvPr>
        <xdr:cNvSpPr/>
      </xdr:nvSpPr>
      <xdr:spPr>
        <a:xfrm>
          <a:off x="2244725" y="59221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01F6026-32AB-4E35-8CC5-FFB829CBFC2A}"/>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66828AA2-1DF7-42B1-9490-14D96775D0B7}"/>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6C543A7-D3B7-4B68-B46E-6E473139E41C}"/>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7CFD8D3-EC13-4E78-B2CE-6F631923B56F}"/>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76B5370-4817-4F09-A0A4-E826FE1A2A1A}"/>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79" name="楕円 78">
          <a:extLst>
            <a:ext uri="{FF2B5EF4-FFF2-40B4-BE49-F238E27FC236}">
              <a16:creationId xmlns:a16="http://schemas.microsoft.com/office/drawing/2014/main" id="{FA6A7EFE-0973-49D7-A8A7-306F16DE3B22}"/>
            </a:ext>
          </a:extLst>
        </xdr:cNvPr>
        <xdr:cNvSpPr/>
      </xdr:nvSpPr>
      <xdr:spPr>
        <a:xfrm>
          <a:off x="3616325" y="5822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80539</xdr:rowOff>
    </xdr:from>
    <xdr:to>
      <xdr:col>15</xdr:col>
      <xdr:colOff>187325</xdr:colOff>
      <xdr:row>32</xdr:row>
      <xdr:rowOff>10689</xdr:rowOff>
    </xdr:to>
    <xdr:sp macro="" textlink="">
      <xdr:nvSpPr>
        <xdr:cNvPr id="80" name="楕円 79">
          <a:extLst>
            <a:ext uri="{FF2B5EF4-FFF2-40B4-BE49-F238E27FC236}">
              <a16:creationId xmlns:a16="http://schemas.microsoft.com/office/drawing/2014/main" id="{080982CF-9558-4859-ABCC-65952F819EBA}"/>
            </a:ext>
          </a:extLst>
        </xdr:cNvPr>
        <xdr:cNvSpPr/>
      </xdr:nvSpPr>
      <xdr:spPr>
        <a:xfrm>
          <a:off x="2930525" y="59796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131339</xdr:rowOff>
    </xdr:to>
    <xdr:cxnSp macro="">
      <xdr:nvCxnSpPr>
        <xdr:cNvPr id="81" name="直線コネクタ 80">
          <a:extLst>
            <a:ext uri="{FF2B5EF4-FFF2-40B4-BE49-F238E27FC236}">
              <a16:creationId xmlns:a16="http://schemas.microsoft.com/office/drawing/2014/main" id="{879DB7BC-FB4E-4484-B66B-851A9F2719F0}"/>
            </a:ext>
          </a:extLst>
        </xdr:cNvPr>
        <xdr:cNvCxnSpPr/>
      </xdr:nvCxnSpPr>
      <xdr:spPr>
        <a:xfrm flipV="1">
          <a:off x="2981325" y="5873115"/>
          <a:ext cx="685800" cy="15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118851</xdr:rowOff>
    </xdr:from>
    <xdr:to>
      <xdr:col>11</xdr:col>
      <xdr:colOff>187325</xdr:colOff>
      <xdr:row>31</xdr:row>
      <xdr:rowOff>49001</xdr:rowOff>
    </xdr:to>
    <xdr:sp macro="" textlink="">
      <xdr:nvSpPr>
        <xdr:cNvPr id="82" name="楕円 81">
          <a:extLst>
            <a:ext uri="{FF2B5EF4-FFF2-40B4-BE49-F238E27FC236}">
              <a16:creationId xmlns:a16="http://schemas.microsoft.com/office/drawing/2014/main" id="{B15C4D5E-FA2B-4F15-806B-A7ABBB409A10}"/>
            </a:ext>
          </a:extLst>
        </xdr:cNvPr>
        <xdr:cNvSpPr/>
      </xdr:nvSpPr>
      <xdr:spPr>
        <a:xfrm>
          <a:off x="2244725" y="58529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169651</xdr:rowOff>
    </xdr:from>
    <xdr:to>
      <xdr:col>15</xdr:col>
      <xdr:colOff>136525</xdr:colOff>
      <xdr:row>31</xdr:row>
      <xdr:rowOff>131339</xdr:rowOff>
    </xdr:to>
    <xdr:cxnSp macro="">
      <xdr:nvCxnSpPr>
        <xdr:cNvPr id="83" name="直線コネクタ 82">
          <a:extLst>
            <a:ext uri="{FF2B5EF4-FFF2-40B4-BE49-F238E27FC236}">
              <a16:creationId xmlns:a16="http://schemas.microsoft.com/office/drawing/2014/main" id="{CFD6BC8D-5D25-49FF-9ED6-7055869723C4}"/>
            </a:ext>
          </a:extLst>
        </xdr:cNvPr>
        <xdr:cNvCxnSpPr/>
      </xdr:nvCxnSpPr>
      <xdr:spPr>
        <a:xfrm>
          <a:off x="2295525" y="5897351"/>
          <a:ext cx="6858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4" name="n_1aveValue有形固定資産減価償却率">
          <a:extLst>
            <a:ext uri="{FF2B5EF4-FFF2-40B4-BE49-F238E27FC236}">
              <a16:creationId xmlns:a16="http://schemas.microsoft.com/office/drawing/2014/main" id="{844CEDDA-213E-475A-A54D-AE9DD5F73ADF}"/>
            </a:ext>
          </a:extLst>
        </xdr:cNvPr>
        <xdr:cNvSpPr txBox="1"/>
      </xdr:nvSpPr>
      <xdr:spPr>
        <a:xfrm>
          <a:off x="3470919" y="558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5" name="n_2aveValue有形固定資産減価償却率">
          <a:extLst>
            <a:ext uri="{FF2B5EF4-FFF2-40B4-BE49-F238E27FC236}">
              <a16:creationId xmlns:a16="http://schemas.microsoft.com/office/drawing/2014/main" id="{258CC257-FE82-4330-B7C0-18AA3A220AA3}"/>
            </a:ext>
          </a:extLst>
        </xdr:cNvPr>
        <xdr:cNvSpPr txBox="1"/>
      </xdr:nvSpPr>
      <xdr:spPr>
        <a:xfrm>
          <a:off x="2797819" y="561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6" name="n_3aveValue有形固定資産減価償却率">
          <a:extLst>
            <a:ext uri="{FF2B5EF4-FFF2-40B4-BE49-F238E27FC236}">
              <a16:creationId xmlns:a16="http://schemas.microsoft.com/office/drawing/2014/main" id="{F364903D-BCF2-470F-816F-B387AB7AD08D}"/>
            </a:ext>
          </a:extLst>
        </xdr:cNvPr>
        <xdr:cNvSpPr txBox="1"/>
      </xdr:nvSpPr>
      <xdr:spPr>
        <a:xfrm>
          <a:off x="2112019" y="6014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87" name="n_1mainValue有形固定資産減価償却率">
          <a:extLst>
            <a:ext uri="{FF2B5EF4-FFF2-40B4-BE49-F238E27FC236}">
              <a16:creationId xmlns:a16="http://schemas.microsoft.com/office/drawing/2014/main" id="{E4C60066-E7BB-49DD-B1B3-9803D9B45B4D}"/>
            </a:ext>
          </a:extLst>
        </xdr:cNvPr>
        <xdr:cNvSpPr txBox="1"/>
      </xdr:nvSpPr>
      <xdr:spPr>
        <a:xfrm>
          <a:off x="3470919" y="590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1816</xdr:rowOff>
    </xdr:from>
    <xdr:ext cx="405111" cy="259045"/>
    <xdr:sp macro="" textlink="">
      <xdr:nvSpPr>
        <xdr:cNvPr id="88" name="n_2mainValue有形固定資産減価償却率">
          <a:extLst>
            <a:ext uri="{FF2B5EF4-FFF2-40B4-BE49-F238E27FC236}">
              <a16:creationId xmlns:a16="http://schemas.microsoft.com/office/drawing/2014/main" id="{55B4D687-A511-4CD7-9035-48BDCD907244}"/>
            </a:ext>
          </a:extLst>
        </xdr:cNvPr>
        <xdr:cNvSpPr txBox="1"/>
      </xdr:nvSpPr>
      <xdr:spPr>
        <a:xfrm>
          <a:off x="2797819" y="606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65528</xdr:rowOff>
    </xdr:from>
    <xdr:ext cx="405111" cy="259045"/>
    <xdr:sp macro="" textlink="">
      <xdr:nvSpPr>
        <xdr:cNvPr id="89" name="n_3mainValue有形固定資産減価償却率">
          <a:extLst>
            <a:ext uri="{FF2B5EF4-FFF2-40B4-BE49-F238E27FC236}">
              <a16:creationId xmlns:a16="http://schemas.microsoft.com/office/drawing/2014/main" id="{68B68F9C-CEE9-46D6-A651-91BC644DE749}"/>
            </a:ext>
          </a:extLst>
        </xdr:cNvPr>
        <xdr:cNvSpPr txBox="1"/>
      </xdr:nvSpPr>
      <xdr:spPr>
        <a:xfrm>
          <a:off x="2112019" y="563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3CE39D91-22B0-49AD-A4BB-173FBC715119}"/>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98A50104-94F9-4D03-A743-9D90C0DE279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a:extLst>
            <a:ext uri="{FF2B5EF4-FFF2-40B4-BE49-F238E27FC236}">
              <a16:creationId xmlns:a16="http://schemas.microsoft.com/office/drawing/2014/main" id="{55F56073-478E-4A65-9E86-6B4FE1DEA95E}"/>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187A342F-0998-4F47-B3EB-85A6D0A9C2EB}"/>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5D99E8D9-24A8-4F54-8344-45A22D626DCF}"/>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857B5F46-A8FC-47C8-A714-EB3EA4C58E16}"/>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E9FCC1DD-EA8C-4678-BBEB-FC359F7637B3}"/>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70B0366B-0F6F-4F87-960C-9AC0B7509F72}"/>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2554035F-EFBB-4361-9B6E-140F073F3445}"/>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F65F49E7-EA5C-4BED-9E4D-1FCE7A1FFA43}"/>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FEA00602-BD05-4F6D-AF5E-94F4AA578C1D}"/>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F6954886-A942-4187-AD01-D88B03F9C5FB}"/>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623A8444-94A7-4124-8C3A-416A57820016}"/>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過去に社会資本整備のため発行した市債残高に加え、学校施設や防災施設等の生活基盤に係る多額の整備等により将来負担額が増加していることや、類似団体に比較して、人口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人当たり人件費・物件費等が高い水準であること等から経常収支比率、債務償還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比率が共に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10CFA3AA-C69B-4456-8A57-DA03A35D612A}"/>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102E1887-813D-46BA-8D4C-38B1036667F8}"/>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F5F4BA43-14B4-4463-9133-F72837009494}"/>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2D585B16-7E04-41E9-A40E-1BCD4F7A8228}"/>
            </a:ext>
          </a:extLst>
        </xdr:cNvPr>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BB611348-7AD1-4565-BE71-189F2BF5B0E0}"/>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id="{C06A4A5C-094A-4899-8F58-B356F9D7AA2D}"/>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6FC109B6-982E-432F-AF4E-0EDF61B7C639}"/>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id="{7DC4A427-A7D1-4B8D-9AC8-DE9F7B872CBC}"/>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C2166F5F-135B-450D-AB11-0781724A5C2C}"/>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id="{600B4200-E849-4B3F-AAEB-217F1ADFC78D}"/>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1E5B9A48-2696-4C32-B95F-642598FC1F45}"/>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A490D74E-BFD2-43A1-940A-02F5941E36CE}"/>
            </a:ext>
          </a:extLst>
        </xdr:cNvPr>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55ADA4A8-2766-40D8-AA0E-30984DF4FD22}"/>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38155C35-4C36-4C13-9DD8-B6BDF0FD4C08}"/>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EAD8F281-A9AA-4FB1-9172-180349420479}"/>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D8A0543D-71F4-4866-B200-AB377C53A83E}"/>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6682E161-A52A-496B-AD92-4AB7F6B410C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id="{29FFB569-35B0-4D61-A873-027DE421AC89}"/>
            </a:ext>
          </a:extLst>
        </xdr:cNvPr>
        <xdr:cNvCxnSpPr/>
      </xdr:nvCxnSpPr>
      <xdr:spPr>
        <a:xfrm flipV="1">
          <a:off x="13323570" y="5126621"/>
          <a:ext cx="1269" cy="1299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id="{5AC933AB-11A4-4FF4-92CA-745045B273D8}"/>
            </a:ext>
          </a:extLst>
        </xdr:cNvPr>
        <xdr:cNvSpPr txBox="1"/>
      </xdr:nvSpPr>
      <xdr:spPr>
        <a:xfrm>
          <a:off x="13376275" y="64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id="{1CDC17A5-0B37-4B84-B584-F26FEAE64BE7}"/>
            </a:ext>
          </a:extLst>
        </xdr:cNvPr>
        <xdr:cNvCxnSpPr/>
      </xdr:nvCxnSpPr>
      <xdr:spPr>
        <a:xfrm>
          <a:off x="13255625" y="6426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id="{635856DB-266A-4CC6-AC4A-FC3746D739C7}"/>
            </a:ext>
          </a:extLst>
        </xdr:cNvPr>
        <xdr:cNvSpPr txBox="1"/>
      </xdr:nvSpPr>
      <xdr:spPr>
        <a:xfrm>
          <a:off x="13376275" y="4908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id="{784C191E-FCDE-4216-9BA4-BD3E69482ACF}"/>
            </a:ext>
          </a:extLst>
        </xdr:cNvPr>
        <xdr:cNvCxnSpPr/>
      </xdr:nvCxnSpPr>
      <xdr:spPr>
        <a:xfrm>
          <a:off x="13255625" y="5126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a:extLst>
            <a:ext uri="{FF2B5EF4-FFF2-40B4-BE49-F238E27FC236}">
              <a16:creationId xmlns:a16="http://schemas.microsoft.com/office/drawing/2014/main" id="{971F4E1B-1F05-4EC9-B7DF-CA3068DCCA9A}"/>
            </a:ext>
          </a:extLst>
        </xdr:cNvPr>
        <xdr:cNvSpPr txBox="1"/>
      </xdr:nvSpPr>
      <xdr:spPr>
        <a:xfrm>
          <a:off x="13376275" y="5837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id="{A36C7355-08B2-4E81-BB18-7054110C41C3}"/>
            </a:ext>
          </a:extLst>
        </xdr:cNvPr>
        <xdr:cNvSpPr/>
      </xdr:nvSpPr>
      <xdr:spPr>
        <a:xfrm>
          <a:off x="13293725" y="58591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id="{BAFFEEE2-308E-4856-A1E8-93CE047B8B63}"/>
            </a:ext>
          </a:extLst>
        </xdr:cNvPr>
        <xdr:cNvSpPr/>
      </xdr:nvSpPr>
      <xdr:spPr>
        <a:xfrm>
          <a:off x="12639675" y="5870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2FAD813-3CF4-4503-9BE3-B00789337F4D}"/>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CFE20A5-33BD-49E2-8D41-F90A8840CF07}"/>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6C4653F-08C4-474B-917F-80044601A76E}"/>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490E0BE-4168-450E-B657-53333FADD8EF}"/>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8EC183C-42BF-4892-A329-E9C6EF01A881}"/>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64268</xdr:rowOff>
    </xdr:from>
    <xdr:to>
      <xdr:col>76</xdr:col>
      <xdr:colOff>73025</xdr:colOff>
      <xdr:row>26</xdr:row>
      <xdr:rowOff>165868</xdr:rowOff>
    </xdr:to>
    <xdr:sp macro="" textlink="">
      <xdr:nvSpPr>
        <xdr:cNvPr id="133" name="楕円 132">
          <a:extLst>
            <a:ext uri="{FF2B5EF4-FFF2-40B4-BE49-F238E27FC236}">
              <a16:creationId xmlns:a16="http://schemas.microsoft.com/office/drawing/2014/main" id="{F54375C1-5818-4CFE-9EAE-421759094041}"/>
            </a:ext>
          </a:extLst>
        </xdr:cNvPr>
        <xdr:cNvSpPr/>
      </xdr:nvSpPr>
      <xdr:spPr>
        <a:xfrm>
          <a:off x="13293725" y="51379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150645</xdr:rowOff>
    </xdr:from>
    <xdr:ext cx="560923" cy="259045"/>
    <xdr:sp macro="" textlink="">
      <xdr:nvSpPr>
        <xdr:cNvPr id="134" name="債務償還比率該当値テキスト">
          <a:extLst>
            <a:ext uri="{FF2B5EF4-FFF2-40B4-BE49-F238E27FC236}">
              <a16:creationId xmlns:a16="http://schemas.microsoft.com/office/drawing/2014/main" id="{90DF6C28-1130-4952-A866-20021F9B6C0F}"/>
            </a:ext>
          </a:extLst>
        </xdr:cNvPr>
        <xdr:cNvSpPr txBox="1"/>
      </xdr:nvSpPr>
      <xdr:spPr>
        <a:xfrm>
          <a:off x="13376275" y="50591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112897</xdr:rowOff>
    </xdr:from>
    <xdr:to>
      <xdr:col>72</xdr:col>
      <xdr:colOff>123825</xdr:colOff>
      <xdr:row>27</xdr:row>
      <xdr:rowOff>43047</xdr:rowOff>
    </xdr:to>
    <xdr:sp macro="" textlink="">
      <xdr:nvSpPr>
        <xdr:cNvPr id="135" name="楕円 134">
          <a:extLst>
            <a:ext uri="{FF2B5EF4-FFF2-40B4-BE49-F238E27FC236}">
              <a16:creationId xmlns:a16="http://schemas.microsoft.com/office/drawing/2014/main" id="{7AE86FC8-C355-440F-ADF9-1B9885F49CC8}"/>
            </a:ext>
          </a:extLst>
        </xdr:cNvPr>
        <xdr:cNvSpPr/>
      </xdr:nvSpPr>
      <xdr:spPr>
        <a:xfrm>
          <a:off x="12639675" y="5186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115068</xdr:rowOff>
    </xdr:from>
    <xdr:to>
      <xdr:col>76</xdr:col>
      <xdr:colOff>22225</xdr:colOff>
      <xdr:row>26</xdr:row>
      <xdr:rowOff>163697</xdr:rowOff>
    </xdr:to>
    <xdr:cxnSp macro="">
      <xdr:nvCxnSpPr>
        <xdr:cNvPr id="136" name="直線コネクタ 135">
          <a:extLst>
            <a:ext uri="{FF2B5EF4-FFF2-40B4-BE49-F238E27FC236}">
              <a16:creationId xmlns:a16="http://schemas.microsoft.com/office/drawing/2014/main" id="{538E72EB-E579-4BB2-BE89-9F096AED0000}"/>
            </a:ext>
          </a:extLst>
        </xdr:cNvPr>
        <xdr:cNvCxnSpPr/>
      </xdr:nvCxnSpPr>
      <xdr:spPr>
        <a:xfrm flipV="1">
          <a:off x="12690475" y="5188718"/>
          <a:ext cx="635000" cy="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a:extLst>
            <a:ext uri="{FF2B5EF4-FFF2-40B4-BE49-F238E27FC236}">
              <a16:creationId xmlns:a16="http://schemas.microsoft.com/office/drawing/2014/main" id="{51920FFF-D1C3-4177-B374-12D83A564CC1}"/>
            </a:ext>
          </a:extLst>
        </xdr:cNvPr>
        <xdr:cNvSpPr txBox="1"/>
      </xdr:nvSpPr>
      <xdr:spPr>
        <a:xfrm>
          <a:off x="12461952" y="59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59574</xdr:rowOff>
    </xdr:from>
    <xdr:ext cx="560923" cy="259045"/>
    <xdr:sp macro="" textlink="">
      <xdr:nvSpPr>
        <xdr:cNvPr id="138" name="n_1mainValue債務償還比率">
          <a:extLst>
            <a:ext uri="{FF2B5EF4-FFF2-40B4-BE49-F238E27FC236}">
              <a16:creationId xmlns:a16="http://schemas.microsoft.com/office/drawing/2014/main" id="{FFB7FDAE-D718-40E5-8FC6-241E5B0A5A9A}"/>
            </a:ext>
          </a:extLst>
        </xdr:cNvPr>
        <xdr:cNvSpPr txBox="1"/>
      </xdr:nvSpPr>
      <xdr:spPr>
        <a:xfrm>
          <a:off x="12435413" y="49681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F573568B-36FA-479A-85D3-B96D8E6D0128}"/>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95ACC080-0C78-42B5-908A-3C2E9209F296}"/>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2DA0838F-4ECA-459F-8ED0-F38D09D193BA}"/>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99804C0-D2C9-4EFB-834B-753C6484BEA8}"/>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835CBC9-4C88-4262-8D68-F3A2C6482631}"/>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8F5C6B46-5062-4598-9F5B-9EE05B4B21D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4F7BFA-CC2E-434D-89FE-D508CED137D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0A1902-8096-472D-AC68-20FFDE6ED29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0D1208-85FB-4492-B9AA-C11FACDE936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317F21-6952-4E7E-8D87-59C144C137A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DB8E2D-619F-4114-A813-88A4A322652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306C14-64D0-41FA-9E0B-5C76CB82FA5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E7BCA8-4356-453A-980A-BD1D6B5293E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A9570B-2706-472D-903B-429F2EE9976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B8A392-8CEC-4FD5-ABE5-F7A755D6A7D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9BE6B7-6584-49B5-BF01-6B449E3F19C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CFC0DC-E3AE-4C7A-BA18-046F89F4F8D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DB7F27-2AC7-4505-BC7D-065FF6AD756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451DA3-2D9C-4705-9694-71C35042A77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BC353C-AAA9-4445-9C5C-D8CF50BEC418}"/>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94C7BA-86B6-4BC3-90D6-35304B7FF46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C9A23DD-E336-4F3D-8616-94A0631C238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94E4F2-1A02-4AFE-AA02-0E0D1635F46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E566ED-4240-436C-A934-CB4DB704D8F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2DD0AE-D005-45CD-96DE-4690626C5D2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323CBD-1056-480B-9A7A-C64ADEBF3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648B6B-2126-469B-9A44-4ABD862F2A3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2BF79B-75A8-4082-A19F-288C0DCB2B3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85F827-3803-4A1D-9181-1AEEEC364F6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0F2F02-C896-47E8-9915-B455F932854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EB0981-2D41-4504-9B89-F76C3A6D572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67EC3A-A385-4F7E-9BE2-3D904D03640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8CDC3B-9B80-4591-A859-68E468BBBD5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378801-6F59-40C9-BC48-8E3F87C44CE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D3D04B-06E2-46A5-BB57-4C75EA741EC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70ED6A-EC82-4123-9916-ECF140E74578}"/>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B3054C-35CB-40AA-B70E-9BB580156D9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E53F28A-F1FC-4E5B-B514-CD9BC6C5EDC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2F83DD8-270B-4CD7-A7EB-3C70E4E9857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CA5AFC0-FDDE-447D-9FC1-CC4A4891FF4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EBB968E-5B72-47F3-8EEC-B841F8C46E9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E9C57F-7EBC-4DBF-9F78-DAB158D1E01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F9B08B2-8C06-46C9-893A-AFFD25869FD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4386131-F98B-447C-AB7F-8C451A59639E}"/>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D19380E-50C6-4945-B526-BF429C00466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0AFD1D4-5040-4542-92CC-7567770C475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D798C8C-98D0-468F-A16A-EA51417F950A}"/>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486BBFF-058E-42DD-AA5E-8476D9E9C6E1}"/>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292D373-846A-4C53-91A2-E83910435D64}"/>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30B9C8D-4183-406F-B5EF-0CEAD38F0E7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C25FD02-82E0-4C67-935A-23515C3A656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2C6791D-8522-4F99-B7A3-F6D5CC34FBC2}"/>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AA51EDC-3061-43B5-BF74-2E71413AC3D3}"/>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069E749-A563-44B6-97C5-3BA47130FA8D}"/>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21254E9-4987-4CC0-9B6F-CEE255BC994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868B88D-D4FB-4298-BDD1-880ACB8C082E}"/>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C65F71B-E5AA-4125-ADB3-769B1EDE8A4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98ABF4F-2ACF-446F-ABC8-E93D3B4C1E73}"/>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BFBF1E3-CED9-4DFA-92B1-5B972164180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FEB8DB6-FF85-45DB-8F79-C3E7009418B5}"/>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41AE07D-D235-4F0C-937C-065D6864C52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1EABCB23-B44B-468A-AB22-06E89795435F}"/>
            </a:ext>
          </a:extLst>
        </xdr:cNvPr>
        <xdr:cNvCxnSpPr/>
      </xdr:nvCxnSpPr>
      <xdr:spPr>
        <a:xfrm flipV="1">
          <a:off x="4177665" y="550145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6DA972AE-D5FD-48EE-B583-D625C93DBB5A}"/>
            </a:ext>
          </a:extLst>
        </xdr:cNvPr>
        <xdr:cNvSpPr txBox="1"/>
      </xdr:nvSpPr>
      <xdr:spPr>
        <a:xfrm>
          <a:off x="4216400" y="694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17B7E6D0-3B18-4647-AD2C-41B44BF754A7}"/>
            </a:ext>
          </a:extLst>
        </xdr:cNvPr>
        <xdr:cNvCxnSpPr/>
      </xdr:nvCxnSpPr>
      <xdr:spPr>
        <a:xfrm>
          <a:off x="4108450" y="6938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4BF60412-EC05-411D-BD6F-1AC71FCF3448}"/>
            </a:ext>
          </a:extLst>
        </xdr:cNvPr>
        <xdr:cNvSpPr txBox="1"/>
      </xdr:nvSpPr>
      <xdr:spPr>
        <a:xfrm>
          <a:off x="4216400" y="528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A8144714-B871-4244-8C68-3FE4ABF739B4}"/>
            </a:ext>
          </a:extLst>
        </xdr:cNvPr>
        <xdr:cNvCxnSpPr/>
      </xdr:nvCxnSpPr>
      <xdr:spPr>
        <a:xfrm>
          <a:off x="4108450" y="5501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1FCCD540-8AEE-4EF5-99AC-CA43D89518F8}"/>
            </a:ext>
          </a:extLst>
        </xdr:cNvPr>
        <xdr:cNvSpPr txBox="1"/>
      </xdr:nvSpPr>
      <xdr:spPr>
        <a:xfrm>
          <a:off x="4216400" y="6001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75EBF61F-CB44-409B-AC76-4B1E90EBCEF0}"/>
            </a:ext>
          </a:extLst>
        </xdr:cNvPr>
        <xdr:cNvSpPr/>
      </xdr:nvSpPr>
      <xdr:spPr>
        <a:xfrm>
          <a:off x="4127500" y="6022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84E84D36-03A9-43E9-8014-B010ABE30044}"/>
            </a:ext>
          </a:extLst>
        </xdr:cNvPr>
        <xdr:cNvSpPr/>
      </xdr:nvSpPr>
      <xdr:spPr>
        <a:xfrm>
          <a:off x="3384550" y="6043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F04D2B3C-6BD6-4207-B914-9C1C349830A9}"/>
            </a:ext>
          </a:extLst>
        </xdr:cNvPr>
        <xdr:cNvSpPr/>
      </xdr:nvSpPr>
      <xdr:spPr>
        <a:xfrm>
          <a:off x="25717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FEC6A206-9638-4008-B95B-907E22921659}"/>
            </a:ext>
          </a:extLst>
        </xdr:cNvPr>
        <xdr:cNvSpPr/>
      </xdr:nvSpPr>
      <xdr:spPr>
        <a:xfrm>
          <a:off x="1778000" y="6202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F62683-69AB-4089-B6DC-504E3D6FD84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4C9619-1F6F-4ACD-856B-615545164A9E}"/>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848E138-A2E3-4611-8610-FA2C5A5C53FB}"/>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D736953-70E3-40CD-9CAD-8C6B1512CA8F}"/>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A34668-8DD2-4F0E-B49D-C36D8868968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2" name="楕円 71">
          <a:extLst>
            <a:ext uri="{FF2B5EF4-FFF2-40B4-BE49-F238E27FC236}">
              <a16:creationId xmlns:a16="http://schemas.microsoft.com/office/drawing/2014/main" id="{F38524A9-78D3-48D2-828D-56CE1DBA3DE4}"/>
            </a:ext>
          </a:extLst>
        </xdr:cNvPr>
        <xdr:cNvSpPr/>
      </xdr:nvSpPr>
      <xdr:spPr>
        <a:xfrm>
          <a:off x="3384550" y="58690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97246</xdr:rowOff>
    </xdr:from>
    <xdr:to>
      <xdr:col>15</xdr:col>
      <xdr:colOff>101600</xdr:colOff>
      <xdr:row>36</xdr:row>
      <xdr:rowOff>27396</xdr:rowOff>
    </xdr:to>
    <xdr:sp macro="" textlink="">
      <xdr:nvSpPr>
        <xdr:cNvPr id="73" name="楕円 72">
          <a:extLst>
            <a:ext uri="{FF2B5EF4-FFF2-40B4-BE49-F238E27FC236}">
              <a16:creationId xmlns:a16="http://schemas.microsoft.com/office/drawing/2014/main" id="{1D6FA80C-96C8-4C86-A0D0-5CF302515305}"/>
            </a:ext>
          </a:extLst>
        </xdr:cNvPr>
        <xdr:cNvSpPr/>
      </xdr:nvSpPr>
      <xdr:spPr>
        <a:xfrm>
          <a:off x="2571750" y="5882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35</xdr:row>
      <xdr:rowOff>148046</xdr:rowOff>
    </xdr:to>
    <xdr:cxnSp macro="">
      <xdr:nvCxnSpPr>
        <xdr:cNvPr id="74" name="直線コネクタ 73">
          <a:extLst>
            <a:ext uri="{FF2B5EF4-FFF2-40B4-BE49-F238E27FC236}">
              <a16:creationId xmlns:a16="http://schemas.microsoft.com/office/drawing/2014/main" id="{48FC56C2-7725-43C5-9722-1059A18ADF13}"/>
            </a:ext>
          </a:extLst>
        </xdr:cNvPr>
        <xdr:cNvCxnSpPr/>
      </xdr:nvCxnSpPr>
      <xdr:spPr>
        <a:xfrm flipV="1">
          <a:off x="2622550" y="5919833"/>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5" name="楕円 74">
          <a:extLst>
            <a:ext uri="{FF2B5EF4-FFF2-40B4-BE49-F238E27FC236}">
              <a16:creationId xmlns:a16="http://schemas.microsoft.com/office/drawing/2014/main" id="{16ED858C-663B-4491-AD03-5812AF6CC957}"/>
            </a:ext>
          </a:extLst>
        </xdr:cNvPr>
        <xdr:cNvSpPr/>
      </xdr:nvSpPr>
      <xdr:spPr>
        <a:xfrm>
          <a:off x="1778000" y="589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148046</xdr:rowOff>
    </xdr:from>
    <xdr:to>
      <xdr:col>15</xdr:col>
      <xdr:colOff>50800</xdr:colOff>
      <xdr:row>35</xdr:row>
      <xdr:rowOff>156210</xdr:rowOff>
    </xdr:to>
    <xdr:cxnSp macro="">
      <xdr:nvCxnSpPr>
        <xdr:cNvPr id="76" name="直線コネクタ 75">
          <a:extLst>
            <a:ext uri="{FF2B5EF4-FFF2-40B4-BE49-F238E27FC236}">
              <a16:creationId xmlns:a16="http://schemas.microsoft.com/office/drawing/2014/main" id="{2236BA99-B2FA-4F68-8959-E1478480AAB4}"/>
            </a:ext>
          </a:extLst>
        </xdr:cNvPr>
        <xdr:cNvCxnSpPr/>
      </xdr:nvCxnSpPr>
      <xdr:spPr>
        <a:xfrm flipV="1">
          <a:off x="1828800" y="5932896"/>
          <a:ext cx="7937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7" name="n_1aveValue【道路】&#10;有形固定資産減価償却率">
          <a:extLst>
            <a:ext uri="{FF2B5EF4-FFF2-40B4-BE49-F238E27FC236}">
              <a16:creationId xmlns:a16="http://schemas.microsoft.com/office/drawing/2014/main" id="{93CEEAC3-D7F4-4717-A59A-BEE8658816A7}"/>
            </a:ext>
          </a:extLst>
        </xdr:cNvPr>
        <xdr:cNvSpPr txBox="1"/>
      </xdr:nvSpPr>
      <xdr:spPr>
        <a:xfrm>
          <a:off x="32391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8" name="n_2aveValue【道路】&#10;有形固定資産減価償却率">
          <a:extLst>
            <a:ext uri="{FF2B5EF4-FFF2-40B4-BE49-F238E27FC236}">
              <a16:creationId xmlns:a16="http://schemas.microsoft.com/office/drawing/2014/main" id="{C1FF4C17-D757-4161-A391-7DA58E7EDEEA}"/>
            </a:ext>
          </a:extLst>
        </xdr:cNvPr>
        <xdr:cNvSpPr txBox="1"/>
      </xdr:nvSpPr>
      <xdr:spPr>
        <a:xfrm>
          <a:off x="24390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79" name="n_3aveValue【道路】&#10;有形固定資産減価償却率">
          <a:extLst>
            <a:ext uri="{FF2B5EF4-FFF2-40B4-BE49-F238E27FC236}">
              <a16:creationId xmlns:a16="http://schemas.microsoft.com/office/drawing/2014/main" id="{52850C9C-6B7A-433A-B6BA-A2C505FAC5DC}"/>
            </a:ext>
          </a:extLst>
        </xdr:cNvPr>
        <xdr:cNvSpPr txBox="1"/>
      </xdr:nvSpPr>
      <xdr:spPr>
        <a:xfrm>
          <a:off x="1645294" y="628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30860</xdr:rowOff>
    </xdr:from>
    <xdr:ext cx="405111" cy="259045"/>
    <xdr:sp macro="" textlink="">
      <xdr:nvSpPr>
        <xdr:cNvPr id="80" name="n_1mainValue【道路】&#10;有形固定資産減価償却率">
          <a:extLst>
            <a:ext uri="{FF2B5EF4-FFF2-40B4-BE49-F238E27FC236}">
              <a16:creationId xmlns:a16="http://schemas.microsoft.com/office/drawing/2014/main" id="{1B953482-9BAC-47F0-B31D-7ACB5D56170E}"/>
            </a:ext>
          </a:extLst>
        </xdr:cNvPr>
        <xdr:cNvSpPr txBox="1"/>
      </xdr:nvSpPr>
      <xdr:spPr>
        <a:xfrm>
          <a:off x="3239144" y="565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43923</xdr:rowOff>
    </xdr:from>
    <xdr:ext cx="405111" cy="259045"/>
    <xdr:sp macro="" textlink="">
      <xdr:nvSpPr>
        <xdr:cNvPr id="81" name="n_2mainValue【道路】&#10;有形固定資産減価償却率">
          <a:extLst>
            <a:ext uri="{FF2B5EF4-FFF2-40B4-BE49-F238E27FC236}">
              <a16:creationId xmlns:a16="http://schemas.microsoft.com/office/drawing/2014/main" id="{4B35DBFE-57E7-4B0E-B7DA-EF6EAECA8E03}"/>
            </a:ext>
          </a:extLst>
        </xdr:cNvPr>
        <xdr:cNvSpPr txBox="1"/>
      </xdr:nvSpPr>
      <xdr:spPr>
        <a:xfrm>
          <a:off x="2439044" y="566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2" name="n_3mainValue【道路】&#10;有形固定資産減価償却率">
          <a:extLst>
            <a:ext uri="{FF2B5EF4-FFF2-40B4-BE49-F238E27FC236}">
              <a16:creationId xmlns:a16="http://schemas.microsoft.com/office/drawing/2014/main" id="{E1A09F9F-5166-4E09-880A-4AD367DD9CD0}"/>
            </a:ext>
          </a:extLst>
        </xdr:cNvPr>
        <xdr:cNvSpPr txBox="1"/>
      </xdr:nvSpPr>
      <xdr:spPr>
        <a:xfrm>
          <a:off x="164529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6F1E755-2118-4E5D-A8A2-ECE240D8DB9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90F2B26-497C-443D-B5AC-EA21B648189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A9AF8A4D-F65A-4A44-AF90-5E0E9937D331}"/>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38BB341-A33A-402F-90A9-975E186F2A5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E880318-735F-4461-A523-E64728EB143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49412F5-923A-480E-BBE1-AA59E80C52B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EC32E92-B189-4087-BAE1-03056485792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EAE2377-A6DA-44A5-9D84-5AEF8911FAC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5F2FAC02-6289-4944-968F-137F03501AA3}"/>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94578D67-BC2E-468C-80EF-6439A23FA0E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877D5CBB-C83A-4AC7-A6D7-3ACDA37AAAD4}"/>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05C5455-C7FB-428C-94D0-F4088B739C4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3BAC507-F2D8-40A2-B335-68C8AE8DB071}"/>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1F2BC959-9592-411E-8AB6-C51BF9B93EAE}"/>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712A7D7-1AA4-4857-A3C2-1531DE81EBE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5C16805E-166E-4DCB-B044-1B1CC01C2B85}"/>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EB8EDABD-9658-4644-8245-117CF28DD8F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90DA65A4-8B4E-4899-A816-48ADC6A8C397}"/>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833AD39-6D87-4AAB-9234-5ABE8FB9828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D936EFE7-9CC8-4C2F-8C1C-26C0D58BF1D2}"/>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4FD0C6AD-7864-42F1-84BF-40C44F3C681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6C899E96-831D-4D2A-B679-7423B3744EFC}"/>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71AE8F1B-9297-4A7F-B800-F4FB2896EC0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F9906303-0791-4BDC-8C43-55C39A9637C6}"/>
            </a:ext>
          </a:extLst>
        </xdr:cNvPr>
        <xdr:cNvCxnSpPr/>
      </xdr:nvCxnSpPr>
      <xdr:spPr>
        <a:xfrm flipV="1">
          <a:off x="9429115" y="5707837"/>
          <a:ext cx="0" cy="123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DBB4323B-2164-45E1-A777-F5AA2CB34B17}"/>
            </a:ext>
          </a:extLst>
        </xdr:cNvPr>
        <xdr:cNvSpPr txBox="1"/>
      </xdr:nvSpPr>
      <xdr:spPr>
        <a:xfrm>
          <a:off x="9467850" y="69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B4AB6B48-66A0-48B6-905D-34A87725BA23}"/>
            </a:ext>
          </a:extLst>
        </xdr:cNvPr>
        <xdr:cNvCxnSpPr/>
      </xdr:nvCxnSpPr>
      <xdr:spPr>
        <a:xfrm>
          <a:off x="9359900" y="69411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AA57AE53-FF6E-4ECA-A6FB-1234EF1A9B1B}"/>
            </a:ext>
          </a:extLst>
        </xdr:cNvPr>
        <xdr:cNvSpPr txBox="1"/>
      </xdr:nvSpPr>
      <xdr:spPr>
        <a:xfrm>
          <a:off x="9467850" y="54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545D4F1F-F2DB-499A-A3A6-4184666FA3B8}"/>
            </a:ext>
          </a:extLst>
        </xdr:cNvPr>
        <xdr:cNvCxnSpPr/>
      </xdr:nvCxnSpPr>
      <xdr:spPr>
        <a:xfrm>
          <a:off x="9359900" y="5707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9BBC99EC-B708-4E26-A985-F4ED21C694B7}"/>
            </a:ext>
          </a:extLst>
        </xdr:cNvPr>
        <xdr:cNvSpPr txBox="1"/>
      </xdr:nvSpPr>
      <xdr:spPr>
        <a:xfrm>
          <a:off x="9467850" y="646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C0435AB5-4161-47E8-A15C-5AEDFCD41732}"/>
            </a:ext>
          </a:extLst>
        </xdr:cNvPr>
        <xdr:cNvSpPr/>
      </xdr:nvSpPr>
      <xdr:spPr>
        <a:xfrm>
          <a:off x="9398000" y="648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DC53DE01-5267-4E5E-B134-0ADBEEC776EC}"/>
            </a:ext>
          </a:extLst>
        </xdr:cNvPr>
        <xdr:cNvSpPr/>
      </xdr:nvSpPr>
      <xdr:spPr>
        <a:xfrm>
          <a:off x="8636000" y="650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EBC50BE8-6377-4C5F-AA48-1EAABB7AF453}"/>
            </a:ext>
          </a:extLst>
        </xdr:cNvPr>
        <xdr:cNvSpPr/>
      </xdr:nvSpPr>
      <xdr:spPr>
        <a:xfrm>
          <a:off x="7842250" y="64973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BBCB4679-EC04-4B17-8511-4999CF1BB3BB}"/>
            </a:ext>
          </a:extLst>
        </xdr:cNvPr>
        <xdr:cNvSpPr/>
      </xdr:nvSpPr>
      <xdr:spPr>
        <a:xfrm>
          <a:off x="7029450" y="6536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8EDFB9D-60AE-469D-AFCE-5CA21B5ADDC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BFC3585-268C-4D7F-B51C-19559C251F9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B96EEE6-6D9A-4715-84D5-4331E0677D4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9E9CD56-3C5F-4E18-8900-4C785EE8DCA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7174DF8-1CE7-417C-886F-00D71711E03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93732</xdr:rowOff>
    </xdr:from>
    <xdr:to>
      <xdr:col>50</xdr:col>
      <xdr:colOff>165100</xdr:colOff>
      <xdr:row>40</xdr:row>
      <xdr:rowOff>23882</xdr:rowOff>
    </xdr:to>
    <xdr:sp macro="" textlink="">
      <xdr:nvSpPr>
        <xdr:cNvPr id="121" name="楕円 120">
          <a:extLst>
            <a:ext uri="{FF2B5EF4-FFF2-40B4-BE49-F238E27FC236}">
              <a16:creationId xmlns:a16="http://schemas.microsoft.com/office/drawing/2014/main" id="{EE18396D-1717-420C-9CDD-574C3AF77C03}"/>
            </a:ext>
          </a:extLst>
        </xdr:cNvPr>
        <xdr:cNvSpPr/>
      </xdr:nvSpPr>
      <xdr:spPr>
        <a:xfrm>
          <a:off x="8636000" y="6538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102495</xdr:rowOff>
    </xdr:from>
    <xdr:to>
      <xdr:col>46</xdr:col>
      <xdr:colOff>38100</xdr:colOff>
      <xdr:row>40</xdr:row>
      <xdr:rowOff>32645</xdr:rowOff>
    </xdr:to>
    <xdr:sp macro="" textlink="">
      <xdr:nvSpPr>
        <xdr:cNvPr id="122" name="楕円 121">
          <a:extLst>
            <a:ext uri="{FF2B5EF4-FFF2-40B4-BE49-F238E27FC236}">
              <a16:creationId xmlns:a16="http://schemas.microsoft.com/office/drawing/2014/main" id="{31CB0666-28B8-451C-875F-49E5D50016F4}"/>
            </a:ext>
          </a:extLst>
        </xdr:cNvPr>
        <xdr:cNvSpPr/>
      </xdr:nvSpPr>
      <xdr:spPr>
        <a:xfrm>
          <a:off x="7842250" y="65477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144532</xdr:rowOff>
    </xdr:from>
    <xdr:to>
      <xdr:col>50</xdr:col>
      <xdr:colOff>114300</xdr:colOff>
      <xdr:row>39</xdr:row>
      <xdr:rowOff>153295</xdr:rowOff>
    </xdr:to>
    <xdr:cxnSp macro="">
      <xdr:nvCxnSpPr>
        <xdr:cNvPr id="123" name="直線コネクタ 122">
          <a:extLst>
            <a:ext uri="{FF2B5EF4-FFF2-40B4-BE49-F238E27FC236}">
              <a16:creationId xmlns:a16="http://schemas.microsoft.com/office/drawing/2014/main" id="{94D776FE-4951-4DDB-9A02-AA91657CED5F}"/>
            </a:ext>
          </a:extLst>
        </xdr:cNvPr>
        <xdr:cNvCxnSpPr/>
      </xdr:nvCxnSpPr>
      <xdr:spPr>
        <a:xfrm flipV="1">
          <a:off x="7886700" y="6589782"/>
          <a:ext cx="8001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60319</xdr:rowOff>
    </xdr:from>
    <xdr:to>
      <xdr:col>41</xdr:col>
      <xdr:colOff>101600</xdr:colOff>
      <xdr:row>40</xdr:row>
      <xdr:rowOff>161919</xdr:rowOff>
    </xdr:to>
    <xdr:sp macro="" textlink="">
      <xdr:nvSpPr>
        <xdr:cNvPr id="124" name="楕円 123">
          <a:extLst>
            <a:ext uri="{FF2B5EF4-FFF2-40B4-BE49-F238E27FC236}">
              <a16:creationId xmlns:a16="http://schemas.microsoft.com/office/drawing/2014/main" id="{FC1A5A97-3896-43B4-963A-941652FD9DAF}"/>
            </a:ext>
          </a:extLst>
        </xdr:cNvPr>
        <xdr:cNvSpPr/>
      </xdr:nvSpPr>
      <xdr:spPr>
        <a:xfrm>
          <a:off x="7029450" y="66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153295</xdr:rowOff>
    </xdr:from>
    <xdr:to>
      <xdr:col>45</xdr:col>
      <xdr:colOff>177800</xdr:colOff>
      <xdr:row>40</xdr:row>
      <xdr:rowOff>111119</xdr:rowOff>
    </xdr:to>
    <xdr:cxnSp macro="">
      <xdr:nvCxnSpPr>
        <xdr:cNvPr id="125" name="直線コネクタ 124">
          <a:extLst>
            <a:ext uri="{FF2B5EF4-FFF2-40B4-BE49-F238E27FC236}">
              <a16:creationId xmlns:a16="http://schemas.microsoft.com/office/drawing/2014/main" id="{989A7C8D-E3A2-43EA-9259-F0A91C28A48B}"/>
            </a:ext>
          </a:extLst>
        </xdr:cNvPr>
        <xdr:cNvCxnSpPr/>
      </xdr:nvCxnSpPr>
      <xdr:spPr>
        <a:xfrm flipV="1">
          <a:off x="7080250" y="6598545"/>
          <a:ext cx="806450" cy="1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6" name="n_1aveValue【道路】&#10;一人当たり延長">
          <a:extLst>
            <a:ext uri="{FF2B5EF4-FFF2-40B4-BE49-F238E27FC236}">
              <a16:creationId xmlns:a16="http://schemas.microsoft.com/office/drawing/2014/main" id="{DF22BBA3-A0B7-4D83-A9D5-43B9D2DADE15}"/>
            </a:ext>
          </a:extLst>
        </xdr:cNvPr>
        <xdr:cNvSpPr txBox="1"/>
      </xdr:nvSpPr>
      <xdr:spPr>
        <a:xfrm>
          <a:off x="8425961" y="62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7" name="n_2aveValue【道路】&#10;一人当たり延長">
          <a:extLst>
            <a:ext uri="{FF2B5EF4-FFF2-40B4-BE49-F238E27FC236}">
              <a16:creationId xmlns:a16="http://schemas.microsoft.com/office/drawing/2014/main" id="{D1E94051-5064-4229-B292-812E12FD8BBB}"/>
            </a:ext>
          </a:extLst>
        </xdr:cNvPr>
        <xdr:cNvSpPr txBox="1"/>
      </xdr:nvSpPr>
      <xdr:spPr>
        <a:xfrm>
          <a:off x="7644911" y="62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8" name="n_3aveValue【道路】&#10;一人当たり延長">
          <a:extLst>
            <a:ext uri="{FF2B5EF4-FFF2-40B4-BE49-F238E27FC236}">
              <a16:creationId xmlns:a16="http://schemas.microsoft.com/office/drawing/2014/main" id="{9DF50E7E-F370-4EBD-9470-AD639968D5F0}"/>
            </a:ext>
          </a:extLst>
        </xdr:cNvPr>
        <xdr:cNvSpPr txBox="1"/>
      </xdr:nvSpPr>
      <xdr:spPr>
        <a:xfrm>
          <a:off x="6851161" y="63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15009</xdr:rowOff>
    </xdr:from>
    <xdr:ext cx="534377" cy="259045"/>
    <xdr:sp macro="" textlink="">
      <xdr:nvSpPr>
        <xdr:cNvPr id="129" name="n_1mainValue【道路】&#10;一人当たり延長">
          <a:extLst>
            <a:ext uri="{FF2B5EF4-FFF2-40B4-BE49-F238E27FC236}">
              <a16:creationId xmlns:a16="http://schemas.microsoft.com/office/drawing/2014/main" id="{CE0144E5-6609-4AAE-8A84-1384D958237F}"/>
            </a:ext>
          </a:extLst>
        </xdr:cNvPr>
        <xdr:cNvSpPr txBox="1"/>
      </xdr:nvSpPr>
      <xdr:spPr>
        <a:xfrm>
          <a:off x="8425961" y="66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23772</xdr:rowOff>
    </xdr:from>
    <xdr:ext cx="534377" cy="259045"/>
    <xdr:sp macro="" textlink="">
      <xdr:nvSpPr>
        <xdr:cNvPr id="130" name="n_2mainValue【道路】&#10;一人当たり延長">
          <a:extLst>
            <a:ext uri="{FF2B5EF4-FFF2-40B4-BE49-F238E27FC236}">
              <a16:creationId xmlns:a16="http://schemas.microsoft.com/office/drawing/2014/main" id="{AE85667E-9E7A-4E8D-9442-3D8C02648DA6}"/>
            </a:ext>
          </a:extLst>
        </xdr:cNvPr>
        <xdr:cNvSpPr txBox="1"/>
      </xdr:nvSpPr>
      <xdr:spPr>
        <a:xfrm>
          <a:off x="7644911" y="66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153046</xdr:rowOff>
    </xdr:from>
    <xdr:ext cx="534377" cy="259045"/>
    <xdr:sp macro="" textlink="">
      <xdr:nvSpPr>
        <xdr:cNvPr id="131" name="n_3mainValue【道路】&#10;一人当たり延長">
          <a:extLst>
            <a:ext uri="{FF2B5EF4-FFF2-40B4-BE49-F238E27FC236}">
              <a16:creationId xmlns:a16="http://schemas.microsoft.com/office/drawing/2014/main" id="{3697AB78-DFD5-4A2D-8BBF-47AE16B9D282}"/>
            </a:ext>
          </a:extLst>
        </xdr:cNvPr>
        <xdr:cNvSpPr txBox="1"/>
      </xdr:nvSpPr>
      <xdr:spPr>
        <a:xfrm>
          <a:off x="6851161" y="67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4EAD250A-512C-4069-9360-D82593DCD1C2}"/>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D3D18533-D581-40B7-B554-DC6B60B3CC1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BDCD2A2E-50E2-49FD-AAF8-2A46DC5A137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BF5BDD9B-06DC-4C17-A21B-4C70838F1544}"/>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97E3FEE3-95D7-4CBA-83C3-DA33B7B3372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311ED615-856D-4958-98BE-C3DB5B8AF28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56697A8-0D11-451B-A55B-794AD1B01CA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F35D0F8F-B796-4584-9FD4-288B698A08E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0172DE2-6D58-49AD-A848-6C1349DD9E1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43B0846E-38F4-4D16-839B-5CA5E268FB9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9095D608-DB1F-48A0-ACE5-84B733187AB4}"/>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174F2D5C-FA33-4B2B-8A52-F184F590EED1}"/>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90E160E0-3AA6-45C9-8DE3-34EB3ED3E22E}"/>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EED4C7B5-3582-43C5-B519-D59D1F9CAC51}"/>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4B961B50-1471-4606-BF30-EB0E081748F8}"/>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97F1F275-1012-4DDB-97EA-39C4C8B911F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EA77E2F4-FEC0-46C2-9F0E-89C51CA82E61}"/>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F734C48C-9B9A-4C13-B10D-3841C35D5A81}"/>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E3F47F33-6C43-4C44-86A0-FE13506D3124}"/>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3ADEA623-B936-4FEC-918F-CA11083C736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F1DD4068-5C95-4DC2-8D3E-6A9E06D83ADA}"/>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22B2C8E2-5216-47B8-99AB-85CD038F9908}"/>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AB94B337-ED6B-4741-9A69-37E037672BF4}"/>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E1973685-15C2-44A6-B371-17B65746AFE2}"/>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172FD877-8C48-4A68-9E29-21258B07628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75F4E3BF-DF7C-47CA-BE97-4313D21E4B19}"/>
            </a:ext>
          </a:extLst>
        </xdr:cNvPr>
        <xdr:cNvCxnSpPr/>
      </xdr:nvCxnSpPr>
      <xdr:spPr>
        <a:xfrm flipV="1">
          <a:off x="4177665" y="9144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E5F94F41-44D0-480A-8572-78C32D33439D}"/>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237E457-95A4-4107-A03A-2B9CBA3FE495}"/>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6638D8D-3FD4-46E4-BCA1-622B2EB200EC}"/>
            </a:ext>
          </a:extLst>
        </xdr:cNvPr>
        <xdr:cNvSpPr txBox="1"/>
      </xdr:nvSpPr>
      <xdr:spPr>
        <a:xfrm>
          <a:off x="421640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8D690E87-E214-42A9-ABDD-762C9B0CE24C}"/>
            </a:ext>
          </a:extLst>
        </xdr:cNvPr>
        <xdr:cNvCxnSpPr/>
      </xdr:nvCxnSpPr>
      <xdr:spPr>
        <a:xfrm>
          <a:off x="41084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FE1FDA46-CB70-4B5F-99E7-063E7CAEB49D}"/>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EE5144A7-0DF5-4C81-892D-8EE61D62C94E}"/>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DCDF5DEC-99EC-43A2-9961-1C838C055E0C}"/>
            </a:ext>
          </a:extLst>
        </xdr:cNvPr>
        <xdr:cNvSpPr/>
      </xdr:nvSpPr>
      <xdr:spPr>
        <a:xfrm>
          <a:off x="3384550" y="97501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16723F53-625E-44CC-BF82-F94395B37045}"/>
            </a:ext>
          </a:extLst>
        </xdr:cNvPr>
        <xdr:cNvSpPr/>
      </xdr:nvSpPr>
      <xdr:spPr>
        <a:xfrm>
          <a:off x="2571750" y="976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13A8422A-687A-43D0-B486-FDA79B0FC0FC}"/>
            </a:ext>
          </a:extLst>
        </xdr:cNvPr>
        <xdr:cNvSpPr/>
      </xdr:nvSpPr>
      <xdr:spPr>
        <a:xfrm>
          <a:off x="1778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67B79CB-140B-403E-BB6A-C4FA82C7ADF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D8E2507-EBEF-466D-ABCC-5E54C9ED7C2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64D1837-4619-4566-A9A4-ADE5C43CC2F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A1466E8-8DDC-4365-964B-3943F8385F4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B933BDD-C060-4CB9-B6CA-08F1233DBE6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72" name="楕円 171">
          <a:extLst>
            <a:ext uri="{FF2B5EF4-FFF2-40B4-BE49-F238E27FC236}">
              <a16:creationId xmlns:a16="http://schemas.microsoft.com/office/drawing/2014/main" id="{122EA979-A8E4-406E-A9F9-8A8082D61F98}"/>
            </a:ext>
          </a:extLst>
        </xdr:cNvPr>
        <xdr:cNvSpPr/>
      </xdr:nvSpPr>
      <xdr:spPr>
        <a:xfrm>
          <a:off x="3384550" y="9710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73" name="楕円 172">
          <a:extLst>
            <a:ext uri="{FF2B5EF4-FFF2-40B4-BE49-F238E27FC236}">
              <a16:creationId xmlns:a16="http://schemas.microsoft.com/office/drawing/2014/main" id="{42F71F20-D8EE-444F-8A28-084CEC7EFA76}"/>
            </a:ext>
          </a:extLst>
        </xdr:cNvPr>
        <xdr:cNvSpPr/>
      </xdr:nvSpPr>
      <xdr:spPr>
        <a:xfrm>
          <a:off x="2571750" y="9735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32657</xdr:rowOff>
    </xdr:to>
    <xdr:cxnSp macro="">
      <xdr:nvCxnSpPr>
        <xdr:cNvPr id="174" name="直線コネクタ 173">
          <a:extLst>
            <a:ext uri="{FF2B5EF4-FFF2-40B4-BE49-F238E27FC236}">
              <a16:creationId xmlns:a16="http://schemas.microsoft.com/office/drawing/2014/main" id="{A28FECC6-12E4-4B06-8E27-D554FBAB3487}"/>
            </a:ext>
          </a:extLst>
        </xdr:cNvPr>
        <xdr:cNvCxnSpPr/>
      </xdr:nvCxnSpPr>
      <xdr:spPr>
        <a:xfrm flipV="1">
          <a:off x="2622550" y="9755415"/>
          <a:ext cx="8064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xdr:rowOff>
    </xdr:from>
    <xdr:to>
      <xdr:col>10</xdr:col>
      <xdr:colOff>165100</xdr:colOff>
      <xdr:row>59</xdr:row>
      <xdr:rowOff>106317</xdr:rowOff>
    </xdr:to>
    <xdr:sp macro="" textlink="">
      <xdr:nvSpPr>
        <xdr:cNvPr id="175" name="楕円 174">
          <a:extLst>
            <a:ext uri="{FF2B5EF4-FFF2-40B4-BE49-F238E27FC236}">
              <a16:creationId xmlns:a16="http://schemas.microsoft.com/office/drawing/2014/main" id="{55E523CC-10AD-4337-A4CD-715A610389C4}"/>
            </a:ext>
          </a:extLst>
        </xdr:cNvPr>
        <xdr:cNvSpPr/>
      </xdr:nvSpPr>
      <xdr:spPr>
        <a:xfrm>
          <a:off x="1778000" y="97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55517</xdr:rowOff>
    </xdr:to>
    <xdr:cxnSp macro="">
      <xdr:nvCxnSpPr>
        <xdr:cNvPr id="176" name="直線コネクタ 175">
          <a:extLst>
            <a:ext uri="{FF2B5EF4-FFF2-40B4-BE49-F238E27FC236}">
              <a16:creationId xmlns:a16="http://schemas.microsoft.com/office/drawing/2014/main" id="{BADC959B-CD4E-4729-B5E3-A693B362EEEC}"/>
            </a:ext>
          </a:extLst>
        </xdr:cNvPr>
        <xdr:cNvCxnSpPr/>
      </xdr:nvCxnSpPr>
      <xdr:spPr>
        <a:xfrm flipV="1">
          <a:off x="1828800" y="9779907"/>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A42DDB27-D439-475C-9916-EFC0AAECF8FD}"/>
            </a:ext>
          </a:extLst>
        </xdr:cNvPr>
        <xdr:cNvSpPr txBox="1"/>
      </xdr:nvSpPr>
      <xdr:spPr>
        <a:xfrm>
          <a:off x="3239144" y="983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7CCF7915-78AE-472B-A98E-85DCF3CC561C}"/>
            </a:ext>
          </a:extLst>
        </xdr:cNvPr>
        <xdr:cNvSpPr txBox="1"/>
      </xdr:nvSpPr>
      <xdr:spPr>
        <a:xfrm>
          <a:off x="2439044" y="986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836317E8-7B3F-4471-BDF0-19BFC822DD8F}"/>
            </a:ext>
          </a:extLst>
        </xdr:cNvPr>
        <xdr:cNvSpPr txBox="1"/>
      </xdr:nvSpPr>
      <xdr:spPr>
        <a:xfrm>
          <a:off x="1645294" y="989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D5E9A665-9A68-41F0-9F6B-82F3338C3DFA}"/>
            </a:ext>
          </a:extLst>
        </xdr:cNvPr>
        <xdr:cNvSpPr txBox="1"/>
      </xdr:nvSpPr>
      <xdr:spPr>
        <a:xfrm>
          <a:off x="3239144" y="949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844108D4-97AA-4E81-8FFC-0E722E09279B}"/>
            </a:ext>
          </a:extLst>
        </xdr:cNvPr>
        <xdr:cNvSpPr txBox="1"/>
      </xdr:nvSpPr>
      <xdr:spPr>
        <a:xfrm>
          <a:off x="2439044" y="95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122844</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A52E0D57-1AEF-45A7-B830-C7D4098AFB56}"/>
            </a:ext>
          </a:extLst>
        </xdr:cNvPr>
        <xdr:cNvSpPr txBox="1"/>
      </xdr:nvSpPr>
      <xdr:spPr>
        <a:xfrm>
          <a:off x="1645294" y="9539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BEAD24F1-F495-4191-8AB8-0E333773356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F2969F5-F47F-4DEC-B843-D969D256039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BF4F67F2-B3DF-49FF-B532-16FE88D7386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70B6E685-39AC-4D22-812B-936399A36A0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ACC31507-3A5C-4017-8D40-33D804C1C97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7A605BA4-B360-4910-B07A-6C394689AF0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1EEEAC40-6BC2-4A3D-8FA5-6B36B34F2BB1}"/>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930AD5E9-D894-4A37-89CC-EA4D4339F58A}"/>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94B4032B-939B-487B-888D-BEACBD225703}"/>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E275DC83-1313-4D07-A41D-5797E02DDD7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FCB49-BF3A-49CD-A8D1-DA2BD3675C44}"/>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9AEC7AD4-404D-4B9F-8EB0-EB374B5E3986}"/>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C45B7AAD-46A7-4817-A25F-BCAB6BE60EB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DD810FA9-4692-43E7-A052-4BD11E55F345}"/>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8081BA23-757F-44FF-B53D-67A0B507BBB2}"/>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B197CBBA-F1AD-4024-89B9-61947ECEBCCD}"/>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FD3FC596-1DA8-49AA-8215-FDA8FFD0B112}"/>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8A3E191A-C4BE-4831-8764-7089318EC7CA}"/>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709733D4-870A-4CB5-BB53-809FC59569BD}"/>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786608FD-0E04-4A23-8A45-3FCC349166E1}"/>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58CB74BA-779E-4D94-8049-6A192AD507A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64844B89-EC28-47C3-9DB9-B45EB19B8E0C}"/>
            </a:ext>
          </a:extLst>
        </xdr:cNvPr>
        <xdr:cNvCxnSpPr/>
      </xdr:nvCxnSpPr>
      <xdr:spPr>
        <a:xfrm flipV="1">
          <a:off x="9429115" y="9168952"/>
          <a:ext cx="0" cy="1402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E7C1CFE8-31A7-4257-97D5-177B53F45D5B}"/>
            </a:ext>
          </a:extLst>
        </xdr:cNvPr>
        <xdr:cNvSpPr txBox="1"/>
      </xdr:nvSpPr>
      <xdr:spPr>
        <a:xfrm>
          <a:off x="9467850" y="10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E642D652-4540-418C-9196-659E84EF0B30}"/>
            </a:ext>
          </a:extLst>
        </xdr:cNvPr>
        <xdr:cNvCxnSpPr/>
      </xdr:nvCxnSpPr>
      <xdr:spPr>
        <a:xfrm>
          <a:off x="9359900" y="105717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FF0DD51C-E6E1-4223-AD88-DC2DFD90C947}"/>
            </a:ext>
          </a:extLst>
        </xdr:cNvPr>
        <xdr:cNvSpPr txBox="1"/>
      </xdr:nvSpPr>
      <xdr:spPr>
        <a:xfrm>
          <a:off x="9467850" y="8950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C50559A9-2758-4D9F-BEC8-3E9A95EE3BB9}"/>
            </a:ext>
          </a:extLst>
        </xdr:cNvPr>
        <xdr:cNvCxnSpPr/>
      </xdr:nvCxnSpPr>
      <xdr:spPr>
        <a:xfrm>
          <a:off x="9359900" y="9168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AD37B98D-E2CE-49F1-913E-1CB8CD71D733}"/>
            </a:ext>
          </a:extLst>
        </xdr:cNvPr>
        <xdr:cNvSpPr txBox="1"/>
      </xdr:nvSpPr>
      <xdr:spPr>
        <a:xfrm>
          <a:off x="9467850" y="1017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ECF92E7D-B65A-491F-AB19-CA78CED5E1CA}"/>
            </a:ext>
          </a:extLst>
        </xdr:cNvPr>
        <xdr:cNvSpPr/>
      </xdr:nvSpPr>
      <xdr:spPr>
        <a:xfrm>
          <a:off x="9398000" y="102004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4A0F2B37-9B12-4B11-A633-CFD418CAE408}"/>
            </a:ext>
          </a:extLst>
        </xdr:cNvPr>
        <xdr:cNvSpPr/>
      </xdr:nvSpPr>
      <xdr:spPr>
        <a:xfrm>
          <a:off x="8636000" y="10215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3330A0C-BB79-43D6-BD21-846AF7EA7EB2}"/>
            </a:ext>
          </a:extLst>
        </xdr:cNvPr>
        <xdr:cNvSpPr/>
      </xdr:nvSpPr>
      <xdr:spPr>
        <a:xfrm>
          <a:off x="7842250" y="102247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C9CD386E-C319-4CD9-A413-31966618EC64}"/>
            </a:ext>
          </a:extLst>
        </xdr:cNvPr>
        <xdr:cNvSpPr/>
      </xdr:nvSpPr>
      <xdr:spPr>
        <a:xfrm>
          <a:off x="7029450" y="1028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6B66FA2-5113-4180-BAE4-627B8DE0B21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E9742B9-77DD-4B47-B5D3-E2C07574EC89}"/>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8FDB597-2372-4B62-B302-E8B69726153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1A09168-BC37-442C-B543-927CC684FF1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05E2985-9FFA-42C6-9122-06893E3019F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158740</xdr:rowOff>
    </xdr:from>
    <xdr:to>
      <xdr:col>50</xdr:col>
      <xdr:colOff>165100</xdr:colOff>
      <xdr:row>63</xdr:row>
      <xdr:rowOff>88890</xdr:rowOff>
    </xdr:to>
    <xdr:sp macro="" textlink="">
      <xdr:nvSpPr>
        <xdr:cNvPr id="219" name="楕円 218">
          <a:extLst>
            <a:ext uri="{FF2B5EF4-FFF2-40B4-BE49-F238E27FC236}">
              <a16:creationId xmlns:a16="http://schemas.microsoft.com/office/drawing/2014/main" id="{AC55A59D-F04C-4CBB-BB66-9F476716285A}"/>
            </a:ext>
          </a:extLst>
        </xdr:cNvPr>
        <xdr:cNvSpPr/>
      </xdr:nvSpPr>
      <xdr:spPr>
        <a:xfrm>
          <a:off x="8636000" y="1040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161722</xdr:rowOff>
    </xdr:from>
    <xdr:to>
      <xdr:col>46</xdr:col>
      <xdr:colOff>38100</xdr:colOff>
      <xdr:row>63</xdr:row>
      <xdr:rowOff>91872</xdr:rowOff>
    </xdr:to>
    <xdr:sp macro="" textlink="">
      <xdr:nvSpPr>
        <xdr:cNvPr id="220" name="楕円 219">
          <a:extLst>
            <a:ext uri="{FF2B5EF4-FFF2-40B4-BE49-F238E27FC236}">
              <a16:creationId xmlns:a16="http://schemas.microsoft.com/office/drawing/2014/main" id="{6FE618A4-635A-44EE-81A2-DE5A8131700D}"/>
            </a:ext>
          </a:extLst>
        </xdr:cNvPr>
        <xdr:cNvSpPr/>
      </xdr:nvSpPr>
      <xdr:spPr>
        <a:xfrm>
          <a:off x="7842250" y="104042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38090</xdr:rowOff>
    </xdr:from>
    <xdr:to>
      <xdr:col>50</xdr:col>
      <xdr:colOff>114300</xdr:colOff>
      <xdr:row>63</xdr:row>
      <xdr:rowOff>41072</xdr:rowOff>
    </xdr:to>
    <xdr:cxnSp macro="">
      <xdr:nvCxnSpPr>
        <xdr:cNvPr id="221" name="直線コネクタ 220">
          <a:extLst>
            <a:ext uri="{FF2B5EF4-FFF2-40B4-BE49-F238E27FC236}">
              <a16:creationId xmlns:a16="http://schemas.microsoft.com/office/drawing/2014/main" id="{AAB73535-1502-4014-8C04-FBED8F53D3F6}"/>
            </a:ext>
          </a:extLst>
        </xdr:cNvPr>
        <xdr:cNvCxnSpPr/>
      </xdr:nvCxnSpPr>
      <xdr:spPr>
        <a:xfrm flipV="1">
          <a:off x="7886700" y="10445740"/>
          <a:ext cx="8001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164266</xdr:rowOff>
    </xdr:from>
    <xdr:to>
      <xdr:col>41</xdr:col>
      <xdr:colOff>101600</xdr:colOff>
      <xdr:row>63</xdr:row>
      <xdr:rowOff>94416</xdr:rowOff>
    </xdr:to>
    <xdr:sp macro="" textlink="">
      <xdr:nvSpPr>
        <xdr:cNvPr id="222" name="楕円 221">
          <a:extLst>
            <a:ext uri="{FF2B5EF4-FFF2-40B4-BE49-F238E27FC236}">
              <a16:creationId xmlns:a16="http://schemas.microsoft.com/office/drawing/2014/main" id="{3851D238-4288-4D0C-BE05-499EFB6C784B}"/>
            </a:ext>
          </a:extLst>
        </xdr:cNvPr>
        <xdr:cNvSpPr/>
      </xdr:nvSpPr>
      <xdr:spPr>
        <a:xfrm>
          <a:off x="7029450" y="10406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41072</xdr:rowOff>
    </xdr:from>
    <xdr:to>
      <xdr:col>45</xdr:col>
      <xdr:colOff>177800</xdr:colOff>
      <xdr:row>63</xdr:row>
      <xdr:rowOff>43616</xdr:rowOff>
    </xdr:to>
    <xdr:cxnSp macro="">
      <xdr:nvCxnSpPr>
        <xdr:cNvPr id="223" name="直線コネクタ 222">
          <a:extLst>
            <a:ext uri="{FF2B5EF4-FFF2-40B4-BE49-F238E27FC236}">
              <a16:creationId xmlns:a16="http://schemas.microsoft.com/office/drawing/2014/main" id="{0E7D3035-4F30-4126-B4AB-936788A84250}"/>
            </a:ext>
          </a:extLst>
        </xdr:cNvPr>
        <xdr:cNvCxnSpPr/>
      </xdr:nvCxnSpPr>
      <xdr:spPr>
        <a:xfrm flipV="1">
          <a:off x="7080250" y="10448722"/>
          <a:ext cx="80645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1E8C6C3-7FAF-4BFB-953B-04198224DAC0}"/>
            </a:ext>
          </a:extLst>
        </xdr:cNvPr>
        <xdr:cNvSpPr txBox="1"/>
      </xdr:nvSpPr>
      <xdr:spPr>
        <a:xfrm>
          <a:off x="8399995" y="999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223C2137-2F5D-4D99-BC41-256C3FBD65E4}"/>
            </a:ext>
          </a:extLst>
        </xdr:cNvPr>
        <xdr:cNvSpPr txBox="1"/>
      </xdr:nvSpPr>
      <xdr:spPr>
        <a:xfrm>
          <a:off x="7612595" y="1000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670FE04C-4AC8-4D1A-8F72-205C16CED318}"/>
            </a:ext>
          </a:extLst>
        </xdr:cNvPr>
        <xdr:cNvSpPr txBox="1"/>
      </xdr:nvSpPr>
      <xdr:spPr>
        <a:xfrm>
          <a:off x="6818845" y="1007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80017</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45E429ED-B606-4A1C-9ACC-A74CA484BE14}"/>
            </a:ext>
          </a:extLst>
        </xdr:cNvPr>
        <xdr:cNvSpPr txBox="1"/>
      </xdr:nvSpPr>
      <xdr:spPr>
        <a:xfrm>
          <a:off x="8399995" y="1048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82999</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330D7015-4430-4751-AF8E-469C213DBC3C}"/>
            </a:ext>
          </a:extLst>
        </xdr:cNvPr>
        <xdr:cNvSpPr txBox="1"/>
      </xdr:nvSpPr>
      <xdr:spPr>
        <a:xfrm>
          <a:off x="7612595" y="104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85543</xdr:rowOff>
    </xdr:from>
    <xdr:ext cx="599010" cy="259045"/>
    <xdr:sp macro="" textlink="">
      <xdr:nvSpPr>
        <xdr:cNvPr id="229" name="n_3mainValue【橋りょう・トンネル】&#10;一人当たり有形固定資産（償却資産）額">
          <a:extLst>
            <a:ext uri="{FF2B5EF4-FFF2-40B4-BE49-F238E27FC236}">
              <a16:creationId xmlns:a16="http://schemas.microsoft.com/office/drawing/2014/main" id="{2E070920-1BB2-4A3D-A42A-6C7D7BBF98EE}"/>
            </a:ext>
          </a:extLst>
        </xdr:cNvPr>
        <xdr:cNvSpPr txBox="1"/>
      </xdr:nvSpPr>
      <xdr:spPr>
        <a:xfrm>
          <a:off x="6818845" y="1049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6ADE9FA1-FF38-40F8-B934-2F3C68715D3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EE397135-0B46-4E86-A8B6-D1B540AF512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F7E1C909-C56B-42D5-ACAF-4BA0F7BA8AB4}"/>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7F1B231C-BED0-457E-9839-EF445592CE3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10FCD510-6CC8-4E0F-ABC7-157B53FA61B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4AD1E4E2-7CD7-4135-B503-9C660A4B339B}"/>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46C26756-07DF-4FC3-A937-F3CCC001B44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F78944EC-FB9F-410B-AA43-3B82C44C1DDC}"/>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24269D5-F983-4038-BFB1-24C1476789E4}"/>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39B287E2-0796-433A-BF95-FE9F3E59B7F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2E83EB37-CF99-4F6C-8B5B-5E727FFC5101}"/>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839A4D1C-2101-4DFA-9AC3-62853BD49F6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44F2D4C2-E031-4314-A323-249E89DC3065}"/>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F6BCE3A-294B-4F2C-A74E-69C16898A7F2}"/>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7DDC6939-1967-4A6A-9709-F07C31ED0C5F}"/>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BC829F28-6A28-43FF-A491-15EE6BF0FBB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3A1A4DA0-F207-4D6D-A2C4-E42B070F6366}"/>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F052D911-ED3F-400B-9AF5-26E81DBFF93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FA191135-8EC0-4B8C-8506-7D0221C893A5}"/>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35663280-F475-4FD7-B550-F59A73C721B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72BE6804-139F-41FE-B79E-5087C99B5B2B}"/>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FEAF58DB-C72F-4496-B722-77A6E4D281BD}"/>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B9744B6A-D8A7-45E8-9948-B1530F294CDA}"/>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2AEDB85-54CF-469F-B5A8-ABA94E99EF1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DF1949F8-C0EB-4563-AAA2-61F7B01A91E3}"/>
            </a:ext>
          </a:extLst>
        </xdr:cNvPr>
        <xdr:cNvCxnSpPr/>
      </xdr:nvCxnSpPr>
      <xdr:spPr>
        <a:xfrm flipV="1">
          <a:off x="4177665" y="12854305"/>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D0393-09E6-47F1-A1E4-35FE341F0978}"/>
            </a:ext>
          </a:extLst>
        </xdr:cNvPr>
        <xdr:cNvSpPr txBox="1"/>
      </xdr:nvSpPr>
      <xdr:spPr>
        <a:xfrm>
          <a:off x="42164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C2BD403D-CF9B-4FEA-9A7B-D59F187DD8D8}"/>
            </a:ext>
          </a:extLst>
        </xdr:cNvPr>
        <xdr:cNvCxnSpPr/>
      </xdr:nvCxnSpPr>
      <xdr:spPr>
        <a:xfrm>
          <a:off x="410845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93D31BD8-F2B9-471F-AD02-0F413D1CB373}"/>
            </a:ext>
          </a:extLst>
        </xdr:cNvPr>
        <xdr:cNvSpPr txBox="1"/>
      </xdr:nvSpPr>
      <xdr:spPr>
        <a:xfrm>
          <a:off x="4216400" y="1263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93CBF133-18F9-4884-8672-893F0369FC39}"/>
            </a:ext>
          </a:extLst>
        </xdr:cNvPr>
        <xdr:cNvCxnSpPr/>
      </xdr:nvCxnSpPr>
      <xdr:spPr>
        <a:xfrm>
          <a:off x="410845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60B4815C-56EE-4B8F-B062-F111CE2A6A62}"/>
            </a:ext>
          </a:extLst>
        </xdr:cNvPr>
        <xdr:cNvSpPr txBox="1"/>
      </xdr:nvSpPr>
      <xdr:spPr>
        <a:xfrm>
          <a:off x="4216400" y="13406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57713889-19C5-4D3C-901D-04D1FA49D99C}"/>
            </a:ext>
          </a:extLst>
        </xdr:cNvPr>
        <xdr:cNvSpPr/>
      </xdr:nvSpPr>
      <xdr:spPr>
        <a:xfrm>
          <a:off x="4127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AACD2769-13CF-45C6-ABFC-EF7A5154C862}"/>
            </a:ext>
          </a:extLst>
        </xdr:cNvPr>
        <xdr:cNvSpPr/>
      </xdr:nvSpPr>
      <xdr:spPr>
        <a:xfrm>
          <a:off x="3384550" y="13441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7A60A813-F4F9-4177-BEAD-172A458677FB}"/>
            </a:ext>
          </a:extLst>
        </xdr:cNvPr>
        <xdr:cNvSpPr/>
      </xdr:nvSpPr>
      <xdr:spPr>
        <a:xfrm>
          <a:off x="25717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8C700987-9D2C-4B1B-B52B-413425036627}"/>
            </a:ext>
          </a:extLst>
        </xdr:cNvPr>
        <xdr:cNvSpPr/>
      </xdr:nvSpPr>
      <xdr:spPr>
        <a:xfrm>
          <a:off x="1778000" y="13496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133BBDE-C4A0-4D04-998F-B2979D851BD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C3AFFDB-D5D6-41DE-BEF3-28B19FE1003A}"/>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4C7006D4-61DE-4A57-9FBF-1A421FBC3C33}"/>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3571297-61A1-44AE-BCF3-FDDAA0D8E09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1F06752-61DC-4B04-930C-8C1FA316235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69" name="楕円 268">
          <a:extLst>
            <a:ext uri="{FF2B5EF4-FFF2-40B4-BE49-F238E27FC236}">
              <a16:creationId xmlns:a16="http://schemas.microsoft.com/office/drawing/2014/main" id="{10CB394B-AC2F-4D5B-A786-445A4CA53BFC}"/>
            </a:ext>
          </a:extLst>
        </xdr:cNvPr>
        <xdr:cNvSpPr/>
      </xdr:nvSpPr>
      <xdr:spPr>
        <a:xfrm>
          <a:off x="3384550" y="13216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164464</xdr:rowOff>
    </xdr:from>
    <xdr:to>
      <xdr:col>15</xdr:col>
      <xdr:colOff>101600</xdr:colOff>
      <xdr:row>80</xdr:row>
      <xdr:rowOff>94614</xdr:rowOff>
    </xdr:to>
    <xdr:sp macro="" textlink="">
      <xdr:nvSpPr>
        <xdr:cNvPr id="270" name="楕円 269">
          <a:extLst>
            <a:ext uri="{FF2B5EF4-FFF2-40B4-BE49-F238E27FC236}">
              <a16:creationId xmlns:a16="http://schemas.microsoft.com/office/drawing/2014/main" id="{3E3A45A7-9E50-4C32-A751-CE674E51F0A7}"/>
            </a:ext>
          </a:extLst>
        </xdr:cNvPr>
        <xdr:cNvSpPr/>
      </xdr:nvSpPr>
      <xdr:spPr>
        <a:xfrm>
          <a:off x="2571750" y="13213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53339</xdr:rowOff>
    </xdr:to>
    <xdr:cxnSp macro="">
      <xdr:nvCxnSpPr>
        <xdr:cNvPr id="271" name="直線コネクタ 270">
          <a:extLst>
            <a:ext uri="{FF2B5EF4-FFF2-40B4-BE49-F238E27FC236}">
              <a16:creationId xmlns:a16="http://schemas.microsoft.com/office/drawing/2014/main" id="{7B867D3F-1540-41B5-9029-CAC54ACC4E0F}"/>
            </a:ext>
          </a:extLst>
        </xdr:cNvPr>
        <xdr:cNvCxnSpPr/>
      </xdr:nvCxnSpPr>
      <xdr:spPr>
        <a:xfrm>
          <a:off x="2622550" y="13258164"/>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57786</xdr:rowOff>
    </xdr:from>
    <xdr:to>
      <xdr:col>10</xdr:col>
      <xdr:colOff>165100</xdr:colOff>
      <xdr:row>78</xdr:row>
      <xdr:rowOff>159386</xdr:rowOff>
    </xdr:to>
    <xdr:sp macro="" textlink="">
      <xdr:nvSpPr>
        <xdr:cNvPr id="272" name="楕円 271">
          <a:extLst>
            <a:ext uri="{FF2B5EF4-FFF2-40B4-BE49-F238E27FC236}">
              <a16:creationId xmlns:a16="http://schemas.microsoft.com/office/drawing/2014/main" id="{C9F2C997-BACB-4C3C-98A1-27AF8AADD802}"/>
            </a:ext>
          </a:extLst>
        </xdr:cNvPr>
        <xdr:cNvSpPr/>
      </xdr:nvSpPr>
      <xdr:spPr>
        <a:xfrm>
          <a:off x="1778000" y="12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108586</xdr:rowOff>
    </xdr:from>
    <xdr:to>
      <xdr:col>15</xdr:col>
      <xdr:colOff>50800</xdr:colOff>
      <xdr:row>80</xdr:row>
      <xdr:rowOff>43814</xdr:rowOff>
    </xdr:to>
    <xdr:cxnSp macro="">
      <xdr:nvCxnSpPr>
        <xdr:cNvPr id="273" name="直線コネクタ 272">
          <a:extLst>
            <a:ext uri="{FF2B5EF4-FFF2-40B4-BE49-F238E27FC236}">
              <a16:creationId xmlns:a16="http://schemas.microsoft.com/office/drawing/2014/main" id="{949C5634-A357-4876-A966-BA1CAB37D52A}"/>
            </a:ext>
          </a:extLst>
        </xdr:cNvPr>
        <xdr:cNvCxnSpPr/>
      </xdr:nvCxnSpPr>
      <xdr:spPr>
        <a:xfrm>
          <a:off x="1828800" y="12992736"/>
          <a:ext cx="793750" cy="26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4" name="n_1aveValue【公営住宅】&#10;有形固定資産減価償却率">
          <a:extLst>
            <a:ext uri="{FF2B5EF4-FFF2-40B4-BE49-F238E27FC236}">
              <a16:creationId xmlns:a16="http://schemas.microsoft.com/office/drawing/2014/main" id="{8A671B97-E32D-4FC7-A73A-32615D35A922}"/>
            </a:ext>
          </a:extLst>
        </xdr:cNvPr>
        <xdr:cNvSpPr txBox="1"/>
      </xdr:nvSpPr>
      <xdr:spPr>
        <a:xfrm>
          <a:off x="32391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5" name="n_2aveValue【公営住宅】&#10;有形固定資産減価償却率">
          <a:extLst>
            <a:ext uri="{FF2B5EF4-FFF2-40B4-BE49-F238E27FC236}">
              <a16:creationId xmlns:a16="http://schemas.microsoft.com/office/drawing/2014/main" id="{6DA226F0-A33F-4540-AE67-98CF7043F9C5}"/>
            </a:ext>
          </a:extLst>
        </xdr:cNvPr>
        <xdr:cNvSpPr txBox="1"/>
      </xdr:nvSpPr>
      <xdr:spPr>
        <a:xfrm>
          <a:off x="24390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76" name="n_3aveValue【公営住宅】&#10;有形固定資産減価償却率">
          <a:extLst>
            <a:ext uri="{FF2B5EF4-FFF2-40B4-BE49-F238E27FC236}">
              <a16:creationId xmlns:a16="http://schemas.microsoft.com/office/drawing/2014/main" id="{F35EF138-C10D-467D-BD6B-BFB9E2333140}"/>
            </a:ext>
          </a:extLst>
        </xdr:cNvPr>
        <xdr:cNvSpPr txBox="1"/>
      </xdr:nvSpPr>
      <xdr:spPr>
        <a:xfrm>
          <a:off x="1645294" y="1358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77" name="n_1mainValue【公営住宅】&#10;有形固定資産減価償却率">
          <a:extLst>
            <a:ext uri="{FF2B5EF4-FFF2-40B4-BE49-F238E27FC236}">
              <a16:creationId xmlns:a16="http://schemas.microsoft.com/office/drawing/2014/main" id="{D8C2275F-2C5C-4A0A-B7BE-7EA003A29903}"/>
            </a:ext>
          </a:extLst>
        </xdr:cNvPr>
        <xdr:cNvSpPr txBox="1"/>
      </xdr:nvSpPr>
      <xdr:spPr>
        <a:xfrm>
          <a:off x="3239144" y="1300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278" name="n_2mainValue【公営住宅】&#10;有形固定資産減価償却率">
          <a:extLst>
            <a:ext uri="{FF2B5EF4-FFF2-40B4-BE49-F238E27FC236}">
              <a16:creationId xmlns:a16="http://schemas.microsoft.com/office/drawing/2014/main" id="{BB946093-08F1-41B8-B1EF-F946AEC8DD1E}"/>
            </a:ext>
          </a:extLst>
        </xdr:cNvPr>
        <xdr:cNvSpPr txBox="1"/>
      </xdr:nvSpPr>
      <xdr:spPr>
        <a:xfrm>
          <a:off x="2439044" y="129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4463</xdr:rowOff>
    </xdr:from>
    <xdr:ext cx="405111" cy="259045"/>
    <xdr:sp macro="" textlink="">
      <xdr:nvSpPr>
        <xdr:cNvPr id="279" name="n_3mainValue【公営住宅】&#10;有形固定資産減価償却率">
          <a:extLst>
            <a:ext uri="{FF2B5EF4-FFF2-40B4-BE49-F238E27FC236}">
              <a16:creationId xmlns:a16="http://schemas.microsoft.com/office/drawing/2014/main" id="{F7294DBB-F9B2-4291-9BE0-75F5DC9A7A97}"/>
            </a:ext>
          </a:extLst>
        </xdr:cNvPr>
        <xdr:cNvSpPr txBox="1"/>
      </xdr:nvSpPr>
      <xdr:spPr>
        <a:xfrm>
          <a:off x="1645294" y="1272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9B765DB7-8340-41F8-9096-A6EB626C157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B4965265-0D7B-41AD-87E4-EABFF96BBF9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D516C805-2867-482D-8010-1A83A6DE856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16199632-7ACD-4CB0-9DA6-77CE37CA068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C99E35FA-F0BA-4A35-868F-A37B1A9C9C1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F2FCD107-FB5F-4639-B8AE-C3C37488E559}"/>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040CA90-A950-475B-A5B0-B3CD42CDBF3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1A98B781-93BA-44DD-9709-1B2B98EC465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BA918C3F-991B-4267-BA13-C0CCEB6A9F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641F5489-65B1-45E6-A86A-707F69BBBFC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7CB1C0D9-78F6-4673-9949-A8CFB5E39B5B}"/>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DB002C40-DAFD-485B-B343-93C3B7472226}"/>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7DFC187B-7838-4B22-9394-16673DE2DEFE}"/>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D705FE7F-4A83-4684-A7A5-061F13C1208E}"/>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154C6A8A-6E8B-4037-93CB-35DFE8C8025F}"/>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4C26B08A-36B7-4374-A3A7-31B76FAE6812}"/>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7F8E14AF-0EC4-4765-909D-C8E9C35D53E8}"/>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6EC9357A-30AB-46E5-A6D1-7A790604B49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50C1F882-DE27-4EB5-A15A-FED359C0E018}"/>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8019D23-971C-4572-ADFF-1C7B9FC2E124}"/>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F14F39B6-3129-4EC7-B938-7D9C8B3C1DEE}"/>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FA71AD33-07A7-43F8-9138-1C6EA1D6D697}"/>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58B4999D-0E3A-4E96-A47D-EC9C6428706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CA58169D-1092-4351-91FA-759D71E51472}"/>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A84C21FD-9063-414E-9C8E-C141F4932E5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AC1A11C2-2795-46A0-8A84-AD58431B8D72}"/>
            </a:ext>
          </a:extLst>
        </xdr:cNvPr>
        <xdr:cNvCxnSpPr/>
      </xdr:nvCxnSpPr>
      <xdr:spPr>
        <a:xfrm flipV="1">
          <a:off x="9429115" y="12793399"/>
          <a:ext cx="0" cy="1558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EAAD099D-165A-4265-9112-8899BA5B8AFE}"/>
            </a:ext>
          </a:extLst>
        </xdr:cNvPr>
        <xdr:cNvSpPr txBox="1"/>
      </xdr:nvSpPr>
      <xdr:spPr>
        <a:xfrm>
          <a:off x="9467850" y="143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3B63206D-1E64-4D49-A004-FDAA4EF35E97}"/>
            </a:ext>
          </a:extLst>
        </xdr:cNvPr>
        <xdr:cNvCxnSpPr/>
      </xdr:nvCxnSpPr>
      <xdr:spPr>
        <a:xfrm>
          <a:off x="9359900" y="14351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3BCEA59D-6F0E-4C03-8865-EEAA231AB153}"/>
            </a:ext>
          </a:extLst>
        </xdr:cNvPr>
        <xdr:cNvSpPr txBox="1"/>
      </xdr:nvSpPr>
      <xdr:spPr>
        <a:xfrm>
          <a:off x="9467850" y="125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9F41D281-65A4-4D36-976D-AA2BD958572A}"/>
            </a:ext>
          </a:extLst>
        </xdr:cNvPr>
        <xdr:cNvCxnSpPr/>
      </xdr:nvCxnSpPr>
      <xdr:spPr>
        <a:xfrm>
          <a:off x="9359900" y="12793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id="{6CB826EE-4304-4886-9A31-4C9B7CFC4EDE}"/>
            </a:ext>
          </a:extLst>
        </xdr:cNvPr>
        <xdr:cNvSpPr txBox="1"/>
      </xdr:nvSpPr>
      <xdr:spPr>
        <a:xfrm>
          <a:off x="9467850" y="14105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C9F8EE82-044E-47A8-895F-3C4A38A6D80F}"/>
            </a:ext>
          </a:extLst>
        </xdr:cNvPr>
        <xdr:cNvSpPr/>
      </xdr:nvSpPr>
      <xdr:spPr>
        <a:xfrm>
          <a:off x="9398000" y="1412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CD3EE2FF-5CEF-4358-8B11-3AEB73C04232}"/>
            </a:ext>
          </a:extLst>
        </xdr:cNvPr>
        <xdr:cNvSpPr/>
      </xdr:nvSpPr>
      <xdr:spPr>
        <a:xfrm>
          <a:off x="8636000" y="14133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68AB4EE1-464C-44BD-8DD7-70EDE8EB30D3}"/>
            </a:ext>
          </a:extLst>
        </xdr:cNvPr>
        <xdr:cNvSpPr/>
      </xdr:nvSpPr>
      <xdr:spPr>
        <a:xfrm>
          <a:off x="7842250" y="14136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5D4B58F9-0FC9-40CB-A6A7-957D3B7A0D5E}"/>
            </a:ext>
          </a:extLst>
        </xdr:cNvPr>
        <xdr:cNvSpPr/>
      </xdr:nvSpPr>
      <xdr:spPr>
        <a:xfrm>
          <a:off x="7029450" y="14146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0D4E5C5-2B0E-43BD-93CC-D8B86940D6FC}"/>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E23CD6D-211E-4CA3-AB31-5FB31BBC4BD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2F30565-C1D0-4EF5-9C2C-7DA3B002F92A}"/>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E584101D-29EB-405C-B0A6-806208F796A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E4BA292-0D66-49B5-B9ED-AE2774FD384D}"/>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112540</xdr:rowOff>
    </xdr:from>
    <xdr:to>
      <xdr:col>50</xdr:col>
      <xdr:colOff>165100</xdr:colOff>
      <xdr:row>86</xdr:row>
      <xdr:rowOff>42690</xdr:rowOff>
    </xdr:to>
    <xdr:sp macro="" textlink="">
      <xdr:nvSpPr>
        <xdr:cNvPr id="320" name="楕円 319">
          <a:extLst>
            <a:ext uri="{FF2B5EF4-FFF2-40B4-BE49-F238E27FC236}">
              <a16:creationId xmlns:a16="http://schemas.microsoft.com/office/drawing/2014/main" id="{BFCFAE06-8E44-4113-B09F-AECFF16D15AB}"/>
            </a:ext>
          </a:extLst>
        </xdr:cNvPr>
        <xdr:cNvSpPr/>
      </xdr:nvSpPr>
      <xdr:spPr>
        <a:xfrm>
          <a:off x="8636000" y="14152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110091</xdr:rowOff>
    </xdr:from>
    <xdr:to>
      <xdr:col>46</xdr:col>
      <xdr:colOff>38100</xdr:colOff>
      <xdr:row>86</xdr:row>
      <xdr:rowOff>40241</xdr:rowOff>
    </xdr:to>
    <xdr:sp macro="" textlink="">
      <xdr:nvSpPr>
        <xdr:cNvPr id="321" name="楕円 320">
          <a:extLst>
            <a:ext uri="{FF2B5EF4-FFF2-40B4-BE49-F238E27FC236}">
              <a16:creationId xmlns:a16="http://schemas.microsoft.com/office/drawing/2014/main" id="{ED7FF034-E36D-459B-BAEF-74A0BC02A6DB}"/>
            </a:ext>
          </a:extLst>
        </xdr:cNvPr>
        <xdr:cNvSpPr/>
      </xdr:nvSpPr>
      <xdr:spPr>
        <a:xfrm>
          <a:off x="7842250" y="141499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160891</xdr:rowOff>
    </xdr:from>
    <xdr:to>
      <xdr:col>50</xdr:col>
      <xdr:colOff>114300</xdr:colOff>
      <xdr:row>85</xdr:row>
      <xdr:rowOff>163340</xdr:rowOff>
    </xdr:to>
    <xdr:cxnSp macro="">
      <xdr:nvCxnSpPr>
        <xdr:cNvPr id="322" name="直線コネクタ 321">
          <a:extLst>
            <a:ext uri="{FF2B5EF4-FFF2-40B4-BE49-F238E27FC236}">
              <a16:creationId xmlns:a16="http://schemas.microsoft.com/office/drawing/2014/main" id="{2DF2C1E1-B4DD-4A2D-B1CF-AD8CBD41C177}"/>
            </a:ext>
          </a:extLst>
        </xdr:cNvPr>
        <xdr:cNvCxnSpPr/>
      </xdr:nvCxnSpPr>
      <xdr:spPr>
        <a:xfrm>
          <a:off x="7886700" y="14200741"/>
          <a:ext cx="8001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138503</xdr:rowOff>
    </xdr:from>
    <xdr:to>
      <xdr:col>41</xdr:col>
      <xdr:colOff>101600</xdr:colOff>
      <xdr:row>86</xdr:row>
      <xdr:rowOff>68653</xdr:rowOff>
    </xdr:to>
    <xdr:sp macro="" textlink="">
      <xdr:nvSpPr>
        <xdr:cNvPr id="323" name="楕円 322">
          <a:extLst>
            <a:ext uri="{FF2B5EF4-FFF2-40B4-BE49-F238E27FC236}">
              <a16:creationId xmlns:a16="http://schemas.microsoft.com/office/drawing/2014/main" id="{921A7DE5-AA68-4751-A3CF-AF37D8AE1C6B}"/>
            </a:ext>
          </a:extLst>
        </xdr:cNvPr>
        <xdr:cNvSpPr/>
      </xdr:nvSpPr>
      <xdr:spPr>
        <a:xfrm>
          <a:off x="7029450" y="141783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160891</xdr:rowOff>
    </xdr:from>
    <xdr:to>
      <xdr:col>45</xdr:col>
      <xdr:colOff>177800</xdr:colOff>
      <xdr:row>86</xdr:row>
      <xdr:rowOff>17853</xdr:rowOff>
    </xdr:to>
    <xdr:cxnSp macro="">
      <xdr:nvCxnSpPr>
        <xdr:cNvPr id="324" name="直線コネクタ 323">
          <a:extLst>
            <a:ext uri="{FF2B5EF4-FFF2-40B4-BE49-F238E27FC236}">
              <a16:creationId xmlns:a16="http://schemas.microsoft.com/office/drawing/2014/main" id="{ED84F495-A02B-4536-A53E-B2ACF1952662}"/>
            </a:ext>
          </a:extLst>
        </xdr:cNvPr>
        <xdr:cNvCxnSpPr/>
      </xdr:nvCxnSpPr>
      <xdr:spPr>
        <a:xfrm flipV="1">
          <a:off x="7080250" y="14200741"/>
          <a:ext cx="80645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5" name="n_1aveValue【公営住宅】&#10;一人当たり面積">
          <a:extLst>
            <a:ext uri="{FF2B5EF4-FFF2-40B4-BE49-F238E27FC236}">
              <a16:creationId xmlns:a16="http://schemas.microsoft.com/office/drawing/2014/main" id="{A0E52E99-95E8-4452-8F8F-C61B182BE0BF}"/>
            </a:ext>
          </a:extLst>
        </xdr:cNvPr>
        <xdr:cNvSpPr txBox="1"/>
      </xdr:nvSpPr>
      <xdr:spPr>
        <a:xfrm>
          <a:off x="8458277" y="1391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6" name="n_2aveValue【公営住宅】&#10;一人当たり面積">
          <a:extLst>
            <a:ext uri="{FF2B5EF4-FFF2-40B4-BE49-F238E27FC236}">
              <a16:creationId xmlns:a16="http://schemas.microsoft.com/office/drawing/2014/main" id="{530A9B27-C4DE-4B32-A0C4-3814D12891C5}"/>
            </a:ext>
          </a:extLst>
        </xdr:cNvPr>
        <xdr:cNvSpPr txBox="1"/>
      </xdr:nvSpPr>
      <xdr:spPr>
        <a:xfrm>
          <a:off x="7677227" y="139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7" name="n_3aveValue【公営住宅】&#10;一人当たり面積">
          <a:extLst>
            <a:ext uri="{FF2B5EF4-FFF2-40B4-BE49-F238E27FC236}">
              <a16:creationId xmlns:a16="http://schemas.microsoft.com/office/drawing/2014/main" id="{62B3EF58-A72D-4085-9551-E8C91B25ACF7}"/>
            </a:ext>
          </a:extLst>
        </xdr:cNvPr>
        <xdr:cNvSpPr txBox="1"/>
      </xdr:nvSpPr>
      <xdr:spPr>
        <a:xfrm>
          <a:off x="6864427" y="13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33817</xdr:rowOff>
    </xdr:from>
    <xdr:ext cx="469744" cy="259045"/>
    <xdr:sp macro="" textlink="">
      <xdr:nvSpPr>
        <xdr:cNvPr id="328" name="n_1mainValue【公営住宅】&#10;一人当たり面積">
          <a:extLst>
            <a:ext uri="{FF2B5EF4-FFF2-40B4-BE49-F238E27FC236}">
              <a16:creationId xmlns:a16="http://schemas.microsoft.com/office/drawing/2014/main" id="{BA911736-8E38-44B4-820C-4BB7939075EE}"/>
            </a:ext>
          </a:extLst>
        </xdr:cNvPr>
        <xdr:cNvSpPr txBox="1"/>
      </xdr:nvSpPr>
      <xdr:spPr>
        <a:xfrm>
          <a:off x="8458277" y="142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31368</xdr:rowOff>
    </xdr:from>
    <xdr:ext cx="469744" cy="259045"/>
    <xdr:sp macro="" textlink="">
      <xdr:nvSpPr>
        <xdr:cNvPr id="329" name="n_2mainValue【公営住宅】&#10;一人当たり面積">
          <a:extLst>
            <a:ext uri="{FF2B5EF4-FFF2-40B4-BE49-F238E27FC236}">
              <a16:creationId xmlns:a16="http://schemas.microsoft.com/office/drawing/2014/main" id="{08338F43-A8C7-4898-BEC4-B687D66B5A8C}"/>
            </a:ext>
          </a:extLst>
        </xdr:cNvPr>
        <xdr:cNvSpPr txBox="1"/>
      </xdr:nvSpPr>
      <xdr:spPr>
        <a:xfrm>
          <a:off x="7677227" y="1423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59780</xdr:rowOff>
    </xdr:from>
    <xdr:ext cx="469744" cy="259045"/>
    <xdr:sp macro="" textlink="">
      <xdr:nvSpPr>
        <xdr:cNvPr id="330" name="n_3mainValue【公営住宅】&#10;一人当たり面積">
          <a:extLst>
            <a:ext uri="{FF2B5EF4-FFF2-40B4-BE49-F238E27FC236}">
              <a16:creationId xmlns:a16="http://schemas.microsoft.com/office/drawing/2014/main" id="{16C05C3B-804E-4F98-82D3-E8E6C8C0D2C2}"/>
            </a:ext>
          </a:extLst>
        </xdr:cNvPr>
        <xdr:cNvSpPr txBox="1"/>
      </xdr:nvSpPr>
      <xdr:spPr>
        <a:xfrm>
          <a:off x="6864427" y="1426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451B43BF-4F6D-488E-BA41-8A79C3C8FAFF}"/>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1996CB7-2706-4641-8AFB-26DE653C7F9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D9EDAC6D-0ECD-496D-91AD-E5C116B263B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5D4AF823-5625-422F-80DC-9F956E44B39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9B8A048D-D7AF-43F1-890E-7A905E01116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29DAB014-A99E-48DF-91BE-4D4F75798D0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862854E9-9428-41EB-B6F2-8ACA74834998}"/>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339C7157-2791-413F-B19F-723B4D738D9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E0B68188-9C4A-4707-B6EA-1D22A2229EDF}"/>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1EED1F98-1ECD-4399-B2E7-F27757A9DFA7}"/>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a:extLst>
            <a:ext uri="{FF2B5EF4-FFF2-40B4-BE49-F238E27FC236}">
              <a16:creationId xmlns:a16="http://schemas.microsoft.com/office/drawing/2014/main" id="{5EECD725-B1CC-4A1F-9C3F-5C88D554CA5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a:extLst>
            <a:ext uri="{FF2B5EF4-FFF2-40B4-BE49-F238E27FC236}">
              <a16:creationId xmlns:a16="http://schemas.microsoft.com/office/drawing/2014/main" id="{47065A69-1708-4EF4-8B91-4EC5FAB1858F}"/>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a:extLst>
            <a:ext uri="{FF2B5EF4-FFF2-40B4-BE49-F238E27FC236}">
              <a16:creationId xmlns:a16="http://schemas.microsoft.com/office/drawing/2014/main" id="{93B8846A-7E1A-4D87-9DBB-4EEEA6DF06CF}"/>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a:extLst>
            <a:ext uri="{FF2B5EF4-FFF2-40B4-BE49-F238E27FC236}">
              <a16:creationId xmlns:a16="http://schemas.microsoft.com/office/drawing/2014/main" id="{0E0502C2-02AF-438A-84D0-D6F236A11123}"/>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a:extLst>
            <a:ext uri="{FF2B5EF4-FFF2-40B4-BE49-F238E27FC236}">
              <a16:creationId xmlns:a16="http://schemas.microsoft.com/office/drawing/2014/main" id="{28DC23AC-A9F9-4999-8281-CE68F19DFB79}"/>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a:extLst>
            <a:ext uri="{FF2B5EF4-FFF2-40B4-BE49-F238E27FC236}">
              <a16:creationId xmlns:a16="http://schemas.microsoft.com/office/drawing/2014/main" id="{016DE3F1-2A5A-4AAB-A4BD-719DB19E9878}"/>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a:extLst>
            <a:ext uri="{FF2B5EF4-FFF2-40B4-BE49-F238E27FC236}">
              <a16:creationId xmlns:a16="http://schemas.microsoft.com/office/drawing/2014/main" id="{E09BB74B-29CE-418C-8498-C582B3AED5B4}"/>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a:extLst>
            <a:ext uri="{FF2B5EF4-FFF2-40B4-BE49-F238E27FC236}">
              <a16:creationId xmlns:a16="http://schemas.microsoft.com/office/drawing/2014/main" id="{72554DB7-AEE2-4CF0-9B0D-6E9D73C8A012}"/>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a:extLst>
            <a:ext uri="{FF2B5EF4-FFF2-40B4-BE49-F238E27FC236}">
              <a16:creationId xmlns:a16="http://schemas.microsoft.com/office/drawing/2014/main" id="{6A67FB8C-44E6-45AE-BD5A-752BC3746B54}"/>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a:extLst>
            <a:ext uri="{FF2B5EF4-FFF2-40B4-BE49-F238E27FC236}">
              <a16:creationId xmlns:a16="http://schemas.microsoft.com/office/drawing/2014/main" id="{5E5960D7-67DE-4475-ACD8-45A7340BEFD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a:extLst>
            <a:ext uri="{FF2B5EF4-FFF2-40B4-BE49-F238E27FC236}">
              <a16:creationId xmlns:a16="http://schemas.microsoft.com/office/drawing/2014/main" id="{68FD516E-9E05-49CC-BA7D-F7CE93BDB0D8}"/>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a:extLst>
            <a:ext uri="{FF2B5EF4-FFF2-40B4-BE49-F238E27FC236}">
              <a16:creationId xmlns:a16="http://schemas.microsoft.com/office/drawing/2014/main" id="{B8B308E8-4021-4A2A-9863-8BF0AB85F744}"/>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9CB2DDC9-B814-4305-8633-9D72609C1B68}"/>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9820E4CA-6F58-4608-A06A-10B6B9071876}"/>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a16="http://schemas.microsoft.com/office/drawing/2014/main" id="{C815DB7A-5DDC-493D-B685-A651CAFDD75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a:extLst>
            <a:ext uri="{FF2B5EF4-FFF2-40B4-BE49-F238E27FC236}">
              <a16:creationId xmlns:a16="http://schemas.microsoft.com/office/drawing/2014/main" id="{B793F77B-D612-4A51-BE4A-FC35D5E1FA64}"/>
            </a:ext>
          </a:extLst>
        </xdr:cNvPr>
        <xdr:cNvCxnSpPr/>
      </xdr:nvCxnSpPr>
      <xdr:spPr>
        <a:xfrm flipV="1">
          <a:off x="4177665" y="165190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a:extLst>
            <a:ext uri="{FF2B5EF4-FFF2-40B4-BE49-F238E27FC236}">
              <a16:creationId xmlns:a16="http://schemas.microsoft.com/office/drawing/2014/main" id="{99D5FBB9-03A3-41B6-9D0E-F34BDBB277EB}"/>
            </a:ext>
          </a:extLst>
        </xdr:cNvPr>
        <xdr:cNvSpPr txBox="1"/>
      </xdr:nvSpPr>
      <xdr:spPr>
        <a:xfrm>
          <a:off x="4216400" y="18105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a:extLst>
            <a:ext uri="{FF2B5EF4-FFF2-40B4-BE49-F238E27FC236}">
              <a16:creationId xmlns:a16="http://schemas.microsoft.com/office/drawing/2014/main" id="{85BAEE4A-6758-4707-B8D1-260BD8651FC6}"/>
            </a:ext>
          </a:extLst>
        </xdr:cNvPr>
        <xdr:cNvCxnSpPr/>
      </xdr:nvCxnSpPr>
      <xdr:spPr>
        <a:xfrm>
          <a:off x="41084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a:extLst>
            <a:ext uri="{FF2B5EF4-FFF2-40B4-BE49-F238E27FC236}">
              <a16:creationId xmlns:a16="http://schemas.microsoft.com/office/drawing/2014/main" id="{F4D52B65-027B-44DB-9564-3EC55831F920}"/>
            </a:ext>
          </a:extLst>
        </xdr:cNvPr>
        <xdr:cNvSpPr txBox="1"/>
      </xdr:nvSpPr>
      <xdr:spPr>
        <a:xfrm>
          <a:off x="421640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a:extLst>
            <a:ext uri="{FF2B5EF4-FFF2-40B4-BE49-F238E27FC236}">
              <a16:creationId xmlns:a16="http://schemas.microsoft.com/office/drawing/2014/main" id="{6697DBB2-8800-4748-81EA-656F5A937A36}"/>
            </a:ext>
          </a:extLst>
        </xdr:cNvPr>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a:extLst>
            <a:ext uri="{FF2B5EF4-FFF2-40B4-BE49-F238E27FC236}">
              <a16:creationId xmlns:a16="http://schemas.microsoft.com/office/drawing/2014/main" id="{CECBC1AD-D200-499A-99AA-0FE8B5336F5A}"/>
            </a:ext>
          </a:extLst>
        </xdr:cNvPr>
        <xdr:cNvSpPr txBox="1"/>
      </xdr:nvSpPr>
      <xdr:spPr>
        <a:xfrm>
          <a:off x="4216400" y="1719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a:extLst>
            <a:ext uri="{FF2B5EF4-FFF2-40B4-BE49-F238E27FC236}">
              <a16:creationId xmlns:a16="http://schemas.microsoft.com/office/drawing/2014/main" id="{C695A409-E7C8-4559-8055-983FDE8E54D2}"/>
            </a:ext>
          </a:extLst>
        </xdr:cNvPr>
        <xdr:cNvSpPr/>
      </xdr:nvSpPr>
      <xdr:spPr>
        <a:xfrm>
          <a:off x="4127500" y="1721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a:extLst>
            <a:ext uri="{FF2B5EF4-FFF2-40B4-BE49-F238E27FC236}">
              <a16:creationId xmlns:a16="http://schemas.microsoft.com/office/drawing/2014/main" id="{B21BD543-8523-4935-B86C-1BC97EC817F3}"/>
            </a:ext>
          </a:extLst>
        </xdr:cNvPr>
        <xdr:cNvSpPr/>
      </xdr:nvSpPr>
      <xdr:spPr>
        <a:xfrm>
          <a:off x="3384550" y="172112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a:extLst>
            <a:ext uri="{FF2B5EF4-FFF2-40B4-BE49-F238E27FC236}">
              <a16:creationId xmlns:a16="http://schemas.microsoft.com/office/drawing/2014/main" id="{2338C2E1-820D-4726-B229-E9DC6863F7DE}"/>
            </a:ext>
          </a:extLst>
        </xdr:cNvPr>
        <xdr:cNvSpPr/>
      </xdr:nvSpPr>
      <xdr:spPr>
        <a:xfrm>
          <a:off x="2571750" y="1723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a:extLst>
            <a:ext uri="{FF2B5EF4-FFF2-40B4-BE49-F238E27FC236}">
              <a16:creationId xmlns:a16="http://schemas.microsoft.com/office/drawing/2014/main" id="{80A621C1-FB41-4B91-A1FD-F6EAC5A4813C}"/>
            </a:ext>
          </a:extLst>
        </xdr:cNvPr>
        <xdr:cNvSpPr/>
      </xdr:nvSpPr>
      <xdr:spPr>
        <a:xfrm>
          <a:off x="1778000" y="1724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BB6860C-FE0E-4E85-89F6-4F5488618F8E}"/>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79FC11F-AC46-4774-BCEA-D6835198BF43}"/>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C30EA6D6-7D0E-4656-82E2-A83871FE674A}"/>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0CFFF02-20C1-42A2-B84C-AAEE1AE9DB4C}"/>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85B1BB1-44FC-4579-8B1E-03288FE306F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371" name="楕円 370">
          <a:extLst>
            <a:ext uri="{FF2B5EF4-FFF2-40B4-BE49-F238E27FC236}">
              <a16:creationId xmlns:a16="http://schemas.microsoft.com/office/drawing/2014/main" id="{4645D10F-E668-4BF0-8DFC-CC19DD11727A}"/>
            </a:ext>
          </a:extLst>
        </xdr:cNvPr>
        <xdr:cNvSpPr/>
      </xdr:nvSpPr>
      <xdr:spPr>
        <a:xfrm>
          <a:off x="3384550" y="17415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5806</xdr:rowOff>
    </xdr:from>
    <xdr:to>
      <xdr:col>15</xdr:col>
      <xdr:colOff>101600</xdr:colOff>
      <xdr:row>105</xdr:row>
      <xdr:rowOff>107406</xdr:rowOff>
    </xdr:to>
    <xdr:sp macro="" textlink="">
      <xdr:nvSpPr>
        <xdr:cNvPr id="372" name="楕円 371">
          <a:extLst>
            <a:ext uri="{FF2B5EF4-FFF2-40B4-BE49-F238E27FC236}">
              <a16:creationId xmlns:a16="http://schemas.microsoft.com/office/drawing/2014/main" id="{06399AE0-78D7-47EE-ACFC-6E4018571AA7}"/>
            </a:ext>
          </a:extLst>
        </xdr:cNvPr>
        <xdr:cNvSpPr/>
      </xdr:nvSpPr>
      <xdr:spPr>
        <a:xfrm>
          <a:off x="257175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56606</xdr:rowOff>
    </xdr:to>
    <xdr:cxnSp macro="">
      <xdr:nvCxnSpPr>
        <xdr:cNvPr id="373" name="直線コネクタ 372">
          <a:extLst>
            <a:ext uri="{FF2B5EF4-FFF2-40B4-BE49-F238E27FC236}">
              <a16:creationId xmlns:a16="http://schemas.microsoft.com/office/drawing/2014/main" id="{AAD43D54-8CF3-441D-A3FA-01D792579B95}"/>
            </a:ext>
          </a:extLst>
        </xdr:cNvPr>
        <xdr:cNvCxnSpPr/>
      </xdr:nvCxnSpPr>
      <xdr:spPr>
        <a:xfrm flipV="1">
          <a:off x="2622550" y="17466129"/>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74" name="楕円 373">
          <a:extLst>
            <a:ext uri="{FF2B5EF4-FFF2-40B4-BE49-F238E27FC236}">
              <a16:creationId xmlns:a16="http://schemas.microsoft.com/office/drawing/2014/main" id="{452C04C5-C630-473D-B125-FC2A0822A735}"/>
            </a:ext>
          </a:extLst>
        </xdr:cNvPr>
        <xdr:cNvSpPr/>
      </xdr:nvSpPr>
      <xdr:spPr>
        <a:xfrm>
          <a:off x="17780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157843</xdr:rowOff>
    </xdr:from>
    <xdr:to>
      <xdr:col>15</xdr:col>
      <xdr:colOff>50800</xdr:colOff>
      <xdr:row>105</xdr:row>
      <xdr:rowOff>56606</xdr:rowOff>
    </xdr:to>
    <xdr:cxnSp macro="">
      <xdr:nvCxnSpPr>
        <xdr:cNvPr id="375" name="直線コネクタ 374">
          <a:extLst>
            <a:ext uri="{FF2B5EF4-FFF2-40B4-BE49-F238E27FC236}">
              <a16:creationId xmlns:a16="http://schemas.microsoft.com/office/drawing/2014/main" id="{55DB0C1D-81AB-4906-BC9D-42127F572372}"/>
            </a:ext>
          </a:extLst>
        </xdr:cNvPr>
        <xdr:cNvCxnSpPr/>
      </xdr:nvCxnSpPr>
      <xdr:spPr>
        <a:xfrm>
          <a:off x="1828800" y="17417143"/>
          <a:ext cx="79375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76" name="n_1aveValue【港湾・漁港】&#10;有形固定資産減価償却率">
          <a:extLst>
            <a:ext uri="{FF2B5EF4-FFF2-40B4-BE49-F238E27FC236}">
              <a16:creationId xmlns:a16="http://schemas.microsoft.com/office/drawing/2014/main" id="{8DF4FC26-8342-498E-9B67-7FAA01100C21}"/>
            </a:ext>
          </a:extLst>
        </xdr:cNvPr>
        <xdr:cNvSpPr txBox="1"/>
      </xdr:nvSpPr>
      <xdr:spPr>
        <a:xfrm>
          <a:off x="32391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77" name="n_2aveValue【港湾・漁港】&#10;有形固定資産減価償却率">
          <a:extLst>
            <a:ext uri="{FF2B5EF4-FFF2-40B4-BE49-F238E27FC236}">
              <a16:creationId xmlns:a16="http://schemas.microsoft.com/office/drawing/2014/main" id="{57B6BD5C-A6AD-44C2-98E3-9194AAF85A22}"/>
            </a:ext>
          </a:extLst>
        </xdr:cNvPr>
        <xdr:cNvSpPr txBox="1"/>
      </xdr:nvSpPr>
      <xdr:spPr>
        <a:xfrm>
          <a:off x="24390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8" name="n_3aveValue【港湾・漁港】&#10;有形固定資産減価償却率">
          <a:extLst>
            <a:ext uri="{FF2B5EF4-FFF2-40B4-BE49-F238E27FC236}">
              <a16:creationId xmlns:a16="http://schemas.microsoft.com/office/drawing/2014/main" id="{521EB544-3E7C-4965-91A5-A8E9E7DC3EFB}"/>
            </a:ext>
          </a:extLst>
        </xdr:cNvPr>
        <xdr:cNvSpPr txBox="1"/>
      </xdr:nvSpPr>
      <xdr:spPr>
        <a:xfrm>
          <a:off x="164529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379" name="n_1mainValue【港湾・漁港】&#10;有形固定資産減価償却率">
          <a:extLst>
            <a:ext uri="{FF2B5EF4-FFF2-40B4-BE49-F238E27FC236}">
              <a16:creationId xmlns:a16="http://schemas.microsoft.com/office/drawing/2014/main" id="{70E5DCDB-A549-41CD-927C-18FC7D99FED0}"/>
            </a:ext>
          </a:extLst>
        </xdr:cNvPr>
        <xdr:cNvSpPr txBox="1"/>
      </xdr:nvSpPr>
      <xdr:spPr>
        <a:xfrm>
          <a:off x="323914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380" name="n_2mainValue【港湾・漁港】&#10;有形固定資産減価償却率">
          <a:extLst>
            <a:ext uri="{FF2B5EF4-FFF2-40B4-BE49-F238E27FC236}">
              <a16:creationId xmlns:a16="http://schemas.microsoft.com/office/drawing/2014/main" id="{A1AA4050-4E0B-4A50-98D2-51468414CECD}"/>
            </a:ext>
          </a:extLst>
        </xdr:cNvPr>
        <xdr:cNvSpPr txBox="1"/>
      </xdr:nvSpPr>
      <xdr:spPr>
        <a:xfrm>
          <a:off x="2439044" y="1752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81" name="n_3mainValue【港湾・漁港】&#10;有形固定資産減価償却率">
          <a:extLst>
            <a:ext uri="{FF2B5EF4-FFF2-40B4-BE49-F238E27FC236}">
              <a16:creationId xmlns:a16="http://schemas.microsoft.com/office/drawing/2014/main" id="{F1E19057-E74A-4058-A502-0934D0A6924F}"/>
            </a:ext>
          </a:extLst>
        </xdr:cNvPr>
        <xdr:cNvSpPr txBox="1"/>
      </xdr:nvSpPr>
      <xdr:spPr>
        <a:xfrm>
          <a:off x="1645294" y="1745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55D82BA8-401B-4B55-B253-F635AD42CE84}"/>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E0736019-39AB-4BFB-8611-5C5C01CC7EB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604C5EEF-95A8-4BD8-873B-F1D3E3E6BC93}"/>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20898D06-0DD3-4E0F-B708-E0EC33458D5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D9B60FA6-CD62-4BD1-8138-B2D30AB3923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BA6B3A4A-22B7-4414-B0C7-0436A5AE524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C3924C89-5AB0-4B87-8E56-FF50786117C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4C398EE7-44E2-453C-BD25-EC7ED559649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D566F754-5EC1-4FC5-80FD-1FD30F96FA7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EAD4059F-9CDA-4AD9-B824-53AECDC4B91C}"/>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a:extLst>
            <a:ext uri="{FF2B5EF4-FFF2-40B4-BE49-F238E27FC236}">
              <a16:creationId xmlns:a16="http://schemas.microsoft.com/office/drawing/2014/main" id="{1D818EDC-EB5E-4094-B032-7FF5639AC273}"/>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a:extLst>
            <a:ext uri="{FF2B5EF4-FFF2-40B4-BE49-F238E27FC236}">
              <a16:creationId xmlns:a16="http://schemas.microsoft.com/office/drawing/2014/main" id="{A23D70EB-9125-4F17-9CF8-C523D97634C0}"/>
            </a:ext>
          </a:extLst>
        </xdr:cNvPr>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a:extLst>
            <a:ext uri="{FF2B5EF4-FFF2-40B4-BE49-F238E27FC236}">
              <a16:creationId xmlns:a16="http://schemas.microsoft.com/office/drawing/2014/main" id="{99DBAFFB-49A9-4BBD-BF5A-9BF8BF15B52C}"/>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a:extLst>
            <a:ext uri="{FF2B5EF4-FFF2-40B4-BE49-F238E27FC236}">
              <a16:creationId xmlns:a16="http://schemas.microsoft.com/office/drawing/2014/main" id="{6ED45C0B-43D4-47D6-9E38-04240EF9734D}"/>
            </a:ext>
          </a:extLst>
        </xdr:cNvPr>
        <xdr:cNvSpPr txBox="1"/>
      </xdr:nvSpPr>
      <xdr:spPr>
        <a:xfrm>
          <a:off x="5327878" y="17421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a:extLst>
            <a:ext uri="{FF2B5EF4-FFF2-40B4-BE49-F238E27FC236}">
              <a16:creationId xmlns:a16="http://schemas.microsoft.com/office/drawing/2014/main" id="{2CF08350-9513-48EA-B666-881D7431E9CD}"/>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a:extLst>
            <a:ext uri="{FF2B5EF4-FFF2-40B4-BE49-F238E27FC236}">
              <a16:creationId xmlns:a16="http://schemas.microsoft.com/office/drawing/2014/main" id="{E149DB64-B12C-4B0B-8B81-FC6EAF32625E}"/>
            </a:ext>
          </a:extLst>
        </xdr:cNvPr>
        <xdr:cNvSpPr txBox="1"/>
      </xdr:nvSpPr>
      <xdr:spPr>
        <a:xfrm>
          <a:off x="5327878" y="16964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a:extLst>
            <a:ext uri="{FF2B5EF4-FFF2-40B4-BE49-F238E27FC236}">
              <a16:creationId xmlns:a16="http://schemas.microsoft.com/office/drawing/2014/main" id="{F9D3ABFF-9185-44C7-82C5-BD35381D2BF4}"/>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a:extLst>
            <a:ext uri="{FF2B5EF4-FFF2-40B4-BE49-F238E27FC236}">
              <a16:creationId xmlns:a16="http://schemas.microsoft.com/office/drawing/2014/main" id="{02DD7A53-978C-44A0-8F33-FB9D655B8842}"/>
            </a:ext>
          </a:extLst>
        </xdr:cNvPr>
        <xdr:cNvSpPr txBox="1"/>
      </xdr:nvSpPr>
      <xdr:spPr>
        <a:xfrm>
          <a:off x="5327878" y="1650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6FCEB00C-DD12-477A-A095-6BF6EA394AD1}"/>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a:extLst>
            <a:ext uri="{FF2B5EF4-FFF2-40B4-BE49-F238E27FC236}">
              <a16:creationId xmlns:a16="http://schemas.microsoft.com/office/drawing/2014/main" id="{23203B1C-B579-4332-9353-40ACC8DF7812}"/>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a:extLst>
            <a:ext uri="{FF2B5EF4-FFF2-40B4-BE49-F238E27FC236}">
              <a16:creationId xmlns:a16="http://schemas.microsoft.com/office/drawing/2014/main" id="{D0622D3D-7B60-481A-A48B-BF84E9816F6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a:extLst>
            <a:ext uri="{FF2B5EF4-FFF2-40B4-BE49-F238E27FC236}">
              <a16:creationId xmlns:a16="http://schemas.microsoft.com/office/drawing/2014/main" id="{7746F218-FDC9-4C7B-84FB-20B8964ACDE7}"/>
            </a:ext>
          </a:extLst>
        </xdr:cNvPr>
        <xdr:cNvCxnSpPr/>
      </xdr:nvCxnSpPr>
      <xdr:spPr>
        <a:xfrm flipV="1">
          <a:off x="9429115" y="167385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a:extLst>
            <a:ext uri="{FF2B5EF4-FFF2-40B4-BE49-F238E27FC236}">
              <a16:creationId xmlns:a16="http://schemas.microsoft.com/office/drawing/2014/main" id="{5581324C-70E0-4F47-B403-A3AA904AC584}"/>
            </a:ext>
          </a:extLst>
        </xdr:cNvPr>
        <xdr:cNvSpPr txBox="1"/>
      </xdr:nvSpPr>
      <xdr:spPr>
        <a:xfrm>
          <a:off x="9467850" y="180250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a:extLst>
            <a:ext uri="{FF2B5EF4-FFF2-40B4-BE49-F238E27FC236}">
              <a16:creationId xmlns:a16="http://schemas.microsoft.com/office/drawing/2014/main" id="{97B65800-EECB-4A61-9B09-871AA4120412}"/>
            </a:ext>
          </a:extLst>
        </xdr:cNvPr>
        <xdr:cNvCxnSpPr/>
      </xdr:nvCxnSpPr>
      <xdr:spPr>
        <a:xfrm>
          <a:off x="9359900" y="18021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a:extLst>
            <a:ext uri="{FF2B5EF4-FFF2-40B4-BE49-F238E27FC236}">
              <a16:creationId xmlns:a16="http://schemas.microsoft.com/office/drawing/2014/main" id="{FECFA545-24C9-4175-B8EE-CF3DCE8F5CB9}"/>
            </a:ext>
          </a:extLst>
        </xdr:cNvPr>
        <xdr:cNvSpPr txBox="1"/>
      </xdr:nvSpPr>
      <xdr:spPr>
        <a:xfrm>
          <a:off x="9467850" y="16513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a:extLst>
            <a:ext uri="{FF2B5EF4-FFF2-40B4-BE49-F238E27FC236}">
              <a16:creationId xmlns:a16="http://schemas.microsoft.com/office/drawing/2014/main" id="{59029CB0-0BB4-4D8F-B144-23CB7C8F4D96}"/>
            </a:ext>
          </a:extLst>
        </xdr:cNvPr>
        <xdr:cNvCxnSpPr/>
      </xdr:nvCxnSpPr>
      <xdr:spPr>
        <a:xfrm>
          <a:off x="9359900" y="16738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08" name="【港湾・漁港】&#10;一人当たり有形固定資産（償却資産）額平均値テキスト">
          <a:extLst>
            <a:ext uri="{FF2B5EF4-FFF2-40B4-BE49-F238E27FC236}">
              <a16:creationId xmlns:a16="http://schemas.microsoft.com/office/drawing/2014/main" id="{0A8EE280-A0B9-4175-9BA8-D63397160FC0}"/>
            </a:ext>
          </a:extLst>
        </xdr:cNvPr>
        <xdr:cNvSpPr txBox="1"/>
      </xdr:nvSpPr>
      <xdr:spPr>
        <a:xfrm>
          <a:off x="9467850" y="17782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a:extLst>
            <a:ext uri="{FF2B5EF4-FFF2-40B4-BE49-F238E27FC236}">
              <a16:creationId xmlns:a16="http://schemas.microsoft.com/office/drawing/2014/main" id="{4DD9A990-3F42-470E-AFA3-719BF72A6BA0}"/>
            </a:ext>
          </a:extLst>
        </xdr:cNvPr>
        <xdr:cNvSpPr/>
      </xdr:nvSpPr>
      <xdr:spPr>
        <a:xfrm>
          <a:off x="9398000" y="17803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a:extLst>
            <a:ext uri="{FF2B5EF4-FFF2-40B4-BE49-F238E27FC236}">
              <a16:creationId xmlns:a16="http://schemas.microsoft.com/office/drawing/2014/main" id="{4CB6E32B-4CB7-46C9-A2A9-335D0D1F5DFD}"/>
            </a:ext>
          </a:extLst>
        </xdr:cNvPr>
        <xdr:cNvSpPr/>
      </xdr:nvSpPr>
      <xdr:spPr>
        <a:xfrm>
          <a:off x="8636000" y="178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a:extLst>
            <a:ext uri="{FF2B5EF4-FFF2-40B4-BE49-F238E27FC236}">
              <a16:creationId xmlns:a16="http://schemas.microsoft.com/office/drawing/2014/main" id="{791174D0-7D42-4550-966A-0D93A1BC3DCD}"/>
            </a:ext>
          </a:extLst>
        </xdr:cNvPr>
        <xdr:cNvSpPr/>
      </xdr:nvSpPr>
      <xdr:spPr>
        <a:xfrm>
          <a:off x="7842250" y="17825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a:extLst>
            <a:ext uri="{FF2B5EF4-FFF2-40B4-BE49-F238E27FC236}">
              <a16:creationId xmlns:a16="http://schemas.microsoft.com/office/drawing/2014/main" id="{C3AC3F27-2AD4-4006-BC9E-D2506FB092FC}"/>
            </a:ext>
          </a:extLst>
        </xdr:cNvPr>
        <xdr:cNvSpPr/>
      </xdr:nvSpPr>
      <xdr:spPr>
        <a:xfrm>
          <a:off x="7029450" y="178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C7C8CEA-90A6-4A6D-9442-B2D34181670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03B6494-CF94-48E1-8CDC-20E91BBDDD2B}"/>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E5C6F0B-9A3B-4A61-BB86-4284BEB7235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C15814A-1E13-47AF-B142-2EC2BD9CEB7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60263C9-A78E-4736-BC32-2E062967A924}"/>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106349</xdr:rowOff>
    </xdr:from>
    <xdr:to>
      <xdr:col>50</xdr:col>
      <xdr:colOff>165100</xdr:colOff>
      <xdr:row>108</xdr:row>
      <xdr:rowOff>36499</xdr:rowOff>
    </xdr:to>
    <xdr:sp macro="" textlink="">
      <xdr:nvSpPr>
        <xdr:cNvPr id="418" name="楕円 417">
          <a:extLst>
            <a:ext uri="{FF2B5EF4-FFF2-40B4-BE49-F238E27FC236}">
              <a16:creationId xmlns:a16="http://schemas.microsoft.com/office/drawing/2014/main" id="{EAC34555-5C4F-43F8-A61E-DABFE2DB1A3C}"/>
            </a:ext>
          </a:extLst>
        </xdr:cNvPr>
        <xdr:cNvSpPr/>
      </xdr:nvSpPr>
      <xdr:spPr>
        <a:xfrm>
          <a:off x="8636000" y="178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109609</xdr:rowOff>
    </xdr:from>
    <xdr:to>
      <xdr:col>46</xdr:col>
      <xdr:colOff>38100</xdr:colOff>
      <xdr:row>108</xdr:row>
      <xdr:rowOff>39759</xdr:rowOff>
    </xdr:to>
    <xdr:sp macro="" textlink="">
      <xdr:nvSpPr>
        <xdr:cNvPr id="419" name="楕円 418">
          <a:extLst>
            <a:ext uri="{FF2B5EF4-FFF2-40B4-BE49-F238E27FC236}">
              <a16:creationId xmlns:a16="http://schemas.microsoft.com/office/drawing/2014/main" id="{0F0C4EC6-7B4F-4844-ADF2-1AB99FC03FAB}"/>
            </a:ext>
          </a:extLst>
        </xdr:cNvPr>
        <xdr:cNvSpPr/>
      </xdr:nvSpPr>
      <xdr:spPr>
        <a:xfrm>
          <a:off x="7842250" y="178832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157149</xdr:rowOff>
    </xdr:from>
    <xdr:to>
      <xdr:col>50</xdr:col>
      <xdr:colOff>114300</xdr:colOff>
      <xdr:row>107</xdr:row>
      <xdr:rowOff>160409</xdr:rowOff>
    </xdr:to>
    <xdr:cxnSp macro="">
      <xdr:nvCxnSpPr>
        <xdr:cNvPr id="420" name="直線コネクタ 419">
          <a:extLst>
            <a:ext uri="{FF2B5EF4-FFF2-40B4-BE49-F238E27FC236}">
              <a16:creationId xmlns:a16="http://schemas.microsoft.com/office/drawing/2014/main" id="{87DCA378-7FAF-4982-9D32-5D4E5663F4D4}"/>
            </a:ext>
          </a:extLst>
        </xdr:cNvPr>
        <xdr:cNvCxnSpPr/>
      </xdr:nvCxnSpPr>
      <xdr:spPr>
        <a:xfrm flipV="1">
          <a:off x="7886700" y="17930799"/>
          <a:ext cx="8001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123186</xdr:rowOff>
    </xdr:from>
    <xdr:to>
      <xdr:col>41</xdr:col>
      <xdr:colOff>101600</xdr:colOff>
      <xdr:row>108</xdr:row>
      <xdr:rowOff>53336</xdr:rowOff>
    </xdr:to>
    <xdr:sp macro="" textlink="">
      <xdr:nvSpPr>
        <xdr:cNvPr id="421" name="楕円 420">
          <a:extLst>
            <a:ext uri="{FF2B5EF4-FFF2-40B4-BE49-F238E27FC236}">
              <a16:creationId xmlns:a16="http://schemas.microsoft.com/office/drawing/2014/main" id="{B40445A0-577B-4409-9FF5-5E468401E3A4}"/>
            </a:ext>
          </a:extLst>
        </xdr:cNvPr>
        <xdr:cNvSpPr/>
      </xdr:nvSpPr>
      <xdr:spPr>
        <a:xfrm>
          <a:off x="7029450" y="178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160409</xdr:rowOff>
    </xdr:from>
    <xdr:to>
      <xdr:col>45</xdr:col>
      <xdr:colOff>177800</xdr:colOff>
      <xdr:row>108</xdr:row>
      <xdr:rowOff>2536</xdr:rowOff>
    </xdr:to>
    <xdr:cxnSp macro="">
      <xdr:nvCxnSpPr>
        <xdr:cNvPr id="422" name="直線コネクタ 421">
          <a:extLst>
            <a:ext uri="{FF2B5EF4-FFF2-40B4-BE49-F238E27FC236}">
              <a16:creationId xmlns:a16="http://schemas.microsoft.com/office/drawing/2014/main" id="{9FBF565A-144F-40E7-B87D-41FF829DBBE2}"/>
            </a:ext>
          </a:extLst>
        </xdr:cNvPr>
        <xdr:cNvCxnSpPr/>
      </xdr:nvCxnSpPr>
      <xdr:spPr>
        <a:xfrm flipV="1">
          <a:off x="7080250" y="17934059"/>
          <a:ext cx="80645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3" name="n_1aveValue【港湾・漁港】&#10;一人当たり有形固定資産（償却資産）額">
          <a:extLst>
            <a:ext uri="{FF2B5EF4-FFF2-40B4-BE49-F238E27FC236}">
              <a16:creationId xmlns:a16="http://schemas.microsoft.com/office/drawing/2014/main" id="{E0734DF2-DBC5-439C-B409-7B4351026EBB}"/>
            </a:ext>
          </a:extLst>
        </xdr:cNvPr>
        <xdr:cNvSpPr txBox="1"/>
      </xdr:nvSpPr>
      <xdr:spPr>
        <a:xfrm>
          <a:off x="8399995" y="176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4" name="n_2aveValue【港湾・漁港】&#10;一人当たり有形固定資産（償却資産）額">
          <a:extLst>
            <a:ext uri="{FF2B5EF4-FFF2-40B4-BE49-F238E27FC236}">
              <a16:creationId xmlns:a16="http://schemas.microsoft.com/office/drawing/2014/main" id="{19B3F61D-18BC-4CE4-B650-084ED5DB76C9}"/>
            </a:ext>
          </a:extLst>
        </xdr:cNvPr>
        <xdr:cNvSpPr txBox="1"/>
      </xdr:nvSpPr>
      <xdr:spPr>
        <a:xfrm>
          <a:off x="7612595" y="1760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5" name="n_3aveValue【港湾・漁港】&#10;一人当たり有形固定資産（償却資産）額">
          <a:extLst>
            <a:ext uri="{FF2B5EF4-FFF2-40B4-BE49-F238E27FC236}">
              <a16:creationId xmlns:a16="http://schemas.microsoft.com/office/drawing/2014/main" id="{EF93DF0F-FC0D-4464-9E84-D1066FDA5060}"/>
            </a:ext>
          </a:extLst>
        </xdr:cNvPr>
        <xdr:cNvSpPr txBox="1"/>
      </xdr:nvSpPr>
      <xdr:spPr>
        <a:xfrm>
          <a:off x="6818845" y="1763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27626</xdr:rowOff>
    </xdr:from>
    <xdr:ext cx="599010" cy="259045"/>
    <xdr:sp macro="" textlink="">
      <xdr:nvSpPr>
        <xdr:cNvPr id="426" name="n_1mainValue【港湾・漁港】&#10;一人当たり有形固定資産（償却資産）額">
          <a:extLst>
            <a:ext uri="{FF2B5EF4-FFF2-40B4-BE49-F238E27FC236}">
              <a16:creationId xmlns:a16="http://schemas.microsoft.com/office/drawing/2014/main" id="{A4C2B661-C221-42AA-A56C-DAD215C7B5AF}"/>
            </a:ext>
          </a:extLst>
        </xdr:cNvPr>
        <xdr:cNvSpPr txBox="1"/>
      </xdr:nvSpPr>
      <xdr:spPr>
        <a:xfrm>
          <a:off x="8399995" y="1797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30886</xdr:rowOff>
    </xdr:from>
    <xdr:ext cx="599010" cy="259045"/>
    <xdr:sp macro="" textlink="">
      <xdr:nvSpPr>
        <xdr:cNvPr id="427" name="n_2mainValue【港湾・漁港】&#10;一人当たり有形固定資産（償却資産）額">
          <a:extLst>
            <a:ext uri="{FF2B5EF4-FFF2-40B4-BE49-F238E27FC236}">
              <a16:creationId xmlns:a16="http://schemas.microsoft.com/office/drawing/2014/main" id="{D166F8D6-37B3-403C-ACBF-EC2AE3E26BDD}"/>
            </a:ext>
          </a:extLst>
        </xdr:cNvPr>
        <xdr:cNvSpPr txBox="1"/>
      </xdr:nvSpPr>
      <xdr:spPr>
        <a:xfrm>
          <a:off x="7612595" y="179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44463</xdr:rowOff>
    </xdr:from>
    <xdr:ext cx="599010" cy="259045"/>
    <xdr:sp macro="" textlink="">
      <xdr:nvSpPr>
        <xdr:cNvPr id="428" name="n_3mainValue【港湾・漁港】&#10;一人当たり有形固定資産（償却資産）額">
          <a:extLst>
            <a:ext uri="{FF2B5EF4-FFF2-40B4-BE49-F238E27FC236}">
              <a16:creationId xmlns:a16="http://schemas.microsoft.com/office/drawing/2014/main" id="{781B42F8-891D-4FE4-9E7C-32CFD1E86A8D}"/>
            </a:ext>
          </a:extLst>
        </xdr:cNvPr>
        <xdr:cNvSpPr txBox="1"/>
      </xdr:nvSpPr>
      <xdr:spPr>
        <a:xfrm>
          <a:off x="6818845" y="1798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0BD9AA83-D033-4CE2-AC15-E3205A61F911}"/>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5D8A5E9D-FB41-4972-9D16-95458827B03D}"/>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D2E99168-E6EC-49CF-AD2E-2FB65289298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CAC8CA6B-EDC8-4FD9-847B-CE84F57C47D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98F3D66E-F54C-456E-A8F4-8E440B2EB8A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4B7CD16C-87C4-4390-952F-2D2E46586CD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3FEC4B4C-93D8-4316-ADDE-D1049570B70B}"/>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4A99CA6A-0E70-4B60-B7D3-9A7AAFB6BEB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4ECED81D-CAA4-425E-A9B4-D594684AACE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0E89F614-8A2D-4D43-BE4A-2FBC00F527F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AA173579-9B98-4DAF-AFF1-253233593C0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CEC9421D-0525-4979-9755-9498D1B8D25D}"/>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58345A6F-30FF-4949-A3EE-8E9F36125E92}"/>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BABD0FE7-55AA-47CF-9E39-9D066AB577D1}"/>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27D7F536-323E-4A2B-8516-904BA0592380}"/>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C20AC26A-E533-449F-B9BE-D943C8CABFA4}"/>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762E1452-9830-40C3-9004-36C309927DAE}"/>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BD0A0DD4-D7C3-454B-A77C-523A54EEDDFE}"/>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022E8B0D-7364-43AE-BA85-8789F236AF9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8F0ECBA0-751F-45A1-904A-AE0BB237F79D}"/>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00990C10-97E3-4AE5-A6F4-132361140BF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62C443A8-7008-4B0D-9B94-CA96090E94A1}"/>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27C94501-309C-4E6C-B9A9-29A68CC2D06D}"/>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89575E1B-D162-4116-9DBF-7350FE2FE8C8}"/>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D179D18F-CA4F-4117-A504-8677ACB5C1C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a:extLst>
            <a:ext uri="{FF2B5EF4-FFF2-40B4-BE49-F238E27FC236}">
              <a16:creationId xmlns:a16="http://schemas.microsoft.com/office/drawing/2014/main" id="{A4936A0A-DDDE-438C-8C2C-2E5423448513}"/>
            </a:ext>
          </a:extLst>
        </xdr:cNvPr>
        <xdr:cNvCxnSpPr/>
      </xdr:nvCxnSpPr>
      <xdr:spPr>
        <a:xfrm flipV="1">
          <a:off x="14699614" y="5457372"/>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a:extLst>
            <a:ext uri="{FF2B5EF4-FFF2-40B4-BE49-F238E27FC236}">
              <a16:creationId xmlns:a16="http://schemas.microsoft.com/office/drawing/2014/main" id="{5E32C3B1-BC29-45D1-B28B-A44FBA286B65}"/>
            </a:ext>
          </a:extLst>
        </xdr:cNvPr>
        <xdr:cNvSpPr txBox="1"/>
      </xdr:nvSpPr>
      <xdr:spPr>
        <a:xfrm>
          <a:off x="14738350" y="681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a:extLst>
            <a:ext uri="{FF2B5EF4-FFF2-40B4-BE49-F238E27FC236}">
              <a16:creationId xmlns:a16="http://schemas.microsoft.com/office/drawing/2014/main" id="{E609BA3D-0CEC-490E-A735-44003FEC6500}"/>
            </a:ext>
          </a:extLst>
        </xdr:cNvPr>
        <xdr:cNvCxnSpPr/>
      </xdr:nvCxnSpPr>
      <xdr:spPr>
        <a:xfrm>
          <a:off x="14611350" y="6807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326ECE5E-A6FB-49F7-8D0F-0E143068E7A3}"/>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EB6857EB-DCFA-47CB-A57C-93EBF3791C5F}"/>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101C6F85-A5A6-4F77-9C26-35DF7E3027F2}"/>
            </a:ext>
          </a:extLst>
        </xdr:cNvPr>
        <xdr:cNvSpPr txBox="1"/>
      </xdr:nvSpPr>
      <xdr:spPr>
        <a:xfrm>
          <a:off x="14738350" y="6076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a:extLst>
            <a:ext uri="{FF2B5EF4-FFF2-40B4-BE49-F238E27FC236}">
              <a16:creationId xmlns:a16="http://schemas.microsoft.com/office/drawing/2014/main" id="{E44A39AF-E83F-4556-9757-D24C3236006C}"/>
            </a:ext>
          </a:extLst>
        </xdr:cNvPr>
        <xdr:cNvSpPr/>
      </xdr:nvSpPr>
      <xdr:spPr>
        <a:xfrm>
          <a:off x="14649450" y="60978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a:extLst>
            <a:ext uri="{FF2B5EF4-FFF2-40B4-BE49-F238E27FC236}">
              <a16:creationId xmlns:a16="http://schemas.microsoft.com/office/drawing/2014/main" id="{51A37B9D-B2D9-4456-A9DA-E66CD5756454}"/>
            </a:ext>
          </a:extLst>
        </xdr:cNvPr>
        <xdr:cNvSpPr/>
      </xdr:nvSpPr>
      <xdr:spPr>
        <a:xfrm>
          <a:off x="138874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a:extLst>
            <a:ext uri="{FF2B5EF4-FFF2-40B4-BE49-F238E27FC236}">
              <a16:creationId xmlns:a16="http://schemas.microsoft.com/office/drawing/2014/main" id="{26AE9105-175D-4EEA-A68C-02223411E32D}"/>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a:extLst>
            <a:ext uri="{FF2B5EF4-FFF2-40B4-BE49-F238E27FC236}">
              <a16:creationId xmlns:a16="http://schemas.microsoft.com/office/drawing/2014/main" id="{585458DB-867A-4113-B6C5-2499D83520A1}"/>
            </a:ext>
          </a:extLst>
        </xdr:cNvPr>
        <xdr:cNvSpPr/>
      </xdr:nvSpPr>
      <xdr:spPr>
        <a:xfrm>
          <a:off x="12299950" y="6024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33783E6-3C79-4897-A084-9DCCEC52E8F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AD929EB-C15E-4593-A510-C33BE94FD5EF}"/>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2A0ADF6-B7B2-4BC0-BB6D-F1D429DDF76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C79D8D3-35FF-4328-982F-B5ABB0A2DB3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B95F29D-76B7-4DC7-A454-6A2F72F095B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469" name="楕円 468">
          <a:extLst>
            <a:ext uri="{FF2B5EF4-FFF2-40B4-BE49-F238E27FC236}">
              <a16:creationId xmlns:a16="http://schemas.microsoft.com/office/drawing/2014/main" id="{2FC1AD5F-F95A-45BB-A204-83DE87780566}"/>
            </a:ext>
          </a:extLst>
        </xdr:cNvPr>
        <xdr:cNvSpPr/>
      </xdr:nvSpPr>
      <xdr:spPr>
        <a:xfrm>
          <a:off x="13887450" y="56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48260</xdr:rowOff>
    </xdr:from>
    <xdr:to>
      <xdr:col>76</xdr:col>
      <xdr:colOff>165100</xdr:colOff>
      <xdr:row>34</xdr:row>
      <xdr:rowOff>149860</xdr:rowOff>
    </xdr:to>
    <xdr:sp macro="" textlink="">
      <xdr:nvSpPr>
        <xdr:cNvPr id="470" name="楕円 469">
          <a:extLst>
            <a:ext uri="{FF2B5EF4-FFF2-40B4-BE49-F238E27FC236}">
              <a16:creationId xmlns:a16="http://schemas.microsoft.com/office/drawing/2014/main" id="{92869390-082C-425B-BFB0-540786D1C559}"/>
            </a:ext>
          </a:extLst>
        </xdr:cNvPr>
        <xdr:cNvSpPr/>
      </xdr:nvSpPr>
      <xdr:spPr>
        <a:xfrm>
          <a:off x="130937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34</xdr:row>
      <xdr:rowOff>99060</xdr:rowOff>
    </xdr:to>
    <xdr:cxnSp macro="">
      <xdr:nvCxnSpPr>
        <xdr:cNvPr id="471" name="直線コネクタ 470">
          <a:extLst>
            <a:ext uri="{FF2B5EF4-FFF2-40B4-BE49-F238E27FC236}">
              <a16:creationId xmlns:a16="http://schemas.microsoft.com/office/drawing/2014/main" id="{E45E9A8F-99F5-4782-8BB2-B1DC2E32FE00}"/>
            </a:ext>
          </a:extLst>
        </xdr:cNvPr>
        <xdr:cNvCxnSpPr/>
      </xdr:nvCxnSpPr>
      <xdr:spPr>
        <a:xfrm flipV="1">
          <a:off x="13144500" y="5694317"/>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61323</xdr:rowOff>
    </xdr:from>
    <xdr:to>
      <xdr:col>72</xdr:col>
      <xdr:colOff>38100</xdr:colOff>
      <xdr:row>34</xdr:row>
      <xdr:rowOff>162923</xdr:rowOff>
    </xdr:to>
    <xdr:sp macro="" textlink="">
      <xdr:nvSpPr>
        <xdr:cNvPr id="472" name="楕円 471">
          <a:extLst>
            <a:ext uri="{FF2B5EF4-FFF2-40B4-BE49-F238E27FC236}">
              <a16:creationId xmlns:a16="http://schemas.microsoft.com/office/drawing/2014/main" id="{7FF21B6B-C552-4DCA-B54A-0539F0BCCD45}"/>
            </a:ext>
          </a:extLst>
        </xdr:cNvPr>
        <xdr:cNvSpPr/>
      </xdr:nvSpPr>
      <xdr:spPr>
        <a:xfrm>
          <a:off x="12299950" y="5681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112123</xdr:rowOff>
    </xdr:to>
    <xdr:cxnSp macro="">
      <xdr:nvCxnSpPr>
        <xdr:cNvPr id="473" name="直線コネクタ 472">
          <a:extLst>
            <a:ext uri="{FF2B5EF4-FFF2-40B4-BE49-F238E27FC236}">
              <a16:creationId xmlns:a16="http://schemas.microsoft.com/office/drawing/2014/main" id="{A8642058-56BD-4D40-ACE7-7A025A52D8A8}"/>
            </a:ext>
          </a:extLst>
        </xdr:cNvPr>
        <xdr:cNvCxnSpPr/>
      </xdr:nvCxnSpPr>
      <xdr:spPr>
        <a:xfrm flipV="1">
          <a:off x="12344400" y="5718810"/>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4" name="n_1aveValue【認定こども園・幼稚園・保育所】&#10;有形固定資産減価償却率">
          <a:extLst>
            <a:ext uri="{FF2B5EF4-FFF2-40B4-BE49-F238E27FC236}">
              <a16:creationId xmlns:a16="http://schemas.microsoft.com/office/drawing/2014/main" id="{21E8170E-01D8-4230-8B65-6E74681AF00B}"/>
            </a:ext>
          </a:extLst>
        </xdr:cNvPr>
        <xdr:cNvSpPr txBox="1"/>
      </xdr:nvSpPr>
      <xdr:spPr>
        <a:xfrm>
          <a:off x="137420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5" name="n_2aveValue【認定こども園・幼稚園・保育所】&#10;有形固定資産減価償却率">
          <a:extLst>
            <a:ext uri="{FF2B5EF4-FFF2-40B4-BE49-F238E27FC236}">
              <a16:creationId xmlns:a16="http://schemas.microsoft.com/office/drawing/2014/main" id="{A22C0958-50F3-40AE-BB2D-A50869FD34E2}"/>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76" name="n_3aveValue【認定こども園・幼稚園・保育所】&#10;有形固定資産減価償却率">
          <a:extLst>
            <a:ext uri="{FF2B5EF4-FFF2-40B4-BE49-F238E27FC236}">
              <a16:creationId xmlns:a16="http://schemas.microsoft.com/office/drawing/2014/main" id="{47E41A12-E383-4F28-A541-10CF4DF3033C}"/>
            </a:ext>
          </a:extLst>
        </xdr:cNvPr>
        <xdr:cNvSpPr txBox="1"/>
      </xdr:nvSpPr>
      <xdr:spPr>
        <a:xfrm>
          <a:off x="12167244" y="611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477" name="n_1mainValue【認定こども園・幼稚園・保育所】&#10;有形固定資産減価償却率">
          <a:extLst>
            <a:ext uri="{FF2B5EF4-FFF2-40B4-BE49-F238E27FC236}">
              <a16:creationId xmlns:a16="http://schemas.microsoft.com/office/drawing/2014/main" id="{16F9D92D-23A2-4686-B0DA-D09F5C9E1177}"/>
            </a:ext>
          </a:extLst>
        </xdr:cNvPr>
        <xdr:cNvSpPr txBox="1"/>
      </xdr:nvSpPr>
      <xdr:spPr>
        <a:xfrm>
          <a:off x="13742044" y="5431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478" name="n_2mainValue【認定こども園・幼稚園・保育所】&#10;有形固定資産減価償却率">
          <a:extLst>
            <a:ext uri="{FF2B5EF4-FFF2-40B4-BE49-F238E27FC236}">
              <a16:creationId xmlns:a16="http://schemas.microsoft.com/office/drawing/2014/main" id="{75389FCC-AD2B-49E5-8881-073C62FFB9EE}"/>
            </a:ext>
          </a:extLst>
        </xdr:cNvPr>
        <xdr:cNvSpPr txBox="1"/>
      </xdr:nvSpPr>
      <xdr:spPr>
        <a:xfrm>
          <a:off x="12960994"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8000</xdr:rowOff>
    </xdr:from>
    <xdr:ext cx="405111" cy="259045"/>
    <xdr:sp macro="" textlink="">
      <xdr:nvSpPr>
        <xdr:cNvPr id="479" name="n_3mainValue【認定こども園・幼稚園・保育所】&#10;有形固定資産減価償却率">
          <a:extLst>
            <a:ext uri="{FF2B5EF4-FFF2-40B4-BE49-F238E27FC236}">
              <a16:creationId xmlns:a16="http://schemas.microsoft.com/office/drawing/2014/main" id="{3412ECE7-8E52-45B8-A0A3-522E52304080}"/>
            </a:ext>
          </a:extLst>
        </xdr:cNvPr>
        <xdr:cNvSpPr txBox="1"/>
      </xdr:nvSpPr>
      <xdr:spPr>
        <a:xfrm>
          <a:off x="12167244" y="546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E9EC299E-D9CB-4BCE-B535-DC5A3282004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A2B5B94-AA23-4B78-BC7F-BCF85DAF0A7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56B34707-FC48-446F-B1F2-AF7B32F13B9C}"/>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D45334ED-BBE9-4596-A7FB-8E631E13B14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F221632D-782E-46C1-B13E-4F60FE5013E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BDA95C10-87D9-4D04-BA8A-D1DF7A8FC31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83E85274-59E6-4481-9359-0C787630B83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279D7E3F-C7AE-462B-86F3-417A0941AE6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654AD3C3-2312-4D98-A14B-40E268FE57E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9866384D-8952-4B90-A07A-8FD4A3F2807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C77CC4C7-6B58-4974-AA42-C783A891F2D1}"/>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a:extLst>
            <a:ext uri="{FF2B5EF4-FFF2-40B4-BE49-F238E27FC236}">
              <a16:creationId xmlns:a16="http://schemas.microsoft.com/office/drawing/2014/main" id="{67C190DD-7670-4AF0-9427-F2BBB6B93099}"/>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68964042-9FAD-421E-B7EF-B6B17E080BAA}"/>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a:extLst>
            <a:ext uri="{FF2B5EF4-FFF2-40B4-BE49-F238E27FC236}">
              <a16:creationId xmlns:a16="http://schemas.microsoft.com/office/drawing/2014/main" id="{59F3A340-E7C4-4813-B1DE-6ABE5F4D0C77}"/>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73C2EE28-3EFA-4D5D-AE1A-4365C0652B3B}"/>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a:extLst>
            <a:ext uri="{FF2B5EF4-FFF2-40B4-BE49-F238E27FC236}">
              <a16:creationId xmlns:a16="http://schemas.microsoft.com/office/drawing/2014/main" id="{63DC1552-93C6-44B5-8A97-A240D15B1745}"/>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793B6625-42A7-46E5-9322-1051E46857F4}"/>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a:extLst>
            <a:ext uri="{FF2B5EF4-FFF2-40B4-BE49-F238E27FC236}">
              <a16:creationId xmlns:a16="http://schemas.microsoft.com/office/drawing/2014/main" id="{BCA3634C-164D-4662-92B4-CFC262DC3B2D}"/>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35944298-4509-46F6-9EEF-FFAE600E47C2}"/>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a:extLst>
            <a:ext uri="{FF2B5EF4-FFF2-40B4-BE49-F238E27FC236}">
              <a16:creationId xmlns:a16="http://schemas.microsoft.com/office/drawing/2014/main" id="{18DDDCDD-BFB9-450A-BCCD-9B830350129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a:extLst>
            <a:ext uri="{FF2B5EF4-FFF2-40B4-BE49-F238E27FC236}">
              <a16:creationId xmlns:a16="http://schemas.microsoft.com/office/drawing/2014/main" id="{C325461A-738D-40F5-AF95-90AA951496CE}"/>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a:extLst>
            <a:ext uri="{FF2B5EF4-FFF2-40B4-BE49-F238E27FC236}">
              <a16:creationId xmlns:a16="http://schemas.microsoft.com/office/drawing/2014/main" id="{5A9B4986-F0F0-46DA-9352-F637CB874793}"/>
            </a:ext>
          </a:extLst>
        </xdr:cNvPr>
        <xdr:cNvCxnSpPr/>
      </xdr:nvCxnSpPr>
      <xdr:spPr>
        <a:xfrm flipV="1">
          <a:off x="19951064" y="5670804"/>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a:extLst>
            <a:ext uri="{FF2B5EF4-FFF2-40B4-BE49-F238E27FC236}">
              <a16:creationId xmlns:a16="http://schemas.microsoft.com/office/drawing/2014/main" id="{CBBB2A40-1909-4F67-99AB-0F6105D3058A}"/>
            </a:ext>
          </a:extLst>
        </xdr:cNvPr>
        <xdr:cNvSpPr txBox="1"/>
      </xdr:nvSpPr>
      <xdr:spPr>
        <a:xfrm>
          <a:off x="199898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a:extLst>
            <a:ext uri="{FF2B5EF4-FFF2-40B4-BE49-F238E27FC236}">
              <a16:creationId xmlns:a16="http://schemas.microsoft.com/office/drawing/2014/main" id="{90609FEF-5C1C-4BA5-8D76-397476256FC4}"/>
            </a:ext>
          </a:extLst>
        </xdr:cNvPr>
        <xdr:cNvCxnSpPr/>
      </xdr:nvCxnSpPr>
      <xdr:spPr>
        <a:xfrm>
          <a:off x="19881850" y="6895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a:extLst>
            <a:ext uri="{FF2B5EF4-FFF2-40B4-BE49-F238E27FC236}">
              <a16:creationId xmlns:a16="http://schemas.microsoft.com/office/drawing/2014/main" id="{48C3BF70-2B92-4DA9-B6A5-853955A0130A}"/>
            </a:ext>
          </a:extLst>
        </xdr:cNvPr>
        <xdr:cNvSpPr txBox="1"/>
      </xdr:nvSpPr>
      <xdr:spPr>
        <a:xfrm>
          <a:off x="19989800" y="54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a:extLst>
            <a:ext uri="{FF2B5EF4-FFF2-40B4-BE49-F238E27FC236}">
              <a16:creationId xmlns:a16="http://schemas.microsoft.com/office/drawing/2014/main" id="{08E073DE-39B5-4942-8A0F-C1A9544A289E}"/>
            </a:ext>
          </a:extLst>
        </xdr:cNvPr>
        <xdr:cNvCxnSpPr/>
      </xdr:nvCxnSpPr>
      <xdr:spPr>
        <a:xfrm>
          <a:off x="19881850" y="5670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06" name="【認定こども園・幼稚園・保育所】&#10;一人当たり面積平均値テキスト">
          <a:extLst>
            <a:ext uri="{FF2B5EF4-FFF2-40B4-BE49-F238E27FC236}">
              <a16:creationId xmlns:a16="http://schemas.microsoft.com/office/drawing/2014/main" id="{35B82578-33CB-4806-BB84-5E3D637835DD}"/>
            </a:ext>
          </a:extLst>
        </xdr:cNvPr>
        <xdr:cNvSpPr txBox="1"/>
      </xdr:nvSpPr>
      <xdr:spPr>
        <a:xfrm>
          <a:off x="19989800" y="6439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a:extLst>
            <a:ext uri="{FF2B5EF4-FFF2-40B4-BE49-F238E27FC236}">
              <a16:creationId xmlns:a16="http://schemas.microsoft.com/office/drawing/2014/main" id="{ACA2CD82-E1F7-45ED-8870-647FFB6BCEC3}"/>
            </a:ext>
          </a:extLst>
        </xdr:cNvPr>
        <xdr:cNvSpPr/>
      </xdr:nvSpPr>
      <xdr:spPr>
        <a:xfrm>
          <a:off x="199009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a:extLst>
            <a:ext uri="{FF2B5EF4-FFF2-40B4-BE49-F238E27FC236}">
              <a16:creationId xmlns:a16="http://schemas.microsoft.com/office/drawing/2014/main" id="{9AD5E919-AC65-499D-AF2D-865A594A547A}"/>
            </a:ext>
          </a:extLst>
        </xdr:cNvPr>
        <xdr:cNvSpPr/>
      </xdr:nvSpPr>
      <xdr:spPr>
        <a:xfrm>
          <a:off x="191579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a:extLst>
            <a:ext uri="{FF2B5EF4-FFF2-40B4-BE49-F238E27FC236}">
              <a16:creationId xmlns:a16="http://schemas.microsoft.com/office/drawing/2014/main" id="{0129B674-74ED-4098-BB11-A1D6D1DB7AAF}"/>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a:extLst>
            <a:ext uri="{FF2B5EF4-FFF2-40B4-BE49-F238E27FC236}">
              <a16:creationId xmlns:a16="http://schemas.microsoft.com/office/drawing/2014/main" id="{AE0AB9D5-ACAB-41FE-A5C0-180EF743A683}"/>
            </a:ext>
          </a:extLst>
        </xdr:cNvPr>
        <xdr:cNvSpPr/>
      </xdr:nvSpPr>
      <xdr:spPr>
        <a:xfrm>
          <a:off x="175514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5707771C-0785-4234-AFB6-556A3FEF07A9}"/>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E99EE191-EB6C-4B24-BB3F-6E34C478235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5C073951-7FE7-4170-9189-26B7285F46F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60C8AE23-0494-4A80-B89D-74C438EED3C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CB0DADEF-B7EE-42EB-873A-CE101A8B77F4}"/>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16" name="楕円 515">
          <a:extLst>
            <a:ext uri="{FF2B5EF4-FFF2-40B4-BE49-F238E27FC236}">
              <a16:creationId xmlns:a16="http://schemas.microsoft.com/office/drawing/2014/main" id="{02B3334F-3784-452B-811A-80F076D6E10B}"/>
            </a:ext>
          </a:extLst>
        </xdr:cNvPr>
        <xdr:cNvSpPr/>
      </xdr:nvSpPr>
      <xdr:spPr>
        <a:xfrm>
          <a:off x="19157950" y="64015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132842</xdr:rowOff>
    </xdr:from>
    <xdr:to>
      <xdr:col>107</xdr:col>
      <xdr:colOff>101600</xdr:colOff>
      <xdr:row>39</xdr:row>
      <xdr:rowOff>62992</xdr:rowOff>
    </xdr:to>
    <xdr:sp macro="" textlink="">
      <xdr:nvSpPr>
        <xdr:cNvPr id="517" name="楕円 516">
          <a:extLst>
            <a:ext uri="{FF2B5EF4-FFF2-40B4-BE49-F238E27FC236}">
              <a16:creationId xmlns:a16="http://schemas.microsoft.com/office/drawing/2014/main" id="{D2BC45EF-C082-43AA-B899-9044CEDFC1DE}"/>
            </a:ext>
          </a:extLst>
        </xdr:cNvPr>
        <xdr:cNvSpPr/>
      </xdr:nvSpPr>
      <xdr:spPr>
        <a:xfrm>
          <a:off x="18345150" y="6412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12192</xdr:rowOff>
    </xdr:to>
    <xdr:cxnSp macro="">
      <xdr:nvCxnSpPr>
        <xdr:cNvPr id="518" name="直線コネクタ 517">
          <a:extLst>
            <a:ext uri="{FF2B5EF4-FFF2-40B4-BE49-F238E27FC236}">
              <a16:creationId xmlns:a16="http://schemas.microsoft.com/office/drawing/2014/main" id="{78CE9495-97BC-4968-B5F6-3DA8E04D399D}"/>
            </a:ext>
          </a:extLst>
        </xdr:cNvPr>
        <xdr:cNvCxnSpPr/>
      </xdr:nvCxnSpPr>
      <xdr:spPr>
        <a:xfrm flipV="1">
          <a:off x="18395950" y="6446012"/>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19" name="楕円 518">
          <a:extLst>
            <a:ext uri="{FF2B5EF4-FFF2-40B4-BE49-F238E27FC236}">
              <a16:creationId xmlns:a16="http://schemas.microsoft.com/office/drawing/2014/main" id="{50C1BFE6-881E-43DC-BA41-17FB72C21E2D}"/>
            </a:ext>
          </a:extLst>
        </xdr:cNvPr>
        <xdr:cNvSpPr/>
      </xdr:nvSpPr>
      <xdr:spPr>
        <a:xfrm>
          <a:off x="175514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12192</xdr:rowOff>
    </xdr:to>
    <xdr:cxnSp macro="">
      <xdr:nvCxnSpPr>
        <xdr:cNvPr id="520" name="直線コネクタ 519">
          <a:extLst>
            <a:ext uri="{FF2B5EF4-FFF2-40B4-BE49-F238E27FC236}">
              <a16:creationId xmlns:a16="http://schemas.microsoft.com/office/drawing/2014/main" id="{215499CA-065E-4F8E-B1F5-84A809E4D421}"/>
            </a:ext>
          </a:extLst>
        </xdr:cNvPr>
        <xdr:cNvCxnSpPr/>
      </xdr:nvCxnSpPr>
      <xdr:spPr>
        <a:xfrm>
          <a:off x="17602200" y="6447790"/>
          <a:ext cx="7937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21" name="n_1aveValue【認定こども園・幼稚園・保育所】&#10;一人当たり面積">
          <a:extLst>
            <a:ext uri="{FF2B5EF4-FFF2-40B4-BE49-F238E27FC236}">
              <a16:creationId xmlns:a16="http://schemas.microsoft.com/office/drawing/2014/main" id="{3F951A32-5A02-4851-B9FF-0CE560D33FDA}"/>
            </a:ext>
          </a:extLst>
        </xdr:cNvPr>
        <xdr:cNvSpPr txBox="1"/>
      </xdr:nvSpPr>
      <xdr:spPr>
        <a:xfrm>
          <a:off x="189802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22" name="n_2aveValue【認定こども園・幼稚園・保育所】&#10;一人当たり面積">
          <a:extLst>
            <a:ext uri="{FF2B5EF4-FFF2-40B4-BE49-F238E27FC236}">
              <a16:creationId xmlns:a16="http://schemas.microsoft.com/office/drawing/2014/main" id="{83A28777-1273-4531-9DC6-6E3779100BDD}"/>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23" name="n_3aveValue【認定こども園・幼稚園・保育所】&#10;一人当たり面積">
          <a:extLst>
            <a:ext uri="{FF2B5EF4-FFF2-40B4-BE49-F238E27FC236}">
              <a16:creationId xmlns:a16="http://schemas.microsoft.com/office/drawing/2014/main" id="{3412DD94-69DF-4A7D-91CB-7B0765E20939}"/>
            </a:ext>
          </a:extLst>
        </xdr:cNvPr>
        <xdr:cNvSpPr txBox="1"/>
      </xdr:nvSpPr>
      <xdr:spPr>
        <a:xfrm>
          <a:off x="1738637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524" name="n_1mainValue【認定こども園・幼稚園・保育所】&#10;一人当たり面積">
          <a:extLst>
            <a:ext uri="{FF2B5EF4-FFF2-40B4-BE49-F238E27FC236}">
              <a16:creationId xmlns:a16="http://schemas.microsoft.com/office/drawing/2014/main" id="{A46FD64B-B423-427B-8320-0A2D9EBF2797}"/>
            </a:ext>
          </a:extLst>
        </xdr:cNvPr>
        <xdr:cNvSpPr txBox="1"/>
      </xdr:nvSpPr>
      <xdr:spPr>
        <a:xfrm>
          <a:off x="189802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79519</xdr:rowOff>
    </xdr:from>
    <xdr:ext cx="469744" cy="259045"/>
    <xdr:sp macro="" textlink="">
      <xdr:nvSpPr>
        <xdr:cNvPr id="525" name="n_2mainValue【認定こども園・幼稚園・保育所】&#10;一人当たり面積">
          <a:extLst>
            <a:ext uri="{FF2B5EF4-FFF2-40B4-BE49-F238E27FC236}">
              <a16:creationId xmlns:a16="http://schemas.microsoft.com/office/drawing/2014/main" id="{7089787E-C4A1-44E0-BC55-A9C266DFB9E7}"/>
            </a:ext>
          </a:extLst>
        </xdr:cNvPr>
        <xdr:cNvSpPr txBox="1"/>
      </xdr:nvSpPr>
      <xdr:spPr>
        <a:xfrm>
          <a:off x="181801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26" name="n_3mainValue【認定こども園・幼稚園・保育所】&#10;一人当たり面積">
          <a:extLst>
            <a:ext uri="{FF2B5EF4-FFF2-40B4-BE49-F238E27FC236}">
              <a16:creationId xmlns:a16="http://schemas.microsoft.com/office/drawing/2014/main" id="{6612F1D9-72CB-47A5-981E-0869FA4C3FDE}"/>
            </a:ext>
          </a:extLst>
        </xdr:cNvPr>
        <xdr:cNvSpPr txBox="1"/>
      </xdr:nvSpPr>
      <xdr:spPr>
        <a:xfrm>
          <a:off x="1738637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a:extLst>
            <a:ext uri="{FF2B5EF4-FFF2-40B4-BE49-F238E27FC236}">
              <a16:creationId xmlns:a16="http://schemas.microsoft.com/office/drawing/2014/main" id="{DA8604C8-9980-4C5C-A2CD-EADF3CDAF53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a:extLst>
            <a:ext uri="{FF2B5EF4-FFF2-40B4-BE49-F238E27FC236}">
              <a16:creationId xmlns:a16="http://schemas.microsoft.com/office/drawing/2014/main" id="{44448501-0A93-44D8-B1F9-8239B70E9D6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a:extLst>
            <a:ext uri="{FF2B5EF4-FFF2-40B4-BE49-F238E27FC236}">
              <a16:creationId xmlns:a16="http://schemas.microsoft.com/office/drawing/2014/main" id="{D97F3C14-B624-4778-BCE1-E1A87BDA85D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a:extLst>
            <a:ext uri="{FF2B5EF4-FFF2-40B4-BE49-F238E27FC236}">
              <a16:creationId xmlns:a16="http://schemas.microsoft.com/office/drawing/2014/main" id="{449B1A3B-15FD-43CA-9686-F4745C4E73E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a:extLst>
            <a:ext uri="{FF2B5EF4-FFF2-40B4-BE49-F238E27FC236}">
              <a16:creationId xmlns:a16="http://schemas.microsoft.com/office/drawing/2014/main" id="{56E77CC5-23F0-472A-82AA-325A535F1D2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a:extLst>
            <a:ext uri="{FF2B5EF4-FFF2-40B4-BE49-F238E27FC236}">
              <a16:creationId xmlns:a16="http://schemas.microsoft.com/office/drawing/2014/main" id="{31C886C6-BA83-4A2C-9E20-5F471942C2D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a:extLst>
            <a:ext uri="{FF2B5EF4-FFF2-40B4-BE49-F238E27FC236}">
              <a16:creationId xmlns:a16="http://schemas.microsoft.com/office/drawing/2014/main" id="{682955C4-FDA9-4E56-B091-DD447F207F5C}"/>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a:extLst>
            <a:ext uri="{FF2B5EF4-FFF2-40B4-BE49-F238E27FC236}">
              <a16:creationId xmlns:a16="http://schemas.microsoft.com/office/drawing/2014/main" id="{81716BB4-8D3A-4194-8F8C-012A520AB02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a:extLst>
            <a:ext uri="{FF2B5EF4-FFF2-40B4-BE49-F238E27FC236}">
              <a16:creationId xmlns:a16="http://schemas.microsoft.com/office/drawing/2014/main" id="{E9991AC5-CB19-4B11-AAC3-C56C557037E1}"/>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a:extLst>
            <a:ext uri="{FF2B5EF4-FFF2-40B4-BE49-F238E27FC236}">
              <a16:creationId xmlns:a16="http://schemas.microsoft.com/office/drawing/2014/main" id="{74521EDA-DB8C-4C85-AE02-75D714851B23}"/>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a:extLst>
            <a:ext uri="{FF2B5EF4-FFF2-40B4-BE49-F238E27FC236}">
              <a16:creationId xmlns:a16="http://schemas.microsoft.com/office/drawing/2014/main" id="{03D60805-E839-4D72-8E55-FD540B46496A}"/>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a:extLst>
            <a:ext uri="{FF2B5EF4-FFF2-40B4-BE49-F238E27FC236}">
              <a16:creationId xmlns:a16="http://schemas.microsoft.com/office/drawing/2014/main" id="{65AAEB4C-ECDD-4B92-A1DA-7CCF55A7392E}"/>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a:extLst>
            <a:ext uri="{FF2B5EF4-FFF2-40B4-BE49-F238E27FC236}">
              <a16:creationId xmlns:a16="http://schemas.microsoft.com/office/drawing/2014/main" id="{7473A16C-D1FC-449E-9702-EB2FD8081096}"/>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a:extLst>
            <a:ext uri="{FF2B5EF4-FFF2-40B4-BE49-F238E27FC236}">
              <a16:creationId xmlns:a16="http://schemas.microsoft.com/office/drawing/2014/main" id="{040CF23D-9BA1-472F-B03E-1C7452368F77}"/>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a:extLst>
            <a:ext uri="{FF2B5EF4-FFF2-40B4-BE49-F238E27FC236}">
              <a16:creationId xmlns:a16="http://schemas.microsoft.com/office/drawing/2014/main" id="{8104F1BB-BBFE-4FFC-AF19-FA9BCAD7661B}"/>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a:extLst>
            <a:ext uri="{FF2B5EF4-FFF2-40B4-BE49-F238E27FC236}">
              <a16:creationId xmlns:a16="http://schemas.microsoft.com/office/drawing/2014/main" id="{3668F15B-476C-4A2F-A515-0B1DE896B30F}"/>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a:extLst>
            <a:ext uri="{FF2B5EF4-FFF2-40B4-BE49-F238E27FC236}">
              <a16:creationId xmlns:a16="http://schemas.microsoft.com/office/drawing/2014/main" id="{47698331-5D9E-4008-A624-53C78C93F933}"/>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a:extLst>
            <a:ext uri="{FF2B5EF4-FFF2-40B4-BE49-F238E27FC236}">
              <a16:creationId xmlns:a16="http://schemas.microsoft.com/office/drawing/2014/main" id="{F5E218AB-C50D-4076-AABE-ABBDB3BE88FB}"/>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a:extLst>
            <a:ext uri="{FF2B5EF4-FFF2-40B4-BE49-F238E27FC236}">
              <a16:creationId xmlns:a16="http://schemas.microsoft.com/office/drawing/2014/main" id="{67B381DD-2439-4ECB-9C89-3733FDCA09B2}"/>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a:extLst>
            <a:ext uri="{FF2B5EF4-FFF2-40B4-BE49-F238E27FC236}">
              <a16:creationId xmlns:a16="http://schemas.microsoft.com/office/drawing/2014/main" id="{EF89D5E6-E05E-4CD7-9CDA-A1F0A441B58F}"/>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a:extLst>
            <a:ext uri="{FF2B5EF4-FFF2-40B4-BE49-F238E27FC236}">
              <a16:creationId xmlns:a16="http://schemas.microsoft.com/office/drawing/2014/main" id="{B6342263-9A7E-4A8E-BF41-A6CABFA67514}"/>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458238B2-88B9-4F9B-8F8E-DEF5865FD671}"/>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971251B6-9177-48ED-B12C-AB90A8CA9C26}"/>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a:extLst>
            <a:ext uri="{FF2B5EF4-FFF2-40B4-BE49-F238E27FC236}">
              <a16:creationId xmlns:a16="http://schemas.microsoft.com/office/drawing/2014/main" id="{81083F4D-31F9-4A8E-9D6F-0ACC6DFADEDB}"/>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a:extLst>
            <a:ext uri="{FF2B5EF4-FFF2-40B4-BE49-F238E27FC236}">
              <a16:creationId xmlns:a16="http://schemas.microsoft.com/office/drawing/2014/main" id="{74B07489-AFB0-4433-964A-6F77BCF9A7DF}"/>
            </a:ext>
          </a:extLst>
        </xdr:cNvPr>
        <xdr:cNvCxnSpPr/>
      </xdr:nvCxnSpPr>
      <xdr:spPr>
        <a:xfrm flipV="1">
          <a:off x="14699614" y="939863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a:extLst>
            <a:ext uri="{FF2B5EF4-FFF2-40B4-BE49-F238E27FC236}">
              <a16:creationId xmlns:a16="http://schemas.microsoft.com/office/drawing/2014/main" id="{F7DD1806-7254-4B13-8F02-D7593A32BD95}"/>
            </a:ext>
          </a:extLst>
        </xdr:cNvPr>
        <xdr:cNvSpPr txBox="1"/>
      </xdr:nvSpPr>
      <xdr:spPr>
        <a:xfrm>
          <a:off x="14738350" y="1041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a:extLst>
            <a:ext uri="{FF2B5EF4-FFF2-40B4-BE49-F238E27FC236}">
              <a16:creationId xmlns:a16="http://schemas.microsoft.com/office/drawing/2014/main" id="{08629C5E-3B64-4EF9-A84C-A673A72CD5B1}"/>
            </a:ext>
          </a:extLst>
        </xdr:cNvPr>
        <xdr:cNvCxnSpPr/>
      </xdr:nvCxnSpPr>
      <xdr:spPr>
        <a:xfrm>
          <a:off x="14611350" y="1040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a:extLst>
            <a:ext uri="{FF2B5EF4-FFF2-40B4-BE49-F238E27FC236}">
              <a16:creationId xmlns:a16="http://schemas.microsoft.com/office/drawing/2014/main" id="{8BF5649F-1152-488F-9886-1A91C1192021}"/>
            </a:ext>
          </a:extLst>
        </xdr:cNvPr>
        <xdr:cNvSpPr txBox="1"/>
      </xdr:nvSpPr>
      <xdr:spPr>
        <a:xfrm>
          <a:off x="14738350" y="918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a:extLst>
            <a:ext uri="{FF2B5EF4-FFF2-40B4-BE49-F238E27FC236}">
              <a16:creationId xmlns:a16="http://schemas.microsoft.com/office/drawing/2014/main" id="{8436B6FA-8153-4C53-80DE-FEB6F7EC9ED5}"/>
            </a:ext>
          </a:extLst>
        </xdr:cNvPr>
        <xdr:cNvCxnSpPr/>
      </xdr:nvCxnSpPr>
      <xdr:spPr>
        <a:xfrm>
          <a:off x="14611350" y="9398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a:extLst>
            <a:ext uri="{FF2B5EF4-FFF2-40B4-BE49-F238E27FC236}">
              <a16:creationId xmlns:a16="http://schemas.microsoft.com/office/drawing/2014/main" id="{74612449-E5A0-4F2F-BC60-C54DAAB0AD5F}"/>
            </a:ext>
          </a:extLst>
        </xdr:cNvPr>
        <xdr:cNvSpPr txBox="1"/>
      </xdr:nvSpPr>
      <xdr:spPr>
        <a:xfrm>
          <a:off x="14738350" y="9840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a:extLst>
            <a:ext uri="{FF2B5EF4-FFF2-40B4-BE49-F238E27FC236}">
              <a16:creationId xmlns:a16="http://schemas.microsoft.com/office/drawing/2014/main" id="{0FE624D2-A825-4E96-8A96-1E9443274319}"/>
            </a:ext>
          </a:extLst>
        </xdr:cNvPr>
        <xdr:cNvSpPr/>
      </xdr:nvSpPr>
      <xdr:spPr>
        <a:xfrm>
          <a:off x="14649450" y="98621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a:extLst>
            <a:ext uri="{FF2B5EF4-FFF2-40B4-BE49-F238E27FC236}">
              <a16:creationId xmlns:a16="http://schemas.microsoft.com/office/drawing/2014/main" id="{469234BA-2EA5-4F45-842C-E29F223B1F1C}"/>
            </a:ext>
          </a:extLst>
        </xdr:cNvPr>
        <xdr:cNvSpPr/>
      </xdr:nvSpPr>
      <xdr:spPr>
        <a:xfrm>
          <a:off x="1388745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a:extLst>
            <a:ext uri="{FF2B5EF4-FFF2-40B4-BE49-F238E27FC236}">
              <a16:creationId xmlns:a16="http://schemas.microsoft.com/office/drawing/2014/main" id="{68C02585-24AB-40F2-807F-2D9AD5CC2DDF}"/>
            </a:ext>
          </a:extLst>
        </xdr:cNvPr>
        <xdr:cNvSpPr/>
      </xdr:nvSpPr>
      <xdr:spPr>
        <a:xfrm>
          <a:off x="1309370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a:extLst>
            <a:ext uri="{FF2B5EF4-FFF2-40B4-BE49-F238E27FC236}">
              <a16:creationId xmlns:a16="http://schemas.microsoft.com/office/drawing/2014/main" id="{B2DB5E71-8373-44F6-BDF9-FBEDF6ADA63F}"/>
            </a:ext>
          </a:extLst>
        </xdr:cNvPr>
        <xdr:cNvSpPr/>
      </xdr:nvSpPr>
      <xdr:spPr>
        <a:xfrm>
          <a:off x="12299950" y="9900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5AD2D69-BFDE-4BDF-B55D-52E1B8CB644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D528C1F-00AE-4C22-B722-2161F9FDA94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3BB519E3-5BB9-47C6-9B82-A5D60A06246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D805E1D0-4A5D-4C24-AF98-4B3C778814A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B0B00AB4-A647-4BC3-A1C7-8C27F318068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66" name="楕円 565">
          <a:extLst>
            <a:ext uri="{FF2B5EF4-FFF2-40B4-BE49-F238E27FC236}">
              <a16:creationId xmlns:a16="http://schemas.microsoft.com/office/drawing/2014/main" id="{D125DFA4-52F8-419E-890B-C7A67BCEEE7E}"/>
            </a:ext>
          </a:extLst>
        </xdr:cNvPr>
        <xdr:cNvSpPr/>
      </xdr:nvSpPr>
      <xdr:spPr>
        <a:xfrm>
          <a:off x="13887450" y="9839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46355</xdr:rowOff>
    </xdr:from>
    <xdr:to>
      <xdr:col>76</xdr:col>
      <xdr:colOff>165100</xdr:colOff>
      <xdr:row>58</xdr:row>
      <xdr:rowOff>147955</xdr:rowOff>
    </xdr:to>
    <xdr:sp macro="" textlink="">
      <xdr:nvSpPr>
        <xdr:cNvPr id="567" name="楕円 566">
          <a:extLst>
            <a:ext uri="{FF2B5EF4-FFF2-40B4-BE49-F238E27FC236}">
              <a16:creationId xmlns:a16="http://schemas.microsoft.com/office/drawing/2014/main" id="{EFFBB895-4AAB-4A26-9BC0-45D5828AF6FE}"/>
            </a:ext>
          </a:extLst>
        </xdr:cNvPr>
        <xdr:cNvSpPr/>
      </xdr:nvSpPr>
      <xdr:spPr>
        <a:xfrm>
          <a:off x="130937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59</xdr:row>
      <xdr:rowOff>142875</xdr:rowOff>
    </xdr:to>
    <xdr:cxnSp macro="">
      <xdr:nvCxnSpPr>
        <xdr:cNvPr id="568" name="直線コネクタ 567">
          <a:extLst>
            <a:ext uri="{FF2B5EF4-FFF2-40B4-BE49-F238E27FC236}">
              <a16:creationId xmlns:a16="http://schemas.microsoft.com/office/drawing/2014/main" id="{69E4C650-61B1-4628-ACC5-16CAB6C26865}"/>
            </a:ext>
          </a:extLst>
        </xdr:cNvPr>
        <xdr:cNvCxnSpPr/>
      </xdr:nvCxnSpPr>
      <xdr:spPr>
        <a:xfrm>
          <a:off x="13144500" y="9679305"/>
          <a:ext cx="79375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107315</xdr:rowOff>
    </xdr:from>
    <xdr:to>
      <xdr:col>72</xdr:col>
      <xdr:colOff>38100</xdr:colOff>
      <xdr:row>58</xdr:row>
      <xdr:rowOff>37465</xdr:rowOff>
    </xdr:to>
    <xdr:sp macro="" textlink="">
      <xdr:nvSpPr>
        <xdr:cNvPr id="569" name="楕円 568">
          <a:extLst>
            <a:ext uri="{FF2B5EF4-FFF2-40B4-BE49-F238E27FC236}">
              <a16:creationId xmlns:a16="http://schemas.microsoft.com/office/drawing/2014/main" id="{3B8BFA44-8C27-4DBF-8E0C-65E42A001DA2}"/>
            </a:ext>
          </a:extLst>
        </xdr:cNvPr>
        <xdr:cNvSpPr/>
      </xdr:nvSpPr>
      <xdr:spPr>
        <a:xfrm>
          <a:off x="12299950" y="95243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158115</xdr:rowOff>
    </xdr:from>
    <xdr:to>
      <xdr:col>76</xdr:col>
      <xdr:colOff>114300</xdr:colOff>
      <xdr:row>58</xdr:row>
      <xdr:rowOff>97155</xdr:rowOff>
    </xdr:to>
    <xdr:cxnSp macro="">
      <xdr:nvCxnSpPr>
        <xdr:cNvPr id="570" name="直線コネクタ 569">
          <a:extLst>
            <a:ext uri="{FF2B5EF4-FFF2-40B4-BE49-F238E27FC236}">
              <a16:creationId xmlns:a16="http://schemas.microsoft.com/office/drawing/2014/main" id="{77A1D3BA-2B5B-4A93-A172-DA9F04DA19E9}"/>
            </a:ext>
          </a:extLst>
        </xdr:cNvPr>
        <xdr:cNvCxnSpPr/>
      </xdr:nvCxnSpPr>
      <xdr:spPr>
        <a:xfrm>
          <a:off x="12344400" y="9575165"/>
          <a:ext cx="8001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1" name="n_1aveValue【学校施設】&#10;有形固定資産減価償却率">
          <a:extLst>
            <a:ext uri="{FF2B5EF4-FFF2-40B4-BE49-F238E27FC236}">
              <a16:creationId xmlns:a16="http://schemas.microsoft.com/office/drawing/2014/main" id="{A45D268A-67BA-4F0E-AE01-C597310D4289}"/>
            </a:ext>
          </a:extLst>
        </xdr:cNvPr>
        <xdr:cNvSpPr txBox="1"/>
      </xdr:nvSpPr>
      <xdr:spPr>
        <a:xfrm>
          <a:off x="1374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2" name="n_2aveValue【学校施設】&#10;有形固定資産減価償却率">
          <a:extLst>
            <a:ext uri="{FF2B5EF4-FFF2-40B4-BE49-F238E27FC236}">
              <a16:creationId xmlns:a16="http://schemas.microsoft.com/office/drawing/2014/main" id="{3EAFB734-9E9D-4C70-8E30-DB35AF65B103}"/>
            </a:ext>
          </a:extLst>
        </xdr:cNvPr>
        <xdr:cNvSpPr txBox="1"/>
      </xdr:nvSpPr>
      <xdr:spPr>
        <a:xfrm>
          <a:off x="1296099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73" name="n_3aveValue【学校施設】&#10;有形固定資産減価償却率">
          <a:extLst>
            <a:ext uri="{FF2B5EF4-FFF2-40B4-BE49-F238E27FC236}">
              <a16:creationId xmlns:a16="http://schemas.microsoft.com/office/drawing/2014/main" id="{E2CAE7A7-AA1D-4DAA-ACA7-3B7886081296}"/>
            </a:ext>
          </a:extLst>
        </xdr:cNvPr>
        <xdr:cNvSpPr txBox="1"/>
      </xdr:nvSpPr>
      <xdr:spPr>
        <a:xfrm>
          <a:off x="121672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74" name="n_1mainValue【学校施設】&#10;有形固定資産減価償却率">
          <a:extLst>
            <a:ext uri="{FF2B5EF4-FFF2-40B4-BE49-F238E27FC236}">
              <a16:creationId xmlns:a16="http://schemas.microsoft.com/office/drawing/2014/main" id="{B708ED8A-CCC1-4835-8DCA-7FC9A8F28E2E}"/>
            </a:ext>
          </a:extLst>
        </xdr:cNvPr>
        <xdr:cNvSpPr txBox="1"/>
      </xdr:nvSpPr>
      <xdr:spPr>
        <a:xfrm>
          <a:off x="1374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575" name="n_2mainValue【学校施設】&#10;有形固定資産減価償却率">
          <a:extLst>
            <a:ext uri="{FF2B5EF4-FFF2-40B4-BE49-F238E27FC236}">
              <a16:creationId xmlns:a16="http://schemas.microsoft.com/office/drawing/2014/main" id="{80BF8687-695D-4927-A712-B4D56FB76319}"/>
            </a:ext>
          </a:extLst>
        </xdr:cNvPr>
        <xdr:cNvSpPr txBox="1"/>
      </xdr:nvSpPr>
      <xdr:spPr>
        <a:xfrm>
          <a:off x="12960994"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53992</xdr:rowOff>
    </xdr:from>
    <xdr:ext cx="405111" cy="259045"/>
    <xdr:sp macro="" textlink="">
      <xdr:nvSpPr>
        <xdr:cNvPr id="576" name="n_3mainValue【学校施設】&#10;有形固定資産減価償却率">
          <a:extLst>
            <a:ext uri="{FF2B5EF4-FFF2-40B4-BE49-F238E27FC236}">
              <a16:creationId xmlns:a16="http://schemas.microsoft.com/office/drawing/2014/main" id="{F6280BEF-85BA-40BD-82DB-E33F572E0E5B}"/>
            </a:ext>
          </a:extLst>
        </xdr:cNvPr>
        <xdr:cNvSpPr txBox="1"/>
      </xdr:nvSpPr>
      <xdr:spPr>
        <a:xfrm>
          <a:off x="12167244"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a:extLst>
            <a:ext uri="{FF2B5EF4-FFF2-40B4-BE49-F238E27FC236}">
              <a16:creationId xmlns:a16="http://schemas.microsoft.com/office/drawing/2014/main" id="{E7E79E20-A7B9-4BB0-A423-5E5CAA6224A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a:extLst>
            <a:ext uri="{FF2B5EF4-FFF2-40B4-BE49-F238E27FC236}">
              <a16:creationId xmlns:a16="http://schemas.microsoft.com/office/drawing/2014/main" id="{682D70BE-0561-4B33-9E82-8C947C97996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a:extLst>
            <a:ext uri="{FF2B5EF4-FFF2-40B4-BE49-F238E27FC236}">
              <a16:creationId xmlns:a16="http://schemas.microsoft.com/office/drawing/2014/main" id="{AE0419BC-5DEE-49C9-8546-585B8DEB6E4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a:extLst>
            <a:ext uri="{FF2B5EF4-FFF2-40B4-BE49-F238E27FC236}">
              <a16:creationId xmlns:a16="http://schemas.microsoft.com/office/drawing/2014/main" id="{7942E98D-FA58-414B-9A57-142790CB5CE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a:extLst>
            <a:ext uri="{FF2B5EF4-FFF2-40B4-BE49-F238E27FC236}">
              <a16:creationId xmlns:a16="http://schemas.microsoft.com/office/drawing/2014/main" id="{D2BD4A66-F178-484A-B22B-5C292CB6CDE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a:extLst>
            <a:ext uri="{FF2B5EF4-FFF2-40B4-BE49-F238E27FC236}">
              <a16:creationId xmlns:a16="http://schemas.microsoft.com/office/drawing/2014/main" id="{488B0DA7-A3FC-470E-A77F-9423DD0A6EF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a:extLst>
            <a:ext uri="{FF2B5EF4-FFF2-40B4-BE49-F238E27FC236}">
              <a16:creationId xmlns:a16="http://schemas.microsoft.com/office/drawing/2014/main" id="{C7F2E451-7500-44C9-8910-FB6CD77B257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a:extLst>
            <a:ext uri="{FF2B5EF4-FFF2-40B4-BE49-F238E27FC236}">
              <a16:creationId xmlns:a16="http://schemas.microsoft.com/office/drawing/2014/main" id="{0B4D0ACE-39BA-441A-A793-C04659732B6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a:extLst>
            <a:ext uri="{FF2B5EF4-FFF2-40B4-BE49-F238E27FC236}">
              <a16:creationId xmlns:a16="http://schemas.microsoft.com/office/drawing/2014/main" id="{212A4FE5-BA9D-44AD-89BC-395ED22AC61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a:extLst>
            <a:ext uri="{FF2B5EF4-FFF2-40B4-BE49-F238E27FC236}">
              <a16:creationId xmlns:a16="http://schemas.microsoft.com/office/drawing/2014/main" id="{E8B3BB79-41AB-4077-8C9D-D5DAB9FC1847}"/>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a:extLst>
            <a:ext uri="{FF2B5EF4-FFF2-40B4-BE49-F238E27FC236}">
              <a16:creationId xmlns:a16="http://schemas.microsoft.com/office/drawing/2014/main" id="{6EBCF29C-47A9-4ECD-8E37-65D381B3432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a:extLst>
            <a:ext uri="{FF2B5EF4-FFF2-40B4-BE49-F238E27FC236}">
              <a16:creationId xmlns:a16="http://schemas.microsoft.com/office/drawing/2014/main" id="{5971C988-6391-4836-B370-893FF01F365B}"/>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a:extLst>
            <a:ext uri="{FF2B5EF4-FFF2-40B4-BE49-F238E27FC236}">
              <a16:creationId xmlns:a16="http://schemas.microsoft.com/office/drawing/2014/main" id="{EA1BAF1C-FFDF-462B-A539-C07E77F1BB75}"/>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a:extLst>
            <a:ext uri="{FF2B5EF4-FFF2-40B4-BE49-F238E27FC236}">
              <a16:creationId xmlns:a16="http://schemas.microsoft.com/office/drawing/2014/main" id="{9ED2974E-5512-4935-85C0-21090B9EADA0}"/>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a:extLst>
            <a:ext uri="{FF2B5EF4-FFF2-40B4-BE49-F238E27FC236}">
              <a16:creationId xmlns:a16="http://schemas.microsoft.com/office/drawing/2014/main" id="{F36F8BD2-9BC7-4431-92EF-4AA9D871B5A5}"/>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a:extLst>
            <a:ext uri="{FF2B5EF4-FFF2-40B4-BE49-F238E27FC236}">
              <a16:creationId xmlns:a16="http://schemas.microsoft.com/office/drawing/2014/main" id="{BE14C4E5-B51D-4F8B-8A3C-289DFC079F83}"/>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a:extLst>
            <a:ext uri="{FF2B5EF4-FFF2-40B4-BE49-F238E27FC236}">
              <a16:creationId xmlns:a16="http://schemas.microsoft.com/office/drawing/2014/main" id="{CA59C597-54F7-415D-AFA8-AF81858C93EE}"/>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a:extLst>
            <a:ext uri="{FF2B5EF4-FFF2-40B4-BE49-F238E27FC236}">
              <a16:creationId xmlns:a16="http://schemas.microsoft.com/office/drawing/2014/main" id="{02424FEB-FA43-429E-993E-DAA8C1B9AA32}"/>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A7416C33-C4A5-47AE-8641-145455FF1CA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F0B91752-782B-447F-B40A-1FEF2C4E3800}"/>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8EFE6BBD-BAA9-44F3-94B6-879A2D28E26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a:extLst>
            <a:ext uri="{FF2B5EF4-FFF2-40B4-BE49-F238E27FC236}">
              <a16:creationId xmlns:a16="http://schemas.microsoft.com/office/drawing/2014/main" id="{2B2AEB92-625D-4DF7-BB1C-37A1BFDCF4E8}"/>
            </a:ext>
          </a:extLst>
        </xdr:cNvPr>
        <xdr:cNvCxnSpPr/>
      </xdr:nvCxnSpPr>
      <xdr:spPr>
        <a:xfrm flipV="1">
          <a:off x="19951064" y="9538619"/>
          <a:ext cx="0" cy="976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a:extLst>
            <a:ext uri="{FF2B5EF4-FFF2-40B4-BE49-F238E27FC236}">
              <a16:creationId xmlns:a16="http://schemas.microsoft.com/office/drawing/2014/main" id="{72D5582A-D350-4B06-8956-5AED5F863BCA}"/>
            </a:ext>
          </a:extLst>
        </xdr:cNvPr>
        <xdr:cNvSpPr txBox="1"/>
      </xdr:nvSpPr>
      <xdr:spPr>
        <a:xfrm>
          <a:off x="19989800" y="105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a:extLst>
            <a:ext uri="{FF2B5EF4-FFF2-40B4-BE49-F238E27FC236}">
              <a16:creationId xmlns:a16="http://schemas.microsoft.com/office/drawing/2014/main" id="{EFBF345F-1D6B-451F-96D8-4A616796088E}"/>
            </a:ext>
          </a:extLst>
        </xdr:cNvPr>
        <xdr:cNvCxnSpPr/>
      </xdr:nvCxnSpPr>
      <xdr:spPr>
        <a:xfrm>
          <a:off x="19881850" y="10515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a:extLst>
            <a:ext uri="{FF2B5EF4-FFF2-40B4-BE49-F238E27FC236}">
              <a16:creationId xmlns:a16="http://schemas.microsoft.com/office/drawing/2014/main" id="{DB6AFDFC-364E-4683-B398-24B145F51AD1}"/>
            </a:ext>
          </a:extLst>
        </xdr:cNvPr>
        <xdr:cNvSpPr txBox="1"/>
      </xdr:nvSpPr>
      <xdr:spPr>
        <a:xfrm>
          <a:off x="19989800" y="93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a:extLst>
            <a:ext uri="{FF2B5EF4-FFF2-40B4-BE49-F238E27FC236}">
              <a16:creationId xmlns:a16="http://schemas.microsoft.com/office/drawing/2014/main" id="{AB5B9F86-E775-42C6-8A01-14B2A8EAF821}"/>
            </a:ext>
          </a:extLst>
        </xdr:cNvPr>
        <xdr:cNvCxnSpPr/>
      </xdr:nvCxnSpPr>
      <xdr:spPr>
        <a:xfrm>
          <a:off x="19881850" y="95386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3" name="【学校施設】&#10;一人当たり面積平均値テキスト">
          <a:extLst>
            <a:ext uri="{FF2B5EF4-FFF2-40B4-BE49-F238E27FC236}">
              <a16:creationId xmlns:a16="http://schemas.microsoft.com/office/drawing/2014/main" id="{5785E73F-311C-430F-8BB7-F6ADDBA44355}"/>
            </a:ext>
          </a:extLst>
        </xdr:cNvPr>
        <xdr:cNvSpPr txBox="1"/>
      </xdr:nvSpPr>
      <xdr:spPr>
        <a:xfrm>
          <a:off x="19989800" y="104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a:extLst>
            <a:ext uri="{FF2B5EF4-FFF2-40B4-BE49-F238E27FC236}">
              <a16:creationId xmlns:a16="http://schemas.microsoft.com/office/drawing/2014/main" id="{43CBD4F8-D4F6-4B66-AA62-2FE69E10DAF5}"/>
            </a:ext>
          </a:extLst>
        </xdr:cNvPr>
        <xdr:cNvSpPr/>
      </xdr:nvSpPr>
      <xdr:spPr>
        <a:xfrm>
          <a:off x="19900900" y="1042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a:extLst>
            <a:ext uri="{FF2B5EF4-FFF2-40B4-BE49-F238E27FC236}">
              <a16:creationId xmlns:a16="http://schemas.microsoft.com/office/drawing/2014/main" id="{DD2B55AB-1399-4F57-9804-4F43BE6F01C6}"/>
            </a:ext>
          </a:extLst>
        </xdr:cNvPr>
        <xdr:cNvSpPr/>
      </xdr:nvSpPr>
      <xdr:spPr>
        <a:xfrm>
          <a:off x="19157950" y="1041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a:extLst>
            <a:ext uri="{FF2B5EF4-FFF2-40B4-BE49-F238E27FC236}">
              <a16:creationId xmlns:a16="http://schemas.microsoft.com/office/drawing/2014/main" id="{07B458A5-AB7D-4F57-ABB7-1611D50705CD}"/>
            </a:ext>
          </a:extLst>
        </xdr:cNvPr>
        <xdr:cNvSpPr/>
      </xdr:nvSpPr>
      <xdr:spPr>
        <a:xfrm>
          <a:off x="18345150" y="1042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a:extLst>
            <a:ext uri="{FF2B5EF4-FFF2-40B4-BE49-F238E27FC236}">
              <a16:creationId xmlns:a16="http://schemas.microsoft.com/office/drawing/2014/main" id="{65FD28F3-C598-4F14-8576-C2403CD3ED96}"/>
            </a:ext>
          </a:extLst>
        </xdr:cNvPr>
        <xdr:cNvSpPr/>
      </xdr:nvSpPr>
      <xdr:spPr>
        <a:xfrm>
          <a:off x="17551400" y="104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E0B604A-667E-4A33-AC05-5B708D1B1D03}"/>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BCD701F-2700-4AC0-BD63-0F94CF032CF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8C0A54A-B266-43C4-8485-86E36512815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DA00CA8-DBA0-431F-86FB-B289FC613C2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8B573B4-879E-4846-AEB1-857A02E2A58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33051</xdr:rowOff>
    </xdr:from>
    <xdr:to>
      <xdr:col>112</xdr:col>
      <xdr:colOff>38100</xdr:colOff>
      <xdr:row>63</xdr:row>
      <xdr:rowOff>134651</xdr:rowOff>
    </xdr:to>
    <xdr:sp macro="" textlink="">
      <xdr:nvSpPr>
        <xdr:cNvPr id="613" name="楕円 612">
          <a:extLst>
            <a:ext uri="{FF2B5EF4-FFF2-40B4-BE49-F238E27FC236}">
              <a16:creationId xmlns:a16="http://schemas.microsoft.com/office/drawing/2014/main" id="{BF9773A2-B7C8-450B-9F2D-DB2AB79B5D05}"/>
            </a:ext>
          </a:extLst>
        </xdr:cNvPr>
        <xdr:cNvSpPr/>
      </xdr:nvSpPr>
      <xdr:spPr>
        <a:xfrm>
          <a:off x="19157950" y="10440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29667</xdr:rowOff>
    </xdr:from>
    <xdr:to>
      <xdr:col>107</xdr:col>
      <xdr:colOff>101600</xdr:colOff>
      <xdr:row>63</xdr:row>
      <xdr:rowOff>131267</xdr:rowOff>
    </xdr:to>
    <xdr:sp macro="" textlink="">
      <xdr:nvSpPr>
        <xdr:cNvPr id="614" name="楕円 613">
          <a:extLst>
            <a:ext uri="{FF2B5EF4-FFF2-40B4-BE49-F238E27FC236}">
              <a16:creationId xmlns:a16="http://schemas.microsoft.com/office/drawing/2014/main" id="{8ADC7E4C-362F-4620-BF11-F4D7341B6AD6}"/>
            </a:ext>
          </a:extLst>
        </xdr:cNvPr>
        <xdr:cNvSpPr/>
      </xdr:nvSpPr>
      <xdr:spPr>
        <a:xfrm>
          <a:off x="18345150" y="104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80467</xdr:rowOff>
    </xdr:from>
    <xdr:to>
      <xdr:col>111</xdr:col>
      <xdr:colOff>177800</xdr:colOff>
      <xdr:row>63</xdr:row>
      <xdr:rowOff>83851</xdr:rowOff>
    </xdr:to>
    <xdr:cxnSp macro="">
      <xdr:nvCxnSpPr>
        <xdr:cNvPr id="615" name="直線コネクタ 614">
          <a:extLst>
            <a:ext uri="{FF2B5EF4-FFF2-40B4-BE49-F238E27FC236}">
              <a16:creationId xmlns:a16="http://schemas.microsoft.com/office/drawing/2014/main" id="{FCC8C29F-FECB-4360-BD0D-404FA5D92BDA}"/>
            </a:ext>
          </a:extLst>
        </xdr:cNvPr>
        <xdr:cNvCxnSpPr/>
      </xdr:nvCxnSpPr>
      <xdr:spPr>
        <a:xfrm>
          <a:off x="18395950" y="10488117"/>
          <a:ext cx="80645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157775</xdr:rowOff>
    </xdr:from>
    <xdr:to>
      <xdr:col>102</xdr:col>
      <xdr:colOff>165100</xdr:colOff>
      <xdr:row>63</xdr:row>
      <xdr:rowOff>87925</xdr:rowOff>
    </xdr:to>
    <xdr:sp macro="" textlink="">
      <xdr:nvSpPr>
        <xdr:cNvPr id="616" name="楕円 615">
          <a:extLst>
            <a:ext uri="{FF2B5EF4-FFF2-40B4-BE49-F238E27FC236}">
              <a16:creationId xmlns:a16="http://schemas.microsoft.com/office/drawing/2014/main" id="{A36D7C1B-2263-4F6F-AAAF-8B38DE4BB569}"/>
            </a:ext>
          </a:extLst>
        </xdr:cNvPr>
        <xdr:cNvSpPr/>
      </xdr:nvSpPr>
      <xdr:spPr>
        <a:xfrm>
          <a:off x="17551400" y="10400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37125</xdr:rowOff>
    </xdr:from>
    <xdr:to>
      <xdr:col>107</xdr:col>
      <xdr:colOff>50800</xdr:colOff>
      <xdr:row>63</xdr:row>
      <xdr:rowOff>80467</xdr:rowOff>
    </xdr:to>
    <xdr:cxnSp macro="">
      <xdr:nvCxnSpPr>
        <xdr:cNvPr id="617" name="直線コネクタ 616">
          <a:extLst>
            <a:ext uri="{FF2B5EF4-FFF2-40B4-BE49-F238E27FC236}">
              <a16:creationId xmlns:a16="http://schemas.microsoft.com/office/drawing/2014/main" id="{BB32D67D-52D7-48DD-9D0D-B6212026AEC8}"/>
            </a:ext>
          </a:extLst>
        </xdr:cNvPr>
        <xdr:cNvCxnSpPr/>
      </xdr:nvCxnSpPr>
      <xdr:spPr>
        <a:xfrm>
          <a:off x="17602200" y="10444775"/>
          <a:ext cx="79375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18" name="n_1aveValue【学校施設】&#10;一人当たり面積">
          <a:extLst>
            <a:ext uri="{FF2B5EF4-FFF2-40B4-BE49-F238E27FC236}">
              <a16:creationId xmlns:a16="http://schemas.microsoft.com/office/drawing/2014/main" id="{7C36D4C4-1ED8-4ADC-B20F-80CEC3BBD14C}"/>
            </a:ext>
          </a:extLst>
        </xdr:cNvPr>
        <xdr:cNvSpPr txBox="1"/>
      </xdr:nvSpPr>
      <xdr:spPr>
        <a:xfrm>
          <a:off x="18980227" y="1020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19" name="n_2aveValue【学校施設】&#10;一人当たり面積">
          <a:extLst>
            <a:ext uri="{FF2B5EF4-FFF2-40B4-BE49-F238E27FC236}">
              <a16:creationId xmlns:a16="http://schemas.microsoft.com/office/drawing/2014/main" id="{F8CE22E1-E513-4526-8B85-5F3AD2637BFE}"/>
            </a:ext>
          </a:extLst>
        </xdr:cNvPr>
        <xdr:cNvSpPr txBox="1"/>
      </xdr:nvSpPr>
      <xdr:spPr>
        <a:xfrm>
          <a:off x="18180127" y="1021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20" name="n_3aveValue【学校施設】&#10;一人当たり面積">
          <a:extLst>
            <a:ext uri="{FF2B5EF4-FFF2-40B4-BE49-F238E27FC236}">
              <a16:creationId xmlns:a16="http://schemas.microsoft.com/office/drawing/2014/main" id="{08E43434-C107-4227-ABCC-F171F0125D01}"/>
            </a:ext>
          </a:extLst>
        </xdr:cNvPr>
        <xdr:cNvSpPr txBox="1"/>
      </xdr:nvSpPr>
      <xdr:spPr>
        <a:xfrm>
          <a:off x="17386377" y="105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125778</xdr:rowOff>
    </xdr:from>
    <xdr:ext cx="469744" cy="259045"/>
    <xdr:sp macro="" textlink="">
      <xdr:nvSpPr>
        <xdr:cNvPr id="621" name="n_1mainValue【学校施設】&#10;一人当たり面積">
          <a:extLst>
            <a:ext uri="{FF2B5EF4-FFF2-40B4-BE49-F238E27FC236}">
              <a16:creationId xmlns:a16="http://schemas.microsoft.com/office/drawing/2014/main" id="{0FC35B1C-E609-4E09-BBFF-0216806120BE}"/>
            </a:ext>
          </a:extLst>
        </xdr:cNvPr>
        <xdr:cNvSpPr txBox="1"/>
      </xdr:nvSpPr>
      <xdr:spPr>
        <a:xfrm>
          <a:off x="18980227" y="105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122394</xdr:rowOff>
    </xdr:from>
    <xdr:ext cx="469744" cy="259045"/>
    <xdr:sp macro="" textlink="">
      <xdr:nvSpPr>
        <xdr:cNvPr id="622" name="n_2mainValue【学校施設】&#10;一人当たり面積">
          <a:extLst>
            <a:ext uri="{FF2B5EF4-FFF2-40B4-BE49-F238E27FC236}">
              <a16:creationId xmlns:a16="http://schemas.microsoft.com/office/drawing/2014/main" id="{31D9FC82-938F-4C1B-B3F7-7A322003D98D}"/>
            </a:ext>
          </a:extLst>
        </xdr:cNvPr>
        <xdr:cNvSpPr txBox="1"/>
      </xdr:nvSpPr>
      <xdr:spPr>
        <a:xfrm>
          <a:off x="18180127" y="105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104452</xdr:rowOff>
    </xdr:from>
    <xdr:ext cx="469744" cy="259045"/>
    <xdr:sp macro="" textlink="">
      <xdr:nvSpPr>
        <xdr:cNvPr id="623" name="n_3mainValue【学校施設】&#10;一人当たり面積">
          <a:extLst>
            <a:ext uri="{FF2B5EF4-FFF2-40B4-BE49-F238E27FC236}">
              <a16:creationId xmlns:a16="http://schemas.microsoft.com/office/drawing/2014/main" id="{2F5BE567-9F5E-4F22-96E8-2C19042546BE}"/>
            </a:ext>
          </a:extLst>
        </xdr:cNvPr>
        <xdr:cNvSpPr txBox="1"/>
      </xdr:nvSpPr>
      <xdr:spPr>
        <a:xfrm>
          <a:off x="17386377" y="1018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CE1145A-D63C-4068-8674-DB141BF2ECE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A3DFE829-1114-4E46-83CC-893C25C0B30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3A1CDF3-555D-4672-B0DB-B1C36CF8478D}"/>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BCB6253-AE1F-4203-A9A3-F932E1CFDF1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C669E18-4D0D-41A4-977A-86A4E94DFEC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21C0C501-2DDF-4BAD-8ED5-FEB76A3F2E8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88EC5E3-9B6A-4748-9E44-890803D1CE1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6FADF693-854C-4C5E-B666-EC4DB168815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77CD0726-BBEB-4AB0-862E-93F0D4C99BE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27E6300-BB76-40CF-B88F-4DF1B7454808}"/>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8771305-AFFF-4C6C-A432-03C21A5CCFE6}"/>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FD0BBB30-18A0-43EC-B279-3947CB09191D}"/>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8C5D450D-7E36-4C5C-8489-1948CC262B29}"/>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B304D504-BCC5-4079-BD1F-D34CD2F8D2F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CC3BE583-F640-43E3-87AF-4DDC289ED09F}"/>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1AF30EA3-5FAF-4AC8-B295-BD7EFC6C339D}"/>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2FD8D566-AEF6-4A74-BA2F-4970F63E9588}"/>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EFDECB6E-CD77-4EE9-A11F-58C4CE1E50EE}"/>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AD4DE4C-9A7B-473C-AC97-EBF59E2FC3E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48E4170D-E2EB-411B-A41C-76B2F04DA4B4}"/>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1DB90E89-F41D-428D-849D-909C2BA2A571}"/>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FA1DA843-5B5B-473D-94FC-AC9ABE8A21B6}"/>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876BC8EC-C043-428B-B753-51E78662015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C14ECAA1-258A-4462-925A-755B59CADF0B}"/>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F605991C-7271-4482-8E6C-773AA159C362}"/>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a:extLst>
            <a:ext uri="{FF2B5EF4-FFF2-40B4-BE49-F238E27FC236}">
              <a16:creationId xmlns:a16="http://schemas.microsoft.com/office/drawing/2014/main" id="{5954CF22-2723-4738-ABEB-2EEE29DB098D}"/>
            </a:ext>
          </a:extLst>
        </xdr:cNvPr>
        <xdr:cNvCxnSpPr/>
      </xdr:nvCxnSpPr>
      <xdr:spPr>
        <a:xfrm flipV="1">
          <a:off x="14699614" y="127979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a:extLst>
            <a:ext uri="{FF2B5EF4-FFF2-40B4-BE49-F238E27FC236}">
              <a16:creationId xmlns:a16="http://schemas.microsoft.com/office/drawing/2014/main" id="{2FD2B4EC-C103-437F-ACC1-854F3964FACD}"/>
            </a:ext>
          </a:extLst>
        </xdr:cNvPr>
        <xdr:cNvSpPr txBox="1"/>
      </xdr:nvSpPr>
      <xdr:spPr>
        <a:xfrm>
          <a:off x="14738350" y="143089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a:extLst>
            <a:ext uri="{FF2B5EF4-FFF2-40B4-BE49-F238E27FC236}">
              <a16:creationId xmlns:a16="http://schemas.microsoft.com/office/drawing/2014/main" id="{01BE286D-10CF-4F88-AFA6-C04B8A245EAE}"/>
            </a:ext>
          </a:extLst>
        </xdr:cNvPr>
        <xdr:cNvCxnSpPr/>
      </xdr:nvCxnSpPr>
      <xdr:spPr>
        <a:xfrm>
          <a:off x="14611350" y="14305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a:extLst>
            <a:ext uri="{FF2B5EF4-FFF2-40B4-BE49-F238E27FC236}">
              <a16:creationId xmlns:a16="http://schemas.microsoft.com/office/drawing/2014/main" id="{D35C1DD6-365B-4A81-9AC7-950CB91CF6EA}"/>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a:extLst>
            <a:ext uri="{FF2B5EF4-FFF2-40B4-BE49-F238E27FC236}">
              <a16:creationId xmlns:a16="http://schemas.microsoft.com/office/drawing/2014/main" id="{4C2B4BDD-87A2-409B-8716-6097D3A74F8F}"/>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4" name="【児童館】&#10;有形固定資産減価償却率平均値テキスト">
          <a:extLst>
            <a:ext uri="{FF2B5EF4-FFF2-40B4-BE49-F238E27FC236}">
              <a16:creationId xmlns:a16="http://schemas.microsoft.com/office/drawing/2014/main" id="{94D470E3-BC07-439B-8640-C33ED3311292}"/>
            </a:ext>
          </a:extLst>
        </xdr:cNvPr>
        <xdr:cNvSpPr txBox="1"/>
      </xdr:nvSpPr>
      <xdr:spPr>
        <a:xfrm>
          <a:off x="14738350" y="1340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a:extLst>
            <a:ext uri="{FF2B5EF4-FFF2-40B4-BE49-F238E27FC236}">
              <a16:creationId xmlns:a16="http://schemas.microsoft.com/office/drawing/2014/main" id="{0E31DAEF-F8AE-4599-A281-11AFE9286E2A}"/>
            </a:ext>
          </a:extLst>
        </xdr:cNvPr>
        <xdr:cNvSpPr/>
      </xdr:nvSpPr>
      <xdr:spPr>
        <a:xfrm>
          <a:off x="14649450" y="13423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a:extLst>
            <a:ext uri="{FF2B5EF4-FFF2-40B4-BE49-F238E27FC236}">
              <a16:creationId xmlns:a16="http://schemas.microsoft.com/office/drawing/2014/main" id="{C673507B-D880-4B5D-868F-1872FEDD9D9E}"/>
            </a:ext>
          </a:extLst>
        </xdr:cNvPr>
        <xdr:cNvSpPr/>
      </xdr:nvSpPr>
      <xdr:spPr>
        <a:xfrm>
          <a:off x="13887450" y="1343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a:extLst>
            <a:ext uri="{FF2B5EF4-FFF2-40B4-BE49-F238E27FC236}">
              <a16:creationId xmlns:a16="http://schemas.microsoft.com/office/drawing/2014/main" id="{897570BD-FC31-4935-BC4A-5A4CFF594560}"/>
            </a:ext>
          </a:extLst>
        </xdr:cNvPr>
        <xdr:cNvSpPr/>
      </xdr:nvSpPr>
      <xdr:spPr>
        <a:xfrm>
          <a:off x="13093700" y="1346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a:extLst>
            <a:ext uri="{FF2B5EF4-FFF2-40B4-BE49-F238E27FC236}">
              <a16:creationId xmlns:a16="http://schemas.microsoft.com/office/drawing/2014/main" id="{CAA33D4E-17B5-49C6-9639-8C61CCC73CE5}"/>
            </a:ext>
          </a:extLst>
        </xdr:cNvPr>
        <xdr:cNvSpPr/>
      </xdr:nvSpPr>
      <xdr:spPr>
        <a:xfrm>
          <a:off x="12299950" y="13571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7C5C221-390E-4D24-95DF-C59301CE591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D5C3AFA-41A7-4CF7-9763-FB5C4DACD2D7}"/>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84C9333-5E83-4791-932C-E72422F69429}"/>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90227E6-9B91-4916-8053-1D0D5E59F2FD}"/>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923B9CB-DDEF-4D20-8005-4132960CF893}"/>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135889</xdr:rowOff>
    </xdr:from>
    <xdr:to>
      <xdr:col>72</xdr:col>
      <xdr:colOff>38100</xdr:colOff>
      <xdr:row>81</xdr:row>
      <xdr:rowOff>66039</xdr:rowOff>
    </xdr:to>
    <xdr:sp macro="" textlink="">
      <xdr:nvSpPr>
        <xdr:cNvPr id="664" name="楕円 663">
          <a:extLst>
            <a:ext uri="{FF2B5EF4-FFF2-40B4-BE49-F238E27FC236}">
              <a16:creationId xmlns:a16="http://schemas.microsoft.com/office/drawing/2014/main" id="{AB411103-1D35-482B-8D4A-E953569C0F10}"/>
            </a:ext>
          </a:extLst>
        </xdr:cNvPr>
        <xdr:cNvSpPr/>
      </xdr:nvSpPr>
      <xdr:spPr>
        <a:xfrm>
          <a:off x="12299950" y="133502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169108</xdr:rowOff>
    </xdr:from>
    <xdr:ext cx="405111" cy="259045"/>
    <xdr:sp macro="" textlink="">
      <xdr:nvSpPr>
        <xdr:cNvPr id="665" name="n_1aveValue【児童館】&#10;有形固定資産減価償却率">
          <a:extLst>
            <a:ext uri="{FF2B5EF4-FFF2-40B4-BE49-F238E27FC236}">
              <a16:creationId xmlns:a16="http://schemas.microsoft.com/office/drawing/2014/main" id="{1E739CE3-D8C9-4130-AD79-544740EB493D}"/>
            </a:ext>
          </a:extLst>
        </xdr:cNvPr>
        <xdr:cNvSpPr txBox="1"/>
      </xdr:nvSpPr>
      <xdr:spPr>
        <a:xfrm>
          <a:off x="13742044" y="1321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66" name="n_2aveValue【児童館】&#10;有形固定資産減価償却率">
          <a:extLst>
            <a:ext uri="{FF2B5EF4-FFF2-40B4-BE49-F238E27FC236}">
              <a16:creationId xmlns:a16="http://schemas.microsoft.com/office/drawing/2014/main" id="{4D7B510A-2BD6-446D-9021-99E928E70FC1}"/>
            </a:ext>
          </a:extLst>
        </xdr:cNvPr>
        <xdr:cNvSpPr txBox="1"/>
      </xdr:nvSpPr>
      <xdr:spPr>
        <a:xfrm>
          <a:off x="12960994" y="13246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67" name="n_3aveValue【児童館】&#10;有形固定資産減価償却率">
          <a:extLst>
            <a:ext uri="{FF2B5EF4-FFF2-40B4-BE49-F238E27FC236}">
              <a16:creationId xmlns:a16="http://schemas.microsoft.com/office/drawing/2014/main" id="{E3AF684B-D577-494E-B1C3-B5B036EB6C53}"/>
            </a:ext>
          </a:extLst>
        </xdr:cNvPr>
        <xdr:cNvSpPr txBox="1"/>
      </xdr:nvSpPr>
      <xdr:spPr>
        <a:xfrm>
          <a:off x="12167244" y="1366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668" name="n_3mainValue【児童館】&#10;有形固定資産減価償却率">
          <a:extLst>
            <a:ext uri="{FF2B5EF4-FFF2-40B4-BE49-F238E27FC236}">
              <a16:creationId xmlns:a16="http://schemas.microsoft.com/office/drawing/2014/main" id="{D778A1D1-02BF-42BC-865C-C4F53C2D768E}"/>
            </a:ext>
          </a:extLst>
        </xdr:cNvPr>
        <xdr:cNvSpPr txBox="1"/>
      </xdr:nvSpPr>
      <xdr:spPr>
        <a:xfrm>
          <a:off x="121672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7A8006C5-89A1-43DB-B602-9DEE60E5542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450AD61F-4E15-4A7F-BB4C-983CBC6CB8F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682A98DB-29E8-46A6-BFD2-641AC156AFF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A96B7D76-6BA8-4D1E-B7B3-2F31FD2728C3}"/>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14E30043-D75D-498C-AD8C-1A53603ABC3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14C308CF-EFF8-4667-B95F-CF422C34D29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2402A7B5-6090-42AC-9342-9D8CB03FB86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1328A724-5CFB-4B4E-A92E-5B995E10E89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2828CC79-A361-4AE6-929E-A6E9AB22CCE3}"/>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D6A2B217-CC88-4239-8EA1-F57FC88A9A0A}"/>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8D1272C4-AC8D-4DA3-B19C-5814FD4AE9CE}"/>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70D4D296-A718-4E4E-B0E9-87891AA4DD99}"/>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1A149F48-554C-4E78-B8D3-F7FED41EF7F5}"/>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0BAB13DD-F9FF-4718-89F1-2BDBBB292FE4}"/>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F24EB9C2-1810-43B2-BBAA-0EC37AA66BDF}"/>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C484B4FD-0D7D-43DE-B28A-ADA09A9780B4}"/>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1A09C2EB-EE3F-4E65-BD15-A369EA13CA11}"/>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BC46598A-B124-4B67-9F70-3FF9331D891C}"/>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67CD7D72-AD08-49A2-B993-E0AC6E911798}"/>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82D66576-7E0D-4EF3-A601-084915CF1557}"/>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49848BF0-FD7B-4ED2-9B1F-B5550039DB8A}"/>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467572D4-A0D0-4ACD-84A4-5ECA8AA5A41A}"/>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F2E7F785-FA5A-4887-9BA4-2A5F4CD40B0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120650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BCBC66D4-BA08-43B4-9FB9-6DABC0D7238E}"/>
            </a:ext>
          </a:extLst>
        </xdr:cNvPr>
        <xdr:cNvCxnSpPr/>
      </xdr:nvCxnSpPr>
      <xdr:spPr>
        <a:xfrm flipV="1">
          <a:off x="19951064" y="13169900"/>
          <a:ext cx="0" cy="111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B33A6C3E-2887-4084-BA68-DB18CFF9B90D}"/>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BC9C5391-1746-489B-B084-6EF139901205}"/>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67327</xdr:rowOff>
    </xdr:from>
    <xdr:ext cx="469744" cy="259045"/>
    <xdr:sp macro="" textlink="">
      <xdr:nvSpPr>
        <xdr:cNvPr id="695" name="【児童館】&#10;一人当たり面積最大値テキスト">
          <a:extLst>
            <a:ext uri="{FF2B5EF4-FFF2-40B4-BE49-F238E27FC236}">
              <a16:creationId xmlns:a16="http://schemas.microsoft.com/office/drawing/2014/main" id="{67D7DA63-3407-41DD-A1C6-6D768514B2FA}"/>
            </a:ext>
          </a:extLst>
        </xdr:cNvPr>
        <xdr:cNvSpPr txBox="1"/>
      </xdr:nvSpPr>
      <xdr:spPr>
        <a:xfrm>
          <a:off x="19989800"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120650</xdr:rowOff>
    </xdr:from>
    <xdr:to>
      <xdr:col>116</xdr:col>
      <xdr:colOff>152400</xdr:colOff>
      <xdr:row>79</xdr:row>
      <xdr:rowOff>120650</xdr:rowOff>
    </xdr:to>
    <xdr:cxnSp macro="">
      <xdr:nvCxnSpPr>
        <xdr:cNvPr id="696" name="直線コネクタ 695">
          <a:extLst>
            <a:ext uri="{FF2B5EF4-FFF2-40B4-BE49-F238E27FC236}">
              <a16:creationId xmlns:a16="http://schemas.microsoft.com/office/drawing/2014/main" id="{799ABB4E-F74B-4ECC-BC98-DA58E2F2BD49}"/>
            </a:ext>
          </a:extLst>
        </xdr:cNvPr>
        <xdr:cNvCxnSpPr/>
      </xdr:nvCxnSpPr>
      <xdr:spPr>
        <a:xfrm>
          <a:off x="19881850" y="1316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16527</xdr:rowOff>
    </xdr:from>
    <xdr:ext cx="469744" cy="259045"/>
    <xdr:sp macro="" textlink="">
      <xdr:nvSpPr>
        <xdr:cNvPr id="697" name="【児童館】&#10;一人当たり面積平均値テキスト">
          <a:extLst>
            <a:ext uri="{FF2B5EF4-FFF2-40B4-BE49-F238E27FC236}">
              <a16:creationId xmlns:a16="http://schemas.microsoft.com/office/drawing/2014/main" id="{2C91E6DE-CA0D-4822-B1E4-25A1E808368E}"/>
            </a:ext>
          </a:extLst>
        </xdr:cNvPr>
        <xdr:cNvSpPr txBox="1"/>
      </xdr:nvSpPr>
      <xdr:spPr>
        <a:xfrm>
          <a:off x="19989800" y="1389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698" name="フローチャート: 判断 697">
          <a:extLst>
            <a:ext uri="{FF2B5EF4-FFF2-40B4-BE49-F238E27FC236}">
              <a16:creationId xmlns:a16="http://schemas.microsoft.com/office/drawing/2014/main" id="{37BAE205-5C8E-487A-AE85-75755973E03A}"/>
            </a:ext>
          </a:extLst>
        </xdr:cNvPr>
        <xdr:cNvSpPr/>
      </xdr:nvSpPr>
      <xdr:spPr>
        <a:xfrm>
          <a:off x="199009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99" name="フローチャート: 判断 698">
          <a:extLst>
            <a:ext uri="{FF2B5EF4-FFF2-40B4-BE49-F238E27FC236}">
              <a16:creationId xmlns:a16="http://schemas.microsoft.com/office/drawing/2014/main" id="{DFECAD4B-9FB9-4A1B-8158-8572F5F3E443}"/>
            </a:ext>
          </a:extLst>
        </xdr:cNvPr>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50800</xdr:rowOff>
    </xdr:from>
    <xdr:to>
      <xdr:col>107</xdr:col>
      <xdr:colOff>101600</xdr:colOff>
      <xdr:row>84</xdr:row>
      <xdr:rowOff>152400</xdr:rowOff>
    </xdr:to>
    <xdr:sp macro="" textlink="">
      <xdr:nvSpPr>
        <xdr:cNvPr id="700" name="フローチャート: 判断 699">
          <a:extLst>
            <a:ext uri="{FF2B5EF4-FFF2-40B4-BE49-F238E27FC236}">
              <a16:creationId xmlns:a16="http://schemas.microsoft.com/office/drawing/2014/main" id="{00657808-0A3C-46D6-8868-50D63F29F577}"/>
            </a:ext>
          </a:extLst>
        </xdr:cNvPr>
        <xdr:cNvSpPr/>
      </xdr:nvSpPr>
      <xdr:spPr>
        <a:xfrm>
          <a:off x="18345150" y="139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1" name="フローチャート: 判断 700">
          <a:extLst>
            <a:ext uri="{FF2B5EF4-FFF2-40B4-BE49-F238E27FC236}">
              <a16:creationId xmlns:a16="http://schemas.microsoft.com/office/drawing/2014/main" id="{E13EAEB0-7E7E-4B91-80FD-0915B1235DEC}"/>
            </a:ext>
          </a:extLst>
        </xdr:cNvPr>
        <xdr:cNvSpPr/>
      </xdr:nvSpPr>
      <xdr:spPr>
        <a:xfrm>
          <a:off x="175514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830B1FA5-E77B-46B6-995A-11DFEADA344A}"/>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5A57E9D7-7D87-4318-8FB3-5AEC511DF02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985860CF-3D7D-4459-9CE1-4EB6D0B3FAD6}"/>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FE34AA5-9D6F-4ABE-AC3B-9AF453FCC1C5}"/>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D579E438-0163-4E45-8E71-078F1C6D6AA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146050</xdr:rowOff>
    </xdr:from>
    <xdr:to>
      <xdr:col>102</xdr:col>
      <xdr:colOff>165100</xdr:colOff>
      <xdr:row>78</xdr:row>
      <xdr:rowOff>76200</xdr:rowOff>
    </xdr:to>
    <xdr:sp macro="" textlink="">
      <xdr:nvSpPr>
        <xdr:cNvPr id="707" name="楕円 706">
          <a:extLst>
            <a:ext uri="{FF2B5EF4-FFF2-40B4-BE49-F238E27FC236}">
              <a16:creationId xmlns:a16="http://schemas.microsoft.com/office/drawing/2014/main" id="{5D74E7E2-B5DC-4322-B3AF-E50C4E01BABC}"/>
            </a:ext>
          </a:extLst>
        </xdr:cNvPr>
        <xdr:cNvSpPr/>
      </xdr:nvSpPr>
      <xdr:spPr>
        <a:xfrm>
          <a:off x="17551400" y="1286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143527</xdr:rowOff>
    </xdr:from>
    <xdr:ext cx="469744" cy="259045"/>
    <xdr:sp macro="" textlink="">
      <xdr:nvSpPr>
        <xdr:cNvPr id="708" name="n_1aveValue【児童館】&#10;一人当たり面積">
          <a:extLst>
            <a:ext uri="{FF2B5EF4-FFF2-40B4-BE49-F238E27FC236}">
              <a16:creationId xmlns:a16="http://schemas.microsoft.com/office/drawing/2014/main" id="{17651B5B-9C8C-42D6-8A2C-814A30473BF3}"/>
            </a:ext>
          </a:extLst>
        </xdr:cNvPr>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168927</xdr:rowOff>
    </xdr:from>
    <xdr:ext cx="469744" cy="259045"/>
    <xdr:sp macro="" textlink="">
      <xdr:nvSpPr>
        <xdr:cNvPr id="709" name="n_2aveValue【児童館】&#10;一人当たり面積">
          <a:extLst>
            <a:ext uri="{FF2B5EF4-FFF2-40B4-BE49-F238E27FC236}">
              <a16:creationId xmlns:a16="http://schemas.microsoft.com/office/drawing/2014/main" id="{E08A7B2A-9C74-4034-B5C1-E67533ABBA1C}"/>
            </a:ext>
          </a:extLst>
        </xdr:cNvPr>
        <xdr:cNvSpPr txBox="1"/>
      </xdr:nvSpPr>
      <xdr:spPr>
        <a:xfrm>
          <a:off x="181801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10" name="n_3aveValue【児童館】&#10;一人当たり面積">
          <a:extLst>
            <a:ext uri="{FF2B5EF4-FFF2-40B4-BE49-F238E27FC236}">
              <a16:creationId xmlns:a16="http://schemas.microsoft.com/office/drawing/2014/main" id="{1A567A96-AE25-4864-AB48-94E5E2CDA63A}"/>
            </a:ext>
          </a:extLst>
        </xdr:cNvPr>
        <xdr:cNvSpPr txBox="1"/>
      </xdr:nvSpPr>
      <xdr:spPr>
        <a:xfrm>
          <a:off x="1738637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92727</xdr:rowOff>
    </xdr:from>
    <xdr:ext cx="469744" cy="259045"/>
    <xdr:sp macro="" textlink="">
      <xdr:nvSpPr>
        <xdr:cNvPr id="711" name="n_3mainValue【児童館】&#10;一人当たり面積">
          <a:extLst>
            <a:ext uri="{FF2B5EF4-FFF2-40B4-BE49-F238E27FC236}">
              <a16:creationId xmlns:a16="http://schemas.microsoft.com/office/drawing/2014/main" id="{D745DDAD-9DF5-4436-BAE1-76D4CBD98712}"/>
            </a:ext>
          </a:extLst>
        </xdr:cNvPr>
        <xdr:cNvSpPr txBox="1"/>
      </xdr:nvSpPr>
      <xdr:spPr>
        <a:xfrm>
          <a:off x="17386377" y="1264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a:extLst>
            <a:ext uri="{FF2B5EF4-FFF2-40B4-BE49-F238E27FC236}">
              <a16:creationId xmlns:a16="http://schemas.microsoft.com/office/drawing/2014/main" id="{8DAAAF55-03F7-492D-A1E7-7C41EF43F2B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a:extLst>
            <a:ext uri="{FF2B5EF4-FFF2-40B4-BE49-F238E27FC236}">
              <a16:creationId xmlns:a16="http://schemas.microsoft.com/office/drawing/2014/main" id="{6642219C-5A2C-4C88-A591-49C560DE673F}"/>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a:extLst>
            <a:ext uri="{FF2B5EF4-FFF2-40B4-BE49-F238E27FC236}">
              <a16:creationId xmlns:a16="http://schemas.microsoft.com/office/drawing/2014/main" id="{AC4B029F-49E4-4736-AD1D-CC896C04B06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a:extLst>
            <a:ext uri="{FF2B5EF4-FFF2-40B4-BE49-F238E27FC236}">
              <a16:creationId xmlns:a16="http://schemas.microsoft.com/office/drawing/2014/main" id="{E6335B67-87CB-4B01-B1A3-66171F498EA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a:extLst>
            <a:ext uri="{FF2B5EF4-FFF2-40B4-BE49-F238E27FC236}">
              <a16:creationId xmlns:a16="http://schemas.microsoft.com/office/drawing/2014/main" id="{C45CF8E7-42EB-4942-8CBF-905C928AF8D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a:extLst>
            <a:ext uri="{FF2B5EF4-FFF2-40B4-BE49-F238E27FC236}">
              <a16:creationId xmlns:a16="http://schemas.microsoft.com/office/drawing/2014/main" id="{3ADB6980-A18D-4CB9-86A0-8F31A4AD798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a:extLst>
            <a:ext uri="{FF2B5EF4-FFF2-40B4-BE49-F238E27FC236}">
              <a16:creationId xmlns:a16="http://schemas.microsoft.com/office/drawing/2014/main" id="{4CE2247F-01A7-4F83-B56F-A5E67D6C55D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a:extLst>
            <a:ext uri="{FF2B5EF4-FFF2-40B4-BE49-F238E27FC236}">
              <a16:creationId xmlns:a16="http://schemas.microsoft.com/office/drawing/2014/main" id="{A945CC59-690A-4A57-B1A1-C522659FA6C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a:extLst>
            <a:ext uri="{FF2B5EF4-FFF2-40B4-BE49-F238E27FC236}">
              <a16:creationId xmlns:a16="http://schemas.microsoft.com/office/drawing/2014/main" id="{3EAE106F-34B2-48F5-9E46-AC65EF2AAAF5}"/>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a:extLst>
            <a:ext uri="{FF2B5EF4-FFF2-40B4-BE49-F238E27FC236}">
              <a16:creationId xmlns:a16="http://schemas.microsoft.com/office/drawing/2014/main" id="{0A58821A-F54B-41D2-A2B2-04AD6BF8642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2" name="直線コネクタ 721">
          <a:extLst>
            <a:ext uri="{FF2B5EF4-FFF2-40B4-BE49-F238E27FC236}">
              <a16:creationId xmlns:a16="http://schemas.microsoft.com/office/drawing/2014/main" id="{8B884E75-571A-434F-8EB5-9923CE7382A6}"/>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3" name="テキスト ボックス 722">
          <a:extLst>
            <a:ext uri="{FF2B5EF4-FFF2-40B4-BE49-F238E27FC236}">
              <a16:creationId xmlns:a16="http://schemas.microsoft.com/office/drawing/2014/main" id="{6C797E14-1CDC-45E2-ACE8-BF5E13C2BDEB}"/>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4" name="直線コネクタ 723">
          <a:extLst>
            <a:ext uri="{FF2B5EF4-FFF2-40B4-BE49-F238E27FC236}">
              <a16:creationId xmlns:a16="http://schemas.microsoft.com/office/drawing/2014/main" id="{64BF551F-2D8B-40A0-A46B-4E1A18ED4844}"/>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5" name="テキスト ボックス 724">
          <a:extLst>
            <a:ext uri="{FF2B5EF4-FFF2-40B4-BE49-F238E27FC236}">
              <a16:creationId xmlns:a16="http://schemas.microsoft.com/office/drawing/2014/main" id="{72E569A4-DF93-4DE9-AE19-9DE95CDC0696}"/>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6" name="直線コネクタ 725">
          <a:extLst>
            <a:ext uri="{FF2B5EF4-FFF2-40B4-BE49-F238E27FC236}">
              <a16:creationId xmlns:a16="http://schemas.microsoft.com/office/drawing/2014/main" id="{9C752A3A-A7E1-4B48-AF27-83C4BDAC632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7" name="テキスト ボックス 726">
          <a:extLst>
            <a:ext uri="{FF2B5EF4-FFF2-40B4-BE49-F238E27FC236}">
              <a16:creationId xmlns:a16="http://schemas.microsoft.com/office/drawing/2014/main" id="{21B83EC3-CDB8-4FB8-8FAC-8FA19F6C8EDA}"/>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8" name="直線コネクタ 727">
          <a:extLst>
            <a:ext uri="{FF2B5EF4-FFF2-40B4-BE49-F238E27FC236}">
              <a16:creationId xmlns:a16="http://schemas.microsoft.com/office/drawing/2014/main" id="{83E3E7C7-5B78-40E0-A8C1-8DBEF787DE3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9" name="テキスト ボックス 728">
          <a:extLst>
            <a:ext uri="{FF2B5EF4-FFF2-40B4-BE49-F238E27FC236}">
              <a16:creationId xmlns:a16="http://schemas.microsoft.com/office/drawing/2014/main" id="{6BB0E22E-0BA6-47C8-8617-D339E23594C5}"/>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0" name="直線コネクタ 729">
          <a:extLst>
            <a:ext uri="{FF2B5EF4-FFF2-40B4-BE49-F238E27FC236}">
              <a16:creationId xmlns:a16="http://schemas.microsoft.com/office/drawing/2014/main" id="{0B5E6E98-8FB2-4103-A560-E9A4C3FA53A8}"/>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1" name="テキスト ボックス 730">
          <a:extLst>
            <a:ext uri="{FF2B5EF4-FFF2-40B4-BE49-F238E27FC236}">
              <a16:creationId xmlns:a16="http://schemas.microsoft.com/office/drawing/2014/main" id="{5E79207D-CF79-4B24-8563-2CD25935EA3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2" name="直線コネクタ 731">
          <a:extLst>
            <a:ext uri="{FF2B5EF4-FFF2-40B4-BE49-F238E27FC236}">
              <a16:creationId xmlns:a16="http://schemas.microsoft.com/office/drawing/2014/main" id="{B62DA2E2-E422-4471-9172-F1DC80BE3F9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3" name="テキスト ボックス 732">
          <a:extLst>
            <a:ext uri="{FF2B5EF4-FFF2-40B4-BE49-F238E27FC236}">
              <a16:creationId xmlns:a16="http://schemas.microsoft.com/office/drawing/2014/main" id="{26AC96CF-311C-4F81-B9D9-E97EB153CF7A}"/>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FCACF0F4-4593-49A2-88D8-C8D2EE5063DA}"/>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3B9102A4-5022-48A2-A3A1-A0FD16F25F9E}"/>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a:extLst>
            <a:ext uri="{FF2B5EF4-FFF2-40B4-BE49-F238E27FC236}">
              <a16:creationId xmlns:a16="http://schemas.microsoft.com/office/drawing/2014/main" id="{CF9B6F36-EA87-40C3-A900-794CCF58A07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37" name="直線コネクタ 736">
          <a:extLst>
            <a:ext uri="{FF2B5EF4-FFF2-40B4-BE49-F238E27FC236}">
              <a16:creationId xmlns:a16="http://schemas.microsoft.com/office/drawing/2014/main" id="{BCC57AD2-921B-4D3B-ADBE-D76D2755D52D}"/>
            </a:ext>
          </a:extLst>
        </xdr:cNvPr>
        <xdr:cNvCxnSpPr/>
      </xdr:nvCxnSpPr>
      <xdr:spPr>
        <a:xfrm flipV="1">
          <a:off x="14699614" y="165190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38" name="【公民館】&#10;有形固定資産減価償却率最小値テキスト">
          <a:extLst>
            <a:ext uri="{FF2B5EF4-FFF2-40B4-BE49-F238E27FC236}">
              <a16:creationId xmlns:a16="http://schemas.microsoft.com/office/drawing/2014/main" id="{B2A19DD9-B5A8-443A-A494-B54B9C714778}"/>
            </a:ext>
          </a:extLst>
        </xdr:cNvPr>
        <xdr:cNvSpPr txBox="1"/>
      </xdr:nvSpPr>
      <xdr:spPr>
        <a:xfrm>
          <a:off x="14738350" y="18008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39" name="直線コネクタ 738">
          <a:extLst>
            <a:ext uri="{FF2B5EF4-FFF2-40B4-BE49-F238E27FC236}">
              <a16:creationId xmlns:a16="http://schemas.microsoft.com/office/drawing/2014/main" id="{C7D41D87-CACF-448F-8CC5-BEF79A05C551}"/>
            </a:ext>
          </a:extLst>
        </xdr:cNvPr>
        <xdr:cNvCxnSpPr/>
      </xdr:nvCxnSpPr>
      <xdr:spPr>
        <a:xfrm>
          <a:off x="14611350" y="18004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0" name="【公民館】&#10;有形固定資産減価償却率最大値テキスト">
          <a:extLst>
            <a:ext uri="{FF2B5EF4-FFF2-40B4-BE49-F238E27FC236}">
              <a16:creationId xmlns:a16="http://schemas.microsoft.com/office/drawing/2014/main" id="{D7780A00-20FA-451A-9230-33A487BDDB75}"/>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1" name="直線コネクタ 740">
          <a:extLst>
            <a:ext uri="{FF2B5EF4-FFF2-40B4-BE49-F238E27FC236}">
              <a16:creationId xmlns:a16="http://schemas.microsoft.com/office/drawing/2014/main" id="{D47ED220-93B4-43D3-BA25-32415D3FC377}"/>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42" name="【公民館】&#10;有形固定資産減価償却率平均値テキスト">
          <a:extLst>
            <a:ext uri="{FF2B5EF4-FFF2-40B4-BE49-F238E27FC236}">
              <a16:creationId xmlns:a16="http://schemas.microsoft.com/office/drawing/2014/main" id="{D77D2ED3-54B9-4C47-8953-34201AB3DB1D}"/>
            </a:ext>
          </a:extLst>
        </xdr:cNvPr>
        <xdr:cNvSpPr txBox="1"/>
      </xdr:nvSpPr>
      <xdr:spPr>
        <a:xfrm>
          <a:off x="14738350" y="17036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43" name="フローチャート: 判断 742">
          <a:extLst>
            <a:ext uri="{FF2B5EF4-FFF2-40B4-BE49-F238E27FC236}">
              <a16:creationId xmlns:a16="http://schemas.microsoft.com/office/drawing/2014/main" id="{572A4785-9878-4D30-BAF2-2338695C3436}"/>
            </a:ext>
          </a:extLst>
        </xdr:cNvPr>
        <xdr:cNvSpPr/>
      </xdr:nvSpPr>
      <xdr:spPr>
        <a:xfrm>
          <a:off x="14649450" y="170577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44" name="フローチャート: 判断 743">
          <a:extLst>
            <a:ext uri="{FF2B5EF4-FFF2-40B4-BE49-F238E27FC236}">
              <a16:creationId xmlns:a16="http://schemas.microsoft.com/office/drawing/2014/main" id="{B0C9F812-9CE4-4970-B97F-3C8825EEF9BA}"/>
            </a:ext>
          </a:extLst>
        </xdr:cNvPr>
        <xdr:cNvSpPr/>
      </xdr:nvSpPr>
      <xdr:spPr>
        <a:xfrm>
          <a:off x="13887450" y="1704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45" name="フローチャート: 判断 744">
          <a:extLst>
            <a:ext uri="{FF2B5EF4-FFF2-40B4-BE49-F238E27FC236}">
              <a16:creationId xmlns:a16="http://schemas.microsoft.com/office/drawing/2014/main" id="{F8F7807C-E684-4113-82F3-7E30F9B0EC49}"/>
            </a:ext>
          </a:extLst>
        </xdr:cNvPr>
        <xdr:cNvSpPr/>
      </xdr:nvSpPr>
      <xdr:spPr>
        <a:xfrm>
          <a:off x="13093700" y="17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46" name="フローチャート: 判断 745">
          <a:extLst>
            <a:ext uri="{FF2B5EF4-FFF2-40B4-BE49-F238E27FC236}">
              <a16:creationId xmlns:a16="http://schemas.microsoft.com/office/drawing/2014/main" id="{45BB05B1-331D-4FEA-B6F2-0F5EF5D299A2}"/>
            </a:ext>
          </a:extLst>
        </xdr:cNvPr>
        <xdr:cNvSpPr/>
      </xdr:nvSpPr>
      <xdr:spPr>
        <a:xfrm>
          <a:off x="12299950" y="170642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F70FBCCC-4E0D-4D4F-8220-857B9F5C539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4B99C9F1-E804-4C8F-BF4D-D1117420EC7B}"/>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BB172CB5-0BA2-4B5C-B2DA-BEDE615E9AD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D5B27586-0300-49FE-85F6-1BAAA1F8E08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85CB8365-FF1E-4115-A4EB-95174D00132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52" name="楕円 751">
          <a:extLst>
            <a:ext uri="{FF2B5EF4-FFF2-40B4-BE49-F238E27FC236}">
              <a16:creationId xmlns:a16="http://schemas.microsoft.com/office/drawing/2014/main" id="{45E30036-6487-4A2C-8FF0-D9D39A15B701}"/>
            </a:ext>
          </a:extLst>
        </xdr:cNvPr>
        <xdr:cNvSpPr/>
      </xdr:nvSpPr>
      <xdr:spPr>
        <a:xfrm>
          <a:off x="1388745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53" name="楕円 752">
          <a:extLst>
            <a:ext uri="{FF2B5EF4-FFF2-40B4-BE49-F238E27FC236}">
              <a16:creationId xmlns:a16="http://schemas.microsoft.com/office/drawing/2014/main" id="{25368010-8BFA-4A56-9B35-98E29C1C4A8A}"/>
            </a:ext>
          </a:extLst>
        </xdr:cNvPr>
        <xdr:cNvSpPr/>
      </xdr:nvSpPr>
      <xdr:spPr>
        <a:xfrm>
          <a:off x="130937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125186</xdr:rowOff>
    </xdr:to>
    <xdr:cxnSp macro="">
      <xdr:nvCxnSpPr>
        <xdr:cNvPr id="754" name="直線コネクタ 753">
          <a:extLst>
            <a:ext uri="{FF2B5EF4-FFF2-40B4-BE49-F238E27FC236}">
              <a16:creationId xmlns:a16="http://schemas.microsoft.com/office/drawing/2014/main" id="{AD7E0309-D7B6-4325-827B-6DB51F48ABBA}"/>
            </a:ext>
          </a:extLst>
        </xdr:cNvPr>
        <xdr:cNvCxnSpPr/>
      </xdr:nvCxnSpPr>
      <xdr:spPr>
        <a:xfrm flipV="1">
          <a:off x="13144500" y="17182012"/>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755" name="楕円 754">
          <a:extLst>
            <a:ext uri="{FF2B5EF4-FFF2-40B4-BE49-F238E27FC236}">
              <a16:creationId xmlns:a16="http://schemas.microsoft.com/office/drawing/2014/main" id="{E0089A0D-9671-402F-82C6-8EF8FBBB86BB}"/>
            </a:ext>
          </a:extLst>
        </xdr:cNvPr>
        <xdr:cNvSpPr/>
      </xdr:nvSpPr>
      <xdr:spPr>
        <a:xfrm>
          <a:off x="12299950" y="17172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103</xdr:row>
      <xdr:rowOff>134982</xdr:rowOff>
    </xdr:to>
    <xdr:cxnSp macro="">
      <xdr:nvCxnSpPr>
        <xdr:cNvPr id="756" name="直線コネクタ 755">
          <a:extLst>
            <a:ext uri="{FF2B5EF4-FFF2-40B4-BE49-F238E27FC236}">
              <a16:creationId xmlns:a16="http://schemas.microsoft.com/office/drawing/2014/main" id="{514F5BCD-37C7-494B-8579-280374B97C8A}"/>
            </a:ext>
          </a:extLst>
        </xdr:cNvPr>
        <xdr:cNvCxnSpPr/>
      </xdr:nvCxnSpPr>
      <xdr:spPr>
        <a:xfrm flipV="1">
          <a:off x="12344400" y="17213036"/>
          <a:ext cx="8001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57" name="n_1aveValue【公民館】&#10;有形固定資産減価償却率">
          <a:extLst>
            <a:ext uri="{FF2B5EF4-FFF2-40B4-BE49-F238E27FC236}">
              <a16:creationId xmlns:a16="http://schemas.microsoft.com/office/drawing/2014/main" id="{949F3A74-60FA-4E38-9FF9-4B80DD98A7E2}"/>
            </a:ext>
          </a:extLst>
        </xdr:cNvPr>
        <xdr:cNvSpPr txBox="1"/>
      </xdr:nvSpPr>
      <xdr:spPr>
        <a:xfrm>
          <a:off x="13742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58" name="n_2aveValue【公民館】&#10;有形固定資産減価償却率">
          <a:extLst>
            <a:ext uri="{FF2B5EF4-FFF2-40B4-BE49-F238E27FC236}">
              <a16:creationId xmlns:a16="http://schemas.microsoft.com/office/drawing/2014/main" id="{E98F83E0-9B03-4559-9191-A00C00617915}"/>
            </a:ext>
          </a:extLst>
        </xdr:cNvPr>
        <xdr:cNvSpPr txBox="1"/>
      </xdr:nvSpPr>
      <xdr:spPr>
        <a:xfrm>
          <a:off x="1296099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59" name="n_3aveValue【公民館】&#10;有形固定資産減価償却率">
          <a:extLst>
            <a:ext uri="{FF2B5EF4-FFF2-40B4-BE49-F238E27FC236}">
              <a16:creationId xmlns:a16="http://schemas.microsoft.com/office/drawing/2014/main" id="{C367883F-7CC8-4583-A353-EFF543BC4ED0}"/>
            </a:ext>
          </a:extLst>
        </xdr:cNvPr>
        <xdr:cNvSpPr txBox="1"/>
      </xdr:nvSpPr>
      <xdr:spPr>
        <a:xfrm>
          <a:off x="12167244" y="1683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136089</xdr:rowOff>
    </xdr:from>
    <xdr:ext cx="405111" cy="259045"/>
    <xdr:sp macro="" textlink="">
      <xdr:nvSpPr>
        <xdr:cNvPr id="760" name="n_1mainValue【公民館】&#10;有形固定資産減価償却率">
          <a:extLst>
            <a:ext uri="{FF2B5EF4-FFF2-40B4-BE49-F238E27FC236}">
              <a16:creationId xmlns:a16="http://schemas.microsoft.com/office/drawing/2014/main" id="{0AB2AC8C-DF4E-496E-9560-C59DD819D70A}"/>
            </a:ext>
          </a:extLst>
        </xdr:cNvPr>
        <xdr:cNvSpPr txBox="1"/>
      </xdr:nvSpPr>
      <xdr:spPr>
        <a:xfrm>
          <a:off x="13742044" y="1722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61" name="n_2mainValue【公民館】&#10;有形固定資産減価償却率">
          <a:extLst>
            <a:ext uri="{FF2B5EF4-FFF2-40B4-BE49-F238E27FC236}">
              <a16:creationId xmlns:a16="http://schemas.microsoft.com/office/drawing/2014/main" id="{AF9FB756-0D30-4395-9BD3-3BDE3EAE4080}"/>
            </a:ext>
          </a:extLst>
        </xdr:cNvPr>
        <xdr:cNvSpPr txBox="1"/>
      </xdr:nvSpPr>
      <xdr:spPr>
        <a:xfrm>
          <a:off x="12960994" y="17254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5459</xdr:rowOff>
    </xdr:from>
    <xdr:ext cx="405111" cy="259045"/>
    <xdr:sp macro="" textlink="">
      <xdr:nvSpPr>
        <xdr:cNvPr id="762" name="n_3mainValue【公民館】&#10;有形固定資産減価償却率">
          <a:extLst>
            <a:ext uri="{FF2B5EF4-FFF2-40B4-BE49-F238E27FC236}">
              <a16:creationId xmlns:a16="http://schemas.microsoft.com/office/drawing/2014/main" id="{9645BAC8-41E8-4A3E-BF41-743B830D479C}"/>
            </a:ext>
          </a:extLst>
        </xdr:cNvPr>
        <xdr:cNvSpPr txBox="1"/>
      </xdr:nvSpPr>
      <xdr:spPr>
        <a:xfrm>
          <a:off x="12167244" y="17264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10FFDA1D-F0CB-40DB-85BC-2F345E4E7D9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D2AB908B-9732-4FBC-9D25-E8FAB9C79825}"/>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C8F74407-37E8-41E7-873B-95BA3849A87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48D90801-F0D1-4277-A5DA-CCAE5DA5E4D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D136F6BF-7F81-4892-BC7F-42233084761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ECC4DD0A-5F72-4D51-B5BF-D4E4215BCFE3}"/>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1006495C-0A9D-450B-82C3-8083FB9B29F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E9D4B004-94EA-49B3-BF71-DF476D1564A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7CA99E85-11BB-4867-AD53-024D9CCE364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BDAD0D13-DDFB-4AD1-AD75-CFBDEA523FD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67467B2E-2CFA-4F97-BC87-9B5AD23BC075}"/>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202C1441-3498-4919-9539-F5AE70C1E352}"/>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A930CE56-7EA7-416E-B833-A6D0F16D1C6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9628A940-9C0E-409F-A131-3EFD14F0CEA8}"/>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24DFDF1D-D390-4998-ADFA-814D6F8B5E90}"/>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53325B38-F28F-4245-AA2E-95223855B40C}"/>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FB1380B3-1EFF-46F7-815E-CE4383DFB363}"/>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231895F3-42EE-48B5-B44B-3B6A97EC62E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F02341F6-B8F7-4CE5-A8BC-AF36EBA8815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A2480B85-5AEA-449C-B894-642CBC02CA45}"/>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517E19EB-B362-4885-822F-2EF0E4EC1894}"/>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5DE4A067-B245-4CE4-9574-9B64A2031463}"/>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D4B0CCF3-65A7-4F58-BC45-7856A80814B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BC79BE8A-EA07-42FD-9EFA-A15D03E27F5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公民館】&#10;一人当たり面積グラフ枠">
          <a:extLst>
            <a:ext uri="{FF2B5EF4-FFF2-40B4-BE49-F238E27FC236}">
              <a16:creationId xmlns:a16="http://schemas.microsoft.com/office/drawing/2014/main" id="{F8201F41-28F0-4A38-84A2-4F6093827DE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88" name="直線コネクタ 787">
          <a:extLst>
            <a:ext uri="{FF2B5EF4-FFF2-40B4-BE49-F238E27FC236}">
              <a16:creationId xmlns:a16="http://schemas.microsoft.com/office/drawing/2014/main" id="{FFF7918B-41D1-4E8B-B062-7E796D8B2F69}"/>
            </a:ext>
          </a:extLst>
        </xdr:cNvPr>
        <xdr:cNvCxnSpPr/>
      </xdr:nvCxnSpPr>
      <xdr:spPr>
        <a:xfrm flipV="1">
          <a:off x="19951064" y="165958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9" name="【公民館】&#10;一人当たり面積最小値テキスト">
          <a:extLst>
            <a:ext uri="{FF2B5EF4-FFF2-40B4-BE49-F238E27FC236}">
              <a16:creationId xmlns:a16="http://schemas.microsoft.com/office/drawing/2014/main" id="{01616C54-7BC2-455F-95B3-81A91FBA8085}"/>
            </a:ext>
          </a:extLst>
        </xdr:cNvPr>
        <xdr:cNvSpPr txBox="1"/>
      </xdr:nvSpPr>
      <xdr:spPr>
        <a:xfrm>
          <a:off x="19989800" y="181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90" name="直線コネクタ 789">
          <a:extLst>
            <a:ext uri="{FF2B5EF4-FFF2-40B4-BE49-F238E27FC236}">
              <a16:creationId xmlns:a16="http://schemas.microsoft.com/office/drawing/2014/main" id="{617C3505-0B52-4884-950C-178BFD90FE5C}"/>
            </a:ext>
          </a:extLst>
        </xdr:cNvPr>
        <xdr:cNvCxnSpPr/>
      </xdr:nvCxnSpPr>
      <xdr:spPr>
        <a:xfrm>
          <a:off x="198818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91" name="【公民館】&#10;一人当たり面積最大値テキスト">
          <a:extLst>
            <a:ext uri="{FF2B5EF4-FFF2-40B4-BE49-F238E27FC236}">
              <a16:creationId xmlns:a16="http://schemas.microsoft.com/office/drawing/2014/main" id="{30DFE72E-BD97-4878-82AA-C0EFACA78187}"/>
            </a:ext>
          </a:extLst>
        </xdr:cNvPr>
        <xdr:cNvSpPr txBox="1"/>
      </xdr:nvSpPr>
      <xdr:spPr>
        <a:xfrm>
          <a:off x="19989800" y="1637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92" name="直線コネクタ 791">
          <a:extLst>
            <a:ext uri="{FF2B5EF4-FFF2-40B4-BE49-F238E27FC236}">
              <a16:creationId xmlns:a16="http://schemas.microsoft.com/office/drawing/2014/main" id="{E94CA77C-BFA0-4709-BBA2-84EB774C4026}"/>
            </a:ext>
          </a:extLst>
        </xdr:cNvPr>
        <xdr:cNvCxnSpPr/>
      </xdr:nvCxnSpPr>
      <xdr:spPr>
        <a:xfrm>
          <a:off x="19881850" y="16595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93" name="【公民館】&#10;一人当たり面積平均値テキスト">
          <a:extLst>
            <a:ext uri="{FF2B5EF4-FFF2-40B4-BE49-F238E27FC236}">
              <a16:creationId xmlns:a16="http://schemas.microsoft.com/office/drawing/2014/main" id="{5E883862-7041-41DF-AC74-449AE780FB60}"/>
            </a:ext>
          </a:extLst>
        </xdr:cNvPr>
        <xdr:cNvSpPr txBox="1"/>
      </xdr:nvSpPr>
      <xdr:spPr>
        <a:xfrm>
          <a:off x="199898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4" name="フローチャート: 判断 793">
          <a:extLst>
            <a:ext uri="{FF2B5EF4-FFF2-40B4-BE49-F238E27FC236}">
              <a16:creationId xmlns:a16="http://schemas.microsoft.com/office/drawing/2014/main" id="{5D38DB66-42C3-4B55-A653-DAD143D31A67}"/>
            </a:ext>
          </a:extLst>
        </xdr:cNvPr>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95" name="フローチャート: 判断 794">
          <a:extLst>
            <a:ext uri="{FF2B5EF4-FFF2-40B4-BE49-F238E27FC236}">
              <a16:creationId xmlns:a16="http://schemas.microsoft.com/office/drawing/2014/main" id="{BBE42207-5AB4-48D8-8532-5ED10FA353CE}"/>
            </a:ext>
          </a:extLst>
        </xdr:cNvPr>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96" name="フローチャート: 判断 795">
          <a:extLst>
            <a:ext uri="{FF2B5EF4-FFF2-40B4-BE49-F238E27FC236}">
              <a16:creationId xmlns:a16="http://schemas.microsoft.com/office/drawing/2014/main" id="{950F5F11-7EBF-49C8-9A41-50C86A8D9F2A}"/>
            </a:ext>
          </a:extLst>
        </xdr:cNvPr>
        <xdr:cNvSpPr/>
      </xdr:nvSpPr>
      <xdr:spPr>
        <a:xfrm>
          <a:off x="1834515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97" name="フローチャート: 判断 796">
          <a:extLst>
            <a:ext uri="{FF2B5EF4-FFF2-40B4-BE49-F238E27FC236}">
              <a16:creationId xmlns:a16="http://schemas.microsoft.com/office/drawing/2014/main" id="{3A7FF18A-FF78-42D2-9004-E5BA130722A5}"/>
            </a:ext>
          </a:extLst>
        </xdr:cNvPr>
        <xdr:cNvSpPr/>
      </xdr:nvSpPr>
      <xdr:spPr>
        <a:xfrm>
          <a:off x="175514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BF58FE3-77A9-40D0-A1D3-AADBB021B27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23DDD89-B76A-4090-AEC5-EF59DAC4CE4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EB832770-2735-4635-B65E-A6BE4ED2BB7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63A1BF1-10EF-4139-8BA4-E2112DE701C3}"/>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4449945F-BF79-4AC0-9111-6089605F4FE3}"/>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803" name="楕円 802">
          <a:extLst>
            <a:ext uri="{FF2B5EF4-FFF2-40B4-BE49-F238E27FC236}">
              <a16:creationId xmlns:a16="http://schemas.microsoft.com/office/drawing/2014/main" id="{77A5AC8E-CDD5-43B8-A047-1AAA2F703678}"/>
            </a:ext>
          </a:extLst>
        </xdr:cNvPr>
        <xdr:cNvSpPr/>
      </xdr:nvSpPr>
      <xdr:spPr>
        <a:xfrm>
          <a:off x="19157950" y="174773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61323</xdr:rowOff>
    </xdr:from>
    <xdr:to>
      <xdr:col>107</xdr:col>
      <xdr:colOff>101600</xdr:colOff>
      <xdr:row>105</xdr:row>
      <xdr:rowOff>162923</xdr:rowOff>
    </xdr:to>
    <xdr:sp macro="" textlink="">
      <xdr:nvSpPr>
        <xdr:cNvPr id="804" name="楕円 803">
          <a:extLst>
            <a:ext uri="{FF2B5EF4-FFF2-40B4-BE49-F238E27FC236}">
              <a16:creationId xmlns:a16="http://schemas.microsoft.com/office/drawing/2014/main" id="{065D0594-43F9-4525-9FBB-E41350233843}"/>
            </a:ext>
          </a:extLst>
        </xdr:cNvPr>
        <xdr:cNvSpPr/>
      </xdr:nvSpPr>
      <xdr:spPr>
        <a:xfrm>
          <a:off x="1834515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112123</xdr:rowOff>
    </xdr:to>
    <xdr:cxnSp macro="">
      <xdr:nvCxnSpPr>
        <xdr:cNvPr id="805" name="直線コネクタ 804">
          <a:extLst>
            <a:ext uri="{FF2B5EF4-FFF2-40B4-BE49-F238E27FC236}">
              <a16:creationId xmlns:a16="http://schemas.microsoft.com/office/drawing/2014/main" id="{283B982A-8428-4C25-B787-5072ADCE949C}"/>
            </a:ext>
          </a:extLst>
        </xdr:cNvPr>
        <xdr:cNvCxnSpPr/>
      </xdr:nvCxnSpPr>
      <xdr:spPr>
        <a:xfrm flipV="1">
          <a:off x="18395950" y="17528177"/>
          <a:ext cx="8064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92348</xdr:rowOff>
    </xdr:from>
    <xdr:to>
      <xdr:col>102</xdr:col>
      <xdr:colOff>165100</xdr:colOff>
      <xdr:row>106</xdr:row>
      <xdr:rowOff>22498</xdr:rowOff>
    </xdr:to>
    <xdr:sp macro="" textlink="">
      <xdr:nvSpPr>
        <xdr:cNvPr id="806" name="楕円 805">
          <a:extLst>
            <a:ext uri="{FF2B5EF4-FFF2-40B4-BE49-F238E27FC236}">
              <a16:creationId xmlns:a16="http://schemas.microsoft.com/office/drawing/2014/main" id="{E391202D-343E-4CF7-BDED-2F3D126C582C}"/>
            </a:ext>
          </a:extLst>
        </xdr:cNvPr>
        <xdr:cNvSpPr/>
      </xdr:nvSpPr>
      <xdr:spPr>
        <a:xfrm>
          <a:off x="175514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112123</xdr:rowOff>
    </xdr:from>
    <xdr:to>
      <xdr:col>107</xdr:col>
      <xdr:colOff>50800</xdr:colOff>
      <xdr:row>105</xdr:row>
      <xdr:rowOff>143148</xdr:rowOff>
    </xdr:to>
    <xdr:cxnSp macro="">
      <xdr:nvCxnSpPr>
        <xdr:cNvPr id="807" name="直線コネクタ 806">
          <a:extLst>
            <a:ext uri="{FF2B5EF4-FFF2-40B4-BE49-F238E27FC236}">
              <a16:creationId xmlns:a16="http://schemas.microsoft.com/office/drawing/2014/main" id="{B2F27E01-9B6A-48F5-B89B-6F185437C845}"/>
            </a:ext>
          </a:extLst>
        </xdr:cNvPr>
        <xdr:cNvCxnSpPr/>
      </xdr:nvCxnSpPr>
      <xdr:spPr>
        <a:xfrm flipV="1">
          <a:off x="17602200" y="17542873"/>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08" name="n_1aveValue【公民館】&#10;一人当たり面積">
          <a:extLst>
            <a:ext uri="{FF2B5EF4-FFF2-40B4-BE49-F238E27FC236}">
              <a16:creationId xmlns:a16="http://schemas.microsoft.com/office/drawing/2014/main" id="{D2B54B32-B114-458C-874F-7F540FA8434C}"/>
            </a:ext>
          </a:extLst>
        </xdr:cNvPr>
        <xdr:cNvSpPr txBox="1"/>
      </xdr:nvSpPr>
      <xdr:spPr>
        <a:xfrm>
          <a:off x="18980227"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09" name="n_2aveValue【公民館】&#10;一人当たり面積">
          <a:extLst>
            <a:ext uri="{FF2B5EF4-FFF2-40B4-BE49-F238E27FC236}">
              <a16:creationId xmlns:a16="http://schemas.microsoft.com/office/drawing/2014/main" id="{C92E7A32-7FD5-4C48-8747-954D889A1DD1}"/>
            </a:ext>
          </a:extLst>
        </xdr:cNvPr>
        <xdr:cNvSpPr txBox="1"/>
      </xdr:nvSpPr>
      <xdr:spPr>
        <a:xfrm>
          <a:off x="181801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10" name="n_3aveValue【公民館】&#10;一人当たり面積">
          <a:extLst>
            <a:ext uri="{FF2B5EF4-FFF2-40B4-BE49-F238E27FC236}">
              <a16:creationId xmlns:a16="http://schemas.microsoft.com/office/drawing/2014/main" id="{33825CA2-0718-4E28-99DE-90220CBE6E6F}"/>
            </a:ext>
          </a:extLst>
        </xdr:cNvPr>
        <xdr:cNvSpPr txBox="1"/>
      </xdr:nvSpPr>
      <xdr:spPr>
        <a:xfrm>
          <a:off x="17386377" y="1787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811" name="n_1mainValue【公民館】&#10;一人当たり面積">
          <a:extLst>
            <a:ext uri="{FF2B5EF4-FFF2-40B4-BE49-F238E27FC236}">
              <a16:creationId xmlns:a16="http://schemas.microsoft.com/office/drawing/2014/main" id="{39883E9A-FEAA-4674-8251-82B53DB8DE67}"/>
            </a:ext>
          </a:extLst>
        </xdr:cNvPr>
        <xdr:cNvSpPr txBox="1"/>
      </xdr:nvSpPr>
      <xdr:spPr>
        <a:xfrm>
          <a:off x="18980227" y="1725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8000</xdr:rowOff>
    </xdr:from>
    <xdr:ext cx="469744" cy="259045"/>
    <xdr:sp macro="" textlink="">
      <xdr:nvSpPr>
        <xdr:cNvPr id="812" name="n_2mainValue【公民館】&#10;一人当たり面積">
          <a:extLst>
            <a:ext uri="{FF2B5EF4-FFF2-40B4-BE49-F238E27FC236}">
              <a16:creationId xmlns:a16="http://schemas.microsoft.com/office/drawing/2014/main" id="{8E3972F0-66BD-4117-93F5-E28C85E83F22}"/>
            </a:ext>
          </a:extLst>
        </xdr:cNvPr>
        <xdr:cNvSpPr txBox="1"/>
      </xdr:nvSpPr>
      <xdr:spPr>
        <a:xfrm>
          <a:off x="181801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39025</xdr:rowOff>
    </xdr:from>
    <xdr:ext cx="469744" cy="259045"/>
    <xdr:sp macro="" textlink="">
      <xdr:nvSpPr>
        <xdr:cNvPr id="813" name="n_3mainValue【公民館】&#10;一人当たり面積">
          <a:extLst>
            <a:ext uri="{FF2B5EF4-FFF2-40B4-BE49-F238E27FC236}">
              <a16:creationId xmlns:a16="http://schemas.microsoft.com/office/drawing/2014/main" id="{A23C6DD8-F658-4EAF-8DF8-477C577DEC41}"/>
            </a:ext>
          </a:extLst>
        </xdr:cNvPr>
        <xdr:cNvSpPr txBox="1"/>
      </xdr:nvSpPr>
      <xdr:spPr>
        <a:xfrm>
          <a:off x="17386377" y="172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F51BC032-C5A6-46B4-A80F-54415161169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8A90F87-E598-4C53-983D-E2145C35C3EA}"/>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13E100CB-6220-46DB-95A6-C1DDF2C053C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・類似団体と比較して特に有形固定資産減価償却率が高くなっている施設は、道路、認定こども園・幼稚園・保育所、公営住宅である。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平成初期にかけて多くの施設が整備されており、特に上記生活関連施設の老朽化が他団体に比べて深刻となってる。今後は公共施設等総合管理計画に基づき、施設の統廃合や集約化、効率的・効果的な整備を図り、老朽化対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BEF55F-018F-41CD-8CA1-C5BD892D0E5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F41486-91E4-4FAF-B181-6C8F31C7E8B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3F1FED-AC32-4B68-8C89-A203A3DCE54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E0BA1E-34E0-49CC-8812-91D80553D4D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AB2BB4-085A-4AA8-813D-875520E6F20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9F7BF9-B3B9-459B-BC08-2B6C8CDF793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B3A83C-4681-404C-864E-493297E5AF8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A7764B-5FD2-4BA8-8BED-E99A28EE423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69A478-66C5-41B8-83AB-6117D21454E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95EF19-CD9A-4352-A480-613265C8F34A}"/>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90D69F-4C65-4CEA-A972-732933BF275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76C2D5-D48B-4C48-BE40-D13F34626A0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D8E476-3881-45AB-AD82-5F20E20D728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8F607C-D356-4AF4-83A8-2D585C147A3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A95954-FE76-4B97-B30E-547A029DCBD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A25826-E794-41D9-88EA-5CA6D7EAF0FF}"/>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868F1A-2A53-4623-AF26-C5957E52183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303473-038B-4BAB-8196-CCD14228D17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062E66-B367-41F9-9789-60AF73AF662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E067E1-E5E6-460C-9D0A-945E0E28476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FEA881-801D-49F7-9142-FBB8A35635F9}"/>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A22183-261C-4BDF-B8AE-A95AC2BCF7E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049B15-39CE-42AF-9779-50BB7134591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3F0ABA-318D-4CA8-A983-FFBA565562C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B54AF0-84D5-4804-8F33-0305FF7E9DC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8E00F0-06CA-445F-A905-CCD1B6A73C8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7DE258-A1C6-409C-8AC9-5B0760E2534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AC279F-3132-4E71-AC4A-65397420D046}"/>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F5353E-9519-4D0A-BD7D-3938AEA49CF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FA9451B-9BDE-4DC3-A082-CA7B13C7890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2524F61-1228-47A9-BB6D-7C8696FE4411}"/>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61B7218-7257-47B6-AB31-E5F2EA79923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CC2A7E3-AF5A-4F17-85C1-02BC8659A32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44B9C24-5A81-49C2-BBFE-AB49648B8D6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225B904-CE68-4355-BD7E-FE7CBCE9CBB6}"/>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4247F9B-CDCF-48F6-B002-86C3EE8B862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5FE2C63-B71C-4F0D-B2A0-8EBBC2481C2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7712CB1-676B-4F8D-8B68-EED077AFB52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24D544F-4C25-487F-A1DB-DF5430E536B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B8DFC2E-39DA-4ED6-B2A6-5DB88EE3C9F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A60C340-1C06-48BF-8242-D6CC86CE30CE}"/>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489FE8EB-C4CC-4183-929D-7F87799F333C}"/>
            </a:ext>
          </a:extLst>
        </xdr:cNvPr>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5BF5C577-638F-443D-B128-C01754C98F46}"/>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FA22E1DF-33DF-449D-9382-5C0AB3B3D2A6}"/>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B8482415-573A-45E5-8407-5698A2EFF6CE}"/>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B7BFF8E2-697C-4B90-A432-C557B38C6965}"/>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B2A47C2F-4C15-48E3-8BC1-E2334706BC0B}"/>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A8248D19-4212-4443-984E-2206914E7243}"/>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AFE7E347-FEE4-4C7E-96F4-F879B57E97A9}"/>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78D5BE75-E231-481A-B459-7924241683E7}"/>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C037C31-10E3-4639-B18F-96C0656287D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FEF90026-58CD-4146-8C46-356077448651}"/>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98AA4332-338C-4935-BDD1-D39BEFB95FF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2EC3D6F4-1707-4A9C-BEAA-FE055849FC73}"/>
            </a:ext>
          </a:extLst>
        </xdr:cNvPr>
        <xdr:cNvCxnSpPr/>
      </xdr:nvCxnSpPr>
      <xdr:spPr>
        <a:xfrm flipV="1">
          <a:off x="4177665" y="57594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7316732-8F13-4228-A4DD-29590FC0E38D}"/>
            </a:ext>
          </a:extLst>
        </xdr:cNvPr>
        <xdr:cNvSpPr txBox="1"/>
      </xdr:nvSpPr>
      <xdr:spPr>
        <a:xfrm>
          <a:off x="4216400" y="6982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CDDCCD3F-F2DD-418A-B358-6A572F054D6D}"/>
            </a:ext>
          </a:extLst>
        </xdr:cNvPr>
        <xdr:cNvCxnSpPr/>
      </xdr:nvCxnSpPr>
      <xdr:spPr>
        <a:xfrm>
          <a:off x="41084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75C46189-829B-49D0-A733-50838D22B60F}"/>
            </a:ext>
          </a:extLst>
        </xdr:cNvPr>
        <xdr:cNvSpPr txBox="1"/>
      </xdr:nvSpPr>
      <xdr:spPr>
        <a:xfrm>
          <a:off x="42164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7F9E0447-58A2-4534-927E-0F9A444370C4}"/>
            </a:ext>
          </a:extLst>
        </xdr:cNvPr>
        <xdr:cNvCxnSpPr/>
      </xdr:nvCxnSpPr>
      <xdr:spPr>
        <a:xfrm>
          <a:off x="4108450" y="575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3CAC9869-2808-4807-9801-79F632C26431}"/>
            </a:ext>
          </a:extLst>
        </xdr:cNvPr>
        <xdr:cNvSpPr txBox="1"/>
      </xdr:nvSpPr>
      <xdr:spPr>
        <a:xfrm>
          <a:off x="42164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7E28EC4A-FC60-4041-8880-8762E3E0FE08}"/>
            </a:ext>
          </a:extLst>
        </xdr:cNvPr>
        <xdr:cNvSpPr/>
      </xdr:nvSpPr>
      <xdr:spPr>
        <a:xfrm>
          <a:off x="4127500" y="6443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F0B2F9CD-E3E0-4BD5-9930-B76129F90F0F}"/>
            </a:ext>
          </a:extLst>
        </xdr:cNvPr>
        <xdr:cNvSpPr/>
      </xdr:nvSpPr>
      <xdr:spPr>
        <a:xfrm>
          <a:off x="3384550" y="6426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a:extLst>
            <a:ext uri="{FF2B5EF4-FFF2-40B4-BE49-F238E27FC236}">
              <a16:creationId xmlns:a16="http://schemas.microsoft.com/office/drawing/2014/main" id="{AC9DD53D-0492-4FC3-8ACA-6BD278A3D77B}"/>
            </a:ext>
          </a:extLst>
        </xdr:cNvPr>
        <xdr:cNvSpPr txBox="1"/>
      </xdr:nvSpPr>
      <xdr:spPr>
        <a:xfrm>
          <a:off x="32391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a:extLst>
            <a:ext uri="{FF2B5EF4-FFF2-40B4-BE49-F238E27FC236}">
              <a16:creationId xmlns:a16="http://schemas.microsoft.com/office/drawing/2014/main" id="{D06A2349-FAC8-41E0-A537-06ACA7F1D25A}"/>
            </a:ext>
          </a:extLst>
        </xdr:cNvPr>
        <xdr:cNvSpPr/>
      </xdr:nvSpPr>
      <xdr:spPr>
        <a:xfrm>
          <a:off x="257175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a:extLst>
            <a:ext uri="{FF2B5EF4-FFF2-40B4-BE49-F238E27FC236}">
              <a16:creationId xmlns:a16="http://schemas.microsoft.com/office/drawing/2014/main" id="{5429BCA8-46D0-436A-A8AF-35DD32B65383}"/>
            </a:ext>
          </a:extLst>
        </xdr:cNvPr>
        <xdr:cNvSpPr txBox="1"/>
      </xdr:nvSpPr>
      <xdr:spPr>
        <a:xfrm>
          <a:off x="2439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a:extLst>
            <a:ext uri="{FF2B5EF4-FFF2-40B4-BE49-F238E27FC236}">
              <a16:creationId xmlns:a16="http://schemas.microsoft.com/office/drawing/2014/main" id="{293FB54F-CF4A-4F68-B24A-8572CAC31276}"/>
            </a:ext>
          </a:extLst>
        </xdr:cNvPr>
        <xdr:cNvSpPr/>
      </xdr:nvSpPr>
      <xdr:spPr>
        <a:xfrm>
          <a:off x="1778000" y="642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63517</xdr:rowOff>
    </xdr:from>
    <xdr:ext cx="405111" cy="259045"/>
    <xdr:sp macro="" textlink="">
      <xdr:nvSpPr>
        <xdr:cNvPr id="67" name="n_3aveValue【図書館】&#10;有形固定資産減価償却率">
          <a:extLst>
            <a:ext uri="{FF2B5EF4-FFF2-40B4-BE49-F238E27FC236}">
              <a16:creationId xmlns:a16="http://schemas.microsoft.com/office/drawing/2014/main" id="{0B0B42FF-C5E7-4E37-A708-65429155BA18}"/>
            </a:ext>
          </a:extLst>
        </xdr:cNvPr>
        <xdr:cNvSpPr txBox="1"/>
      </xdr:nvSpPr>
      <xdr:spPr>
        <a:xfrm>
          <a:off x="164529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0B7B8E2-FD3F-4613-8C10-2747FF6AD655}"/>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F72F6B-2FC3-4FB5-A608-49BB9D17725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11B467-8E48-41A4-B91B-59C119890C31}"/>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BEBACE-AE68-45C1-A3AF-9C1329D115A7}"/>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255EA30-81FD-45A3-9610-4A8B89932B71}"/>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3" name="楕円 72">
          <a:extLst>
            <a:ext uri="{FF2B5EF4-FFF2-40B4-BE49-F238E27FC236}">
              <a16:creationId xmlns:a16="http://schemas.microsoft.com/office/drawing/2014/main" id="{68BD2084-651D-44AE-B66E-ED35B0E3B698}"/>
            </a:ext>
          </a:extLst>
        </xdr:cNvPr>
        <xdr:cNvSpPr/>
      </xdr:nvSpPr>
      <xdr:spPr>
        <a:xfrm>
          <a:off x="3384550" y="575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165100</xdr:rowOff>
    </xdr:from>
    <xdr:to>
      <xdr:col>15</xdr:col>
      <xdr:colOff>101600</xdr:colOff>
      <xdr:row>35</xdr:row>
      <xdr:rowOff>95250</xdr:rowOff>
    </xdr:to>
    <xdr:sp macro="" textlink="">
      <xdr:nvSpPr>
        <xdr:cNvPr id="74" name="楕円 73">
          <a:extLst>
            <a:ext uri="{FF2B5EF4-FFF2-40B4-BE49-F238E27FC236}">
              <a16:creationId xmlns:a16="http://schemas.microsoft.com/office/drawing/2014/main" id="{418E3EFF-C574-4BFA-82E0-5A276CEEFE46}"/>
            </a:ext>
          </a:extLst>
        </xdr:cNvPr>
        <xdr:cNvSpPr/>
      </xdr:nvSpPr>
      <xdr:spPr>
        <a:xfrm>
          <a:off x="2571750" y="5784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44450</xdr:rowOff>
    </xdr:to>
    <xdr:cxnSp macro="">
      <xdr:nvCxnSpPr>
        <xdr:cNvPr id="75" name="直線コネクタ 74">
          <a:extLst>
            <a:ext uri="{FF2B5EF4-FFF2-40B4-BE49-F238E27FC236}">
              <a16:creationId xmlns:a16="http://schemas.microsoft.com/office/drawing/2014/main" id="{20C7B388-E192-4BCD-836D-D1D573BBDDC2}"/>
            </a:ext>
          </a:extLst>
        </xdr:cNvPr>
        <xdr:cNvCxnSpPr/>
      </xdr:nvCxnSpPr>
      <xdr:spPr>
        <a:xfrm flipV="1">
          <a:off x="2622550" y="580390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19050</xdr:rowOff>
    </xdr:from>
    <xdr:to>
      <xdr:col>10</xdr:col>
      <xdr:colOff>165100</xdr:colOff>
      <xdr:row>35</xdr:row>
      <xdr:rowOff>120650</xdr:rowOff>
    </xdr:to>
    <xdr:sp macro="" textlink="">
      <xdr:nvSpPr>
        <xdr:cNvPr id="76" name="楕円 75">
          <a:extLst>
            <a:ext uri="{FF2B5EF4-FFF2-40B4-BE49-F238E27FC236}">
              <a16:creationId xmlns:a16="http://schemas.microsoft.com/office/drawing/2014/main" id="{2DF51EE7-4AB5-433D-9EEE-0655F1D74396}"/>
            </a:ext>
          </a:extLst>
        </xdr:cNvPr>
        <xdr:cNvSpPr/>
      </xdr:nvSpPr>
      <xdr:spPr>
        <a:xfrm>
          <a:off x="177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44450</xdr:rowOff>
    </xdr:from>
    <xdr:to>
      <xdr:col>15</xdr:col>
      <xdr:colOff>50800</xdr:colOff>
      <xdr:row>35</xdr:row>
      <xdr:rowOff>69850</xdr:rowOff>
    </xdr:to>
    <xdr:cxnSp macro="">
      <xdr:nvCxnSpPr>
        <xdr:cNvPr id="77" name="直線コネクタ 76">
          <a:extLst>
            <a:ext uri="{FF2B5EF4-FFF2-40B4-BE49-F238E27FC236}">
              <a16:creationId xmlns:a16="http://schemas.microsoft.com/office/drawing/2014/main" id="{2DCBA2B8-A5DF-4188-8635-C61FF816F632}"/>
            </a:ext>
          </a:extLst>
        </xdr:cNvPr>
        <xdr:cNvCxnSpPr/>
      </xdr:nvCxnSpPr>
      <xdr:spPr>
        <a:xfrm flipV="1">
          <a:off x="1828800" y="5829300"/>
          <a:ext cx="7937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86377</xdr:rowOff>
    </xdr:from>
    <xdr:ext cx="405111" cy="259045"/>
    <xdr:sp macro="" textlink="">
      <xdr:nvSpPr>
        <xdr:cNvPr id="78" name="n_1mainValue【図書館】&#10;有形固定資産減価償却率">
          <a:extLst>
            <a:ext uri="{FF2B5EF4-FFF2-40B4-BE49-F238E27FC236}">
              <a16:creationId xmlns:a16="http://schemas.microsoft.com/office/drawing/2014/main" id="{06069E2D-8FD5-42E4-9F93-56906C0987EC}"/>
            </a:ext>
          </a:extLst>
        </xdr:cNvPr>
        <xdr:cNvSpPr txBox="1"/>
      </xdr:nvSpPr>
      <xdr:spPr>
        <a:xfrm>
          <a:off x="32391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111777</xdr:rowOff>
    </xdr:from>
    <xdr:ext cx="405111" cy="259045"/>
    <xdr:sp macro="" textlink="">
      <xdr:nvSpPr>
        <xdr:cNvPr id="79" name="n_2mainValue【図書館】&#10;有形固定資産減価償却率">
          <a:extLst>
            <a:ext uri="{FF2B5EF4-FFF2-40B4-BE49-F238E27FC236}">
              <a16:creationId xmlns:a16="http://schemas.microsoft.com/office/drawing/2014/main" id="{C63F8F46-9C34-46A7-9C17-19E4C0BA7CAB}"/>
            </a:ext>
          </a:extLst>
        </xdr:cNvPr>
        <xdr:cNvSpPr txBox="1"/>
      </xdr:nvSpPr>
      <xdr:spPr>
        <a:xfrm>
          <a:off x="2439044"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137177</xdr:rowOff>
    </xdr:from>
    <xdr:ext cx="405111" cy="259045"/>
    <xdr:sp macro="" textlink="">
      <xdr:nvSpPr>
        <xdr:cNvPr id="80" name="n_3mainValue【図書館】&#10;有形固定資産減価償却率">
          <a:extLst>
            <a:ext uri="{FF2B5EF4-FFF2-40B4-BE49-F238E27FC236}">
              <a16:creationId xmlns:a16="http://schemas.microsoft.com/office/drawing/2014/main" id="{9B57E321-A35E-4759-AA51-6B11825A75E8}"/>
            </a:ext>
          </a:extLst>
        </xdr:cNvPr>
        <xdr:cNvSpPr txBox="1"/>
      </xdr:nvSpPr>
      <xdr:spPr>
        <a:xfrm>
          <a:off x="164529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C78659A6-186C-41A3-B9BE-2C6103EB31F8}"/>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6B1FA19B-C0C0-413C-BD52-4D03EA81C892}"/>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BA3E55C-6D5F-478A-8B83-C75AA0C05A3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4DF51808-3AD6-4B40-B392-6DB98366A8F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9FDBAB37-1A81-4393-A154-53B52F4AE31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3CAD9756-84ED-4C5D-94F4-A6246BD6C23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E55A2155-8C7D-4F8A-A5C7-1E0D0BBB591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AD247BBF-FFF9-4452-8EB7-B4EE148B281D}"/>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874F40EF-7D87-47D9-9886-3C219DB46BDB}"/>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B05B0409-9251-4C7A-8BAF-1BD360DFE12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2003CFD4-097B-4239-A4A8-AD7633741C3C}"/>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76F6D53D-3D1E-4C98-85E0-664290CBF6C6}"/>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9381B9DA-C54B-419E-8C41-9112F20F6C18}"/>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266CAA44-CD69-486B-B0F0-DC2CAC11A9AA}"/>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7F1CC3B0-4654-4C02-AFFA-78F35B24CCED}"/>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38A307B7-B833-40BB-B235-F2ED61DFACDE}"/>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EFAD7D5B-DA43-4464-9894-332FEF2B880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28E0454E-A6D8-40A0-87C4-FB2C0C576163}"/>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88201DBB-C33D-4427-8D7F-3F2681267FE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914F358B-893C-489D-B276-FB7C20312C2C}"/>
            </a:ext>
          </a:extLst>
        </xdr:cNvPr>
        <xdr:cNvCxnSpPr/>
      </xdr:nvCxnSpPr>
      <xdr:spPr>
        <a:xfrm flipV="1">
          <a:off x="9429115" y="5622290"/>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75EEC44B-6151-4FFD-93DA-17868463419E}"/>
            </a:ext>
          </a:extLst>
        </xdr:cNvPr>
        <xdr:cNvSpPr txBox="1"/>
      </xdr:nvSpPr>
      <xdr:spPr>
        <a:xfrm>
          <a:off x="946785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D2238B01-1A7C-47BE-9942-F2CBE8413540}"/>
            </a:ext>
          </a:extLst>
        </xdr:cNvPr>
        <xdr:cNvCxnSpPr/>
      </xdr:nvCxnSpPr>
      <xdr:spPr>
        <a:xfrm>
          <a:off x="9359900" y="674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75132C7E-4E1F-44FD-A8D4-5DA1005908F3}"/>
            </a:ext>
          </a:extLst>
        </xdr:cNvPr>
        <xdr:cNvSpPr txBox="1"/>
      </xdr:nvSpPr>
      <xdr:spPr>
        <a:xfrm>
          <a:off x="946785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A445AD55-D2A6-4E62-BE4C-9A513FC05C57}"/>
            </a:ext>
          </a:extLst>
        </xdr:cNvPr>
        <xdr:cNvCxnSpPr/>
      </xdr:nvCxnSpPr>
      <xdr:spPr>
        <a:xfrm>
          <a:off x="9359900" y="5622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14DB05E1-09C7-4EB4-A9FF-E5B5894125DE}"/>
            </a:ext>
          </a:extLst>
        </xdr:cNvPr>
        <xdr:cNvSpPr txBox="1"/>
      </xdr:nvSpPr>
      <xdr:spPr>
        <a:xfrm>
          <a:off x="9467850" y="6386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767A9F4D-E199-4850-9789-5ED08617C35C}"/>
            </a:ext>
          </a:extLst>
        </xdr:cNvPr>
        <xdr:cNvSpPr/>
      </xdr:nvSpPr>
      <xdr:spPr>
        <a:xfrm>
          <a:off x="9398000" y="640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4CEE15BB-4A7B-47F0-B422-A4987C4BA973}"/>
            </a:ext>
          </a:extLst>
        </xdr:cNvPr>
        <xdr:cNvSpPr/>
      </xdr:nvSpPr>
      <xdr:spPr>
        <a:xfrm>
          <a:off x="86360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8" name="n_1aveValue【図書館】&#10;一人当たり面積">
          <a:extLst>
            <a:ext uri="{FF2B5EF4-FFF2-40B4-BE49-F238E27FC236}">
              <a16:creationId xmlns:a16="http://schemas.microsoft.com/office/drawing/2014/main" id="{B68C0140-5AF6-4FD9-9A1D-36EECB9DE050}"/>
            </a:ext>
          </a:extLst>
        </xdr:cNvPr>
        <xdr:cNvSpPr txBox="1"/>
      </xdr:nvSpPr>
      <xdr:spPr>
        <a:xfrm>
          <a:off x="84582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9" name="フローチャート: 判断 108">
          <a:extLst>
            <a:ext uri="{FF2B5EF4-FFF2-40B4-BE49-F238E27FC236}">
              <a16:creationId xmlns:a16="http://schemas.microsoft.com/office/drawing/2014/main" id="{63A61950-FDD8-40BE-866C-3396B44ACC78}"/>
            </a:ext>
          </a:extLst>
        </xdr:cNvPr>
        <xdr:cNvSpPr/>
      </xdr:nvSpPr>
      <xdr:spPr>
        <a:xfrm>
          <a:off x="7842250" y="6425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10" name="n_2aveValue【図書館】&#10;一人当たり面積">
          <a:extLst>
            <a:ext uri="{FF2B5EF4-FFF2-40B4-BE49-F238E27FC236}">
              <a16:creationId xmlns:a16="http://schemas.microsoft.com/office/drawing/2014/main" id="{9556AE62-5B40-4A62-B28E-A0FAB0C57DAC}"/>
            </a:ext>
          </a:extLst>
        </xdr:cNvPr>
        <xdr:cNvSpPr txBox="1"/>
      </xdr:nvSpPr>
      <xdr:spPr>
        <a:xfrm>
          <a:off x="76772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11" name="フローチャート: 判断 110">
          <a:extLst>
            <a:ext uri="{FF2B5EF4-FFF2-40B4-BE49-F238E27FC236}">
              <a16:creationId xmlns:a16="http://schemas.microsoft.com/office/drawing/2014/main" id="{C37FEDE5-D125-421C-A5DE-AFBBFF16D1FD}"/>
            </a:ext>
          </a:extLst>
        </xdr:cNvPr>
        <xdr:cNvSpPr/>
      </xdr:nvSpPr>
      <xdr:spPr>
        <a:xfrm>
          <a:off x="702945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12" name="n_3aveValue【図書館】&#10;一人当たり面積">
          <a:extLst>
            <a:ext uri="{FF2B5EF4-FFF2-40B4-BE49-F238E27FC236}">
              <a16:creationId xmlns:a16="http://schemas.microsoft.com/office/drawing/2014/main" id="{501FEB79-F3E7-42E9-A3A4-30C076E4C2E2}"/>
            </a:ext>
          </a:extLst>
        </xdr:cNvPr>
        <xdr:cNvSpPr txBox="1"/>
      </xdr:nvSpPr>
      <xdr:spPr>
        <a:xfrm>
          <a:off x="6864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E66D9C8-63C9-4654-BCC6-2F83190A4A7E}"/>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CE0D596-E69B-41EF-A142-41714A8BA2A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960200B-677D-4685-96EB-79F999BD9D9B}"/>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4C4F286-4122-4BF5-8A56-E183ECEA93FD}"/>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2BF8FE4-5C20-41B1-AD13-75D5AA2D028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145415</xdr:rowOff>
    </xdr:from>
    <xdr:to>
      <xdr:col>50</xdr:col>
      <xdr:colOff>165100</xdr:colOff>
      <xdr:row>40</xdr:row>
      <xdr:rowOff>75565</xdr:rowOff>
    </xdr:to>
    <xdr:sp macro="" textlink="">
      <xdr:nvSpPr>
        <xdr:cNvPr id="118" name="楕円 117">
          <a:extLst>
            <a:ext uri="{FF2B5EF4-FFF2-40B4-BE49-F238E27FC236}">
              <a16:creationId xmlns:a16="http://schemas.microsoft.com/office/drawing/2014/main" id="{103D8AD5-F744-45D1-BAB1-F147E0262FAF}"/>
            </a:ext>
          </a:extLst>
        </xdr:cNvPr>
        <xdr:cNvSpPr/>
      </xdr:nvSpPr>
      <xdr:spPr>
        <a:xfrm>
          <a:off x="8636000" y="6590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9" name="楕円 118">
          <a:extLst>
            <a:ext uri="{FF2B5EF4-FFF2-40B4-BE49-F238E27FC236}">
              <a16:creationId xmlns:a16="http://schemas.microsoft.com/office/drawing/2014/main" id="{FC0FA480-0922-4A9D-B892-D50784618976}"/>
            </a:ext>
          </a:extLst>
        </xdr:cNvPr>
        <xdr:cNvSpPr/>
      </xdr:nvSpPr>
      <xdr:spPr>
        <a:xfrm>
          <a:off x="784225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30480</xdr:rowOff>
    </xdr:to>
    <xdr:cxnSp macro="">
      <xdr:nvCxnSpPr>
        <xdr:cNvPr id="120" name="直線コネクタ 119">
          <a:extLst>
            <a:ext uri="{FF2B5EF4-FFF2-40B4-BE49-F238E27FC236}">
              <a16:creationId xmlns:a16="http://schemas.microsoft.com/office/drawing/2014/main" id="{EA569035-C6DF-46C8-B37E-8E4895D6FDD1}"/>
            </a:ext>
          </a:extLst>
        </xdr:cNvPr>
        <xdr:cNvCxnSpPr/>
      </xdr:nvCxnSpPr>
      <xdr:spPr>
        <a:xfrm flipV="1">
          <a:off x="7886700" y="6635115"/>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21" name="楕円 120">
          <a:extLst>
            <a:ext uri="{FF2B5EF4-FFF2-40B4-BE49-F238E27FC236}">
              <a16:creationId xmlns:a16="http://schemas.microsoft.com/office/drawing/2014/main" id="{11539FA6-6B19-454C-AD29-A05E0F4B3F3B}"/>
            </a:ext>
          </a:extLst>
        </xdr:cNvPr>
        <xdr:cNvSpPr/>
      </xdr:nvSpPr>
      <xdr:spPr>
        <a:xfrm>
          <a:off x="7029450" y="6596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22" name="直線コネクタ 121">
          <a:extLst>
            <a:ext uri="{FF2B5EF4-FFF2-40B4-BE49-F238E27FC236}">
              <a16:creationId xmlns:a16="http://schemas.microsoft.com/office/drawing/2014/main" id="{84695440-68E3-44DF-BAD8-5FB82C32E3E0}"/>
            </a:ext>
          </a:extLst>
        </xdr:cNvPr>
        <xdr:cNvCxnSpPr/>
      </xdr:nvCxnSpPr>
      <xdr:spPr>
        <a:xfrm>
          <a:off x="7080250" y="66408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66692</xdr:rowOff>
    </xdr:from>
    <xdr:ext cx="469744" cy="259045"/>
    <xdr:sp macro="" textlink="">
      <xdr:nvSpPr>
        <xdr:cNvPr id="123" name="n_1mainValue【図書館】&#10;一人当たり面積">
          <a:extLst>
            <a:ext uri="{FF2B5EF4-FFF2-40B4-BE49-F238E27FC236}">
              <a16:creationId xmlns:a16="http://schemas.microsoft.com/office/drawing/2014/main" id="{D878F82A-BDEB-4C43-B74E-E8F29B00B2F7}"/>
            </a:ext>
          </a:extLst>
        </xdr:cNvPr>
        <xdr:cNvSpPr txBox="1"/>
      </xdr:nvSpPr>
      <xdr:spPr>
        <a:xfrm>
          <a:off x="8458277" y="66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4" name="n_2mainValue【図書館】&#10;一人当たり面積">
          <a:extLst>
            <a:ext uri="{FF2B5EF4-FFF2-40B4-BE49-F238E27FC236}">
              <a16:creationId xmlns:a16="http://schemas.microsoft.com/office/drawing/2014/main" id="{9DC68CE5-1755-4968-9EAE-693663B6F689}"/>
            </a:ext>
          </a:extLst>
        </xdr:cNvPr>
        <xdr:cNvSpPr txBox="1"/>
      </xdr:nvSpPr>
      <xdr:spPr>
        <a:xfrm>
          <a:off x="76772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25" name="n_3mainValue【図書館】&#10;一人当たり面積">
          <a:extLst>
            <a:ext uri="{FF2B5EF4-FFF2-40B4-BE49-F238E27FC236}">
              <a16:creationId xmlns:a16="http://schemas.microsoft.com/office/drawing/2014/main" id="{8E834DE5-9428-4E2D-91AE-965740C617CA}"/>
            </a:ext>
          </a:extLst>
        </xdr:cNvPr>
        <xdr:cNvSpPr txBox="1"/>
      </xdr:nvSpPr>
      <xdr:spPr>
        <a:xfrm>
          <a:off x="6864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493E85DB-C151-48D6-8C29-295F4DA83E54}"/>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4E82E90F-E7FE-4EA0-B9CE-A68F0334AE2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AADBD4AB-5F31-482B-92B1-E6CF7EF7A716}"/>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1923AF8A-770F-4794-A76E-75EF491AABF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A5DF0844-087F-4D58-8FF5-09AA7064433B}"/>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2BEF1F57-3B36-4CD5-951C-690FF0F6551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EDDB1896-F89F-49E3-904A-92EE61130E5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107ADBC2-DC44-45C6-B72C-2E379B78352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EA61B39C-D77B-4AFC-9A99-D512DC53092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CDCD4DE8-4806-4FA3-A72E-772D9255196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5A137C08-7FD9-4877-919A-CBEA434FC8F3}"/>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BB5D5FA7-3FC7-4620-9CEF-4731C3E3EF36}"/>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DED4E0E8-00BB-4684-B6C2-9572E8ADC567}"/>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20BAEB69-FD4F-4322-986C-CEAA8EFC933E}"/>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C85A84AB-2E3B-4165-A205-C5FC12C73FE1}"/>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9853C75E-EE87-4CEB-B872-A28FCDB9A8A9}"/>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71BC7C2C-DEE4-46E9-B0E0-E85B5F339FF3}"/>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7E68507C-9E95-458E-BBCF-4CDEDD98E1A3}"/>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45995A4B-B5C7-48C0-BDAA-43AAD019425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8FE8C1B2-0AD2-4F16-B2B7-82BC3C57045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FE2578FB-59DC-4452-82EE-FAEB16C69F98}"/>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75F74DBA-82E4-47E5-B058-78F99CE4AA5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C2E257AA-75A6-44C0-A52F-2E7868C44F63}"/>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AF3DF2B1-A57C-4FF8-92C4-FF2657F383D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43EA1C38-1215-459C-BFE4-64AB9836BEE4}"/>
            </a:ext>
          </a:extLst>
        </xdr:cNvPr>
        <xdr:cNvCxnSpPr/>
      </xdr:nvCxnSpPr>
      <xdr:spPr>
        <a:xfrm flipV="1">
          <a:off x="4177665" y="920686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DAEF5278-E29A-4DC5-AC97-9F5A0CFD9009}"/>
            </a:ext>
          </a:extLst>
        </xdr:cNvPr>
        <xdr:cNvSpPr txBox="1"/>
      </xdr:nvSpPr>
      <xdr:spPr>
        <a:xfrm>
          <a:off x="42164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A704F1D3-0E64-48B0-BC61-171605156952}"/>
            </a:ext>
          </a:extLst>
        </xdr:cNvPr>
        <xdr:cNvCxnSpPr/>
      </xdr:nvCxnSpPr>
      <xdr:spPr>
        <a:xfrm>
          <a:off x="4108450" y="10650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9F334A66-D6E2-4292-828A-17B0011EFAE1}"/>
            </a:ext>
          </a:extLst>
        </xdr:cNvPr>
        <xdr:cNvSpPr txBox="1"/>
      </xdr:nvSpPr>
      <xdr:spPr>
        <a:xfrm>
          <a:off x="4216400"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5E34E8F8-132B-4DD3-AAD1-6F63E34DF7C6}"/>
            </a:ext>
          </a:extLst>
        </xdr:cNvPr>
        <xdr:cNvCxnSpPr/>
      </xdr:nvCxnSpPr>
      <xdr:spPr>
        <a:xfrm>
          <a:off x="4108450" y="9206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1479B8B0-B6CD-42C2-B9ED-EDD1C4E50D4F}"/>
            </a:ext>
          </a:extLst>
        </xdr:cNvPr>
        <xdr:cNvSpPr txBox="1"/>
      </xdr:nvSpPr>
      <xdr:spPr>
        <a:xfrm>
          <a:off x="42164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7574BBC-6511-48D0-941F-FB06A53D8C05}"/>
            </a:ext>
          </a:extLst>
        </xdr:cNvPr>
        <xdr:cNvSpPr/>
      </xdr:nvSpPr>
      <xdr:spPr>
        <a:xfrm>
          <a:off x="4127500" y="985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2639D81F-3517-468C-A062-1CD8351A7B4B}"/>
            </a:ext>
          </a:extLst>
        </xdr:cNvPr>
        <xdr:cNvSpPr/>
      </xdr:nvSpPr>
      <xdr:spPr>
        <a:xfrm>
          <a:off x="33845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8" name="n_1aveValue【体育館・プール】&#10;有形固定資産減価償却率">
          <a:extLst>
            <a:ext uri="{FF2B5EF4-FFF2-40B4-BE49-F238E27FC236}">
              <a16:creationId xmlns:a16="http://schemas.microsoft.com/office/drawing/2014/main" id="{FEBB6DFF-338F-465F-9ED9-278B6DD60C12}"/>
            </a:ext>
          </a:extLst>
        </xdr:cNvPr>
        <xdr:cNvSpPr txBox="1"/>
      </xdr:nvSpPr>
      <xdr:spPr>
        <a:xfrm>
          <a:off x="32391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9" name="フローチャート: 判断 158">
          <a:extLst>
            <a:ext uri="{FF2B5EF4-FFF2-40B4-BE49-F238E27FC236}">
              <a16:creationId xmlns:a16="http://schemas.microsoft.com/office/drawing/2014/main" id="{890B5B98-9E01-43F1-8F02-E1D35983EC24}"/>
            </a:ext>
          </a:extLst>
        </xdr:cNvPr>
        <xdr:cNvSpPr/>
      </xdr:nvSpPr>
      <xdr:spPr>
        <a:xfrm>
          <a:off x="25717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60" name="n_2aveValue【体育館・プール】&#10;有形固定資産減価償却率">
          <a:extLst>
            <a:ext uri="{FF2B5EF4-FFF2-40B4-BE49-F238E27FC236}">
              <a16:creationId xmlns:a16="http://schemas.microsoft.com/office/drawing/2014/main" id="{C6EB0469-7B1C-4B38-99CD-7EE5999BF1AE}"/>
            </a:ext>
          </a:extLst>
        </xdr:cNvPr>
        <xdr:cNvSpPr txBox="1"/>
      </xdr:nvSpPr>
      <xdr:spPr>
        <a:xfrm>
          <a:off x="2439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61" name="フローチャート: 判断 160">
          <a:extLst>
            <a:ext uri="{FF2B5EF4-FFF2-40B4-BE49-F238E27FC236}">
              <a16:creationId xmlns:a16="http://schemas.microsoft.com/office/drawing/2014/main" id="{82320838-84B0-4B54-A6E1-48A1FCBFF627}"/>
            </a:ext>
          </a:extLst>
        </xdr:cNvPr>
        <xdr:cNvSpPr/>
      </xdr:nvSpPr>
      <xdr:spPr>
        <a:xfrm>
          <a:off x="17780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114317</xdr:rowOff>
    </xdr:from>
    <xdr:ext cx="405111" cy="259045"/>
    <xdr:sp macro="" textlink="">
      <xdr:nvSpPr>
        <xdr:cNvPr id="162" name="n_3aveValue【体育館・プール】&#10;有形固定資産減価償却率">
          <a:extLst>
            <a:ext uri="{FF2B5EF4-FFF2-40B4-BE49-F238E27FC236}">
              <a16:creationId xmlns:a16="http://schemas.microsoft.com/office/drawing/2014/main" id="{5A9A308D-8E77-468F-A00B-3B59A9C3695A}"/>
            </a:ext>
          </a:extLst>
        </xdr:cNvPr>
        <xdr:cNvSpPr txBox="1"/>
      </xdr:nvSpPr>
      <xdr:spPr>
        <a:xfrm>
          <a:off x="16452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CB83280-42F6-4A89-B536-80408FBDE52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A918F09-BA1B-4FC1-8950-2EFB789F917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409C07E-514B-4F48-ABE6-68D9E2D9E78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8342F28B-561D-4645-A94A-A3B37D5AAD9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5095EF3-CC8A-414F-B7C8-AC9C749E1DB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128270</xdr:rowOff>
    </xdr:from>
    <xdr:to>
      <xdr:col>20</xdr:col>
      <xdr:colOff>38100</xdr:colOff>
      <xdr:row>56</xdr:row>
      <xdr:rowOff>58420</xdr:rowOff>
    </xdr:to>
    <xdr:sp macro="" textlink="">
      <xdr:nvSpPr>
        <xdr:cNvPr id="168" name="楕円 167">
          <a:extLst>
            <a:ext uri="{FF2B5EF4-FFF2-40B4-BE49-F238E27FC236}">
              <a16:creationId xmlns:a16="http://schemas.microsoft.com/office/drawing/2014/main" id="{28DB03E8-6360-4144-BE83-4C68D5A24868}"/>
            </a:ext>
          </a:extLst>
        </xdr:cNvPr>
        <xdr:cNvSpPr/>
      </xdr:nvSpPr>
      <xdr:spPr>
        <a:xfrm>
          <a:off x="3384550" y="92151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139700</xdr:rowOff>
    </xdr:from>
    <xdr:to>
      <xdr:col>15</xdr:col>
      <xdr:colOff>101600</xdr:colOff>
      <xdr:row>56</xdr:row>
      <xdr:rowOff>69850</xdr:rowOff>
    </xdr:to>
    <xdr:sp macro="" textlink="">
      <xdr:nvSpPr>
        <xdr:cNvPr id="169" name="楕円 168">
          <a:extLst>
            <a:ext uri="{FF2B5EF4-FFF2-40B4-BE49-F238E27FC236}">
              <a16:creationId xmlns:a16="http://schemas.microsoft.com/office/drawing/2014/main" id="{E4EA6E7E-DD5A-4E91-8869-DE611BDFC2F5}"/>
            </a:ext>
          </a:extLst>
        </xdr:cNvPr>
        <xdr:cNvSpPr/>
      </xdr:nvSpPr>
      <xdr:spPr>
        <a:xfrm>
          <a:off x="2571750" y="922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7620</xdr:rowOff>
    </xdr:from>
    <xdr:to>
      <xdr:col>19</xdr:col>
      <xdr:colOff>177800</xdr:colOff>
      <xdr:row>56</xdr:row>
      <xdr:rowOff>19050</xdr:rowOff>
    </xdr:to>
    <xdr:cxnSp macro="">
      <xdr:nvCxnSpPr>
        <xdr:cNvPr id="170" name="直線コネクタ 169">
          <a:extLst>
            <a:ext uri="{FF2B5EF4-FFF2-40B4-BE49-F238E27FC236}">
              <a16:creationId xmlns:a16="http://schemas.microsoft.com/office/drawing/2014/main" id="{C97443BF-9B97-43D7-B67F-475F4850A7EA}"/>
            </a:ext>
          </a:extLst>
        </xdr:cNvPr>
        <xdr:cNvCxnSpPr/>
      </xdr:nvCxnSpPr>
      <xdr:spPr>
        <a:xfrm flipV="1">
          <a:off x="2622550" y="925957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130175</xdr:rowOff>
    </xdr:from>
    <xdr:to>
      <xdr:col>10</xdr:col>
      <xdr:colOff>165100</xdr:colOff>
      <xdr:row>56</xdr:row>
      <xdr:rowOff>60325</xdr:rowOff>
    </xdr:to>
    <xdr:sp macro="" textlink="">
      <xdr:nvSpPr>
        <xdr:cNvPr id="171" name="楕円 170">
          <a:extLst>
            <a:ext uri="{FF2B5EF4-FFF2-40B4-BE49-F238E27FC236}">
              <a16:creationId xmlns:a16="http://schemas.microsoft.com/office/drawing/2014/main" id="{1E9C93B3-8B47-4381-930F-209101FE51B3}"/>
            </a:ext>
          </a:extLst>
        </xdr:cNvPr>
        <xdr:cNvSpPr/>
      </xdr:nvSpPr>
      <xdr:spPr>
        <a:xfrm>
          <a:off x="1778000" y="9217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9525</xdr:rowOff>
    </xdr:from>
    <xdr:to>
      <xdr:col>15</xdr:col>
      <xdr:colOff>50800</xdr:colOff>
      <xdr:row>56</xdr:row>
      <xdr:rowOff>19050</xdr:rowOff>
    </xdr:to>
    <xdr:cxnSp macro="">
      <xdr:nvCxnSpPr>
        <xdr:cNvPr id="172" name="直線コネクタ 171">
          <a:extLst>
            <a:ext uri="{FF2B5EF4-FFF2-40B4-BE49-F238E27FC236}">
              <a16:creationId xmlns:a16="http://schemas.microsoft.com/office/drawing/2014/main" id="{C37DA1A8-6676-49EE-820E-94FF0BAE3AB4}"/>
            </a:ext>
          </a:extLst>
        </xdr:cNvPr>
        <xdr:cNvCxnSpPr/>
      </xdr:nvCxnSpPr>
      <xdr:spPr>
        <a:xfrm>
          <a:off x="1828800" y="926147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74947</xdr:rowOff>
    </xdr:from>
    <xdr:ext cx="405111" cy="259045"/>
    <xdr:sp macro="" textlink="">
      <xdr:nvSpPr>
        <xdr:cNvPr id="173" name="n_1mainValue【体育館・プール】&#10;有形固定資産減価償却率">
          <a:extLst>
            <a:ext uri="{FF2B5EF4-FFF2-40B4-BE49-F238E27FC236}">
              <a16:creationId xmlns:a16="http://schemas.microsoft.com/office/drawing/2014/main" id="{23383D7B-F3C6-452C-AEAF-2CC1349D5893}"/>
            </a:ext>
          </a:extLst>
        </xdr:cNvPr>
        <xdr:cNvSpPr txBox="1"/>
      </xdr:nvSpPr>
      <xdr:spPr>
        <a:xfrm>
          <a:off x="3239144" y="899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86377</xdr:rowOff>
    </xdr:from>
    <xdr:ext cx="405111" cy="259045"/>
    <xdr:sp macro="" textlink="">
      <xdr:nvSpPr>
        <xdr:cNvPr id="174" name="n_2mainValue【体育館・プール】&#10;有形固定資産減価償却率">
          <a:extLst>
            <a:ext uri="{FF2B5EF4-FFF2-40B4-BE49-F238E27FC236}">
              <a16:creationId xmlns:a16="http://schemas.microsoft.com/office/drawing/2014/main" id="{5BF0357F-137E-49FE-ADAA-71BD3744E87E}"/>
            </a:ext>
          </a:extLst>
        </xdr:cNvPr>
        <xdr:cNvSpPr txBox="1"/>
      </xdr:nvSpPr>
      <xdr:spPr>
        <a:xfrm>
          <a:off x="2439044" y="900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76852</xdr:rowOff>
    </xdr:from>
    <xdr:ext cx="405111" cy="259045"/>
    <xdr:sp macro="" textlink="">
      <xdr:nvSpPr>
        <xdr:cNvPr id="175" name="n_3mainValue【体育館・プール】&#10;有形固定資産減価償却率">
          <a:extLst>
            <a:ext uri="{FF2B5EF4-FFF2-40B4-BE49-F238E27FC236}">
              <a16:creationId xmlns:a16="http://schemas.microsoft.com/office/drawing/2014/main" id="{9E22B636-18D2-4560-AF0E-B41A4F1CF21A}"/>
            </a:ext>
          </a:extLst>
        </xdr:cNvPr>
        <xdr:cNvSpPr txBox="1"/>
      </xdr:nvSpPr>
      <xdr:spPr>
        <a:xfrm>
          <a:off x="1645294" y="899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B3E02A55-1602-4A31-A779-4CDB81CEDAB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23226983-8664-4FE9-B0BA-7B30EB7AEFC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157506D9-DC5E-4420-B45B-4B011058C11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50909EB8-56FE-4281-B6F9-5B5B7ACE946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5EB49884-6DA4-4224-8361-437D1482B57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649ABCF4-F4FB-4A57-B706-C659C9C2EC2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CD205F2E-99EE-482B-B18C-85608E2F7CC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4E1B7520-97CC-4DA1-A090-B5C1C1090DC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D3F9493D-0F51-40C1-9BF2-FFA47581E21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FE978341-D29B-46CE-A4CF-CB9390D5962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1871B65C-CB4C-48DB-A19B-3FB6275BB91B}"/>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15BAF214-4375-4520-A2EF-147B84B62F99}"/>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38FF8E3B-CC29-45D7-B15C-65D493D58A58}"/>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335CA2BE-6CBC-4DD4-BDD6-2DADC6EC6506}"/>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B0C726A6-120A-48D6-9CC6-67E10AD6AC95}"/>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6DCFA604-2DDF-4AA8-A6BA-D702B3E50C69}"/>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D8D1A4B4-09F4-4E86-A487-3A78EA5BE1D6}"/>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6A1B978B-0FB9-4909-A696-327AA54DF814}"/>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9613409A-1398-498E-BCA1-71233C77E1F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D2F36554-4008-4334-9453-DDC3AC0F30A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EE24EB10-73EA-4061-BE66-17B59943B7F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CAF83A6D-65F2-45E0-B44F-291FDE6F658B}"/>
            </a:ext>
          </a:extLst>
        </xdr:cNvPr>
        <xdr:cNvCxnSpPr/>
      </xdr:nvCxnSpPr>
      <xdr:spPr>
        <a:xfrm flipV="1">
          <a:off x="9429115" y="9540951"/>
          <a:ext cx="0" cy="1029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700BA29C-176E-46D0-8B15-5B0897D98D57}"/>
            </a:ext>
          </a:extLst>
        </xdr:cNvPr>
        <xdr:cNvSpPr txBox="1"/>
      </xdr:nvSpPr>
      <xdr:spPr>
        <a:xfrm>
          <a:off x="9467850"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75E08D3A-559B-419F-9BBA-57393E3B5F57}"/>
            </a:ext>
          </a:extLst>
        </xdr:cNvPr>
        <xdr:cNvCxnSpPr/>
      </xdr:nvCxnSpPr>
      <xdr:spPr>
        <a:xfrm>
          <a:off x="9359900" y="1057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87E8F3BC-85B9-4D4E-8390-D5514B6CD36A}"/>
            </a:ext>
          </a:extLst>
        </xdr:cNvPr>
        <xdr:cNvSpPr txBox="1"/>
      </xdr:nvSpPr>
      <xdr:spPr>
        <a:xfrm>
          <a:off x="9467850" y="932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F4A08BB7-DA1C-4FF0-B48D-622C7FCEA429}"/>
            </a:ext>
          </a:extLst>
        </xdr:cNvPr>
        <xdr:cNvCxnSpPr/>
      </xdr:nvCxnSpPr>
      <xdr:spPr>
        <a:xfrm>
          <a:off x="9359900" y="9540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024160FA-449C-43BF-AE7C-709A5B12901B}"/>
            </a:ext>
          </a:extLst>
        </xdr:cNvPr>
        <xdr:cNvSpPr txBox="1"/>
      </xdr:nvSpPr>
      <xdr:spPr>
        <a:xfrm>
          <a:off x="9467850" y="103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83E1EE4A-CDFB-4931-ACD3-DF809109A679}"/>
            </a:ext>
          </a:extLst>
        </xdr:cNvPr>
        <xdr:cNvSpPr/>
      </xdr:nvSpPr>
      <xdr:spPr>
        <a:xfrm>
          <a:off x="9398000" y="10377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A48CAD8-E1E7-4E89-B8D0-5300DA3A9442}"/>
            </a:ext>
          </a:extLst>
        </xdr:cNvPr>
        <xdr:cNvSpPr/>
      </xdr:nvSpPr>
      <xdr:spPr>
        <a:xfrm>
          <a:off x="8636000" y="10385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205" name="n_1aveValue【体育館・プール】&#10;一人当たり面積">
          <a:extLst>
            <a:ext uri="{FF2B5EF4-FFF2-40B4-BE49-F238E27FC236}">
              <a16:creationId xmlns:a16="http://schemas.microsoft.com/office/drawing/2014/main" id="{084352B9-621B-4B6A-ACB7-361D16059B48}"/>
            </a:ext>
          </a:extLst>
        </xdr:cNvPr>
        <xdr:cNvSpPr txBox="1"/>
      </xdr:nvSpPr>
      <xdr:spPr>
        <a:xfrm>
          <a:off x="8458277" y="101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06" name="フローチャート: 判断 205">
          <a:extLst>
            <a:ext uri="{FF2B5EF4-FFF2-40B4-BE49-F238E27FC236}">
              <a16:creationId xmlns:a16="http://schemas.microsoft.com/office/drawing/2014/main" id="{35ED6AB3-94D1-4C7E-97C3-833DF248580B}"/>
            </a:ext>
          </a:extLst>
        </xdr:cNvPr>
        <xdr:cNvSpPr/>
      </xdr:nvSpPr>
      <xdr:spPr>
        <a:xfrm>
          <a:off x="7842250" y="103856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207" name="n_2aveValue【体育館・プール】&#10;一人当たり面積">
          <a:extLst>
            <a:ext uri="{FF2B5EF4-FFF2-40B4-BE49-F238E27FC236}">
              <a16:creationId xmlns:a16="http://schemas.microsoft.com/office/drawing/2014/main" id="{E8134CC6-936D-4561-ABA1-1DFF26226B37}"/>
            </a:ext>
          </a:extLst>
        </xdr:cNvPr>
        <xdr:cNvSpPr txBox="1"/>
      </xdr:nvSpPr>
      <xdr:spPr>
        <a:xfrm>
          <a:off x="7677227" y="101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208" name="フローチャート: 判断 207">
          <a:extLst>
            <a:ext uri="{FF2B5EF4-FFF2-40B4-BE49-F238E27FC236}">
              <a16:creationId xmlns:a16="http://schemas.microsoft.com/office/drawing/2014/main" id="{29990E20-772D-4DC5-A744-19FDC07EABC9}"/>
            </a:ext>
          </a:extLst>
        </xdr:cNvPr>
        <xdr:cNvSpPr/>
      </xdr:nvSpPr>
      <xdr:spPr>
        <a:xfrm>
          <a:off x="7029450" y="1040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9" name="n_3aveValue【体育館・プール】&#10;一人当たり面積">
          <a:extLst>
            <a:ext uri="{FF2B5EF4-FFF2-40B4-BE49-F238E27FC236}">
              <a16:creationId xmlns:a16="http://schemas.microsoft.com/office/drawing/2014/main" id="{BAE55F3E-45C6-46B4-A1CF-4EB1570C0D5D}"/>
            </a:ext>
          </a:extLst>
        </xdr:cNvPr>
        <xdr:cNvSpPr txBox="1"/>
      </xdr:nvSpPr>
      <xdr:spPr>
        <a:xfrm>
          <a:off x="6864427" y="101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C91166B-300E-43E9-88A8-77F14AF6C08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029BBD1-0672-41B9-A187-A04B75DA1EF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A914FE9-1AE2-4DCF-95A7-046DD618833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494B11A9-D9AC-4AC3-96F9-D7F60A4CBFE4}"/>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C0ABD5F-2B32-4AF2-917B-50A4C291878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153568</xdr:rowOff>
    </xdr:from>
    <xdr:to>
      <xdr:col>50</xdr:col>
      <xdr:colOff>165100</xdr:colOff>
      <xdr:row>63</xdr:row>
      <xdr:rowOff>83718</xdr:rowOff>
    </xdr:to>
    <xdr:sp macro="" textlink="">
      <xdr:nvSpPr>
        <xdr:cNvPr id="215" name="楕円 214">
          <a:extLst>
            <a:ext uri="{FF2B5EF4-FFF2-40B4-BE49-F238E27FC236}">
              <a16:creationId xmlns:a16="http://schemas.microsoft.com/office/drawing/2014/main" id="{279FEDD3-1B2B-4235-9A0A-A1A7DB001B20}"/>
            </a:ext>
          </a:extLst>
        </xdr:cNvPr>
        <xdr:cNvSpPr/>
      </xdr:nvSpPr>
      <xdr:spPr>
        <a:xfrm>
          <a:off x="8636000" y="103961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156311</xdr:rowOff>
    </xdr:from>
    <xdr:to>
      <xdr:col>46</xdr:col>
      <xdr:colOff>38100</xdr:colOff>
      <xdr:row>63</xdr:row>
      <xdr:rowOff>86461</xdr:rowOff>
    </xdr:to>
    <xdr:sp macro="" textlink="">
      <xdr:nvSpPr>
        <xdr:cNvPr id="216" name="楕円 215">
          <a:extLst>
            <a:ext uri="{FF2B5EF4-FFF2-40B4-BE49-F238E27FC236}">
              <a16:creationId xmlns:a16="http://schemas.microsoft.com/office/drawing/2014/main" id="{D75A9879-3C39-4FC3-99BB-8501EA58BE29}"/>
            </a:ext>
          </a:extLst>
        </xdr:cNvPr>
        <xdr:cNvSpPr/>
      </xdr:nvSpPr>
      <xdr:spPr>
        <a:xfrm>
          <a:off x="7842250" y="10398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32918</xdr:rowOff>
    </xdr:from>
    <xdr:to>
      <xdr:col>50</xdr:col>
      <xdr:colOff>114300</xdr:colOff>
      <xdr:row>63</xdr:row>
      <xdr:rowOff>35661</xdr:rowOff>
    </xdr:to>
    <xdr:cxnSp macro="">
      <xdr:nvCxnSpPr>
        <xdr:cNvPr id="217" name="直線コネクタ 216">
          <a:extLst>
            <a:ext uri="{FF2B5EF4-FFF2-40B4-BE49-F238E27FC236}">
              <a16:creationId xmlns:a16="http://schemas.microsoft.com/office/drawing/2014/main" id="{FD9A5070-EB31-4C51-B05B-C5E0B9E4E7E9}"/>
            </a:ext>
          </a:extLst>
        </xdr:cNvPr>
        <xdr:cNvCxnSpPr/>
      </xdr:nvCxnSpPr>
      <xdr:spPr>
        <a:xfrm flipV="1">
          <a:off x="7886700" y="10440568"/>
          <a:ext cx="8001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3607</xdr:rowOff>
    </xdr:from>
    <xdr:to>
      <xdr:col>41</xdr:col>
      <xdr:colOff>101600</xdr:colOff>
      <xdr:row>63</xdr:row>
      <xdr:rowOff>105207</xdr:rowOff>
    </xdr:to>
    <xdr:sp macro="" textlink="">
      <xdr:nvSpPr>
        <xdr:cNvPr id="218" name="楕円 217">
          <a:extLst>
            <a:ext uri="{FF2B5EF4-FFF2-40B4-BE49-F238E27FC236}">
              <a16:creationId xmlns:a16="http://schemas.microsoft.com/office/drawing/2014/main" id="{F08E1D37-3DD4-4F31-B1A3-59029372C96C}"/>
            </a:ext>
          </a:extLst>
        </xdr:cNvPr>
        <xdr:cNvSpPr/>
      </xdr:nvSpPr>
      <xdr:spPr>
        <a:xfrm>
          <a:off x="7029450" y="10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35661</xdr:rowOff>
    </xdr:from>
    <xdr:to>
      <xdr:col>45</xdr:col>
      <xdr:colOff>177800</xdr:colOff>
      <xdr:row>63</xdr:row>
      <xdr:rowOff>54407</xdr:rowOff>
    </xdr:to>
    <xdr:cxnSp macro="">
      <xdr:nvCxnSpPr>
        <xdr:cNvPr id="219" name="直線コネクタ 218">
          <a:extLst>
            <a:ext uri="{FF2B5EF4-FFF2-40B4-BE49-F238E27FC236}">
              <a16:creationId xmlns:a16="http://schemas.microsoft.com/office/drawing/2014/main" id="{CA504E03-456D-4168-8AF9-B95CA5CF8540}"/>
            </a:ext>
          </a:extLst>
        </xdr:cNvPr>
        <xdr:cNvCxnSpPr/>
      </xdr:nvCxnSpPr>
      <xdr:spPr>
        <a:xfrm flipV="1">
          <a:off x="7080250" y="10443311"/>
          <a:ext cx="80645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74845</xdr:rowOff>
    </xdr:from>
    <xdr:ext cx="469744" cy="259045"/>
    <xdr:sp macro="" textlink="">
      <xdr:nvSpPr>
        <xdr:cNvPr id="220" name="n_1mainValue【体育館・プール】&#10;一人当たり面積">
          <a:extLst>
            <a:ext uri="{FF2B5EF4-FFF2-40B4-BE49-F238E27FC236}">
              <a16:creationId xmlns:a16="http://schemas.microsoft.com/office/drawing/2014/main" id="{F5A3D1A6-0D53-4D78-B624-8C673CF67908}"/>
            </a:ext>
          </a:extLst>
        </xdr:cNvPr>
        <xdr:cNvSpPr txBox="1"/>
      </xdr:nvSpPr>
      <xdr:spPr>
        <a:xfrm>
          <a:off x="8458277" y="1048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77588</xdr:rowOff>
    </xdr:from>
    <xdr:ext cx="469744" cy="259045"/>
    <xdr:sp macro="" textlink="">
      <xdr:nvSpPr>
        <xdr:cNvPr id="221" name="n_2mainValue【体育館・プール】&#10;一人当たり面積">
          <a:extLst>
            <a:ext uri="{FF2B5EF4-FFF2-40B4-BE49-F238E27FC236}">
              <a16:creationId xmlns:a16="http://schemas.microsoft.com/office/drawing/2014/main" id="{70C87887-8361-41FC-A259-7A676A935CE5}"/>
            </a:ext>
          </a:extLst>
        </xdr:cNvPr>
        <xdr:cNvSpPr txBox="1"/>
      </xdr:nvSpPr>
      <xdr:spPr>
        <a:xfrm>
          <a:off x="7677227" y="104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96334</xdr:rowOff>
    </xdr:from>
    <xdr:ext cx="469744" cy="259045"/>
    <xdr:sp macro="" textlink="">
      <xdr:nvSpPr>
        <xdr:cNvPr id="222" name="n_3mainValue【体育館・プール】&#10;一人当たり面積">
          <a:extLst>
            <a:ext uri="{FF2B5EF4-FFF2-40B4-BE49-F238E27FC236}">
              <a16:creationId xmlns:a16="http://schemas.microsoft.com/office/drawing/2014/main" id="{455CB6B3-C0C4-4F38-9B5E-64AB61A7CD79}"/>
            </a:ext>
          </a:extLst>
        </xdr:cNvPr>
        <xdr:cNvSpPr txBox="1"/>
      </xdr:nvSpPr>
      <xdr:spPr>
        <a:xfrm>
          <a:off x="6864427" y="105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5294EB41-74BB-402E-B409-2F80E6F6151C}"/>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1661DBB4-5EF6-49DF-93E7-FEF3AC69412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F4804E0C-8061-4DC6-ABB1-ABA963CA56C5}"/>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D2203E6A-F1FC-4EC6-853F-8A763C5D17D6}"/>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4E1C61E6-B01E-4B56-B59F-3B2C8869D22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5B978FE5-783C-45C8-AD21-720AB3C97D1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B5EB2CA4-8B5C-465B-97E8-569AF698099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FBDA5723-9329-4695-8810-26D2AF284F8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46868E48-F7D7-417D-8ADA-8399379FC2B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F959654A-595C-46CF-A204-5A46587DE5C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F29B973C-6248-4BC5-8796-F1B9BF4D3E18}"/>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C4634944-6D4C-467C-AD40-3F1DCCC5F64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F61EB7CA-EA96-4E16-B62F-85A2A5464842}"/>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E6F2277-E745-45DD-ADA5-5A27044134CC}"/>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26005537-25F8-49B0-9FEF-288CCB5EABA3}"/>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6F175A93-746B-4202-8185-28AF3B90AE25}"/>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A047FFE6-25D1-4D53-BD8D-49314EB386EF}"/>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8F242BC0-BD52-4270-83A7-07F4C67FCB0B}"/>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A6CB0F56-D641-4F93-9188-0B4D0BD25812}"/>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8862AD7B-70CE-4DD9-955E-2E5ED557253A}"/>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94EBB496-12AA-4002-896F-F896854A0E7F}"/>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5FB5CE2A-E015-41CD-8BC8-89ECBA692D2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45B096AF-F8CE-46B1-A963-C109E52EA25F}"/>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6D865204-5057-4ABB-9407-0BE0AD3304C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BE48238-BCAB-4DAA-AD3C-6F6C1C123A8D}"/>
            </a:ext>
          </a:extLst>
        </xdr:cNvPr>
        <xdr:cNvCxnSpPr/>
      </xdr:nvCxnSpPr>
      <xdr:spPr>
        <a:xfrm flipV="1">
          <a:off x="4177665" y="1285240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25619790-A841-43FA-A615-66449A1CB051}"/>
            </a:ext>
          </a:extLst>
        </xdr:cNvPr>
        <xdr:cNvSpPr txBox="1"/>
      </xdr:nvSpPr>
      <xdr:spPr>
        <a:xfrm>
          <a:off x="4216400" y="1432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2E542C39-5794-49C8-A63E-C120366FC3CB}"/>
            </a:ext>
          </a:extLst>
        </xdr:cNvPr>
        <xdr:cNvCxnSpPr/>
      </xdr:nvCxnSpPr>
      <xdr:spPr>
        <a:xfrm>
          <a:off x="4108450" y="14324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3BC18632-B389-4C7C-AE87-6904ACD84188}"/>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57D1CF19-8092-4C4D-A0FB-0CCA12578495}"/>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D90D3247-9838-437D-802A-EF4A6FE98BF8}"/>
            </a:ext>
          </a:extLst>
        </xdr:cNvPr>
        <xdr:cNvSpPr txBox="1"/>
      </xdr:nvSpPr>
      <xdr:spPr>
        <a:xfrm>
          <a:off x="42164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DA9F08B5-94EC-42BC-B383-E4C827E74225}"/>
            </a:ext>
          </a:extLst>
        </xdr:cNvPr>
        <xdr:cNvSpPr/>
      </xdr:nvSpPr>
      <xdr:spPr>
        <a:xfrm>
          <a:off x="412750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D87E58A6-8DFF-4CFC-A87B-085D1D9CE5B9}"/>
            </a:ext>
          </a:extLst>
        </xdr:cNvPr>
        <xdr:cNvSpPr/>
      </xdr:nvSpPr>
      <xdr:spPr>
        <a:xfrm>
          <a:off x="3384550" y="13634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255" name="n_1aveValue【福祉施設】&#10;有形固定資産減価償却率">
          <a:extLst>
            <a:ext uri="{FF2B5EF4-FFF2-40B4-BE49-F238E27FC236}">
              <a16:creationId xmlns:a16="http://schemas.microsoft.com/office/drawing/2014/main" id="{592EC34E-0A8A-4422-8194-C2BF78A83EE1}"/>
            </a:ext>
          </a:extLst>
        </xdr:cNvPr>
        <xdr:cNvSpPr txBox="1"/>
      </xdr:nvSpPr>
      <xdr:spPr>
        <a:xfrm>
          <a:off x="32391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56" name="フローチャート: 判断 255">
          <a:extLst>
            <a:ext uri="{FF2B5EF4-FFF2-40B4-BE49-F238E27FC236}">
              <a16:creationId xmlns:a16="http://schemas.microsoft.com/office/drawing/2014/main" id="{49328D25-739A-44F5-9DC0-71A8106312AE}"/>
            </a:ext>
          </a:extLst>
        </xdr:cNvPr>
        <xdr:cNvSpPr/>
      </xdr:nvSpPr>
      <xdr:spPr>
        <a:xfrm>
          <a:off x="257175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57" name="n_2aveValue【福祉施設】&#10;有形固定資産減価償却率">
          <a:extLst>
            <a:ext uri="{FF2B5EF4-FFF2-40B4-BE49-F238E27FC236}">
              <a16:creationId xmlns:a16="http://schemas.microsoft.com/office/drawing/2014/main" id="{99621B42-8BEE-45B7-AC5B-8F6E920EEEAF}"/>
            </a:ext>
          </a:extLst>
        </xdr:cNvPr>
        <xdr:cNvSpPr txBox="1"/>
      </xdr:nvSpPr>
      <xdr:spPr>
        <a:xfrm>
          <a:off x="243904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58" name="フローチャート: 判断 257">
          <a:extLst>
            <a:ext uri="{FF2B5EF4-FFF2-40B4-BE49-F238E27FC236}">
              <a16:creationId xmlns:a16="http://schemas.microsoft.com/office/drawing/2014/main" id="{9ABE951C-7D67-4EC1-8C4E-A9D934FB2211}"/>
            </a:ext>
          </a:extLst>
        </xdr:cNvPr>
        <xdr:cNvSpPr/>
      </xdr:nvSpPr>
      <xdr:spPr>
        <a:xfrm>
          <a:off x="177800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59" name="n_3aveValue【福祉施設】&#10;有形固定資産減価償却率">
          <a:extLst>
            <a:ext uri="{FF2B5EF4-FFF2-40B4-BE49-F238E27FC236}">
              <a16:creationId xmlns:a16="http://schemas.microsoft.com/office/drawing/2014/main" id="{B291391C-67F7-4064-8322-A4D7F5D54F45}"/>
            </a:ext>
          </a:extLst>
        </xdr:cNvPr>
        <xdr:cNvSpPr txBox="1"/>
      </xdr:nvSpPr>
      <xdr:spPr>
        <a:xfrm>
          <a:off x="1645294" y="1342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6700002A-0D85-4C07-AD37-C7D3BFE07683}"/>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76FBEEC6-25BD-47CD-B676-88237FD750C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376964B-494E-4D72-96E6-4BE8191CEBA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968772F-D98E-4466-A1D8-BDCE139C4029}"/>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0C7480B-23C6-42D3-AC91-6040266AEF5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65" name="楕円 264">
          <a:extLst>
            <a:ext uri="{FF2B5EF4-FFF2-40B4-BE49-F238E27FC236}">
              <a16:creationId xmlns:a16="http://schemas.microsoft.com/office/drawing/2014/main" id="{A3A50740-7ACE-42A0-AD5D-6750CD443B4A}"/>
            </a:ext>
          </a:extLst>
        </xdr:cNvPr>
        <xdr:cNvSpPr/>
      </xdr:nvSpPr>
      <xdr:spPr>
        <a:xfrm>
          <a:off x="3384550" y="13272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93980</xdr:rowOff>
    </xdr:from>
    <xdr:to>
      <xdr:col>15</xdr:col>
      <xdr:colOff>101600</xdr:colOff>
      <xdr:row>81</xdr:row>
      <xdr:rowOff>24130</xdr:rowOff>
    </xdr:to>
    <xdr:sp macro="" textlink="">
      <xdr:nvSpPr>
        <xdr:cNvPr id="266" name="楕円 265">
          <a:extLst>
            <a:ext uri="{FF2B5EF4-FFF2-40B4-BE49-F238E27FC236}">
              <a16:creationId xmlns:a16="http://schemas.microsoft.com/office/drawing/2014/main" id="{536DB48C-15EF-42BB-A79B-D1E21B3DB6BE}"/>
            </a:ext>
          </a:extLst>
        </xdr:cNvPr>
        <xdr:cNvSpPr/>
      </xdr:nvSpPr>
      <xdr:spPr>
        <a:xfrm>
          <a:off x="2571750" y="13308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144780</xdr:rowOff>
    </xdr:to>
    <xdr:cxnSp macro="">
      <xdr:nvCxnSpPr>
        <xdr:cNvPr id="267" name="直線コネクタ 266">
          <a:extLst>
            <a:ext uri="{FF2B5EF4-FFF2-40B4-BE49-F238E27FC236}">
              <a16:creationId xmlns:a16="http://schemas.microsoft.com/office/drawing/2014/main" id="{132434FD-5600-4338-80F9-BBB8C992296B}"/>
            </a:ext>
          </a:extLst>
        </xdr:cNvPr>
        <xdr:cNvCxnSpPr/>
      </xdr:nvCxnSpPr>
      <xdr:spPr>
        <a:xfrm flipV="1">
          <a:off x="2622550" y="13322936"/>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4463</xdr:rowOff>
    </xdr:from>
    <xdr:ext cx="405111" cy="259045"/>
    <xdr:sp macro="" textlink="">
      <xdr:nvSpPr>
        <xdr:cNvPr id="268" name="n_1mainValue【福祉施設】&#10;有形固定資産減価償却率">
          <a:extLst>
            <a:ext uri="{FF2B5EF4-FFF2-40B4-BE49-F238E27FC236}">
              <a16:creationId xmlns:a16="http://schemas.microsoft.com/office/drawing/2014/main" id="{BCD886FE-4AF1-497F-8766-2F60788F6E09}"/>
            </a:ext>
          </a:extLst>
        </xdr:cNvPr>
        <xdr:cNvSpPr txBox="1"/>
      </xdr:nvSpPr>
      <xdr:spPr>
        <a:xfrm>
          <a:off x="32391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69" name="n_2mainValue【福祉施設】&#10;有形固定資産減価償却率">
          <a:extLst>
            <a:ext uri="{FF2B5EF4-FFF2-40B4-BE49-F238E27FC236}">
              <a16:creationId xmlns:a16="http://schemas.microsoft.com/office/drawing/2014/main" id="{B1B1B750-E34B-491E-A03B-A30F34E664E9}"/>
            </a:ext>
          </a:extLst>
        </xdr:cNvPr>
        <xdr:cNvSpPr txBox="1"/>
      </xdr:nvSpPr>
      <xdr:spPr>
        <a:xfrm>
          <a:off x="2439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8868D4E0-A318-4908-91F9-95EE5B0EEB0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DCCF1BA4-4790-4E20-BAEC-E94AA18FAAC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BA5D5BB6-B2AB-4BC1-8ED8-5268316561E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4CF63B09-88C4-446F-B08B-04CE9170F87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666FC4B3-BE34-4086-8573-3EB53B1E2ED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2968589D-ED1D-4723-A470-F20247BF46B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31F2DD2D-5FB1-4D3A-BDCF-39893FBD8F8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300AAF43-DAF7-4DEB-8055-9156B957045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F10B55EE-9170-4E3E-8CB9-48F48CC4835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CD53FAED-F9E7-49F0-9229-64AF03259BA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22253B3F-C783-4C02-8C35-79E0B0522CC1}"/>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E0349BD-303F-4D41-9C82-1F9C768F8C42}"/>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D335756E-6E25-4A92-9C29-5CDBAF4E12FC}"/>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C7EB5585-0003-4B17-A6C2-334D9B50DCBE}"/>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BA4EA5F4-2F5A-46FA-A436-2AF55FAE273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B541E22C-36AE-4E99-8A4E-A16FB285DA7F}"/>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A12490A4-9FA9-46A7-B4B3-DA7F74D95464}"/>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FD494AB1-9625-4515-840C-141525F37B7A}"/>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ACE57B6E-8B02-41F0-8A42-E2243CBA5A1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1182CB4D-0810-4835-A16B-2BB2FDAD5B9E}"/>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E29CE3FC-2F39-434E-AB0E-A205CC93453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E8BE0E7E-A69C-4C1C-BE35-9129C11FDCD6}"/>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5C510179-C17E-4F68-BDDF-BA825C4AD48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3" name="直線コネクタ 292">
          <a:extLst>
            <a:ext uri="{FF2B5EF4-FFF2-40B4-BE49-F238E27FC236}">
              <a16:creationId xmlns:a16="http://schemas.microsoft.com/office/drawing/2014/main" id="{0FB4155D-4BD1-440B-BEE3-C445133375CB}"/>
            </a:ext>
          </a:extLst>
        </xdr:cNvPr>
        <xdr:cNvCxnSpPr/>
      </xdr:nvCxnSpPr>
      <xdr:spPr>
        <a:xfrm flipV="1">
          <a:off x="9429115" y="130517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4" name="【福祉施設】&#10;一人当たり面積最小値テキスト">
          <a:extLst>
            <a:ext uri="{FF2B5EF4-FFF2-40B4-BE49-F238E27FC236}">
              <a16:creationId xmlns:a16="http://schemas.microsoft.com/office/drawing/2014/main" id="{EDB17377-F138-4D96-9970-CDEE2F228D53}"/>
            </a:ext>
          </a:extLst>
        </xdr:cNvPr>
        <xdr:cNvSpPr txBox="1"/>
      </xdr:nvSpPr>
      <xdr:spPr>
        <a:xfrm>
          <a:off x="94678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5" name="直線コネクタ 294">
          <a:extLst>
            <a:ext uri="{FF2B5EF4-FFF2-40B4-BE49-F238E27FC236}">
              <a16:creationId xmlns:a16="http://schemas.microsoft.com/office/drawing/2014/main" id="{15996294-9999-479D-87B8-B19A0EF5388F}"/>
            </a:ext>
          </a:extLst>
        </xdr:cNvPr>
        <xdr:cNvCxnSpPr/>
      </xdr:nvCxnSpPr>
      <xdr:spPr>
        <a:xfrm>
          <a:off x="935990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6" name="【福祉施設】&#10;一人当たり面積最大値テキスト">
          <a:extLst>
            <a:ext uri="{FF2B5EF4-FFF2-40B4-BE49-F238E27FC236}">
              <a16:creationId xmlns:a16="http://schemas.microsoft.com/office/drawing/2014/main" id="{BECA5524-B228-4B80-A724-0CFD52241D3E}"/>
            </a:ext>
          </a:extLst>
        </xdr:cNvPr>
        <xdr:cNvSpPr txBox="1"/>
      </xdr:nvSpPr>
      <xdr:spPr>
        <a:xfrm>
          <a:off x="9467850" y="128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97" name="直線コネクタ 296">
          <a:extLst>
            <a:ext uri="{FF2B5EF4-FFF2-40B4-BE49-F238E27FC236}">
              <a16:creationId xmlns:a16="http://schemas.microsoft.com/office/drawing/2014/main" id="{61D427E2-84AD-4FDE-867D-8AE05674D749}"/>
            </a:ext>
          </a:extLst>
        </xdr:cNvPr>
        <xdr:cNvCxnSpPr/>
      </xdr:nvCxnSpPr>
      <xdr:spPr>
        <a:xfrm>
          <a:off x="935990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98" name="【福祉施設】&#10;一人当たり面積平均値テキスト">
          <a:extLst>
            <a:ext uri="{FF2B5EF4-FFF2-40B4-BE49-F238E27FC236}">
              <a16:creationId xmlns:a16="http://schemas.microsoft.com/office/drawing/2014/main" id="{6BED3AC2-3582-4831-A7F9-E0EE6A23A0C9}"/>
            </a:ext>
          </a:extLst>
        </xdr:cNvPr>
        <xdr:cNvSpPr txBox="1"/>
      </xdr:nvSpPr>
      <xdr:spPr>
        <a:xfrm>
          <a:off x="946785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99" name="フローチャート: 判断 298">
          <a:extLst>
            <a:ext uri="{FF2B5EF4-FFF2-40B4-BE49-F238E27FC236}">
              <a16:creationId xmlns:a16="http://schemas.microsoft.com/office/drawing/2014/main" id="{9E537250-3E3C-4B2C-8072-4913983E7B7E}"/>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0" name="フローチャート: 判断 299">
          <a:extLst>
            <a:ext uri="{FF2B5EF4-FFF2-40B4-BE49-F238E27FC236}">
              <a16:creationId xmlns:a16="http://schemas.microsoft.com/office/drawing/2014/main" id="{724E81A6-E295-40D7-9076-2E1AAE2BC86E}"/>
            </a:ext>
          </a:extLst>
        </xdr:cNvPr>
        <xdr:cNvSpPr/>
      </xdr:nvSpPr>
      <xdr:spPr>
        <a:xfrm>
          <a:off x="8636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301" name="n_1aveValue【福祉施設】&#10;一人当たり面積">
          <a:extLst>
            <a:ext uri="{FF2B5EF4-FFF2-40B4-BE49-F238E27FC236}">
              <a16:creationId xmlns:a16="http://schemas.microsoft.com/office/drawing/2014/main" id="{8904B2BD-ED07-4F14-9E6C-5183A4C4E62C}"/>
            </a:ext>
          </a:extLst>
        </xdr:cNvPr>
        <xdr:cNvSpPr txBox="1"/>
      </xdr:nvSpPr>
      <xdr:spPr>
        <a:xfrm>
          <a:off x="845827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302" name="フローチャート: 判断 301">
          <a:extLst>
            <a:ext uri="{FF2B5EF4-FFF2-40B4-BE49-F238E27FC236}">
              <a16:creationId xmlns:a16="http://schemas.microsoft.com/office/drawing/2014/main" id="{A4379028-4214-49A8-A5A2-FF4944B08E11}"/>
            </a:ext>
          </a:extLst>
        </xdr:cNvPr>
        <xdr:cNvSpPr/>
      </xdr:nvSpPr>
      <xdr:spPr>
        <a:xfrm>
          <a:off x="7842250" y="1407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303" name="n_2aveValue【福祉施設】&#10;一人当たり面積">
          <a:extLst>
            <a:ext uri="{FF2B5EF4-FFF2-40B4-BE49-F238E27FC236}">
              <a16:creationId xmlns:a16="http://schemas.microsoft.com/office/drawing/2014/main" id="{0964000B-9798-4AA6-AE1C-AF01DC28A06B}"/>
            </a:ext>
          </a:extLst>
        </xdr:cNvPr>
        <xdr:cNvSpPr txBox="1"/>
      </xdr:nvSpPr>
      <xdr:spPr>
        <a:xfrm>
          <a:off x="76772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304" name="フローチャート: 判断 303">
          <a:extLst>
            <a:ext uri="{FF2B5EF4-FFF2-40B4-BE49-F238E27FC236}">
              <a16:creationId xmlns:a16="http://schemas.microsoft.com/office/drawing/2014/main" id="{CC792182-8D20-41F6-ACC9-05C570D91D3C}"/>
            </a:ext>
          </a:extLst>
        </xdr:cNvPr>
        <xdr:cNvSpPr/>
      </xdr:nvSpPr>
      <xdr:spPr>
        <a:xfrm>
          <a:off x="7029450" y="14121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305" name="n_3aveValue【福祉施設】&#10;一人当たり面積">
          <a:extLst>
            <a:ext uri="{FF2B5EF4-FFF2-40B4-BE49-F238E27FC236}">
              <a16:creationId xmlns:a16="http://schemas.microsoft.com/office/drawing/2014/main" id="{B947EB22-7F59-4514-A4CD-EAC70A7E7260}"/>
            </a:ext>
          </a:extLst>
        </xdr:cNvPr>
        <xdr:cNvSpPr txBox="1"/>
      </xdr:nvSpPr>
      <xdr:spPr>
        <a:xfrm>
          <a:off x="68644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CB3FF7C-4678-4C97-9069-83880A2B4D7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B94FE53-81F3-47BC-9FB4-7AF89704FAF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0E75B1B-B283-4F52-9A48-320E16BA3808}"/>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1572440B-4F88-4923-96CF-B10E044672A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A39CCD5F-C4EF-46E3-BACC-26F38F4436E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27939</xdr:rowOff>
    </xdr:from>
    <xdr:to>
      <xdr:col>50</xdr:col>
      <xdr:colOff>165100</xdr:colOff>
      <xdr:row>86</xdr:row>
      <xdr:rowOff>129539</xdr:rowOff>
    </xdr:to>
    <xdr:sp macro="" textlink="">
      <xdr:nvSpPr>
        <xdr:cNvPr id="311" name="楕円 310">
          <a:extLst>
            <a:ext uri="{FF2B5EF4-FFF2-40B4-BE49-F238E27FC236}">
              <a16:creationId xmlns:a16="http://schemas.microsoft.com/office/drawing/2014/main" id="{AFDA9FE8-00CB-4009-809A-6553CF88586A}"/>
            </a:ext>
          </a:extLst>
        </xdr:cNvPr>
        <xdr:cNvSpPr/>
      </xdr:nvSpPr>
      <xdr:spPr>
        <a:xfrm>
          <a:off x="86360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12" name="楕円 311">
          <a:extLst>
            <a:ext uri="{FF2B5EF4-FFF2-40B4-BE49-F238E27FC236}">
              <a16:creationId xmlns:a16="http://schemas.microsoft.com/office/drawing/2014/main" id="{F8664571-F011-4B53-B28D-573138170C1C}"/>
            </a:ext>
          </a:extLst>
        </xdr:cNvPr>
        <xdr:cNvSpPr/>
      </xdr:nvSpPr>
      <xdr:spPr>
        <a:xfrm>
          <a:off x="7842250" y="142341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78739</xdr:rowOff>
    </xdr:from>
    <xdr:to>
      <xdr:col>50</xdr:col>
      <xdr:colOff>114300</xdr:colOff>
      <xdr:row>86</xdr:row>
      <xdr:rowOff>80011</xdr:rowOff>
    </xdr:to>
    <xdr:cxnSp macro="">
      <xdr:nvCxnSpPr>
        <xdr:cNvPr id="313" name="直線コネクタ 312">
          <a:extLst>
            <a:ext uri="{FF2B5EF4-FFF2-40B4-BE49-F238E27FC236}">
              <a16:creationId xmlns:a16="http://schemas.microsoft.com/office/drawing/2014/main" id="{948F1F5C-FDF5-44B9-9E7D-BD7F6740DAA2}"/>
            </a:ext>
          </a:extLst>
        </xdr:cNvPr>
        <xdr:cNvCxnSpPr/>
      </xdr:nvCxnSpPr>
      <xdr:spPr>
        <a:xfrm flipV="1">
          <a:off x="7886700" y="14283689"/>
          <a:ext cx="8001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120666</xdr:rowOff>
    </xdr:from>
    <xdr:ext cx="469744" cy="259045"/>
    <xdr:sp macro="" textlink="">
      <xdr:nvSpPr>
        <xdr:cNvPr id="314" name="n_1mainValue【福祉施設】&#10;一人当たり面積">
          <a:extLst>
            <a:ext uri="{FF2B5EF4-FFF2-40B4-BE49-F238E27FC236}">
              <a16:creationId xmlns:a16="http://schemas.microsoft.com/office/drawing/2014/main" id="{B7C67ECC-6E83-4470-A8D7-B04CD4E93613}"/>
            </a:ext>
          </a:extLst>
        </xdr:cNvPr>
        <xdr:cNvSpPr txBox="1"/>
      </xdr:nvSpPr>
      <xdr:spPr>
        <a:xfrm>
          <a:off x="845827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15" name="n_2mainValue【福祉施設】&#10;一人当たり面積">
          <a:extLst>
            <a:ext uri="{FF2B5EF4-FFF2-40B4-BE49-F238E27FC236}">
              <a16:creationId xmlns:a16="http://schemas.microsoft.com/office/drawing/2014/main" id="{FF5766E5-03D5-4EA8-8174-C16FD195F599}"/>
            </a:ext>
          </a:extLst>
        </xdr:cNvPr>
        <xdr:cNvSpPr txBox="1"/>
      </xdr:nvSpPr>
      <xdr:spPr>
        <a:xfrm>
          <a:off x="767722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AD1F042-5929-4083-AD11-115E700D082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44BC1113-0D8E-4946-8FC0-B0470BA2130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F97D35D1-763A-4BA1-A2FA-6807C3D57BC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F4ADA163-9058-420F-B29F-5B519BE6F1F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3EE444C2-E21A-42B0-B0D7-F052A1B5C93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8B486BD1-8D94-46B3-83E2-85E20BE76A5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BA50B25B-C010-4893-8A8B-400BC869645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5591A4DE-6EA9-42C0-A24B-00F27807248D}"/>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a:extLst>
            <a:ext uri="{FF2B5EF4-FFF2-40B4-BE49-F238E27FC236}">
              <a16:creationId xmlns:a16="http://schemas.microsoft.com/office/drawing/2014/main" id="{13D1AFE1-FB38-4006-97F0-A556671D0C52}"/>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CEDA3C2C-00B0-4F65-B470-415019876D14}"/>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6E03B5AD-7770-4599-BAEA-77A1B2E4A923}"/>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7" name="テキスト ボックス 326">
          <a:extLst>
            <a:ext uri="{FF2B5EF4-FFF2-40B4-BE49-F238E27FC236}">
              <a16:creationId xmlns:a16="http://schemas.microsoft.com/office/drawing/2014/main" id="{61E470FE-A0B7-4625-A7D3-F2A9700EF995}"/>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5458FDE1-EDBD-415C-A6F6-FB3FC075E09D}"/>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4AF57D28-9371-46B9-B2E2-F6B316822A82}"/>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5A470396-4D62-4A8E-B8BC-955AEE565D8B}"/>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2AE96648-E631-41D3-8C4C-F5E6A728B11F}"/>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F1A89E79-6990-4244-8078-13C282545036}"/>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C23E8037-BFE0-4B3C-9C2A-17CC89489E12}"/>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5156D603-37E9-4AD9-BB63-D7EDD5C7347F}"/>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a:extLst>
            <a:ext uri="{FF2B5EF4-FFF2-40B4-BE49-F238E27FC236}">
              <a16:creationId xmlns:a16="http://schemas.microsoft.com/office/drawing/2014/main" id="{B9CCF507-C03C-4881-9759-F5BEE39495AF}"/>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3CFECE1A-67C5-4AFD-B0EA-9CA91D71162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05863478-C02D-4E8F-9E9D-66A5D765B38D}"/>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a:extLst>
            <a:ext uri="{FF2B5EF4-FFF2-40B4-BE49-F238E27FC236}">
              <a16:creationId xmlns:a16="http://schemas.microsoft.com/office/drawing/2014/main" id="{B7E3B7E1-9272-4622-B036-27DFA423E1FA}"/>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9" name="直線コネクタ 338">
          <a:extLst>
            <a:ext uri="{FF2B5EF4-FFF2-40B4-BE49-F238E27FC236}">
              <a16:creationId xmlns:a16="http://schemas.microsoft.com/office/drawing/2014/main" id="{C84BB250-C6E2-4E15-81BD-7966B7226833}"/>
            </a:ext>
          </a:extLst>
        </xdr:cNvPr>
        <xdr:cNvCxnSpPr/>
      </xdr:nvCxnSpPr>
      <xdr:spPr>
        <a:xfrm flipV="1">
          <a:off x="4177665"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0" name="【市民会館】&#10;有形固定資産減価償却率最小値テキスト">
          <a:extLst>
            <a:ext uri="{FF2B5EF4-FFF2-40B4-BE49-F238E27FC236}">
              <a16:creationId xmlns:a16="http://schemas.microsoft.com/office/drawing/2014/main" id="{FFC14D10-8325-43FB-A025-2AE3035D6C4A}"/>
            </a:ext>
          </a:extLst>
        </xdr:cNvPr>
        <xdr:cNvSpPr txBox="1"/>
      </xdr:nvSpPr>
      <xdr:spPr>
        <a:xfrm>
          <a:off x="421640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1" name="直線コネクタ 340">
          <a:extLst>
            <a:ext uri="{FF2B5EF4-FFF2-40B4-BE49-F238E27FC236}">
              <a16:creationId xmlns:a16="http://schemas.microsoft.com/office/drawing/2014/main" id="{B4240937-6891-49FD-9152-4CFA71C80F6D}"/>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2" name="【市民会館】&#10;有形固定資産減価償却率最大値テキスト">
          <a:extLst>
            <a:ext uri="{FF2B5EF4-FFF2-40B4-BE49-F238E27FC236}">
              <a16:creationId xmlns:a16="http://schemas.microsoft.com/office/drawing/2014/main" id="{59B54709-4164-4C43-9B19-5175D624ED7B}"/>
            </a:ext>
          </a:extLst>
        </xdr:cNvPr>
        <xdr:cNvSpPr txBox="1"/>
      </xdr:nvSpPr>
      <xdr:spPr>
        <a:xfrm>
          <a:off x="421640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3" name="直線コネクタ 342">
          <a:extLst>
            <a:ext uri="{FF2B5EF4-FFF2-40B4-BE49-F238E27FC236}">
              <a16:creationId xmlns:a16="http://schemas.microsoft.com/office/drawing/2014/main" id="{54ABA3D1-BA16-4787-BB12-D41CD85B01DF}"/>
            </a:ext>
          </a:extLst>
        </xdr:cNvPr>
        <xdr:cNvCxnSpPr/>
      </xdr:nvCxnSpPr>
      <xdr:spPr>
        <a:xfrm>
          <a:off x="41084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44" name="【市民会館】&#10;有形固定資産減価償却率平均値テキスト">
          <a:extLst>
            <a:ext uri="{FF2B5EF4-FFF2-40B4-BE49-F238E27FC236}">
              <a16:creationId xmlns:a16="http://schemas.microsoft.com/office/drawing/2014/main" id="{EF8A372E-8534-424E-9D39-8565A00C23FC}"/>
            </a:ext>
          </a:extLst>
        </xdr:cNvPr>
        <xdr:cNvSpPr txBox="1"/>
      </xdr:nvSpPr>
      <xdr:spPr>
        <a:xfrm>
          <a:off x="4216400" y="1741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45" name="フローチャート: 判断 344">
          <a:extLst>
            <a:ext uri="{FF2B5EF4-FFF2-40B4-BE49-F238E27FC236}">
              <a16:creationId xmlns:a16="http://schemas.microsoft.com/office/drawing/2014/main" id="{D384371F-0633-430A-A3B8-BBC65516E535}"/>
            </a:ext>
          </a:extLst>
        </xdr:cNvPr>
        <xdr:cNvSpPr/>
      </xdr:nvSpPr>
      <xdr:spPr>
        <a:xfrm>
          <a:off x="4127500" y="1743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46" name="フローチャート: 判断 345">
          <a:extLst>
            <a:ext uri="{FF2B5EF4-FFF2-40B4-BE49-F238E27FC236}">
              <a16:creationId xmlns:a16="http://schemas.microsoft.com/office/drawing/2014/main" id="{66EF7CD8-3F54-45A9-9477-347FEA0838AB}"/>
            </a:ext>
          </a:extLst>
        </xdr:cNvPr>
        <xdr:cNvSpPr/>
      </xdr:nvSpPr>
      <xdr:spPr>
        <a:xfrm>
          <a:off x="3384550" y="174269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47" name="n_1aveValue【市民会館】&#10;有形固定資産減価償却率">
          <a:extLst>
            <a:ext uri="{FF2B5EF4-FFF2-40B4-BE49-F238E27FC236}">
              <a16:creationId xmlns:a16="http://schemas.microsoft.com/office/drawing/2014/main" id="{3F5749E1-185B-4E10-926A-DC67D468298C}"/>
            </a:ext>
          </a:extLst>
        </xdr:cNvPr>
        <xdr:cNvSpPr txBox="1"/>
      </xdr:nvSpPr>
      <xdr:spPr>
        <a:xfrm>
          <a:off x="32391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48" name="フローチャート: 判断 347">
          <a:extLst>
            <a:ext uri="{FF2B5EF4-FFF2-40B4-BE49-F238E27FC236}">
              <a16:creationId xmlns:a16="http://schemas.microsoft.com/office/drawing/2014/main" id="{A0BE6260-3483-404E-95BB-627E2D6E92B9}"/>
            </a:ext>
          </a:extLst>
        </xdr:cNvPr>
        <xdr:cNvSpPr/>
      </xdr:nvSpPr>
      <xdr:spPr>
        <a:xfrm>
          <a:off x="2571750" y="1742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49" name="n_2aveValue【市民会館】&#10;有形固定資産減価償却率">
          <a:extLst>
            <a:ext uri="{FF2B5EF4-FFF2-40B4-BE49-F238E27FC236}">
              <a16:creationId xmlns:a16="http://schemas.microsoft.com/office/drawing/2014/main" id="{C54854D8-6230-4734-B0F8-F9155F80E15E}"/>
            </a:ext>
          </a:extLst>
        </xdr:cNvPr>
        <xdr:cNvSpPr txBox="1"/>
      </xdr:nvSpPr>
      <xdr:spPr>
        <a:xfrm>
          <a:off x="24390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50" name="フローチャート: 判断 349">
          <a:extLst>
            <a:ext uri="{FF2B5EF4-FFF2-40B4-BE49-F238E27FC236}">
              <a16:creationId xmlns:a16="http://schemas.microsoft.com/office/drawing/2014/main" id="{546447A0-854C-489C-81C3-15FCFD03EA58}"/>
            </a:ext>
          </a:extLst>
        </xdr:cNvPr>
        <xdr:cNvSpPr/>
      </xdr:nvSpPr>
      <xdr:spPr>
        <a:xfrm>
          <a:off x="1778000" y="1742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351" name="n_3aveValue【市民会館】&#10;有形固定資産減価償却率">
          <a:extLst>
            <a:ext uri="{FF2B5EF4-FFF2-40B4-BE49-F238E27FC236}">
              <a16:creationId xmlns:a16="http://schemas.microsoft.com/office/drawing/2014/main" id="{F5567026-9007-4C2E-8D84-112F318AB73F}"/>
            </a:ext>
          </a:extLst>
        </xdr:cNvPr>
        <xdr:cNvSpPr txBox="1"/>
      </xdr:nvSpPr>
      <xdr:spPr>
        <a:xfrm>
          <a:off x="164529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8364E4D3-36DD-4F27-B327-676BA91FAB6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26860915-8AFA-4122-A7BF-1B2E65BAB1D8}"/>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927D837E-FB9F-4211-8262-6BC72B3D17DE}"/>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D431C69B-1B57-4E29-B19A-A2B31D467E69}"/>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2C92B22B-71A0-448A-B419-38D3605D890F}"/>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57" name="楕円 356">
          <a:extLst>
            <a:ext uri="{FF2B5EF4-FFF2-40B4-BE49-F238E27FC236}">
              <a16:creationId xmlns:a16="http://schemas.microsoft.com/office/drawing/2014/main" id="{35D8325E-5FC6-4249-9FA1-A47BEC4122D2}"/>
            </a:ext>
          </a:extLst>
        </xdr:cNvPr>
        <xdr:cNvSpPr/>
      </xdr:nvSpPr>
      <xdr:spPr>
        <a:xfrm>
          <a:off x="3384550" y="1677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31750</xdr:rowOff>
    </xdr:from>
    <xdr:to>
      <xdr:col>15</xdr:col>
      <xdr:colOff>101600</xdr:colOff>
      <xdr:row>101</xdr:row>
      <xdr:rowOff>133350</xdr:rowOff>
    </xdr:to>
    <xdr:sp macro="" textlink="">
      <xdr:nvSpPr>
        <xdr:cNvPr id="358" name="楕円 357">
          <a:extLst>
            <a:ext uri="{FF2B5EF4-FFF2-40B4-BE49-F238E27FC236}">
              <a16:creationId xmlns:a16="http://schemas.microsoft.com/office/drawing/2014/main" id="{798F6A28-FAC9-4C60-834D-0F80BAEE62D6}"/>
            </a:ext>
          </a:extLst>
        </xdr:cNvPr>
        <xdr:cNvSpPr/>
      </xdr:nvSpPr>
      <xdr:spPr>
        <a:xfrm>
          <a:off x="257175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82550</xdr:rowOff>
    </xdr:from>
    <xdr:to>
      <xdr:col>19</xdr:col>
      <xdr:colOff>177800</xdr:colOff>
      <xdr:row>101</xdr:row>
      <xdr:rowOff>82550</xdr:rowOff>
    </xdr:to>
    <xdr:cxnSp macro="">
      <xdr:nvCxnSpPr>
        <xdr:cNvPr id="359" name="直線コネクタ 358">
          <a:extLst>
            <a:ext uri="{FF2B5EF4-FFF2-40B4-BE49-F238E27FC236}">
              <a16:creationId xmlns:a16="http://schemas.microsoft.com/office/drawing/2014/main" id="{A85A021D-3E71-458A-8C2C-C92BF35E4AC7}"/>
            </a:ext>
          </a:extLst>
        </xdr:cNvPr>
        <xdr:cNvCxnSpPr/>
      </xdr:nvCxnSpPr>
      <xdr:spPr>
        <a:xfrm>
          <a:off x="2622550" y="16827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54611</xdr:rowOff>
    </xdr:from>
    <xdr:to>
      <xdr:col>10</xdr:col>
      <xdr:colOff>165100</xdr:colOff>
      <xdr:row>101</xdr:row>
      <xdr:rowOff>156211</xdr:rowOff>
    </xdr:to>
    <xdr:sp macro="" textlink="">
      <xdr:nvSpPr>
        <xdr:cNvPr id="360" name="楕円 359">
          <a:extLst>
            <a:ext uri="{FF2B5EF4-FFF2-40B4-BE49-F238E27FC236}">
              <a16:creationId xmlns:a16="http://schemas.microsoft.com/office/drawing/2014/main" id="{B68CB05D-48C9-42EC-82BD-D7B40C02F01A}"/>
            </a:ext>
          </a:extLst>
        </xdr:cNvPr>
        <xdr:cNvSpPr/>
      </xdr:nvSpPr>
      <xdr:spPr>
        <a:xfrm>
          <a:off x="1778000" y="167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82550</xdr:rowOff>
    </xdr:from>
    <xdr:to>
      <xdr:col>15</xdr:col>
      <xdr:colOff>50800</xdr:colOff>
      <xdr:row>101</xdr:row>
      <xdr:rowOff>105411</xdr:rowOff>
    </xdr:to>
    <xdr:cxnSp macro="">
      <xdr:nvCxnSpPr>
        <xdr:cNvPr id="361" name="直線コネクタ 360">
          <a:extLst>
            <a:ext uri="{FF2B5EF4-FFF2-40B4-BE49-F238E27FC236}">
              <a16:creationId xmlns:a16="http://schemas.microsoft.com/office/drawing/2014/main" id="{E7BE34F2-07CF-44B3-9A34-107D89D3E552}"/>
            </a:ext>
          </a:extLst>
        </xdr:cNvPr>
        <xdr:cNvCxnSpPr/>
      </xdr:nvCxnSpPr>
      <xdr:spPr>
        <a:xfrm flipV="1">
          <a:off x="1828800" y="16827500"/>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99</xdr:row>
      <xdr:rowOff>149877</xdr:rowOff>
    </xdr:from>
    <xdr:ext cx="469744" cy="259045"/>
    <xdr:sp macro="" textlink="">
      <xdr:nvSpPr>
        <xdr:cNvPr id="362" name="n_1mainValue【市民会館】&#10;有形固定資産減価償却率">
          <a:extLst>
            <a:ext uri="{FF2B5EF4-FFF2-40B4-BE49-F238E27FC236}">
              <a16:creationId xmlns:a16="http://schemas.microsoft.com/office/drawing/2014/main" id="{2DCE3C7D-9395-4BED-9C07-85CB0AF8AF69}"/>
            </a:ext>
          </a:extLst>
        </xdr:cNvPr>
        <xdr:cNvSpPr txBox="1"/>
      </xdr:nvSpPr>
      <xdr:spPr>
        <a:xfrm>
          <a:off x="3206827"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99</xdr:row>
      <xdr:rowOff>149877</xdr:rowOff>
    </xdr:from>
    <xdr:ext cx="469744" cy="259045"/>
    <xdr:sp macro="" textlink="">
      <xdr:nvSpPr>
        <xdr:cNvPr id="363" name="n_2mainValue【市民会館】&#10;有形固定資産減価償却率">
          <a:extLst>
            <a:ext uri="{FF2B5EF4-FFF2-40B4-BE49-F238E27FC236}">
              <a16:creationId xmlns:a16="http://schemas.microsoft.com/office/drawing/2014/main" id="{0CD433DE-1062-417F-BB65-CF94350C7322}"/>
            </a:ext>
          </a:extLst>
        </xdr:cNvPr>
        <xdr:cNvSpPr txBox="1"/>
      </xdr:nvSpPr>
      <xdr:spPr>
        <a:xfrm>
          <a:off x="2406727"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1288</xdr:rowOff>
    </xdr:from>
    <xdr:ext cx="405111" cy="259045"/>
    <xdr:sp macro="" textlink="">
      <xdr:nvSpPr>
        <xdr:cNvPr id="364" name="n_3mainValue【市民会館】&#10;有形固定資産減価償却率">
          <a:extLst>
            <a:ext uri="{FF2B5EF4-FFF2-40B4-BE49-F238E27FC236}">
              <a16:creationId xmlns:a16="http://schemas.microsoft.com/office/drawing/2014/main" id="{9BA98DFD-0CD1-47B6-8C79-806D82999F0F}"/>
            </a:ext>
          </a:extLst>
        </xdr:cNvPr>
        <xdr:cNvSpPr txBox="1"/>
      </xdr:nvSpPr>
      <xdr:spPr>
        <a:xfrm>
          <a:off x="1645294" y="1657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7E3AD262-4363-4C00-AFD1-783A1FAFC15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E155A05C-38F6-4C05-8F3B-13C51384B03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24BD29E2-38A5-40BB-AD9F-34A679CF73A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220E863D-7C25-4B18-87A2-1FC4E402900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8258C5D9-D316-4982-BF40-52B83164A98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92714723-BE78-4765-A907-0ADDC009768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A8347DC-F6F1-4CB4-9BBA-61B5499FDCD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9E8C3D6A-8D0A-45B7-B5AD-866E3BD1102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75CD27C5-B538-41EE-9566-40597368C1FB}"/>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F7716FD6-EBEA-41B6-A0D6-12B0933D0B51}"/>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a:extLst>
            <a:ext uri="{FF2B5EF4-FFF2-40B4-BE49-F238E27FC236}">
              <a16:creationId xmlns:a16="http://schemas.microsoft.com/office/drawing/2014/main" id="{F44BA040-DB7A-462F-8CC6-D0F6E9C17DB2}"/>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516466A9-0FA7-4D5F-93B8-DE684364869C}"/>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a:extLst>
            <a:ext uri="{FF2B5EF4-FFF2-40B4-BE49-F238E27FC236}">
              <a16:creationId xmlns:a16="http://schemas.microsoft.com/office/drawing/2014/main" id="{2E6BBD97-5E84-4C5B-9459-791A819FC8DF}"/>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8" name="テキスト ボックス 377">
          <a:extLst>
            <a:ext uri="{FF2B5EF4-FFF2-40B4-BE49-F238E27FC236}">
              <a16:creationId xmlns:a16="http://schemas.microsoft.com/office/drawing/2014/main" id="{01746A1F-7C90-48DA-BFE5-5F6F4B393976}"/>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a:extLst>
            <a:ext uri="{FF2B5EF4-FFF2-40B4-BE49-F238E27FC236}">
              <a16:creationId xmlns:a16="http://schemas.microsoft.com/office/drawing/2014/main" id="{E1E094F0-FC96-45DC-90D4-81092D92ABBE}"/>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0" name="テキスト ボックス 379">
          <a:extLst>
            <a:ext uri="{FF2B5EF4-FFF2-40B4-BE49-F238E27FC236}">
              <a16:creationId xmlns:a16="http://schemas.microsoft.com/office/drawing/2014/main" id="{2401A89D-FF9E-4192-B696-0CB6C648A393}"/>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a:extLst>
            <a:ext uri="{FF2B5EF4-FFF2-40B4-BE49-F238E27FC236}">
              <a16:creationId xmlns:a16="http://schemas.microsoft.com/office/drawing/2014/main" id="{3581C126-BF23-494E-B15F-D6B7A3185A83}"/>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2" name="テキスト ボックス 381">
          <a:extLst>
            <a:ext uri="{FF2B5EF4-FFF2-40B4-BE49-F238E27FC236}">
              <a16:creationId xmlns:a16="http://schemas.microsoft.com/office/drawing/2014/main" id="{D0BCE55B-EF0F-42B3-A480-903EE5BE53F2}"/>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a:extLst>
            <a:ext uri="{FF2B5EF4-FFF2-40B4-BE49-F238E27FC236}">
              <a16:creationId xmlns:a16="http://schemas.microsoft.com/office/drawing/2014/main" id="{6D0E6357-5679-4F8D-8E11-DC44965FE0D3}"/>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4" name="テキスト ボックス 383">
          <a:extLst>
            <a:ext uri="{FF2B5EF4-FFF2-40B4-BE49-F238E27FC236}">
              <a16:creationId xmlns:a16="http://schemas.microsoft.com/office/drawing/2014/main" id="{B9BDF8D3-39FC-41DD-9DEB-2F83D24B4CFA}"/>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63F0B73E-D16E-4184-A2E0-F4BED6116B14}"/>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031D7ED1-C82B-4FB0-8050-06A0D990F3C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id="{9FB31E4F-4A71-47B1-8289-3F74A93B5F75}"/>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88" name="直線コネクタ 387">
          <a:extLst>
            <a:ext uri="{FF2B5EF4-FFF2-40B4-BE49-F238E27FC236}">
              <a16:creationId xmlns:a16="http://schemas.microsoft.com/office/drawing/2014/main" id="{505F2537-81F1-42C5-A4CB-0E011F69E0A2}"/>
            </a:ext>
          </a:extLst>
        </xdr:cNvPr>
        <xdr:cNvCxnSpPr/>
      </xdr:nvCxnSpPr>
      <xdr:spPr>
        <a:xfrm flipV="1">
          <a:off x="9429115" y="165944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89" name="【市民会館】&#10;一人当たり面積最小値テキスト">
          <a:extLst>
            <a:ext uri="{FF2B5EF4-FFF2-40B4-BE49-F238E27FC236}">
              <a16:creationId xmlns:a16="http://schemas.microsoft.com/office/drawing/2014/main" id="{42506FC1-80BA-40CC-AFEB-47241301EBC7}"/>
            </a:ext>
          </a:extLst>
        </xdr:cNvPr>
        <xdr:cNvSpPr txBox="1"/>
      </xdr:nvSpPr>
      <xdr:spPr>
        <a:xfrm>
          <a:off x="9467850" y="1806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0" name="直線コネクタ 389">
          <a:extLst>
            <a:ext uri="{FF2B5EF4-FFF2-40B4-BE49-F238E27FC236}">
              <a16:creationId xmlns:a16="http://schemas.microsoft.com/office/drawing/2014/main" id="{B8E94756-4A08-4485-83E5-97FDCF48A7F1}"/>
            </a:ext>
          </a:extLst>
        </xdr:cNvPr>
        <xdr:cNvCxnSpPr/>
      </xdr:nvCxnSpPr>
      <xdr:spPr>
        <a:xfrm>
          <a:off x="9359900" y="18061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1" name="【市民会館】&#10;一人当たり面積最大値テキスト">
          <a:extLst>
            <a:ext uri="{FF2B5EF4-FFF2-40B4-BE49-F238E27FC236}">
              <a16:creationId xmlns:a16="http://schemas.microsoft.com/office/drawing/2014/main" id="{15D08E57-728A-4CE9-8499-79CB57759EB2}"/>
            </a:ext>
          </a:extLst>
        </xdr:cNvPr>
        <xdr:cNvSpPr txBox="1"/>
      </xdr:nvSpPr>
      <xdr:spPr>
        <a:xfrm>
          <a:off x="9467850" y="1636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2" name="直線コネクタ 391">
          <a:extLst>
            <a:ext uri="{FF2B5EF4-FFF2-40B4-BE49-F238E27FC236}">
              <a16:creationId xmlns:a16="http://schemas.microsoft.com/office/drawing/2014/main" id="{482B77C5-DFA6-4A4D-A923-9EA403D46AF8}"/>
            </a:ext>
          </a:extLst>
        </xdr:cNvPr>
        <xdr:cNvCxnSpPr/>
      </xdr:nvCxnSpPr>
      <xdr:spPr>
        <a:xfrm>
          <a:off x="935990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3" name="【市民会館】&#10;一人当たり面積平均値テキスト">
          <a:extLst>
            <a:ext uri="{FF2B5EF4-FFF2-40B4-BE49-F238E27FC236}">
              <a16:creationId xmlns:a16="http://schemas.microsoft.com/office/drawing/2014/main" id="{A785485A-AD6D-48DD-BC17-3E40BC1540F1}"/>
            </a:ext>
          </a:extLst>
        </xdr:cNvPr>
        <xdr:cNvSpPr txBox="1"/>
      </xdr:nvSpPr>
      <xdr:spPr>
        <a:xfrm>
          <a:off x="946785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94" name="フローチャート: 判断 393">
          <a:extLst>
            <a:ext uri="{FF2B5EF4-FFF2-40B4-BE49-F238E27FC236}">
              <a16:creationId xmlns:a16="http://schemas.microsoft.com/office/drawing/2014/main" id="{02170294-4DB4-40A7-B191-F04B0788E3E0}"/>
            </a:ext>
          </a:extLst>
        </xdr:cNvPr>
        <xdr:cNvSpPr/>
      </xdr:nvSpPr>
      <xdr:spPr>
        <a:xfrm>
          <a:off x="9398000" y="177076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95" name="フローチャート: 判断 394">
          <a:extLst>
            <a:ext uri="{FF2B5EF4-FFF2-40B4-BE49-F238E27FC236}">
              <a16:creationId xmlns:a16="http://schemas.microsoft.com/office/drawing/2014/main" id="{52514530-9334-41BD-A57A-547984E37CDC}"/>
            </a:ext>
          </a:extLst>
        </xdr:cNvPr>
        <xdr:cNvSpPr/>
      </xdr:nvSpPr>
      <xdr:spPr>
        <a:xfrm>
          <a:off x="86360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96" name="n_1aveValue【市民会館】&#10;一人当たり面積">
          <a:extLst>
            <a:ext uri="{FF2B5EF4-FFF2-40B4-BE49-F238E27FC236}">
              <a16:creationId xmlns:a16="http://schemas.microsoft.com/office/drawing/2014/main" id="{D89739AB-C9EE-427C-8F30-050EDEE00AF7}"/>
            </a:ext>
          </a:extLst>
        </xdr:cNvPr>
        <xdr:cNvSpPr txBox="1"/>
      </xdr:nvSpPr>
      <xdr:spPr>
        <a:xfrm>
          <a:off x="8458277"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97" name="フローチャート: 判断 396">
          <a:extLst>
            <a:ext uri="{FF2B5EF4-FFF2-40B4-BE49-F238E27FC236}">
              <a16:creationId xmlns:a16="http://schemas.microsoft.com/office/drawing/2014/main" id="{52104481-F7C4-4CA8-861B-5DFC34526334}"/>
            </a:ext>
          </a:extLst>
        </xdr:cNvPr>
        <xdr:cNvSpPr/>
      </xdr:nvSpPr>
      <xdr:spPr>
        <a:xfrm>
          <a:off x="7842250" y="17701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398" name="n_2aveValue【市民会館】&#10;一人当たり面積">
          <a:extLst>
            <a:ext uri="{FF2B5EF4-FFF2-40B4-BE49-F238E27FC236}">
              <a16:creationId xmlns:a16="http://schemas.microsoft.com/office/drawing/2014/main" id="{116E447D-D747-4F25-8423-4DA9A53E1B62}"/>
            </a:ext>
          </a:extLst>
        </xdr:cNvPr>
        <xdr:cNvSpPr txBox="1"/>
      </xdr:nvSpPr>
      <xdr:spPr>
        <a:xfrm>
          <a:off x="7677227" y="1779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99" name="フローチャート: 判断 398">
          <a:extLst>
            <a:ext uri="{FF2B5EF4-FFF2-40B4-BE49-F238E27FC236}">
              <a16:creationId xmlns:a16="http://schemas.microsoft.com/office/drawing/2014/main" id="{1995A793-43A3-49F4-85F9-B53FF1D27205}"/>
            </a:ext>
          </a:extLst>
        </xdr:cNvPr>
        <xdr:cNvSpPr/>
      </xdr:nvSpPr>
      <xdr:spPr>
        <a:xfrm>
          <a:off x="702945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400" name="n_3aveValue【市民会館】&#10;一人当たり面積">
          <a:extLst>
            <a:ext uri="{FF2B5EF4-FFF2-40B4-BE49-F238E27FC236}">
              <a16:creationId xmlns:a16="http://schemas.microsoft.com/office/drawing/2014/main" id="{1F20B0D2-4A0B-4B43-85C9-9E5585C73A0E}"/>
            </a:ext>
          </a:extLst>
        </xdr:cNvPr>
        <xdr:cNvSpPr txBox="1"/>
      </xdr:nvSpPr>
      <xdr:spPr>
        <a:xfrm>
          <a:off x="6864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3B044E7-16F2-4302-A73E-1424632C59D7}"/>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246CFB61-F1A3-47C9-A5ED-C4D93A520B86}"/>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257DCF59-C546-425C-A89F-F682104C89EE}"/>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566A3F18-28D7-41BA-9CC0-15746870F36C}"/>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9D571EEC-2568-421E-A2C6-61FA24DD08C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06" name="楕円 405">
          <a:extLst>
            <a:ext uri="{FF2B5EF4-FFF2-40B4-BE49-F238E27FC236}">
              <a16:creationId xmlns:a16="http://schemas.microsoft.com/office/drawing/2014/main" id="{DF345BB3-4B69-4DAB-BCC7-C65611B50845}"/>
            </a:ext>
          </a:extLst>
        </xdr:cNvPr>
        <xdr:cNvSpPr/>
      </xdr:nvSpPr>
      <xdr:spPr>
        <a:xfrm>
          <a:off x="86360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07" name="楕円 406">
          <a:extLst>
            <a:ext uri="{FF2B5EF4-FFF2-40B4-BE49-F238E27FC236}">
              <a16:creationId xmlns:a16="http://schemas.microsoft.com/office/drawing/2014/main" id="{BC53FAD2-D5D3-4A1E-86AB-852D85CB249F}"/>
            </a:ext>
          </a:extLst>
        </xdr:cNvPr>
        <xdr:cNvSpPr/>
      </xdr:nvSpPr>
      <xdr:spPr>
        <a:xfrm>
          <a:off x="7842250" y="17642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167639</xdr:rowOff>
    </xdr:to>
    <xdr:cxnSp macro="">
      <xdr:nvCxnSpPr>
        <xdr:cNvPr id="408" name="直線コネクタ 407">
          <a:extLst>
            <a:ext uri="{FF2B5EF4-FFF2-40B4-BE49-F238E27FC236}">
              <a16:creationId xmlns:a16="http://schemas.microsoft.com/office/drawing/2014/main" id="{1A155D90-0DF2-46C7-892B-A449C855479A}"/>
            </a:ext>
          </a:extLst>
        </xdr:cNvPr>
        <xdr:cNvCxnSpPr/>
      </xdr:nvCxnSpPr>
      <xdr:spPr>
        <a:xfrm>
          <a:off x="7886700" y="17693639"/>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09" name="楕円 408">
          <a:extLst>
            <a:ext uri="{FF2B5EF4-FFF2-40B4-BE49-F238E27FC236}">
              <a16:creationId xmlns:a16="http://schemas.microsoft.com/office/drawing/2014/main" id="{36AEE998-792E-400C-9687-4A846D6DEC30}"/>
            </a:ext>
          </a:extLst>
        </xdr:cNvPr>
        <xdr:cNvSpPr/>
      </xdr:nvSpPr>
      <xdr:spPr>
        <a:xfrm>
          <a:off x="702945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107</xdr:row>
      <xdr:rowOff>49530</xdr:rowOff>
    </xdr:to>
    <xdr:cxnSp macro="">
      <xdr:nvCxnSpPr>
        <xdr:cNvPr id="410" name="直線コネクタ 409">
          <a:extLst>
            <a:ext uri="{FF2B5EF4-FFF2-40B4-BE49-F238E27FC236}">
              <a16:creationId xmlns:a16="http://schemas.microsoft.com/office/drawing/2014/main" id="{8CDCD57B-6D10-4EDF-B0AE-D965EF9312D6}"/>
            </a:ext>
          </a:extLst>
        </xdr:cNvPr>
        <xdr:cNvCxnSpPr/>
      </xdr:nvCxnSpPr>
      <xdr:spPr>
        <a:xfrm flipV="1">
          <a:off x="7080250" y="17693639"/>
          <a:ext cx="80645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38116</xdr:rowOff>
    </xdr:from>
    <xdr:ext cx="469744" cy="259045"/>
    <xdr:sp macro="" textlink="">
      <xdr:nvSpPr>
        <xdr:cNvPr id="411" name="n_1mainValue【市民会館】&#10;一人当たり面積">
          <a:extLst>
            <a:ext uri="{FF2B5EF4-FFF2-40B4-BE49-F238E27FC236}">
              <a16:creationId xmlns:a16="http://schemas.microsoft.com/office/drawing/2014/main" id="{0EDF6B45-068E-45FF-938D-69C8274D984B}"/>
            </a:ext>
          </a:extLst>
        </xdr:cNvPr>
        <xdr:cNvSpPr txBox="1"/>
      </xdr:nvSpPr>
      <xdr:spPr>
        <a:xfrm>
          <a:off x="845827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12" name="n_2mainValue【市民会館】&#10;一人当たり面積">
          <a:extLst>
            <a:ext uri="{FF2B5EF4-FFF2-40B4-BE49-F238E27FC236}">
              <a16:creationId xmlns:a16="http://schemas.microsoft.com/office/drawing/2014/main" id="{464C9615-E303-46D9-81C1-64E300E1A07E}"/>
            </a:ext>
          </a:extLst>
        </xdr:cNvPr>
        <xdr:cNvSpPr txBox="1"/>
      </xdr:nvSpPr>
      <xdr:spPr>
        <a:xfrm>
          <a:off x="76772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91457</xdr:rowOff>
    </xdr:from>
    <xdr:ext cx="469744" cy="259045"/>
    <xdr:sp macro="" textlink="">
      <xdr:nvSpPr>
        <xdr:cNvPr id="413" name="n_3mainValue【市民会館】&#10;一人当たり面積">
          <a:extLst>
            <a:ext uri="{FF2B5EF4-FFF2-40B4-BE49-F238E27FC236}">
              <a16:creationId xmlns:a16="http://schemas.microsoft.com/office/drawing/2014/main" id="{691D6262-8FE1-462D-BB5C-963C7FA2A561}"/>
            </a:ext>
          </a:extLst>
        </xdr:cNvPr>
        <xdr:cNvSpPr txBox="1"/>
      </xdr:nvSpPr>
      <xdr:spPr>
        <a:xfrm>
          <a:off x="6864427"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E1F91770-FCDE-4217-A05C-43613FF43C3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EFABF046-F200-4A3A-B556-FA2CDE85A7F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B50BD1C1-9C88-4CB6-AB42-1887D952610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DA8E91AF-9FEE-4ADF-A855-E32AC0FE4FD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355EE4A1-6F35-4B59-BD04-ADF8C8C39FB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7870D237-27E2-4F6D-9292-FDF99F2EDC1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2DD43C57-F9BA-4A7B-B5BE-2888373A6EC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638D6DF5-D3ED-46EA-AB16-4C9150C32C4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F7366F52-3975-4217-9353-7C1D156B1F9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D653BFC7-9E07-423E-B563-DD11A17490E2}"/>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a:extLst>
            <a:ext uri="{FF2B5EF4-FFF2-40B4-BE49-F238E27FC236}">
              <a16:creationId xmlns:a16="http://schemas.microsoft.com/office/drawing/2014/main" id="{6119F7C4-1E0E-4400-910D-BB415AAF5F7F}"/>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a:extLst>
            <a:ext uri="{FF2B5EF4-FFF2-40B4-BE49-F238E27FC236}">
              <a16:creationId xmlns:a16="http://schemas.microsoft.com/office/drawing/2014/main" id="{586E14A4-FB42-4BA2-8792-9E9BA6DC0CCA}"/>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a:extLst>
            <a:ext uri="{FF2B5EF4-FFF2-40B4-BE49-F238E27FC236}">
              <a16:creationId xmlns:a16="http://schemas.microsoft.com/office/drawing/2014/main" id="{567A37CF-7CE4-45D0-805A-EEC43490167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a:extLst>
            <a:ext uri="{FF2B5EF4-FFF2-40B4-BE49-F238E27FC236}">
              <a16:creationId xmlns:a16="http://schemas.microsoft.com/office/drawing/2014/main" id="{C0AA0E76-54B2-4866-8AFC-604809DA09A8}"/>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a:extLst>
            <a:ext uri="{FF2B5EF4-FFF2-40B4-BE49-F238E27FC236}">
              <a16:creationId xmlns:a16="http://schemas.microsoft.com/office/drawing/2014/main" id="{A6BAE5DE-D56D-4F87-9F08-13047ABF8989}"/>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a:extLst>
            <a:ext uri="{FF2B5EF4-FFF2-40B4-BE49-F238E27FC236}">
              <a16:creationId xmlns:a16="http://schemas.microsoft.com/office/drawing/2014/main" id="{08CA325F-128B-454E-8318-EA9DB4E1D21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a:extLst>
            <a:ext uri="{FF2B5EF4-FFF2-40B4-BE49-F238E27FC236}">
              <a16:creationId xmlns:a16="http://schemas.microsoft.com/office/drawing/2014/main" id="{7C7123D6-2D97-43C5-A22E-65F1DECC1AB2}"/>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a:extLst>
            <a:ext uri="{FF2B5EF4-FFF2-40B4-BE49-F238E27FC236}">
              <a16:creationId xmlns:a16="http://schemas.microsoft.com/office/drawing/2014/main" id="{343D04B4-DF2E-4DCB-A71C-78676CC3DF63}"/>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a:extLst>
            <a:ext uri="{FF2B5EF4-FFF2-40B4-BE49-F238E27FC236}">
              <a16:creationId xmlns:a16="http://schemas.microsoft.com/office/drawing/2014/main" id="{570AB813-C044-48F8-AEA1-AAF18AA6F8AD}"/>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a:extLst>
            <a:ext uri="{FF2B5EF4-FFF2-40B4-BE49-F238E27FC236}">
              <a16:creationId xmlns:a16="http://schemas.microsoft.com/office/drawing/2014/main" id="{A005B544-1B8C-46B0-81C4-5CB4DF8E986A}"/>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a:extLst>
            <a:ext uri="{FF2B5EF4-FFF2-40B4-BE49-F238E27FC236}">
              <a16:creationId xmlns:a16="http://schemas.microsoft.com/office/drawing/2014/main" id="{824E6424-957A-4CAC-9595-51A76DD9A1F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95BCFD1D-9F8E-4958-AB03-279C9E88A753}"/>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a:extLst>
            <a:ext uri="{FF2B5EF4-FFF2-40B4-BE49-F238E27FC236}">
              <a16:creationId xmlns:a16="http://schemas.microsoft.com/office/drawing/2014/main" id="{3B97AC12-3B6C-4101-B4E1-38E92D9F0C6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966463FA-D2B5-4211-BB7F-095B5D754D93}"/>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a:extLst>
            <a:ext uri="{FF2B5EF4-FFF2-40B4-BE49-F238E27FC236}">
              <a16:creationId xmlns:a16="http://schemas.microsoft.com/office/drawing/2014/main" id="{56B0B3BD-17EA-4384-A170-7909F629051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39" name="直線コネクタ 438">
          <a:extLst>
            <a:ext uri="{FF2B5EF4-FFF2-40B4-BE49-F238E27FC236}">
              <a16:creationId xmlns:a16="http://schemas.microsoft.com/office/drawing/2014/main" id="{C6C7AC50-FF9D-4138-A2D7-E919705CE9F5}"/>
            </a:ext>
          </a:extLst>
        </xdr:cNvPr>
        <xdr:cNvCxnSpPr/>
      </xdr:nvCxnSpPr>
      <xdr:spPr>
        <a:xfrm flipV="1">
          <a:off x="14699614" y="558473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0" name="【一般廃棄物処理施設】&#10;有形固定資産減価償却率最小値テキスト">
          <a:extLst>
            <a:ext uri="{FF2B5EF4-FFF2-40B4-BE49-F238E27FC236}">
              <a16:creationId xmlns:a16="http://schemas.microsoft.com/office/drawing/2014/main" id="{DA4930EE-C143-4822-9DED-A65BB109B045}"/>
            </a:ext>
          </a:extLst>
        </xdr:cNvPr>
        <xdr:cNvSpPr txBox="1"/>
      </xdr:nvSpPr>
      <xdr:spPr>
        <a:xfrm>
          <a:off x="14738350" y="6996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1" name="直線コネクタ 440">
          <a:extLst>
            <a:ext uri="{FF2B5EF4-FFF2-40B4-BE49-F238E27FC236}">
              <a16:creationId xmlns:a16="http://schemas.microsoft.com/office/drawing/2014/main" id="{25B81F38-5B88-400F-B018-A1B4BABD06A0}"/>
            </a:ext>
          </a:extLst>
        </xdr:cNvPr>
        <xdr:cNvCxnSpPr/>
      </xdr:nvCxnSpPr>
      <xdr:spPr>
        <a:xfrm>
          <a:off x="14611350" y="6992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2" name="【一般廃棄物処理施設】&#10;有形固定資産減価償却率最大値テキスト">
          <a:extLst>
            <a:ext uri="{FF2B5EF4-FFF2-40B4-BE49-F238E27FC236}">
              <a16:creationId xmlns:a16="http://schemas.microsoft.com/office/drawing/2014/main" id="{A2231280-6E71-4EBF-AD44-E77EE2042A5B}"/>
            </a:ext>
          </a:extLst>
        </xdr:cNvPr>
        <xdr:cNvSpPr txBox="1"/>
      </xdr:nvSpPr>
      <xdr:spPr>
        <a:xfrm>
          <a:off x="14738350" y="536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3" name="直線コネクタ 442">
          <a:extLst>
            <a:ext uri="{FF2B5EF4-FFF2-40B4-BE49-F238E27FC236}">
              <a16:creationId xmlns:a16="http://schemas.microsoft.com/office/drawing/2014/main" id="{935B6F18-1035-4BE5-849C-7B4403C55976}"/>
            </a:ext>
          </a:extLst>
        </xdr:cNvPr>
        <xdr:cNvCxnSpPr/>
      </xdr:nvCxnSpPr>
      <xdr:spPr>
        <a:xfrm>
          <a:off x="14611350" y="5584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44" name="【一般廃棄物処理施設】&#10;有形固定資産減価償却率平均値テキスト">
          <a:extLst>
            <a:ext uri="{FF2B5EF4-FFF2-40B4-BE49-F238E27FC236}">
              <a16:creationId xmlns:a16="http://schemas.microsoft.com/office/drawing/2014/main" id="{DF940641-8D82-43A1-A38D-963D60CAFB63}"/>
            </a:ext>
          </a:extLst>
        </xdr:cNvPr>
        <xdr:cNvSpPr txBox="1"/>
      </xdr:nvSpPr>
      <xdr:spPr>
        <a:xfrm>
          <a:off x="1473835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45" name="フローチャート: 判断 444">
          <a:extLst>
            <a:ext uri="{FF2B5EF4-FFF2-40B4-BE49-F238E27FC236}">
              <a16:creationId xmlns:a16="http://schemas.microsoft.com/office/drawing/2014/main" id="{A354C971-914D-4113-B3E3-9192E48A504B}"/>
            </a:ext>
          </a:extLst>
        </xdr:cNvPr>
        <xdr:cNvSpPr/>
      </xdr:nvSpPr>
      <xdr:spPr>
        <a:xfrm>
          <a:off x="14649450" y="6540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46" name="フローチャート: 判断 445">
          <a:extLst>
            <a:ext uri="{FF2B5EF4-FFF2-40B4-BE49-F238E27FC236}">
              <a16:creationId xmlns:a16="http://schemas.microsoft.com/office/drawing/2014/main" id="{ABA7EF20-23AF-47A6-90DC-181B12329F64}"/>
            </a:ext>
          </a:extLst>
        </xdr:cNvPr>
        <xdr:cNvSpPr/>
      </xdr:nvSpPr>
      <xdr:spPr>
        <a:xfrm>
          <a:off x="1388745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BFB0A0F0-B350-46B7-8D1E-C744E637FFB6}"/>
            </a:ext>
          </a:extLst>
        </xdr:cNvPr>
        <xdr:cNvSpPr txBox="1"/>
      </xdr:nvSpPr>
      <xdr:spPr>
        <a:xfrm>
          <a:off x="13742044" y="673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48" name="フローチャート: 判断 447">
          <a:extLst>
            <a:ext uri="{FF2B5EF4-FFF2-40B4-BE49-F238E27FC236}">
              <a16:creationId xmlns:a16="http://schemas.microsoft.com/office/drawing/2014/main" id="{7E76177B-69F6-4B07-8AF0-14790BC3FFA3}"/>
            </a:ext>
          </a:extLst>
        </xdr:cNvPr>
        <xdr:cNvSpPr/>
      </xdr:nvSpPr>
      <xdr:spPr>
        <a:xfrm>
          <a:off x="130937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84071412-2897-4C71-AD78-11D858F2CE83}"/>
            </a:ext>
          </a:extLst>
        </xdr:cNvPr>
        <xdr:cNvSpPr txBox="1"/>
      </xdr:nvSpPr>
      <xdr:spPr>
        <a:xfrm>
          <a:off x="12960994" y="586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50" name="フローチャート: 判断 449">
          <a:extLst>
            <a:ext uri="{FF2B5EF4-FFF2-40B4-BE49-F238E27FC236}">
              <a16:creationId xmlns:a16="http://schemas.microsoft.com/office/drawing/2014/main" id="{4BB9466B-446D-4156-9DF7-0B38CD27BF2D}"/>
            </a:ext>
          </a:extLst>
        </xdr:cNvPr>
        <xdr:cNvSpPr/>
      </xdr:nvSpPr>
      <xdr:spPr>
        <a:xfrm>
          <a:off x="12299950" y="6076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47914</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1F20754E-8036-4866-853A-9135652837DB}"/>
            </a:ext>
          </a:extLst>
        </xdr:cNvPr>
        <xdr:cNvSpPr txBox="1"/>
      </xdr:nvSpPr>
      <xdr:spPr>
        <a:xfrm>
          <a:off x="1216724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AFDF22F6-3B1B-46C0-9A4C-0189C5551E6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097CFD8-B68B-442A-9EF0-2D6983092D0E}"/>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32C86BDE-92A8-4F60-9809-3B31F57A8FE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1BEE190-7800-4BE4-8199-339C1C54E40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276607FA-9693-4FC8-BF59-877570163B3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57" name="楕円 456">
          <a:extLst>
            <a:ext uri="{FF2B5EF4-FFF2-40B4-BE49-F238E27FC236}">
              <a16:creationId xmlns:a16="http://schemas.microsoft.com/office/drawing/2014/main" id="{CB9DDC6D-900D-4177-94A4-4634B734A8B2}"/>
            </a:ext>
          </a:extLst>
        </xdr:cNvPr>
        <xdr:cNvSpPr/>
      </xdr:nvSpPr>
      <xdr:spPr>
        <a:xfrm>
          <a:off x="13887450" y="60945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58" name="楕円 457">
          <a:extLst>
            <a:ext uri="{FF2B5EF4-FFF2-40B4-BE49-F238E27FC236}">
              <a16:creationId xmlns:a16="http://schemas.microsoft.com/office/drawing/2014/main" id="{BC1004F3-8A06-47E6-8D67-F8AA6BF9FC6F}"/>
            </a:ext>
          </a:extLst>
        </xdr:cNvPr>
        <xdr:cNvSpPr/>
      </xdr:nvSpPr>
      <xdr:spPr>
        <a:xfrm>
          <a:off x="13093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68036</xdr:rowOff>
    </xdr:to>
    <xdr:cxnSp macro="">
      <xdr:nvCxnSpPr>
        <xdr:cNvPr id="459" name="直線コネクタ 458">
          <a:extLst>
            <a:ext uri="{FF2B5EF4-FFF2-40B4-BE49-F238E27FC236}">
              <a16:creationId xmlns:a16="http://schemas.microsoft.com/office/drawing/2014/main" id="{F9576865-698F-4BC5-AD6F-04B47C1F2EEA}"/>
            </a:ext>
          </a:extLst>
        </xdr:cNvPr>
        <xdr:cNvCxnSpPr/>
      </xdr:nvCxnSpPr>
      <xdr:spPr>
        <a:xfrm flipV="1">
          <a:off x="13144500" y="6138999"/>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61323</xdr:rowOff>
    </xdr:from>
    <xdr:to>
      <xdr:col>72</xdr:col>
      <xdr:colOff>38100</xdr:colOff>
      <xdr:row>35</xdr:row>
      <xdr:rowOff>162923</xdr:rowOff>
    </xdr:to>
    <xdr:sp macro="" textlink="">
      <xdr:nvSpPr>
        <xdr:cNvPr id="460" name="楕円 459">
          <a:extLst>
            <a:ext uri="{FF2B5EF4-FFF2-40B4-BE49-F238E27FC236}">
              <a16:creationId xmlns:a16="http://schemas.microsoft.com/office/drawing/2014/main" id="{2123AADA-7B0F-40E0-B84A-007CF3616BEA}"/>
            </a:ext>
          </a:extLst>
        </xdr:cNvPr>
        <xdr:cNvSpPr/>
      </xdr:nvSpPr>
      <xdr:spPr>
        <a:xfrm>
          <a:off x="12299950" y="58461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112123</xdr:rowOff>
    </xdr:from>
    <xdr:to>
      <xdr:col>76</xdr:col>
      <xdr:colOff>114300</xdr:colOff>
      <xdr:row>37</xdr:row>
      <xdr:rowOff>68036</xdr:rowOff>
    </xdr:to>
    <xdr:cxnSp macro="">
      <xdr:nvCxnSpPr>
        <xdr:cNvPr id="461" name="直線コネクタ 460">
          <a:extLst>
            <a:ext uri="{FF2B5EF4-FFF2-40B4-BE49-F238E27FC236}">
              <a16:creationId xmlns:a16="http://schemas.microsoft.com/office/drawing/2014/main" id="{D6170AB6-DFDE-40EC-890B-2BF6B07A2563}"/>
            </a:ext>
          </a:extLst>
        </xdr:cNvPr>
        <xdr:cNvCxnSpPr/>
      </xdr:nvCxnSpPr>
      <xdr:spPr>
        <a:xfrm>
          <a:off x="12344400" y="5896973"/>
          <a:ext cx="8001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91276</xdr:rowOff>
    </xdr:from>
    <xdr:ext cx="405111" cy="259045"/>
    <xdr:sp macro="" textlink="">
      <xdr:nvSpPr>
        <xdr:cNvPr id="462" name="n_1mainValue【一般廃棄物処理施設】&#10;有形固定資産減価償却率">
          <a:extLst>
            <a:ext uri="{FF2B5EF4-FFF2-40B4-BE49-F238E27FC236}">
              <a16:creationId xmlns:a16="http://schemas.microsoft.com/office/drawing/2014/main" id="{D2C3D807-6DB6-437E-BA3E-7E506ADBF76D}"/>
            </a:ext>
          </a:extLst>
        </xdr:cNvPr>
        <xdr:cNvSpPr txBox="1"/>
      </xdr:nvSpPr>
      <xdr:spPr>
        <a:xfrm>
          <a:off x="137420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63" name="n_2mainValue【一般廃棄物処理施設】&#10;有形固定資産減価償却率">
          <a:extLst>
            <a:ext uri="{FF2B5EF4-FFF2-40B4-BE49-F238E27FC236}">
              <a16:creationId xmlns:a16="http://schemas.microsoft.com/office/drawing/2014/main" id="{AF374E0A-A57A-4A25-BE92-FDE07BB5134F}"/>
            </a:ext>
          </a:extLst>
        </xdr:cNvPr>
        <xdr:cNvSpPr txBox="1"/>
      </xdr:nvSpPr>
      <xdr:spPr>
        <a:xfrm>
          <a:off x="1296099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8000</xdr:rowOff>
    </xdr:from>
    <xdr:ext cx="405111" cy="259045"/>
    <xdr:sp macro="" textlink="">
      <xdr:nvSpPr>
        <xdr:cNvPr id="464" name="n_3mainValue【一般廃棄物処理施設】&#10;有形固定資産減価償却率">
          <a:extLst>
            <a:ext uri="{FF2B5EF4-FFF2-40B4-BE49-F238E27FC236}">
              <a16:creationId xmlns:a16="http://schemas.microsoft.com/office/drawing/2014/main" id="{70516960-4C1A-4E35-A1F4-3B8277100990}"/>
            </a:ext>
          </a:extLst>
        </xdr:cNvPr>
        <xdr:cNvSpPr txBox="1"/>
      </xdr:nvSpPr>
      <xdr:spPr>
        <a:xfrm>
          <a:off x="12167244"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a:extLst>
            <a:ext uri="{FF2B5EF4-FFF2-40B4-BE49-F238E27FC236}">
              <a16:creationId xmlns:a16="http://schemas.microsoft.com/office/drawing/2014/main" id="{0DAC5AE5-2831-4E34-863B-6BE7865CE38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a:extLst>
            <a:ext uri="{FF2B5EF4-FFF2-40B4-BE49-F238E27FC236}">
              <a16:creationId xmlns:a16="http://schemas.microsoft.com/office/drawing/2014/main" id="{0D74DAC4-8162-4009-B5C3-1CB1EF0478E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a:extLst>
            <a:ext uri="{FF2B5EF4-FFF2-40B4-BE49-F238E27FC236}">
              <a16:creationId xmlns:a16="http://schemas.microsoft.com/office/drawing/2014/main" id="{7983156B-C8A0-4C33-88DC-75E25F86965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a:extLst>
            <a:ext uri="{FF2B5EF4-FFF2-40B4-BE49-F238E27FC236}">
              <a16:creationId xmlns:a16="http://schemas.microsoft.com/office/drawing/2014/main" id="{EC2939D3-297D-4DA6-A730-67872DD33EB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a:extLst>
            <a:ext uri="{FF2B5EF4-FFF2-40B4-BE49-F238E27FC236}">
              <a16:creationId xmlns:a16="http://schemas.microsoft.com/office/drawing/2014/main" id="{3E5ACA7C-D805-48F3-A12A-9C6FFD2066E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a:extLst>
            <a:ext uri="{FF2B5EF4-FFF2-40B4-BE49-F238E27FC236}">
              <a16:creationId xmlns:a16="http://schemas.microsoft.com/office/drawing/2014/main" id="{7ADAC24F-0520-46A9-85F8-B4B46198D513}"/>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a:extLst>
            <a:ext uri="{FF2B5EF4-FFF2-40B4-BE49-F238E27FC236}">
              <a16:creationId xmlns:a16="http://schemas.microsoft.com/office/drawing/2014/main" id="{02D91DC8-ABE7-4560-BBC2-4A33A23A6DA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a:extLst>
            <a:ext uri="{FF2B5EF4-FFF2-40B4-BE49-F238E27FC236}">
              <a16:creationId xmlns:a16="http://schemas.microsoft.com/office/drawing/2014/main" id="{9DCB02B7-1C33-4DE4-81C3-16904CB4096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a:extLst>
            <a:ext uri="{FF2B5EF4-FFF2-40B4-BE49-F238E27FC236}">
              <a16:creationId xmlns:a16="http://schemas.microsoft.com/office/drawing/2014/main" id="{4AC98805-2429-467A-AB2C-8230A7B4996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a:extLst>
            <a:ext uri="{FF2B5EF4-FFF2-40B4-BE49-F238E27FC236}">
              <a16:creationId xmlns:a16="http://schemas.microsoft.com/office/drawing/2014/main" id="{B0241351-888A-44A1-A15F-E95DE9EB81A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5" name="直線コネクタ 474">
          <a:extLst>
            <a:ext uri="{FF2B5EF4-FFF2-40B4-BE49-F238E27FC236}">
              <a16:creationId xmlns:a16="http://schemas.microsoft.com/office/drawing/2014/main" id="{01BCFCD5-E8A9-434B-9855-D44340F4BC36}"/>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6" name="テキスト ボックス 475">
          <a:extLst>
            <a:ext uri="{FF2B5EF4-FFF2-40B4-BE49-F238E27FC236}">
              <a16:creationId xmlns:a16="http://schemas.microsoft.com/office/drawing/2014/main" id="{F9F5659E-3C7F-4AD6-ABD3-9069C6443F8F}"/>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7" name="直線コネクタ 476">
          <a:extLst>
            <a:ext uri="{FF2B5EF4-FFF2-40B4-BE49-F238E27FC236}">
              <a16:creationId xmlns:a16="http://schemas.microsoft.com/office/drawing/2014/main" id="{DBF58AF3-C87D-42A9-A178-350F51640F2C}"/>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78" name="テキスト ボックス 477">
          <a:extLst>
            <a:ext uri="{FF2B5EF4-FFF2-40B4-BE49-F238E27FC236}">
              <a16:creationId xmlns:a16="http://schemas.microsoft.com/office/drawing/2014/main" id="{B9636C40-68B3-41A5-A58F-E3984A1CE062}"/>
            </a:ext>
          </a:extLst>
        </xdr:cNvPr>
        <xdr:cNvSpPr txBox="1"/>
      </xdr:nvSpPr>
      <xdr:spPr>
        <a:xfrm>
          <a:off x="15849828" y="65833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9" name="直線コネクタ 478">
          <a:extLst>
            <a:ext uri="{FF2B5EF4-FFF2-40B4-BE49-F238E27FC236}">
              <a16:creationId xmlns:a16="http://schemas.microsoft.com/office/drawing/2014/main" id="{CDF39A97-55FC-4611-A5FE-62FC18978F3A}"/>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0" name="テキスト ボックス 479">
          <a:extLst>
            <a:ext uri="{FF2B5EF4-FFF2-40B4-BE49-F238E27FC236}">
              <a16:creationId xmlns:a16="http://schemas.microsoft.com/office/drawing/2014/main" id="{2CBB962F-91A2-4BCA-9449-BCFAD2E9CEEE}"/>
            </a:ext>
          </a:extLst>
        </xdr:cNvPr>
        <xdr:cNvSpPr txBox="1"/>
      </xdr:nvSpPr>
      <xdr:spPr>
        <a:xfrm>
          <a:off x="15849828" y="626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1" name="直線コネクタ 480">
          <a:extLst>
            <a:ext uri="{FF2B5EF4-FFF2-40B4-BE49-F238E27FC236}">
              <a16:creationId xmlns:a16="http://schemas.microsoft.com/office/drawing/2014/main" id="{F198F59C-07A7-4D92-9E8C-C88BA85E05DA}"/>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2" name="テキスト ボックス 481">
          <a:extLst>
            <a:ext uri="{FF2B5EF4-FFF2-40B4-BE49-F238E27FC236}">
              <a16:creationId xmlns:a16="http://schemas.microsoft.com/office/drawing/2014/main" id="{F17C6D3D-1977-471C-B454-9A21C1A42E2A}"/>
            </a:ext>
          </a:extLst>
        </xdr:cNvPr>
        <xdr:cNvSpPr txBox="1"/>
      </xdr:nvSpPr>
      <xdr:spPr>
        <a:xfrm>
          <a:off x="15849828" y="59492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3" name="直線コネクタ 482">
          <a:extLst>
            <a:ext uri="{FF2B5EF4-FFF2-40B4-BE49-F238E27FC236}">
              <a16:creationId xmlns:a16="http://schemas.microsoft.com/office/drawing/2014/main" id="{B2BC454F-83F5-4406-97AB-607D6BCB8722}"/>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84" name="テキスト ボックス 483">
          <a:extLst>
            <a:ext uri="{FF2B5EF4-FFF2-40B4-BE49-F238E27FC236}">
              <a16:creationId xmlns:a16="http://schemas.microsoft.com/office/drawing/2014/main" id="{79AE9B61-30F3-4ECC-84D1-6BBFD39EF74E}"/>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5" name="直線コネクタ 484">
          <a:extLst>
            <a:ext uri="{FF2B5EF4-FFF2-40B4-BE49-F238E27FC236}">
              <a16:creationId xmlns:a16="http://schemas.microsoft.com/office/drawing/2014/main" id="{88A8B125-9248-4E29-8AF2-70B3645413E8}"/>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86" name="テキスト ボックス 485">
          <a:extLst>
            <a:ext uri="{FF2B5EF4-FFF2-40B4-BE49-F238E27FC236}">
              <a16:creationId xmlns:a16="http://schemas.microsoft.com/office/drawing/2014/main" id="{42397BC4-1214-4F2B-9634-1CD41FCC84A7}"/>
            </a:ext>
          </a:extLst>
        </xdr:cNvPr>
        <xdr:cNvSpPr txBox="1"/>
      </xdr:nvSpPr>
      <xdr:spPr>
        <a:xfrm>
          <a:off x="15785708" y="532149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a:extLst>
            <a:ext uri="{FF2B5EF4-FFF2-40B4-BE49-F238E27FC236}">
              <a16:creationId xmlns:a16="http://schemas.microsoft.com/office/drawing/2014/main" id="{D9A81A8F-5C36-4404-A351-98CFA9C4299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88" name="テキスト ボックス 487">
          <a:extLst>
            <a:ext uri="{FF2B5EF4-FFF2-40B4-BE49-F238E27FC236}">
              <a16:creationId xmlns:a16="http://schemas.microsoft.com/office/drawing/2014/main" id="{1B58AA3C-4F86-4C36-B8B6-A92177E7AD37}"/>
            </a:ext>
          </a:extLst>
        </xdr:cNvPr>
        <xdr:cNvSpPr txBox="1"/>
      </xdr:nvSpPr>
      <xdr:spPr>
        <a:xfrm>
          <a:off x="15785708" y="50076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a:extLst>
            <a:ext uri="{FF2B5EF4-FFF2-40B4-BE49-F238E27FC236}">
              <a16:creationId xmlns:a16="http://schemas.microsoft.com/office/drawing/2014/main" id="{C5675CE6-1A0F-4E8D-BB98-8CAB278CADD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0" name="直線コネクタ 489">
          <a:extLst>
            <a:ext uri="{FF2B5EF4-FFF2-40B4-BE49-F238E27FC236}">
              <a16:creationId xmlns:a16="http://schemas.microsoft.com/office/drawing/2014/main" id="{2B04507B-3861-47DD-AC55-D6EF6CAB5E53}"/>
            </a:ext>
          </a:extLst>
        </xdr:cNvPr>
        <xdr:cNvCxnSpPr/>
      </xdr:nvCxnSpPr>
      <xdr:spPr>
        <a:xfrm flipV="1">
          <a:off x="19951064" y="5602263"/>
          <a:ext cx="0" cy="143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1" name="【一般廃棄物処理施設】&#10;一人当たり有形固定資産（償却資産）額最小値テキスト">
          <a:extLst>
            <a:ext uri="{FF2B5EF4-FFF2-40B4-BE49-F238E27FC236}">
              <a16:creationId xmlns:a16="http://schemas.microsoft.com/office/drawing/2014/main" id="{814ABEA2-34ED-4FAE-8BC4-DB01A24FF1F2}"/>
            </a:ext>
          </a:extLst>
        </xdr:cNvPr>
        <xdr:cNvSpPr txBox="1"/>
      </xdr:nvSpPr>
      <xdr:spPr>
        <a:xfrm>
          <a:off x="19989800" y="7048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2" name="直線コネクタ 491">
          <a:extLst>
            <a:ext uri="{FF2B5EF4-FFF2-40B4-BE49-F238E27FC236}">
              <a16:creationId xmlns:a16="http://schemas.microsoft.com/office/drawing/2014/main" id="{6DA2B4B9-8334-497A-BE46-EC691FC51E2C}"/>
            </a:ext>
          </a:extLst>
        </xdr:cNvPr>
        <xdr:cNvCxnSpPr/>
      </xdr:nvCxnSpPr>
      <xdr:spPr>
        <a:xfrm>
          <a:off x="19881850" y="7033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3" name="【一般廃棄物処理施設】&#10;一人当たり有形固定資産（償却資産）額最大値テキスト">
          <a:extLst>
            <a:ext uri="{FF2B5EF4-FFF2-40B4-BE49-F238E27FC236}">
              <a16:creationId xmlns:a16="http://schemas.microsoft.com/office/drawing/2014/main" id="{5C77B413-250A-4914-BE87-2E2F71CA5424}"/>
            </a:ext>
          </a:extLst>
        </xdr:cNvPr>
        <xdr:cNvSpPr txBox="1"/>
      </xdr:nvSpPr>
      <xdr:spPr>
        <a:xfrm>
          <a:off x="19989800" y="5383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94" name="直線コネクタ 493">
          <a:extLst>
            <a:ext uri="{FF2B5EF4-FFF2-40B4-BE49-F238E27FC236}">
              <a16:creationId xmlns:a16="http://schemas.microsoft.com/office/drawing/2014/main" id="{79AC7B0E-11F0-4F10-9D6B-699DFABE6BBA}"/>
            </a:ext>
          </a:extLst>
        </xdr:cNvPr>
        <xdr:cNvCxnSpPr/>
      </xdr:nvCxnSpPr>
      <xdr:spPr>
        <a:xfrm>
          <a:off x="19881850" y="5602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95" name="【一般廃棄物処理施設】&#10;一人当たり有形固定資産（償却資産）額平均値テキスト">
          <a:extLst>
            <a:ext uri="{FF2B5EF4-FFF2-40B4-BE49-F238E27FC236}">
              <a16:creationId xmlns:a16="http://schemas.microsoft.com/office/drawing/2014/main" id="{914DBB3C-29F7-4750-8CE0-6D42898E4509}"/>
            </a:ext>
          </a:extLst>
        </xdr:cNvPr>
        <xdr:cNvSpPr txBox="1"/>
      </xdr:nvSpPr>
      <xdr:spPr>
        <a:xfrm>
          <a:off x="19989800" y="6927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96" name="フローチャート: 判断 495">
          <a:extLst>
            <a:ext uri="{FF2B5EF4-FFF2-40B4-BE49-F238E27FC236}">
              <a16:creationId xmlns:a16="http://schemas.microsoft.com/office/drawing/2014/main" id="{181F5AE3-9E50-4452-B9C6-1B0058E48E68}"/>
            </a:ext>
          </a:extLst>
        </xdr:cNvPr>
        <xdr:cNvSpPr/>
      </xdr:nvSpPr>
      <xdr:spPr>
        <a:xfrm>
          <a:off x="19900900" y="694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97" name="フローチャート: 判断 496">
          <a:extLst>
            <a:ext uri="{FF2B5EF4-FFF2-40B4-BE49-F238E27FC236}">
              <a16:creationId xmlns:a16="http://schemas.microsoft.com/office/drawing/2014/main" id="{DE8204F7-C0B0-4AF7-B62E-E83A99A8E838}"/>
            </a:ext>
          </a:extLst>
        </xdr:cNvPr>
        <xdr:cNvSpPr/>
      </xdr:nvSpPr>
      <xdr:spPr>
        <a:xfrm>
          <a:off x="19157950" y="69421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1364FCE1-F780-4494-AF72-B2ACDAC21263}"/>
            </a:ext>
          </a:extLst>
        </xdr:cNvPr>
        <xdr:cNvSpPr txBox="1"/>
      </xdr:nvSpPr>
      <xdr:spPr>
        <a:xfrm>
          <a:off x="18915595" y="672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99" name="フローチャート: 判断 498">
          <a:extLst>
            <a:ext uri="{FF2B5EF4-FFF2-40B4-BE49-F238E27FC236}">
              <a16:creationId xmlns:a16="http://schemas.microsoft.com/office/drawing/2014/main" id="{8B145CE3-FF11-4CE1-BA93-F6287A6462A1}"/>
            </a:ext>
          </a:extLst>
        </xdr:cNvPr>
        <xdr:cNvSpPr/>
      </xdr:nvSpPr>
      <xdr:spPr>
        <a:xfrm>
          <a:off x="18345150" y="696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BBC92028-2F22-46DC-A1A2-6E82E0ABF51F}"/>
            </a:ext>
          </a:extLst>
        </xdr:cNvPr>
        <xdr:cNvSpPr txBox="1"/>
      </xdr:nvSpPr>
      <xdr:spPr>
        <a:xfrm>
          <a:off x="18166861" y="67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501" name="フローチャート: 判断 500">
          <a:extLst>
            <a:ext uri="{FF2B5EF4-FFF2-40B4-BE49-F238E27FC236}">
              <a16:creationId xmlns:a16="http://schemas.microsoft.com/office/drawing/2014/main" id="{8A7904CA-1832-4471-8020-C7D80F216A05}"/>
            </a:ext>
          </a:extLst>
        </xdr:cNvPr>
        <xdr:cNvSpPr/>
      </xdr:nvSpPr>
      <xdr:spPr>
        <a:xfrm>
          <a:off x="17551400" y="69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122465</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37FC1F99-EEC9-4FE5-B891-D0B661D29502}"/>
            </a:ext>
          </a:extLst>
        </xdr:cNvPr>
        <xdr:cNvSpPr txBox="1"/>
      </xdr:nvSpPr>
      <xdr:spPr>
        <a:xfrm>
          <a:off x="17354061" y="7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B5C1335E-F89A-4055-9762-7EC5BC5562DF}"/>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332F5C0B-7D6C-4211-B850-BADEF136E55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9C6271E7-C9ED-4749-B3D9-8202CB301D3C}"/>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4CE909D1-240E-4CAC-A00A-30C7AC91CE1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FEA6B09-F022-46AB-B10E-27BAD445B83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36465</xdr:rowOff>
    </xdr:from>
    <xdr:to>
      <xdr:col>112</xdr:col>
      <xdr:colOff>38100</xdr:colOff>
      <xdr:row>42</xdr:row>
      <xdr:rowOff>138065</xdr:rowOff>
    </xdr:to>
    <xdr:sp macro="" textlink="">
      <xdr:nvSpPr>
        <xdr:cNvPr id="508" name="楕円 507">
          <a:extLst>
            <a:ext uri="{FF2B5EF4-FFF2-40B4-BE49-F238E27FC236}">
              <a16:creationId xmlns:a16="http://schemas.microsoft.com/office/drawing/2014/main" id="{4EF9B62F-F9B9-46BB-8743-54B8A0779E82}"/>
            </a:ext>
          </a:extLst>
        </xdr:cNvPr>
        <xdr:cNvSpPr/>
      </xdr:nvSpPr>
      <xdr:spPr>
        <a:xfrm>
          <a:off x="19157950" y="6977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36583</xdr:rowOff>
    </xdr:from>
    <xdr:to>
      <xdr:col>107</xdr:col>
      <xdr:colOff>101600</xdr:colOff>
      <xdr:row>42</xdr:row>
      <xdr:rowOff>138183</xdr:rowOff>
    </xdr:to>
    <xdr:sp macro="" textlink="">
      <xdr:nvSpPr>
        <xdr:cNvPr id="509" name="楕円 508">
          <a:extLst>
            <a:ext uri="{FF2B5EF4-FFF2-40B4-BE49-F238E27FC236}">
              <a16:creationId xmlns:a16="http://schemas.microsoft.com/office/drawing/2014/main" id="{EF8F369E-53D4-4A7C-9543-6D102C579722}"/>
            </a:ext>
          </a:extLst>
        </xdr:cNvPr>
        <xdr:cNvSpPr/>
      </xdr:nvSpPr>
      <xdr:spPr>
        <a:xfrm>
          <a:off x="18345150" y="69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87265</xdr:rowOff>
    </xdr:from>
    <xdr:to>
      <xdr:col>111</xdr:col>
      <xdr:colOff>177800</xdr:colOff>
      <xdr:row>42</xdr:row>
      <xdr:rowOff>87383</xdr:rowOff>
    </xdr:to>
    <xdr:cxnSp macro="">
      <xdr:nvCxnSpPr>
        <xdr:cNvPr id="510" name="直線コネクタ 509">
          <a:extLst>
            <a:ext uri="{FF2B5EF4-FFF2-40B4-BE49-F238E27FC236}">
              <a16:creationId xmlns:a16="http://schemas.microsoft.com/office/drawing/2014/main" id="{4EF95285-1D70-4FD7-972C-824BFDF6AE41}"/>
            </a:ext>
          </a:extLst>
        </xdr:cNvPr>
        <xdr:cNvCxnSpPr/>
      </xdr:nvCxnSpPr>
      <xdr:spPr>
        <a:xfrm flipV="1">
          <a:off x="18395950" y="7027815"/>
          <a:ext cx="80645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28989</xdr:rowOff>
    </xdr:from>
    <xdr:to>
      <xdr:col>102</xdr:col>
      <xdr:colOff>165100</xdr:colOff>
      <xdr:row>42</xdr:row>
      <xdr:rowOff>130589</xdr:rowOff>
    </xdr:to>
    <xdr:sp macro="" textlink="">
      <xdr:nvSpPr>
        <xdr:cNvPr id="511" name="楕円 510">
          <a:extLst>
            <a:ext uri="{FF2B5EF4-FFF2-40B4-BE49-F238E27FC236}">
              <a16:creationId xmlns:a16="http://schemas.microsoft.com/office/drawing/2014/main" id="{B7E9B6C5-0A5B-4C67-B1DF-C1A176CE5D52}"/>
            </a:ext>
          </a:extLst>
        </xdr:cNvPr>
        <xdr:cNvSpPr/>
      </xdr:nvSpPr>
      <xdr:spPr>
        <a:xfrm>
          <a:off x="17551400" y="69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79789</xdr:rowOff>
    </xdr:from>
    <xdr:to>
      <xdr:col>107</xdr:col>
      <xdr:colOff>50800</xdr:colOff>
      <xdr:row>42</xdr:row>
      <xdr:rowOff>87383</xdr:rowOff>
    </xdr:to>
    <xdr:cxnSp macro="">
      <xdr:nvCxnSpPr>
        <xdr:cNvPr id="512" name="直線コネクタ 511">
          <a:extLst>
            <a:ext uri="{FF2B5EF4-FFF2-40B4-BE49-F238E27FC236}">
              <a16:creationId xmlns:a16="http://schemas.microsoft.com/office/drawing/2014/main" id="{5747429D-A8DF-4909-AE9F-F86F52F412BB}"/>
            </a:ext>
          </a:extLst>
        </xdr:cNvPr>
        <xdr:cNvCxnSpPr/>
      </xdr:nvCxnSpPr>
      <xdr:spPr>
        <a:xfrm>
          <a:off x="17602200" y="7020339"/>
          <a:ext cx="79375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129192</xdr:rowOff>
    </xdr:from>
    <xdr:ext cx="534377" cy="259045"/>
    <xdr:sp macro="" textlink="">
      <xdr:nvSpPr>
        <xdr:cNvPr id="513" name="n_1mainValue【一般廃棄物処理施設】&#10;一人当たり有形固定資産（償却資産）額">
          <a:extLst>
            <a:ext uri="{FF2B5EF4-FFF2-40B4-BE49-F238E27FC236}">
              <a16:creationId xmlns:a16="http://schemas.microsoft.com/office/drawing/2014/main" id="{A638B15D-1B44-45B6-9CD5-8C5C712B91AB}"/>
            </a:ext>
          </a:extLst>
        </xdr:cNvPr>
        <xdr:cNvSpPr txBox="1"/>
      </xdr:nvSpPr>
      <xdr:spPr>
        <a:xfrm>
          <a:off x="18947911" y="70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129310</xdr:rowOff>
    </xdr:from>
    <xdr:ext cx="534377" cy="259045"/>
    <xdr:sp macro="" textlink="">
      <xdr:nvSpPr>
        <xdr:cNvPr id="514" name="n_2mainValue【一般廃棄物処理施設】&#10;一人当たり有形固定資産（償却資産）額">
          <a:extLst>
            <a:ext uri="{FF2B5EF4-FFF2-40B4-BE49-F238E27FC236}">
              <a16:creationId xmlns:a16="http://schemas.microsoft.com/office/drawing/2014/main" id="{131A618A-9C42-485B-A532-AAF2B213222F}"/>
            </a:ext>
          </a:extLst>
        </xdr:cNvPr>
        <xdr:cNvSpPr txBox="1"/>
      </xdr:nvSpPr>
      <xdr:spPr>
        <a:xfrm>
          <a:off x="18166861" y="70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147116</xdr:rowOff>
    </xdr:from>
    <xdr:ext cx="534377" cy="259045"/>
    <xdr:sp macro="" textlink="">
      <xdr:nvSpPr>
        <xdr:cNvPr id="515" name="n_3mainValue【一般廃棄物処理施設】&#10;一人当たり有形固定資産（償却資産）額">
          <a:extLst>
            <a:ext uri="{FF2B5EF4-FFF2-40B4-BE49-F238E27FC236}">
              <a16:creationId xmlns:a16="http://schemas.microsoft.com/office/drawing/2014/main" id="{EFEFA3C8-89A2-4FD7-81C7-C951A0E85DC3}"/>
            </a:ext>
          </a:extLst>
        </xdr:cNvPr>
        <xdr:cNvSpPr txBox="1"/>
      </xdr:nvSpPr>
      <xdr:spPr>
        <a:xfrm>
          <a:off x="17354061" y="67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730CEAE9-9ED6-4C25-A49F-AF3539D4FFE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285A1564-0C10-4976-8B4A-53D69E52E03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C40CEE8A-818B-4AA8-A352-3F9ED64C28B3}"/>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D793CA17-149F-41F3-ADE4-10AE45B8AD3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9B15E82B-F0D9-42B4-A60C-04FEE118FDC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1641F3AF-84F1-4D2D-8F9A-AF5ED4707D1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5536C3DF-0156-4318-9D52-5FEA40C5EE7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A055C00A-249B-41B3-9576-9CC0CF482C49}"/>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99E4E69C-DAE6-49D8-9225-1382F6231FB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DBA035DD-2F2B-4432-A86B-63EBE17537F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A2B11C6B-CE5F-46BD-A3AC-34853F6B0B87}"/>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7" name="テキスト ボックス 526">
          <a:extLst>
            <a:ext uri="{FF2B5EF4-FFF2-40B4-BE49-F238E27FC236}">
              <a16:creationId xmlns:a16="http://schemas.microsoft.com/office/drawing/2014/main" id="{BCAB9D51-D8C0-4E73-9994-D8D5DD8A979D}"/>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79B0A62D-B0C3-4669-BB39-AA1625ED22FD}"/>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B9C352DD-FDE0-49DB-9FE7-76304383271B}"/>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5B95D0D1-2C04-49F9-A6A4-A0ACCE09404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8CDB5BA6-8F6E-4A79-9718-04267084A030}"/>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EC340BEB-3CE1-477D-8EE0-EF42FB5C0BCC}"/>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990FCC67-6BE3-4E6D-801A-41C13F2A39E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06C4CE5B-3E7B-4BFD-94F8-386680DBB93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E83CAE56-EECF-4F83-8744-D94F68E0A98A}"/>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AF1C280D-329E-44C4-B6C4-F01C7D2AE54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7" name="テキスト ボックス 536">
          <a:extLst>
            <a:ext uri="{FF2B5EF4-FFF2-40B4-BE49-F238E27FC236}">
              <a16:creationId xmlns:a16="http://schemas.microsoft.com/office/drawing/2014/main" id="{ED5DF5BC-7629-4345-B8ED-A797937F06B6}"/>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CDA4F4B7-4A19-4001-AD6F-376CA0F8DB7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34DD91C2-3293-47D1-B01B-4F1E6EC92BD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E95C3977-AAD1-4A7A-8E3D-21AC6F1A6BE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1" name="直線コネクタ 540">
          <a:extLst>
            <a:ext uri="{FF2B5EF4-FFF2-40B4-BE49-F238E27FC236}">
              <a16:creationId xmlns:a16="http://schemas.microsoft.com/office/drawing/2014/main" id="{80260920-7744-4F7B-958A-55305378581F}"/>
            </a:ext>
          </a:extLst>
        </xdr:cNvPr>
        <xdr:cNvCxnSpPr/>
      </xdr:nvCxnSpPr>
      <xdr:spPr>
        <a:xfrm flipV="1">
          <a:off x="14699614" y="91276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2" name="【保健センター・保健所】&#10;有形固定資産減価償却率最小値テキスト">
          <a:extLst>
            <a:ext uri="{FF2B5EF4-FFF2-40B4-BE49-F238E27FC236}">
              <a16:creationId xmlns:a16="http://schemas.microsoft.com/office/drawing/2014/main" id="{68C052FB-3A83-4796-AC60-268494AC4D08}"/>
            </a:ext>
          </a:extLst>
        </xdr:cNvPr>
        <xdr:cNvSpPr txBox="1"/>
      </xdr:nvSpPr>
      <xdr:spPr>
        <a:xfrm>
          <a:off x="14738350" y="10581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3" name="直線コネクタ 542">
          <a:extLst>
            <a:ext uri="{FF2B5EF4-FFF2-40B4-BE49-F238E27FC236}">
              <a16:creationId xmlns:a16="http://schemas.microsoft.com/office/drawing/2014/main" id="{C5FE8B1A-C75D-41CA-8DE9-1F9C91DCC0C7}"/>
            </a:ext>
          </a:extLst>
        </xdr:cNvPr>
        <xdr:cNvCxnSpPr/>
      </xdr:nvCxnSpPr>
      <xdr:spPr>
        <a:xfrm>
          <a:off x="14611350" y="10577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44" name="【保健センター・保健所】&#10;有形固定資産減価償却率最大値テキスト">
          <a:extLst>
            <a:ext uri="{FF2B5EF4-FFF2-40B4-BE49-F238E27FC236}">
              <a16:creationId xmlns:a16="http://schemas.microsoft.com/office/drawing/2014/main" id="{72A603C8-934F-42A0-A61B-4B9F85839260}"/>
            </a:ext>
          </a:extLst>
        </xdr:cNvPr>
        <xdr:cNvSpPr txBox="1"/>
      </xdr:nvSpPr>
      <xdr:spPr>
        <a:xfrm>
          <a:off x="1473835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5" name="直線コネクタ 544">
          <a:extLst>
            <a:ext uri="{FF2B5EF4-FFF2-40B4-BE49-F238E27FC236}">
              <a16:creationId xmlns:a16="http://schemas.microsoft.com/office/drawing/2014/main" id="{C2C9ED00-7F61-45A4-9394-DFA6557F998D}"/>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46" name="【保健センター・保健所】&#10;有形固定資産減価償却率平均値テキスト">
          <a:extLst>
            <a:ext uri="{FF2B5EF4-FFF2-40B4-BE49-F238E27FC236}">
              <a16:creationId xmlns:a16="http://schemas.microsoft.com/office/drawing/2014/main" id="{A365D9FB-40BB-4F59-8435-418D0C55B671}"/>
            </a:ext>
          </a:extLst>
        </xdr:cNvPr>
        <xdr:cNvSpPr txBox="1"/>
      </xdr:nvSpPr>
      <xdr:spPr>
        <a:xfrm>
          <a:off x="14738350" y="9913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47" name="フローチャート: 判断 546">
          <a:extLst>
            <a:ext uri="{FF2B5EF4-FFF2-40B4-BE49-F238E27FC236}">
              <a16:creationId xmlns:a16="http://schemas.microsoft.com/office/drawing/2014/main" id="{07520DB9-C79F-4904-A0BF-D83BAF3571C8}"/>
            </a:ext>
          </a:extLst>
        </xdr:cNvPr>
        <xdr:cNvSpPr/>
      </xdr:nvSpPr>
      <xdr:spPr>
        <a:xfrm>
          <a:off x="14649450" y="99350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48" name="フローチャート: 判断 547">
          <a:extLst>
            <a:ext uri="{FF2B5EF4-FFF2-40B4-BE49-F238E27FC236}">
              <a16:creationId xmlns:a16="http://schemas.microsoft.com/office/drawing/2014/main" id="{37640A91-88BB-4719-88BA-B3FEDF478354}"/>
            </a:ext>
          </a:extLst>
        </xdr:cNvPr>
        <xdr:cNvSpPr/>
      </xdr:nvSpPr>
      <xdr:spPr>
        <a:xfrm>
          <a:off x="13887450" y="995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549" name="n_1aveValue【保健センター・保健所】&#10;有形固定資産減価償却率">
          <a:extLst>
            <a:ext uri="{FF2B5EF4-FFF2-40B4-BE49-F238E27FC236}">
              <a16:creationId xmlns:a16="http://schemas.microsoft.com/office/drawing/2014/main" id="{047F9F6F-8E8C-448A-AFC4-67B0647C145E}"/>
            </a:ext>
          </a:extLst>
        </xdr:cNvPr>
        <xdr:cNvSpPr txBox="1"/>
      </xdr:nvSpPr>
      <xdr:spPr>
        <a:xfrm>
          <a:off x="13742044" y="974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50" name="フローチャート: 判断 549">
          <a:extLst>
            <a:ext uri="{FF2B5EF4-FFF2-40B4-BE49-F238E27FC236}">
              <a16:creationId xmlns:a16="http://schemas.microsoft.com/office/drawing/2014/main" id="{F7749396-B05D-421A-B825-DE045DED22B0}"/>
            </a:ext>
          </a:extLst>
        </xdr:cNvPr>
        <xdr:cNvSpPr/>
      </xdr:nvSpPr>
      <xdr:spPr>
        <a:xfrm>
          <a:off x="130937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E2E30A61-FC18-4C9D-9D9A-DA58C38113F3}"/>
            </a:ext>
          </a:extLst>
        </xdr:cNvPr>
        <xdr:cNvSpPr txBox="1"/>
      </xdr:nvSpPr>
      <xdr:spPr>
        <a:xfrm>
          <a:off x="129609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52" name="フローチャート: 判断 551">
          <a:extLst>
            <a:ext uri="{FF2B5EF4-FFF2-40B4-BE49-F238E27FC236}">
              <a16:creationId xmlns:a16="http://schemas.microsoft.com/office/drawing/2014/main" id="{DF3B92B4-7CB7-4C85-8324-18A1A3B89A4F}"/>
            </a:ext>
          </a:extLst>
        </xdr:cNvPr>
        <xdr:cNvSpPr/>
      </xdr:nvSpPr>
      <xdr:spPr>
        <a:xfrm>
          <a:off x="122999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157860</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D575BE21-C9AB-4FCE-BD11-F87F36CF2639}"/>
            </a:ext>
          </a:extLst>
        </xdr:cNvPr>
        <xdr:cNvSpPr txBox="1"/>
      </xdr:nvSpPr>
      <xdr:spPr>
        <a:xfrm>
          <a:off x="121672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8BD4ED4-7A62-4419-8CA7-03F0A875230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C386795-1DD6-4009-9FE6-676E8BC4F803}"/>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30D2D7DE-5535-462B-8DEE-020462EB6AF1}"/>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CE3051F-9872-478C-BF7C-6C89D0CAB42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B0B4C673-21DC-489C-9CEE-D42C4D3F410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119017</xdr:rowOff>
    </xdr:from>
    <xdr:to>
      <xdr:col>76</xdr:col>
      <xdr:colOff>165100</xdr:colOff>
      <xdr:row>59</xdr:row>
      <xdr:rowOff>49167</xdr:rowOff>
    </xdr:to>
    <xdr:sp macro="" textlink="">
      <xdr:nvSpPr>
        <xdr:cNvPr id="559" name="楕円 558">
          <a:extLst>
            <a:ext uri="{FF2B5EF4-FFF2-40B4-BE49-F238E27FC236}">
              <a16:creationId xmlns:a16="http://schemas.microsoft.com/office/drawing/2014/main" id="{8F6F0800-0307-46A0-A629-9255287AE8E7}"/>
            </a:ext>
          </a:extLst>
        </xdr:cNvPr>
        <xdr:cNvSpPr/>
      </xdr:nvSpPr>
      <xdr:spPr>
        <a:xfrm>
          <a:off x="13093700" y="970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3084</xdr:rowOff>
    </xdr:from>
    <xdr:to>
      <xdr:col>72</xdr:col>
      <xdr:colOff>38100</xdr:colOff>
      <xdr:row>58</xdr:row>
      <xdr:rowOff>104684</xdr:rowOff>
    </xdr:to>
    <xdr:sp macro="" textlink="">
      <xdr:nvSpPr>
        <xdr:cNvPr id="560" name="楕円 559">
          <a:extLst>
            <a:ext uri="{FF2B5EF4-FFF2-40B4-BE49-F238E27FC236}">
              <a16:creationId xmlns:a16="http://schemas.microsoft.com/office/drawing/2014/main" id="{FFB4C67E-DD46-437A-B12C-562FF678FEE5}"/>
            </a:ext>
          </a:extLst>
        </xdr:cNvPr>
        <xdr:cNvSpPr/>
      </xdr:nvSpPr>
      <xdr:spPr>
        <a:xfrm>
          <a:off x="12299950" y="9585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53884</xdr:rowOff>
    </xdr:from>
    <xdr:to>
      <xdr:col>76</xdr:col>
      <xdr:colOff>114300</xdr:colOff>
      <xdr:row>58</xdr:row>
      <xdr:rowOff>169817</xdr:rowOff>
    </xdr:to>
    <xdr:cxnSp macro="">
      <xdr:nvCxnSpPr>
        <xdr:cNvPr id="561" name="直線コネクタ 560">
          <a:extLst>
            <a:ext uri="{FF2B5EF4-FFF2-40B4-BE49-F238E27FC236}">
              <a16:creationId xmlns:a16="http://schemas.microsoft.com/office/drawing/2014/main" id="{25B1B620-029B-407E-8B9D-5FE6FD39302C}"/>
            </a:ext>
          </a:extLst>
        </xdr:cNvPr>
        <xdr:cNvCxnSpPr/>
      </xdr:nvCxnSpPr>
      <xdr:spPr>
        <a:xfrm>
          <a:off x="12344400" y="9636034"/>
          <a:ext cx="800100" cy="10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57</xdr:row>
      <xdr:rowOff>65694</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DDE24926-9EF8-44BD-8135-D80BCE049F25}"/>
            </a:ext>
          </a:extLst>
        </xdr:cNvPr>
        <xdr:cNvSpPr txBox="1"/>
      </xdr:nvSpPr>
      <xdr:spPr>
        <a:xfrm>
          <a:off x="1296099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121211</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313E8EF-6AFC-4AD8-A62C-8B043ACFD523}"/>
            </a:ext>
          </a:extLst>
        </xdr:cNvPr>
        <xdr:cNvSpPr txBox="1"/>
      </xdr:nvSpPr>
      <xdr:spPr>
        <a:xfrm>
          <a:off x="12167244"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3C31DB3B-EA51-4139-9D22-33477E687B2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D93BA773-8FA0-431C-8B05-9E092FBC54A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B0C9CECC-C470-423E-B5F6-096D149BCBF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44D52335-F6C1-4912-90CD-314ECC3D183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C298D7F6-8798-4A15-96CC-61BC47DD7381}"/>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D78B42-6672-47E8-8CFA-2914F33DB60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B03F9CB2-0083-415A-A18E-4A9859A0446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765FBADF-4571-4566-81EF-C6AC7F995E3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B62C6C8B-8998-4E44-B582-9E23904E704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BC673658-5F44-472B-A70D-14947F000C5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86024452-6C1D-45EF-8763-D5587CDF286F}"/>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5A6AFA01-0238-4021-BBA8-AB2901B74DD6}"/>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683306D6-BC9B-4AC1-8C47-2992EA3E403E}"/>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A3D2F80-D487-400B-85EB-863DC4C57F07}"/>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574CBA4D-C16A-49C4-8CA6-822AB10C2B2D}"/>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5744C4D7-C01F-4925-BF01-6C00E8B3B492}"/>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B066E216-E67B-4100-9398-09A9C694BF98}"/>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7A1E6BA1-269F-47CA-A7DB-9D5450705A32}"/>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99A3AAA0-5F3D-4236-B731-52558543CC8A}"/>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1852A6FC-B9EC-4E87-9443-B3BB282FED71}"/>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1F8D66D-F502-4455-8CE5-2A4A0D3C72D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9D5A377B-3046-4785-94A2-B8D5C3019B2B}"/>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7008A6DD-5D7A-47D1-9606-2E68C74C825B}"/>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87" name="直線コネクタ 586">
          <a:extLst>
            <a:ext uri="{FF2B5EF4-FFF2-40B4-BE49-F238E27FC236}">
              <a16:creationId xmlns:a16="http://schemas.microsoft.com/office/drawing/2014/main" id="{F2B991BB-F0E2-4822-94FE-B162EC1BDCCC}"/>
            </a:ext>
          </a:extLst>
        </xdr:cNvPr>
        <xdr:cNvCxnSpPr/>
      </xdr:nvCxnSpPr>
      <xdr:spPr>
        <a:xfrm flipV="1">
          <a:off x="19951064" y="930910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755CFF42-2CA5-42EC-8BEF-06E1152BE9CC}"/>
            </a:ext>
          </a:extLst>
        </xdr:cNvPr>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9" name="直線コネクタ 588">
          <a:extLst>
            <a:ext uri="{FF2B5EF4-FFF2-40B4-BE49-F238E27FC236}">
              <a16:creationId xmlns:a16="http://schemas.microsoft.com/office/drawing/2014/main" id="{05D0ECA6-BFAA-45EC-A53E-DA76B0D69CC1}"/>
            </a:ext>
          </a:extLst>
        </xdr:cNvPr>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96F4B6C4-EBA6-4744-B9A6-535593C7BCF3}"/>
            </a:ext>
          </a:extLst>
        </xdr:cNvPr>
        <xdr:cNvSpPr txBox="1"/>
      </xdr:nvSpPr>
      <xdr:spPr>
        <a:xfrm>
          <a:off x="19989800" y="9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91" name="直線コネクタ 590">
          <a:extLst>
            <a:ext uri="{FF2B5EF4-FFF2-40B4-BE49-F238E27FC236}">
              <a16:creationId xmlns:a16="http://schemas.microsoft.com/office/drawing/2014/main" id="{60D254A0-6830-4589-92F8-ACAE422BD19B}"/>
            </a:ext>
          </a:extLst>
        </xdr:cNvPr>
        <xdr:cNvCxnSpPr/>
      </xdr:nvCxnSpPr>
      <xdr:spPr>
        <a:xfrm>
          <a:off x="198818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A30A9922-61F6-44B3-8687-7ED8FAC6B6DD}"/>
            </a:ext>
          </a:extLst>
        </xdr:cNvPr>
        <xdr:cNvSpPr txBox="1"/>
      </xdr:nvSpPr>
      <xdr:spPr>
        <a:xfrm>
          <a:off x="19989800" y="10311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93" name="フローチャート: 判断 592">
          <a:extLst>
            <a:ext uri="{FF2B5EF4-FFF2-40B4-BE49-F238E27FC236}">
              <a16:creationId xmlns:a16="http://schemas.microsoft.com/office/drawing/2014/main" id="{0D0D2424-7AE6-410A-8AB3-17BC0E597757}"/>
            </a:ext>
          </a:extLst>
        </xdr:cNvPr>
        <xdr:cNvSpPr/>
      </xdr:nvSpPr>
      <xdr:spPr>
        <a:xfrm>
          <a:off x="199009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94" name="フローチャート: 判断 593">
          <a:extLst>
            <a:ext uri="{FF2B5EF4-FFF2-40B4-BE49-F238E27FC236}">
              <a16:creationId xmlns:a16="http://schemas.microsoft.com/office/drawing/2014/main" id="{3F51AE5B-872A-4861-8275-EFD950C007E9}"/>
            </a:ext>
          </a:extLst>
        </xdr:cNvPr>
        <xdr:cNvSpPr/>
      </xdr:nvSpPr>
      <xdr:spPr>
        <a:xfrm>
          <a:off x="19157950" y="10340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95" name="n_1aveValue【保健センター・保健所】&#10;一人当たり面積">
          <a:extLst>
            <a:ext uri="{FF2B5EF4-FFF2-40B4-BE49-F238E27FC236}">
              <a16:creationId xmlns:a16="http://schemas.microsoft.com/office/drawing/2014/main" id="{F9D77028-123C-44A7-B521-3794F9F0605C}"/>
            </a:ext>
          </a:extLst>
        </xdr:cNvPr>
        <xdr:cNvSpPr txBox="1"/>
      </xdr:nvSpPr>
      <xdr:spPr>
        <a:xfrm>
          <a:off x="189802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96" name="フローチャート: 判断 595">
          <a:extLst>
            <a:ext uri="{FF2B5EF4-FFF2-40B4-BE49-F238E27FC236}">
              <a16:creationId xmlns:a16="http://schemas.microsoft.com/office/drawing/2014/main" id="{CFEEB26E-49EE-4999-87F0-C50379EC124C}"/>
            </a:ext>
          </a:extLst>
        </xdr:cNvPr>
        <xdr:cNvSpPr/>
      </xdr:nvSpPr>
      <xdr:spPr>
        <a:xfrm>
          <a:off x="1834515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97" name="n_2aveValue【保健センター・保健所】&#10;一人当たり面積">
          <a:extLst>
            <a:ext uri="{FF2B5EF4-FFF2-40B4-BE49-F238E27FC236}">
              <a16:creationId xmlns:a16="http://schemas.microsoft.com/office/drawing/2014/main" id="{EB0CBA08-C9EE-47CB-9DD8-9B55D88CFA30}"/>
            </a:ext>
          </a:extLst>
        </xdr:cNvPr>
        <xdr:cNvSpPr txBox="1"/>
      </xdr:nvSpPr>
      <xdr:spPr>
        <a:xfrm>
          <a:off x="18180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98" name="フローチャート: 判断 597">
          <a:extLst>
            <a:ext uri="{FF2B5EF4-FFF2-40B4-BE49-F238E27FC236}">
              <a16:creationId xmlns:a16="http://schemas.microsoft.com/office/drawing/2014/main" id="{E39E8D4F-C909-4B46-8040-A14F1B7FF7E5}"/>
            </a:ext>
          </a:extLst>
        </xdr:cNvPr>
        <xdr:cNvSpPr/>
      </xdr:nvSpPr>
      <xdr:spPr>
        <a:xfrm>
          <a:off x="17551400" y="1032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99" name="n_3aveValue【保健センター・保健所】&#10;一人当たり面積">
          <a:extLst>
            <a:ext uri="{FF2B5EF4-FFF2-40B4-BE49-F238E27FC236}">
              <a16:creationId xmlns:a16="http://schemas.microsoft.com/office/drawing/2014/main" id="{02A9854F-7312-4B3D-899E-A14BD9A843DF}"/>
            </a:ext>
          </a:extLst>
        </xdr:cNvPr>
        <xdr:cNvSpPr txBox="1"/>
      </xdr:nvSpPr>
      <xdr:spPr>
        <a:xfrm>
          <a:off x="1738637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F9E8D31-331E-4163-BEEC-016164617A2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079DC1F-98F4-41B7-B63D-100457BA0431}"/>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251399C-F05D-4D0D-922D-DFA8A424EF2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2B7ECF4-9992-4A63-AD8E-B1270FD79B3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F308A0-8D17-4A43-BA8D-E7D7972548E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151130</xdr:rowOff>
    </xdr:from>
    <xdr:to>
      <xdr:col>107</xdr:col>
      <xdr:colOff>101600</xdr:colOff>
      <xdr:row>63</xdr:row>
      <xdr:rowOff>81280</xdr:rowOff>
    </xdr:to>
    <xdr:sp macro="" textlink="">
      <xdr:nvSpPr>
        <xdr:cNvPr id="605" name="楕円 604">
          <a:extLst>
            <a:ext uri="{FF2B5EF4-FFF2-40B4-BE49-F238E27FC236}">
              <a16:creationId xmlns:a16="http://schemas.microsoft.com/office/drawing/2014/main" id="{AF7C96BC-307A-42DB-ADF8-7208C461A305}"/>
            </a:ext>
          </a:extLst>
        </xdr:cNvPr>
        <xdr:cNvSpPr/>
      </xdr:nvSpPr>
      <xdr:spPr>
        <a:xfrm>
          <a:off x="18345150" y="10393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06" name="楕円 605">
          <a:extLst>
            <a:ext uri="{FF2B5EF4-FFF2-40B4-BE49-F238E27FC236}">
              <a16:creationId xmlns:a16="http://schemas.microsoft.com/office/drawing/2014/main" id="{49B33DA1-9057-407D-B67E-0683BA1E0BAD}"/>
            </a:ext>
          </a:extLst>
        </xdr:cNvPr>
        <xdr:cNvSpPr/>
      </xdr:nvSpPr>
      <xdr:spPr>
        <a:xfrm>
          <a:off x="17551400" y="10393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30480</xdr:rowOff>
    </xdr:to>
    <xdr:cxnSp macro="">
      <xdr:nvCxnSpPr>
        <xdr:cNvPr id="607" name="直線コネクタ 606">
          <a:extLst>
            <a:ext uri="{FF2B5EF4-FFF2-40B4-BE49-F238E27FC236}">
              <a16:creationId xmlns:a16="http://schemas.microsoft.com/office/drawing/2014/main" id="{11224A51-657D-408B-AD0D-53C636E69058}"/>
            </a:ext>
          </a:extLst>
        </xdr:cNvPr>
        <xdr:cNvCxnSpPr/>
      </xdr:nvCxnSpPr>
      <xdr:spPr>
        <a:xfrm>
          <a:off x="17602200" y="104381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72407</xdr:rowOff>
    </xdr:from>
    <xdr:ext cx="469744" cy="259045"/>
    <xdr:sp macro="" textlink="">
      <xdr:nvSpPr>
        <xdr:cNvPr id="608" name="n_2mainValue【保健センター・保健所】&#10;一人当たり面積">
          <a:extLst>
            <a:ext uri="{FF2B5EF4-FFF2-40B4-BE49-F238E27FC236}">
              <a16:creationId xmlns:a16="http://schemas.microsoft.com/office/drawing/2014/main" id="{2EE69302-B446-4420-AD1D-D449793EADF9}"/>
            </a:ext>
          </a:extLst>
        </xdr:cNvPr>
        <xdr:cNvSpPr txBox="1"/>
      </xdr:nvSpPr>
      <xdr:spPr>
        <a:xfrm>
          <a:off x="181801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609" name="n_3mainValue【保健センター・保健所】&#10;一人当たり面積">
          <a:extLst>
            <a:ext uri="{FF2B5EF4-FFF2-40B4-BE49-F238E27FC236}">
              <a16:creationId xmlns:a16="http://schemas.microsoft.com/office/drawing/2014/main" id="{60C2AEF3-4163-4492-AA18-A95AEBC3407F}"/>
            </a:ext>
          </a:extLst>
        </xdr:cNvPr>
        <xdr:cNvSpPr txBox="1"/>
      </xdr:nvSpPr>
      <xdr:spPr>
        <a:xfrm>
          <a:off x="1738637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5BB9C66D-A0B2-4FA5-B870-4AD30DE3E9A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F4D51AA7-A14C-4024-B04E-FB0F98F0944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7CF7A036-0ABE-44E6-A64C-194E8E0A4E8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F1E871EF-D48C-4257-93A8-8E7D972A026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619E60CF-0DE5-493C-B4F5-22FF22EE313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3A413F6F-1061-412D-8FEE-80BFF441C8A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055B3537-A036-435F-8B90-4F6B694A55E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DC030E3F-16C5-48B3-9554-41A2F5D1523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9BC509FE-F1F1-439C-9D84-ACF250E7016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F2D0E2B4-B328-4A1C-AD23-75DABA3E834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0" name="直線コネクタ 619">
          <a:extLst>
            <a:ext uri="{FF2B5EF4-FFF2-40B4-BE49-F238E27FC236}">
              <a16:creationId xmlns:a16="http://schemas.microsoft.com/office/drawing/2014/main" id="{FA6089C8-9FE8-43CB-8725-E7EA685CD4CA}"/>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1" name="テキスト ボックス 620">
          <a:extLst>
            <a:ext uri="{FF2B5EF4-FFF2-40B4-BE49-F238E27FC236}">
              <a16:creationId xmlns:a16="http://schemas.microsoft.com/office/drawing/2014/main" id="{C796F39E-5DBE-486F-8B99-C24FEA6CABD9}"/>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2" name="直線コネクタ 621">
          <a:extLst>
            <a:ext uri="{FF2B5EF4-FFF2-40B4-BE49-F238E27FC236}">
              <a16:creationId xmlns:a16="http://schemas.microsoft.com/office/drawing/2014/main" id="{2A4437B9-9D76-49A7-B7A8-AC693E773F8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3" name="テキスト ボックス 622">
          <a:extLst>
            <a:ext uri="{FF2B5EF4-FFF2-40B4-BE49-F238E27FC236}">
              <a16:creationId xmlns:a16="http://schemas.microsoft.com/office/drawing/2014/main" id="{4845AA45-7441-46DF-B9BB-AFCB491DB4A1}"/>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4" name="直線コネクタ 623">
          <a:extLst>
            <a:ext uri="{FF2B5EF4-FFF2-40B4-BE49-F238E27FC236}">
              <a16:creationId xmlns:a16="http://schemas.microsoft.com/office/drawing/2014/main" id="{1E0CB15C-9C30-45EF-B7CD-6339823905F2}"/>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5" name="テキスト ボックス 624">
          <a:extLst>
            <a:ext uri="{FF2B5EF4-FFF2-40B4-BE49-F238E27FC236}">
              <a16:creationId xmlns:a16="http://schemas.microsoft.com/office/drawing/2014/main" id="{47DC2C75-9772-4968-8CB5-AB06502E4EC8}"/>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6" name="直線コネクタ 625">
          <a:extLst>
            <a:ext uri="{FF2B5EF4-FFF2-40B4-BE49-F238E27FC236}">
              <a16:creationId xmlns:a16="http://schemas.microsoft.com/office/drawing/2014/main" id="{75984AEA-583A-441E-9E14-13DDD010CE1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7" name="テキスト ボックス 626">
          <a:extLst>
            <a:ext uri="{FF2B5EF4-FFF2-40B4-BE49-F238E27FC236}">
              <a16:creationId xmlns:a16="http://schemas.microsoft.com/office/drawing/2014/main" id="{0A0A287F-670A-4273-8693-06B4369DB55C}"/>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8" name="直線コネクタ 627">
          <a:extLst>
            <a:ext uri="{FF2B5EF4-FFF2-40B4-BE49-F238E27FC236}">
              <a16:creationId xmlns:a16="http://schemas.microsoft.com/office/drawing/2014/main" id="{D0959D08-AA55-4DA0-9DFD-CB688C7C09E7}"/>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9" name="テキスト ボックス 628">
          <a:extLst>
            <a:ext uri="{FF2B5EF4-FFF2-40B4-BE49-F238E27FC236}">
              <a16:creationId xmlns:a16="http://schemas.microsoft.com/office/drawing/2014/main" id="{AD23D991-F1D2-40AE-A1F2-D4B2DC998B66}"/>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0" name="直線コネクタ 629">
          <a:extLst>
            <a:ext uri="{FF2B5EF4-FFF2-40B4-BE49-F238E27FC236}">
              <a16:creationId xmlns:a16="http://schemas.microsoft.com/office/drawing/2014/main" id="{D800381D-014F-49E7-8A69-79B9A1DF2BDA}"/>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1" name="テキスト ボックス 630">
          <a:extLst>
            <a:ext uri="{FF2B5EF4-FFF2-40B4-BE49-F238E27FC236}">
              <a16:creationId xmlns:a16="http://schemas.microsoft.com/office/drawing/2014/main" id="{F4260BC5-2212-429A-BFEC-ADF2E772CD7B}"/>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FE89E11B-E330-404A-A017-13296D6D42F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83EFB50B-A304-4FCC-AB17-15BE9FF8C06B}"/>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652EFE0E-0654-4831-8545-146C93DA8A11}"/>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35" name="直線コネクタ 634">
          <a:extLst>
            <a:ext uri="{FF2B5EF4-FFF2-40B4-BE49-F238E27FC236}">
              <a16:creationId xmlns:a16="http://schemas.microsoft.com/office/drawing/2014/main" id="{02B018A6-1A37-4F92-82F5-3017D6018579}"/>
            </a:ext>
          </a:extLst>
        </xdr:cNvPr>
        <xdr:cNvCxnSpPr/>
      </xdr:nvCxnSpPr>
      <xdr:spPr>
        <a:xfrm flipV="1">
          <a:off x="14699614" y="12935313"/>
          <a:ext cx="0" cy="133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36" name="【消防施設】&#10;有形固定資産減価償却率最小値テキスト">
          <a:extLst>
            <a:ext uri="{FF2B5EF4-FFF2-40B4-BE49-F238E27FC236}">
              <a16:creationId xmlns:a16="http://schemas.microsoft.com/office/drawing/2014/main" id="{0BCA1F1C-0517-4E50-921F-428DCD4B2E06}"/>
            </a:ext>
          </a:extLst>
        </xdr:cNvPr>
        <xdr:cNvSpPr txBox="1"/>
      </xdr:nvSpPr>
      <xdr:spPr>
        <a:xfrm>
          <a:off x="14738350" y="14274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37" name="直線コネクタ 636">
          <a:extLst>
            <a:ext uri="{FF2B5EF4-FFF2-40B4-BE49-F238E27FC236}">
              <a16:creationId xmlns:a16="http://schemas.microsoft.com/office/drawing/2014/main" id="{2773DE39-636A-438A-9029-2CF885ADAFED}"/>
            </a:ext>
          </a:extLst>
        </xdr:cNvPr>
        <xdr:cNvCxnSpPr/>
      </xdr:nvCxnSpPr>
      <xdr:spPr>
        <a:xfrm>
          <a:off x="14611350" y="14270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38" name="【消防施設】&#10;有形固定資産減価償却率最大値テキスト">
          <a:extLst>
            <a:ext uri="{FF2B5EF4-FFF2-40B4-BE49-F238E27FC236}">
              <a16:creationId xmlns:a16="http://schemas.microsoft.com/office/drawing/2014/main" id="{2BA50D5F-7362-4083-A548-415AC8B64D55}"/>
            </a:ext>
          </a:extLst>
        </xdr:cNvPr>
        <xdr:cNvSpPr txBox="1"/>
      </xdr:nvSpPr>
      <xdr:spPr>
        <a:xfrm>
          <a:off x="14738350" y="1271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39" name="直線コネクタ 638">
          <a:extLst>
            <a:ext uri="{FF2B5EF4-FFF2-40B4-BE49-F238E27FC236}">
              <a16:creationId xmlns:a16="http://schemas.microsoft.com/office/drawing/2014/main" id="{A23DC2B0-46B6-4246-BC10-50E136602687}"/>
            </a:ext>
          </a:extLst>
        </xdr:cNvPr>
        <xdr:cNvCxnSpPr/>
      </xdr:nvCxnSpPr>
      <xdr:spPr>
        <a:xfrm>
          <a:off x="14611350" y="1293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D33657AB-0B06-4404-B75D-7FF90EB2C18B}"/>
            </a:ext>
          </a:extLst>
        </xdr:cNvPr>
        <xdr:cNvSpPr txBox="1"/>
      </xdr:nvSpPr>
      <xdr:spPr>
        <a:xfrm>
          <a:off x="1473835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41" name="フローチャート: 判断 640">
          <a:extLst>
            <a:ext uri="{FF2B5EF4-FFF2-40B4-BE49-F238E27FC236}">
              <a16:creationId xmlns:a16="http://schemas.microsoft.com/office/drawing/2014/main" id="{AC096BFD-EF11-48EF-80F8-E0D8DC92E984}"/>
            </a:ext>
          </a:extLst>
        </xdr:cNvPr>
        <xdr:cNvSpPr/>
      </xdr:nvSpPr>
      <xdr:spPr>
        <a:xfrm>
          <a:off x="14649450" y="13691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42" name="フローチャート: 判断 641">
          <a:extLst>
            <a:ext uri="{FF2B5EF4-FFF2-40B4-BE49-F238E27FC236}">
              <a16:creationId xmlns:a16="http://schemas.microsoft.com/office/drawing/2014/main" id="{EA49BDD1-7963-4FD3-A5BE-C9D2F0358038}"/>
            </a:ext>
          </a:extLst>
        </xdr:cNvPr>
        <xdr:cNvSpPr/>
      </xdr:nvSpPr>
      <xdr:spPr>
        <a:xfrm>
          <a:off x="138874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643" name="n_1aveValue【消防施設】&#10;有形固定資産減価償却率">
          <a:extLst>
            <a:ext uri="{FF2B5EF4-FFF2-40B4-BE49-F238E27FC236}">
              <a16:creationId xmlns:a16="http://schemas.microsoft.com/office/drawing/2014/main" id="{0127C3D9-9C76-4D46-851F-2DD1DA31A7CF}"/>
            </a:ext>
          </a:extLst>
        </xdr:cNvPr>
        <xdr:cNvSpPr txBox="1"/>
      </xdr:nvSpPr>
      <xdr:spPr>
        <a:xfrm>
          <a:off x="137420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44" name="フローチャート: 判断 643">
          <a:extLst>
            <a:ext uri="{FF2B5EF4-FFF2-40B4-BE49-F238E27FC236}">
              <a16:creationId xmlns:a16="http://schemas.microsoft.com/office/drawing/2014/main" id="{C9DACAEE-40BA-4635-9FA9-6DDFA696920E}"/>
            </a:ext>
          </a:extLst>
        </xdr:cNvPr>
        <xdr:cNvSpPr/>
      </xdr:nvSpPr>
      <xdr:spPr>
        <a:xfrm>
          <a:off x="130937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102888</xdr:rowOff>
    </xdr:from>
    <xdr:ext cx="405111" cy="259045"/>
    <xdr:sp macro="" textlink="">
      <xdr:nvSpPr>
        <xdr:cNvPr id="645" name="n_2aveValue【消防施設】&#10;有形固定資産減価償却率">
          <a:extLst>
            <a:ext uri="{FF2B5EF4-FFF2-40B4-BE49-F238E27FC236}">
              <a16:creationId xmlns:a16="http://schemas.microsoft.com/office/drawing/2014/main" id="{E9D2D3AC-C2B1-4AF6-82F1-8FC431791051}"/>
            </a:ext>
          </a:extLst>
        </xdr:cNvPr>
        <xdr:cNvSpPr txBox="1"/>
      </xdr:nvSpPr>
      <xdr:spPr>
        <a:xfrm>
          <a:off x="1296099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46" name="フローチャート: 判断 645">
          <a:extLst>
            <a:ext uri="{FF2B5EF4-FFF2-40B4-BE49-F238E27FC236}">
              <a16:creationId xmlns:a16="http://schemas.microsoft.com/office/drawing/2014/main" id="{3AF6C78B-B99E-473E-88B9-A22F05348138}"/>
            </a:ext>
          </a:extLst>
        </xdr:cNvPr>
        <xdr:cNvSpPr/>
      </xdr:nvSpPr>
      <xdr:spPr>
        <a:xfrm>
          <a:off x="12299950" y="13515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57166</xdr:rowOff>
    </xdr:from>
    <xdr:ext cx="405111" cy="259045"/>
    <xdr:sp macro="" textlink="">
      <xdr:nvSpPr>
        <xdr:cNvPr id="647" name="n_3aveValue【消防施設】&#10;有形固定資産減価償却率">
          <a:extLst>
            <a:ext uri="{FF2B5EF4-FFF2-40B4-BE49-F238E27FC236}">
              <a16:creationId xmlns:a16="http://schemas.microsoft.com/office/drawing/2014/main" id="{7DE4AB5A-133E-431A-B555-5AA1E672437E}"/>
            </a:ext>
          </a:extLst>
        </xdr:cNvPr>
        <xdr:cNvSpPr txBox="1"/>
      </xdr:nvSpPr>
      <xdr:spPr>
        <a:xfrm>
          <a:off x="12167244"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7CB635C-F944-4605-9510-E11EE501EEE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46CD5F95-F413-450A-85B5-DEA213AD82E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64F4EF8-B3D2-408F-A72E-4B02512F67D3}"/>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5C242C3A-974D-478C-97BA-5F8B69CDBF6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4F75607-BA2D-49D8-A76D-5382B182956F}"/>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145687</xdr:rowOff>
    </xdr:from>
    <xdr:to>
      <xdr:col>81</xdr:col>
      <xdr:colOff>101600</xdr:colOff>
      <xdr:row>78</xdr:row>
      <xdr:rowOff>75837</xdr:rowOff>
    </xdr:to>
    <xdr:sp macro="" textlink="">
      <xdr:nvSpPr>
        <xdr:cNvPr id="653" name="楕円 652">
          <a:extLst>
            <a:ext uri="{FF2B5EF4-FFF2-40B4-BE49-F238E27FC236}">
              <a16:creationId xmlns:a16="http://schemas.microsoft.com/office/drawing/2014/main" id="{64D2E7E5-F19C-4A17-899A-D460D35AE5E9}"/>
            </a:ext>
          </a:extLst>
        </xdr:cNvPr>
        <xdr:cNvSpPr/>
      </xdr:nvSpPr>
      <xdr:spPr>
        <a:xfrm>
          <a:off x="13887450" y="128647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46082</xdr:rowOff>
    </xdr:from>
    <xdr:to>
      <xdr:col>76</xdr:col>
      <xdr:colOff>165100</xdr:colOff>
      <xdr:row>78</xdr:row>
      <xdr:rowOff>147682</xdr:rowOff>
    </xdr:to>
    <xdr:sp macro="" textlink="">
      <xdr:nvSpPr>
        <xdr:cNvPr id="654" name="楕円 653">
          <a:extLst>
            <a:ext uri="{FF2B5EF4-FFF2-40B4-BE49-F238E27FC236}">
              <a16:creationId xmlns:a16="http://schemas.microsoft.com/office/drawing/2014/main" id="{BEA40181-ED6E-4607-8A61-929227DEFFC8}"/>
            </a:ext>
          </a:extLst>
        </xdr:cNvPr>
        <xdr:cNvSpPr/>
      </xdr:nvSpPr>
      <xdr:spPr>
        <a:xfrm>
          <a:off x="13093700" y="129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25037</xdr:rowOff>
    </xdr:from>
    <xdr:to>
      <xdr:col>81</xdr:col>
      <xdr:colOff>50800</xdr:colOff>
      <xdr:row>78</xdr:row>
      <xdr:rowOff>96882</xdr:rowOff>
    </xdr:to>
    <xdr:cxnSp macro="">
      <xdr:nvCxnSpPr>
        <xdr:cNvPr id="655" name="直線コネクタ 654">
          <a:extLst>
            <a:ext uri="{FF2B5EF4-FFF2-40B4-BE49-F238E27FC236}">
              <a16:creationId xmlns:a16="http://schemas.microsoft.com/office/drawing/2014/main" id="{9CB63C53-13A3-432E-96BF-53D849DDFA7A}"/>
            </a:ext>
          </a:extLst>
        </xdr:cNvPr>
        <xdr:cNvCxnSpPr/>
      </xdr:nvCxnSpPr>
      <xdr:spPr>
        <a:xfrm flipV="1">
          <a:off x="13144500" y="12909187"/>
          <a:ext cx="79375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18324</xdr:rowOff>
    </xdr:from>
    <xdr:to>
      <xdr:col>72</xdr:col>
      <xdr:colOff>38100</xdr:colOff>
      <xdr:row>79</xdr:row>
      <xdr:rowOff>119924</xdr:rowOff>
    </xdr:to>
    <xdr:sp macro="" textlink="">
      <xdr:nvSpPr>
        <xdr:cNvPr id="656" name="楕円 655">
          <a:extLst>
            <a:ext uri="{FF2B5EF4-FFF2-40B4-BE49-F238E27FC236}">
              <a16:creationId xmlns:a16="http://schemas.microsoft.com/office/drawing/2014/main" id="{D666D04E-B82B-4CDF-B5F1-67475A319031}"/>
            </a:ext>
          </a:extLst>
        </xdr:cNvPr>
        <xdr:cNvSpPr/>
      </xdr:nvSpPr>
      <xdr:spPr>
        <a:xfrm>
          <a:off x="12299950" y="13067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96882</xdr:rowOff>
    </xdr:from>
    <xdr:to>
      <xdr:col>76</xdr:col>
      <xdr:colOff>114300</xdr:colOff>
      <xdr:row>79</xdr:row>
      <xdr:rowOff>69124</xdr:rowOff>
    </xdr:to>
    <xdr:cxnSp macro="">
      <xdr:nvCxnSpPr>
        <xdr:cNvPr id="657" name="直線コネクタ 656">
          <a:extLst>
            <a:ext uri="{FF2B5EF4-FFF2-40B4-BE49-F238E27FC236}">
              <a16:creationId xmlns:a16="http://schemas.microsoft.com/office/drawing/2014/main" id="{F221F7F5-1EBA-45C4-AFFC-1E622CFB7B16}"/>
            </a:ext>
          </a:extLst>
        </xdr:cNvPr>
        <xdr:cNvCxnSpPr/>
      </xdr:nvCxnSpPr>
      <xdr:spPr>
        <a:xfrm flipV="1">
          <a:off x="12344400" y="12981032"/>
          <a:ext cx="8001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92364</xdr:rowOff>
    </xdr:from>
    <xdr:ext cx="405111" cy="259045"/>
    <xdr:sp macro="" textlink="">
      <xdr:nvSpPr>
        <xdr:cNvPr id="658" name="n_1mainValue【消防施設】&#10;有形固定資産減価償却率">
          <a:extLst>
            <a:ext uri="{FF2B5EF4-FFF2-40B4-BE49-F238E27FC236}">
              <a16:creationId xmlns:a16="http://schemas.microsoft.com/office/drawing/2014/main" id="{CEBC7FA2-BCA3-4B00-ABF3-D711DE5851C7}"/>
            </a:ext>
          </a:extLst>
        </xdr:cNvPr>
        <xdr:cNvSpPr txBox="1"/>
      </xdr:nvSpPr>
      <xdr:spPr>
        <a:xfrm>
          <a:off x="13742044" y="1264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164209</xdr:rowOff>
    </xdr:from>
    <xdr:ext cx="405111" cy="259045"/>
    <xdr:sp macro="" textlink="">
      <xdr:nvSpPr>
        <xdr:cNvPr id="659" name="n_2mainValue【消防施設】&#10;有形固定資産減価償却率">
          <a:extLst>
            <a:ext uri="{FF2B5EF4-FFF2-40B4-BE49-F238E27FC236}">
              <a16:creationId xmlns:a16="http://schemas.microsoft.com/office/drawing/2014/main" id="{1836DA75-C0C3-4AD2-907E-39F3A4348F0A}"/>
            </a:ext>
          </a:extLst>
        </xdr:cNvPr>
        <xdr:cNvSpPr txBox="1"/>
      </xdr:nvSpPr>
      <xdr:spPr>
        <a:xfrm>
          <a:off x="12960994" y="1271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136451</xdr:rowOff>
    </xdr:from>
    <xdr:ext cx="405111" cy="259045"/>
    <xdr:sp macro="" textlink="">
      <xdr:nvSpPr>
        <xdr:cNvPr id="660" name="n_3mainValue【消防施設】&#10;有形固定資産減価償却率">
          <a:extLst>
            <a:ext uri="{FF2B5EF4-FFF2-40B4-BE49-F238E27FC236}">
              <a16:creationId xmlns:a16="http://schemas.microsoft.com/office/drawing/2014/main" id="{B668C860-9638-4B2F-882B-33D5690A963C}"/>
            </a:ext>
          </a:extLst>
        </xdr:cNvPr>
        <xdr:cNvSpPr txBox="1"/>
      </xdr:nvSpPr>
      <xdr:spPr>
        <a:xfrm>
          <a:off x="12167244" y="1285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a:extLst>
            <a:ext uri="{FF2B5EF4-FFF2-40B4-BE49-F238E27FC236}">
              <a16:creationId xmlns:a16="http://schemas.microsoft.com/office/drawing/2014/main" id="{4B9E17C5-F345-40D7-9278-C0834250F24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a:extLst>
            <a:ext uri="{FF2B5EF4-FFF2-40B4-BE49-F238E27FC236}">
              <a16:creationId xmlns:a16="http://schemas.microsoft.com/office/drawing/2014/main" id="{9DBB648E-5BA9-4106-90D1-65EC2B8004DA}"/>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a:extLst>
            <a:ext uri="{FF2B5EF4-FFF2-40B4-BE49-F238E27FC236}">
              <a16:creationId xmlns:a16="http://schemas.microsoft.com/office/drawing/2014/main" id="{1DEE52A3-DED2-469B-94C5-D1A1D3FA20B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a:extLst>
            <a:ext uri="{FF2B5EF4-FFF2-40B4-BE49-F238E27FC236}">
              <a16:creationId xmlns:a16="http://schemas.microsoft.com/office/drawing/2014/main" id="{D9590C51-CA69-4ACD-937E-3E636C0C975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a:extLst>
            <a:ext uri="{FF2B5EF4-FFF2-40B4-BE49-F238E27FC236}">
              <a16:creationId xmlns:a16="http://schemas.microsoft.com/office/drawing/2014/main" id="{9E643B60-9329-4146-A7FB-47CD3172661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a:extLst>
            <a:ext uri="{FF2B5EF4-FFF2-40B4-BE49-F238E27FC236}">
              <a16:creationId xmlns:a16="http://schemas.microsoft.com/office/drawing/2014/main" id="{40F75CC0-2C70-44D1-B058-49BEF1B44B1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a:extLst>
            <a:ext uri="{FF2B5EF4-FFF2-40B4-BE49-F238E27FC236}">
              <a16:creationId xmlns:a16="http://schemas.microsoft.com/office/drawing/2014/main" id="{37BB5892-C974-4412-A5A6-F595A49D915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a:extLst>
            <a:ext uri="{FF2B5EF4-FFF2-40B4-BE49-F238E27FC236}">
              <a16:creationId xmlns:a16="http://schemas.microsoft.com/office/drawing/2014/main" id="{2630C9DF-7F8E-4E1B-9A4D-ED13F48FD0BA}"/>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a:extLst>
            <a:ext uri="{FF2B5EF4-FFF2-40B4-BE49-F238E27FC236}">
              <a16:creationId xmlns:a16="http://schemas.microsoft.com/office/drawing/2014/main" id="{86A480E1-9EDD-4E48-BCDA-BF5A41643A1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a:extLst>
            <a:ext uri="{FF2B5EF4-FFF2-40B4-BE49-F238E27FC236}">
              <a16:creationId xmlns:a16="http://schemas.microsoft.com/office/drawing/2014/main" id="{3C1D0A62-25E4-4FBE-B075-444F4728ECB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1" name="直線コネクタ 670">
          <a:extLst>
            <a:ext uri="{FF2B5EF4-FFF2-40B4-BE49-F238E27FC236}">
              <a16:creationId xmlns:a16="http://schemas.microsoft.com/office/drawing/2014/main" id="{6ECC962F-0101-43C3-A768-2D00754F58F7}"/>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2" name="テキスト ボックス 671">
          <a:extLst>
            <a:ext uri="{FF2B5EF4-FFF2-40B4-BE49-F238E27FC236}">
              <a16:creationId xmlns:a16="http://schemas.microsoft.com/office/drawing/2014/main" id="{7C277BA8-18B4-4A2E-8F06-8BBF1FDC38F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3" name="直線コネクタ 672">
          <a:extLst>
            <a:ext uri="{FF2B5EF4-FFF2-40B4-BE49-F238E27FC236}">
              <a16:creationId xmlns:a16="http://schemas.microsoft.com/office/drawing/2014/main" id="{3FA23C17-AF81-4918-972D-840A1B455057}"/>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4" name="テキスト ボックス 673">
          <a:extLst>
            <a:ext uri="{FF2B5EF4-FFF2-40B4-BE49-F238E27FC236}">
              <a16:creationId xmlns:a16="http://schemas.microsoft.com/office/drawing/2014/main" id="{5AB95622-29ED-4A3B-BA5C-E90DD453E551}"/>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5" name="直線コネクタ 674">
          <a:extLst>
            <a:ext uri="{FF2B5EF4-FFF2-40B4-BE49-F238E27FC236}">
              <a16:creationId xmlns:a16="http://schemas.microsoft.com/office/drawing/2014/main" id="{6D74372C-910F-4AF4-AF76-3850B3103254}"/>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6" name="テキスト ボックス 675">
          <a:extLst>
            <a:ext uri="{FF2B5EF4-FFF2-40B4-BE49-F238E27FC236}">
              <a16:creationId xmlns:a16="http://schemas.microsoft.com/office/drawing/2014/main" id="{6D1E0EC6-6074-4FFC-B9EC-298A0A086D14}"/>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7" name="直線コネクタ 676">
          <a:extLst>
            <a:ext uri="{FF2B5EF4-FFF2-40B4-BE49-F238E27FC236}">
              <a16:creationId xmlns:a16="http://schemas.microsoft.com/office/drawing/2014/main" id="{F5253C99-3C26-4D55-BBEE-AEE22684819F}"/>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8" name="テキスト ボックス 677">
          <a:extLst>
            <a:ext uri="{FF2B5EF4-FFF2-40B4-BE49-F238E27FC236}">
              <a16:creationId xmlns:a16="http://schemas.microsoft.com/office/drawing/2014/main" id="{152F5567-DCBE-4B71-AAB9-0E61ABB243AE}"/>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43783578-B276-4A5E-9CFB-414426144AD3}"/>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DAD6160C-74F9-4A5E-9B04-5836512975A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F9DF5C8D-7468-4027-8AB2-84DF68F78BB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82" name="直線コネクタ 681">
          <a:extLst>
            <a:ext uri="{FF2B5EF4-FFF2-40B4-BE49-F238E27FC236}">
              <a16:creationId xmlns:a16="http://schemas.microsoft.com/office/drawing/2014/main" id="{4C748FC1-7EE0-4CD2-986D-07EF091AF591}"/>
            </a:ext>
          </a:extLst>
        </xdr:cNvPr>
        <xdr:cNvCxnSpPr/>
      </xdr:nvCxnSpPr>
      <xdr:spPr>
        <a:xfrm flipV="1">
          <a:off x="19951064" y="12855448"/>
          <a:ext cx="0" cy="138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83" name="【消防施設】&#10;一人当たり面積最小値テキスト">
          <a:extLst>
            <a:ext uri="{FF2B5EF4-FFF2-40B4-BE49-F238E27FC236}">
              <a16:creationId xmlns:a16="http://schemas.microsoft.com/office/drawing/2014/main" id="{6B09DB74-1F49-462C-88A7-090112ED9D40}"/>
            </a:ext>
          </a:extLst>
        </xdr:cNvPr>
        <xdr:cNvSpPr txBox="1"/>
      </xdr:nvSpPr>
      <xdr:spPr>
        <a:xfrm>
          <a:off x="19989800" y="1423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84" name="直線コネクタ 683">
          <a:extLst>
            <a:ext uri="{FF2B5EF4-FFF2-40B4-BE49-F238E27FC236}">
              <a16:creationId xmlns:a16="http://schemas.microsoft.com/office/drawing/2014/main" id="{270FAB0D-227C-42BC-A6FA-C9A75C2D8D4F}"/>
            </a:ext>
          </a:extLst>
        </xdr:cNvPr>
        <xdr:cNvCxnSpPr/>
      </xdr:nvCxnSpPr>
      <xdr:spPr>
        <a:xfrm>
          <a:off x="19881850" y="1423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85" name="【消防施設】&#10;一人当たり面積最大値テキスト">
          <a:extLst>
            <a:ext uri="{FF2B5EF4-FFF2-40B4-BE49-F238E27FC236}">
              <a16:creationId xmlns:a16="http://schemas.microsoft.com/office/drawing/2014/main" id="{F6724951-7DB7-44C4-B6AD-618C6820BCB0}"/>
            </a:ext>
          </a:extLst>
        </xdr:cNvPr>
        <xdr:cNvSpPr txBox="1"/>
      </xdr:nvSpPr>
      <xdr:spPr>
        <a:xfrm>
          <a:off x="19989800" y="1263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86" name="直線コネクタ 685">
          <a:extLst>
            <a:ext uri="{FF2B5EF4-FFF2-40B4-BE49-F238E27FC236}">
              <a16:creationId xmlns:a16="http://schemas.microsoft.com/office/drawing/2014/main" id="{E4409055-3809-488A-9496-F5404F92361A}"/>
            </a:ext>
          </a:extLst>
        </xdr:cNvPr>
        <xdr:cNvCxnSpPr/>
      </xdr:nvCxnSpPr>
      <xdr:spPr>
        <a:xfrm>
          <a:off x="19881850" y="12855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87" name="【消防施設】&#10;一人当たり面積平均値テキスト">
          <a:extLst>
            <a:ext uri="{FF2B5EF4-FFF2-40B4-BE49-F238E27FC236}">
              <a16:creationId xmlns:a16="http://schemas.microsoft.com/office/drawing/2014/main" id="{C7323209-BE09-40C9-985F-C0F3D93F37BB}"/>
            </a:ext>
          </a:extLst>
        </xdr:cNvPr>
        <xdr:cNvSpPr txBox="1"/>
      </xdr:nvSpPr>
      <xdr:spPr>
        <a:xfrm>
          <a:off x="19989800" y="14046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88" name="フローチャート: 判断 687">
          <a:extLst>
            <a:ext uri="{FF2B5EF4-FFF2-40B4-BE49-F238E27FC236}">
              <a16:creationId xmlns:a16="http://schemas.microsoft.com/office/drawing/2014/main" id="{6F107433-2B79-48DA-9088-0D39E2C689B9}"/>
            </a:ext>
          </a:extLst>
        </xdr:cNvPr>
        <xdr:cNvSpPr/>
      </xdr:nvSpPr>
      <xdr:spPr>
        <a:xfrm>
          <a:off x="19900900" y="1406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89" name="フローチャート: 判断 688">
          <a:extLst>
            <a:ext uri="{FF2B5EF4-FFF2-40B4-BE49-F238E27FC236}">
              <a16:creationId xmlns:a16="http://schemas.microsoft.com/office/drawing/2014/main" id="{071397F9-9E13-46A5-9AF1-5126CA89FA6F}"/>
            </a:ext>
          </a:extLst>
        </xdr:cNvPr>
        <xdr:cNvSpPr/>
      </xdr:nvSpPr>
      <xdr:spPr>
        <a:xfrm>
          <a:off x="19157950" y="14075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90" name="n_1aveValue【消防施設】&#10;一人当たり面積">
          <a:extLst>
            <a:ext uri="{FF2B5EF4-FFF2-40B4-BE49-F238E27FC236}">
              <a16:creationId xmlns:a16="http://schemas.microsoft.com/office/drawing/2014/main" id="{3AA281EB-BC27-45BF-BB42-0F20C1A84353}"/>
            </a:ext>
          </a:extLst>
        </xdr:cNvPr>
        <xdr:cNvSpPr txBox="1"/>
      </xdr:nvSpPr>
      <xdr:spPr>
        <a:xfrm>
          <a:off x="18980227" y="138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91" name="フローチャート: 判断 690">
          <a:extLst>
            <a:ext uri="{FF2B5EF4-FFF2-40B4-BE49-F238E27FC236}">
              <a16:creationId xmlns:a16="http://schemas.microsoft.com/office/drawing/2014/main" id="{D487BDE1-FC62-4631-8143-A4BDDB82F923}"/>
            </a:ext>
          </a:extLst>
        </xdr:cNvPr>
        <xdr:cNvSpPr/>
      </xdr:nvSpPr>
      <xdr:spPr>
        <a:xfrm>
          <a:off x="18345150" y="1407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692" name="n_2aveValue【消防施設】&#10;一人当たり面積">
          <a:extLst>
            <a:ext uri="{FF2B5EF4-FFF2-40B4-BE49-F238E27FC236}">
              <a16:creationId xmlns:a16="http://schemas.microsoft.com/office/drawing/2014/main" id="{95AA8FB7-B1D9-4BAD-834C-FE12B75A9B65}"/>
            </a:ext>
          </a:extLst>
        </xdr:cNvPr>
        <xdr:cNvSpPr txBox="1"/>
      </xdr:nvSpPr>
      <xdr:spPr>
        <a:xfrm>
          <a:off x="18180127" y="1386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93" name="フローチャート: 判断 692">
          <a:extLst>
            <a:ext uri="{FF2B5EF4-FFF2-40B4-BE49-F238E27FC236}">
              <a16:creationId xmlns:a16="http://schemas.microsoft.com/office/drawing/2014/main" id="{D5946A27-DC59-4A52-97F6-61547574B60E}"/>
            </a:ext>
          </a:extLst>
        </xdr:cNvPr>
        <xdr:cNvSpPr/>
      </xdr:nvSpPr>
      <xdr:spPr>
        <a:xfrm>
          <a:off x="17551400" y="1406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94" name="n_3aveValue【消防施設】&#10;一人当たり面積">
          <a:extLst>
            <a:ext uri="{FF2B5EF4-FFF2-40B4-BE49-F238E27FC236}">
              <a16:creationId xmlns:a16="http://schemas.microsoft.com/office/drawing/2014/main" id="{A7F4A982-87A8-47BD-86F9-B1986B51C289}"/>
            </a:ext>
          </a:extLst>
        </xdr:cNvPr>
        <xdr:cNvSpPr txBox="1"/>
      </xdr:nvSpPr>
      <xdr:spPr>
        <a:xfrm>
          <a:off x="17386377" y="138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3589917-D133-4A6C-8CFE-8BDCB7EA8A6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81E359EB-9534-488B-A3C7-907B477246B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4043DD2E-9E1D-4460-B8C5-F5856EAEB97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86E716E8-7B7E-4CF7-978A-C0B905CB5A9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7CD79F1-2DA6-43B1-B7AB-D8951ABD344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112116</xdr:rowOff>
    </xdr:from>
    <xdr:to>
      <xdr:col>112</xdr:col>
      <xdr:colOff>38100</xdr:colOff>
      <xdr:row>86</xdr:row>
      <xdr:rowOff>42266</xdr:rowOff>
    </xdr:to>
    <xdr:sp macro="" textlink="">
      <xdr:nvSpPr>
        <xdr:cNvPr id="700" name="楕円 699">
          <a:extLst>
            <a:ext uri="{FF2B5EF4-FFF2-40B4-BE49-F238E27FC236}">
              <a16:creationId xmlns:a16="http://schemas.microsoft.com/office/drawing/2014/main" id="{0F566B10-2633-403F-9F0F-27FCA8C62198}"/>
            </a:ext>
          </a:extLst>
        </xdr:cNvPr>
        <xdr:cNvSpPr/>
      </xdr:nvSpPr>
      <xdr:spPr>
        <a:xfrm>
          <a:off x="19157950" y="141519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101143</xdr:rowOff>
    </xdr:from>
    <xdr:to>
      <xdr:col>107</xdr:col>
      <xdr:colOff>101600</xdr:colOff>
      <xdr:row>86</xdr:row>
      <xdr:rowOff>31293</xdr:rowOff>
    </xdr:to>
    <xdr:sp macro="" textlink="">
      <xdr:nvSpPr>
        <xdr:cNvPr id="701" name="楕円 700">
          <a:extLst>
            <a:ext uri="{FF2B5EF4-FFF2-40B4-BE49-F238E27FC236}">
              <a16:creationId xmlns:a16="http://schemas.microsoft.com/office/drawing/2014/main" id="{77B8E47C-3F59-4AD7-B577-942AE33A4B85}"/>
            </a:ext>
          </a:extLst>
        </xdr:cNvPr>
        <xdr:cNvSpPr/>
      </xdr:nvSpPr>
      <xdr:spPr>
        <a:xfrm>
          <a:off x="18345150" y="141409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151943</xdr:rowOff>
    </xdr:from>
    <xdr:to>
      <xdr:col>111</xdr:col>
      <xdr:colOff>177800</xdr:colOff>
      <xdr:row>85</xdr:row>
      <xdr:rowOff>162916</xdr:rowOff>
    </xdr:to>
    <xdr:cxnSp macro="">
      <xdr:nvCxnSpPr>
        <xdr:cNvPr id="702" name="直線コネクタ 701">
          <a:extLst>
            <a:ext uri="{FF2B5EF4-FFF2-40B4-BE49-F238E27FC236}">
              <a16:creationId xmlns:a16="http://schemas.microsoft.com/office/drawing/2014/main" id="{9D0A206C-F42E-4330-A07F-50594B14B7FD}"/>
            </a:ext>
          </a:extLst>
        </xdr:cNvPr>
        <xdr:cNvCxnSpPr/>
      </xdr:nvCxnSpPr>
      <xdr:spPr>
        <a:xfrm>
          <a:off x="18395950" y="14191793"/>
          <a:ext cx="80645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124003</xdr:rowOff>
    </xdr:from>
    <xdr:to>
      <xdr:col>102</xdr:col>
      <xdr:colOff>165100</xdr:colOff>
      <xdr:row>86</xdr:row>
      <xdr:rowOff>54153</xdr:rowOff>
    </xdr:to>
    <xdr:sp macro="" textlink="">
      <xdr:nvSpPr>
        <xdr:cNvPr id="703" name="楕円 702">
          <a:extLst>
            <a:ext uri="{FF2B5EF4-FFF2-40B4-BE49-F238E27FC236}">
              <a16:creationId xmlns:a16="http://schemas.microsoft.com/office/drawing/2014/main" id="{415F1741-A67B-4977-ADB1-17A0B9CF05B7}"/>
            </a:ext>
          </a:extLst>
        </xdr:cNvPr>
        <xdr:cNvSpPr/>
      </xdr:nvSpPr>
      <xdr:spPr>
        <a:xfrm>
          <a:off x="17551400" y="141638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151943</xdr:rowOff>
    </xdr:from>
    <xdr:to>
      <xdr:col>107</xdr:col>
      <xdr:colOff>50800</xdr:colOff>
      <xdr:row>86</xdr:row>
      <xdr:rowOff>3353</xdr:rowOff>
    </xdr:to>
    <xdr:cxnSp macro="">
      <xdr:nvCxnSpPr>
        <xdr:cNvPr id="704" name="直線コネクタ 703">
          <a:extLst>
            <a:ext uri="{FF2B5EF4-FFF2-40B4-BE49-F238E27FC236}">
              <a16:creationId xmlns:a16="http://schemas.microsoft.com/office/drawing/2014/main" id="{4F9A3EFE-26A9-47F6-A37C-6CBE59F483E1}"/>
            </a:ext>
          </a:extLst>
        </xdr:cNvPr>
        <xdr:cNvCxnSpPr/>
      </xdr:nvCxnSpPr>
      <xdr:spPr>
        <a:xfrm flipV="1">
          <a:off x="17602200" y="14191793"/>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33393</xdr:rowOff>
    </xdr:from>
    <xdr:ext cx="469744" cy="259045"/>
    <xdr:sp macro="" textlink="">
      <xdr:nvSpPr>
        <xdr:cNvPr id="705" name="n_1mainValue【消防施設】&#10;一人当たり面積">
          <a:extLst>
            <a:ext uri="{FF2B5EF4-FFF2-40B4-BE49-F238E27FC236}">
              <a16:creationId xmlns:a16="http://schemas.microsoft.com/office/drawing/2014/main" id="{A0B39C43-92DE-4B43-B1FE-B5DBF9A9A3A2}"/>
            </a:ext>
          </a:extLst>
        </xdr:cNvPr>
        <xdr:cNvSpPr txBox="1"/>
      </xdr:nvSpPr>
      <xdr:spPr>
        <a:xfrm>
          <a:off x="18980227" y="1423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22420</xdr:rowOff>
    </xdr:from>
    <xdr:ext cx="469744" cy="259045"/>
    <xdr:sp macro="" textlink="">
      <xdr:nvSpPr>
        <xdr:cNvPr id="706" name="n_2mainValue【消防施設】&#10;一人当たり面積">
          <a:extLst>
            <a:ext uri="{FF2B5EF4-FFF2-40B4-BE49-F238E27FC236}">
              <a16:creationId xmlns:a16="http://schemas.microsoft.com/office/drawing/2014/main" id="{611D0462-1A10-4F33-8DEF-30B977DD0286}"/>
            </a:ext>
          </a:extLst>
        </xdr:cNvPr>
        <xdr:cNvSpPr txBox="1"/>
      </xdr:nvSpPr>
      <xdr:spPr>
        <a:xfrm>
          <a:off x="18180127" y="142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45280</xdr:rowOff>
    </xdr:from>
    <xdr:ext cx="469744" cy="259045"/>
    <xdr:sp macro="" textlink="">
      <xdr:nvSpPr>
        <xdr:cNvPr id="707" name="n_3mainValue【消防施設】&#10;一人当たり面積">
          <a:extLst>
            <a:ext uri="{FF2B5EF4-FFF2-40B4-BE49-F238E27FC236}">
              <a16:creationId xmlns:a16="http://schemas.microsoft.com/office/drawing/2014/main" id="{B40E4745-AEE8-454F-8D55-DC77B703128A}"/>
            </a:ext>
          </a:extLst>
        </xdr:cNvPr>
        <xdr:cNvSpPr txBox="1"/>
      </xdr:nvSpPr>
      <xdr:spPr>
        <a:xfrm>
          <a:off x="17386377" y="142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73D61D4F-B6AB-48D0-BE72-A7F98350B9B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4D1B6BE0-E225-4782-8EDF-A0B49B5F796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1C6587C1-ED13-4AA4-B9F5-D1DD7F0B6F6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D4205F15-D466-4195-AAF2-600BA7A8CE8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E5149E9D-E4C4-4410-85A8-F3BA79BA841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DD6DE476-D3CE-4B22-9959-40E819B7FD8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30F056B3-4663-4058-905A-A38E858A5FD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7EE27880-7559-43CF-9CC5-9D793E81C1B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B8283729-4EC2-4035-9919-018FF9FDEA0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4A79DF72-4FDC-4EA3-B68E-D68FA1CD87C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a:extLst>
            <a:ext uri="{FF2B5EF4-FFF2-40B4-BE49-F238E27FC236}">
              <a16:creationId xmlns:a16="http://schemas.microsoft.com/office/drawing/2014/main" id="{B5874878-BCE7-4BC1-AE4C-F361DC801ED5}"/>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9" name="テキスト ボックス 718">
          <a:extLst>
            <a:ext uri="{FF2B5EF4-FFF2-40B4-BE49-F238E27FC236}">
              <a16:creationId xmlns:a16="http://schemas.microsoft.com/office/drawing/2014/main" id="{7C1C9888-2A5F-48EF-AF34-3F36D6CBDA1A}"/>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a:extLst>
            <a:ext uri="{FF2B5EF4-FFF2-40B4-BE49-F238E27FC236}">
              <a16:creationId xmlns:a16="http://schemas.microsoft.com/office/drawing/2014/main" id="{9FE2E2E4-2B9B-4519-A2E7-DBA2E48F5923}"/>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a:extLst>
            <a:ext uri="{FF2B5EF4-FFF2-40B4-BE49-F238E27FC236}">
              <a16:creationId xmlns:a16="http://schemas.microsoft.com/office/drawing/2014/main" id="{2AB80481-C6A9-44D9-BDCB-DB02F954F97C}"/>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a:extLst>
            <a:ext uri="{FF2B5EF4-FFF2-40B4-BE49-F238E27FC236}">
              <a16:creationId xmlns:a16="http://schemas.microsoft.com/office/drawing/2014/main" id="{19493066-A273-4DA0-8A48-E9D530F65DC3}"/>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a:extLst>
            <a:ext uri="{FF2B5EF4-FFF2-40B4-BE49-F238E27FC236}">
              <a16:creationId xmlns:a16="http://schemas.microsoft.com/office/drawing/2014/main" id="{32B50AED-9530-49BF-962D-BB088756EDC8}"/>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a:extLst>
            <a:ext uri="{FF2B5EF4-FFF2-40B4-BE49-F238E27FC236}">
              <a16:creationId xmlns:a16="http://schemas.microsoft.com/office/drawing/2014/main" id="{3C836DB0-B473-4BF8-A234-5F14A33D707E}"/>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a:extLst>
            <a:ext uri="{FF2B5EF4-FFF2-40B4-BE49-F238E27FC236}">
              <a16:creationId xmlns:a16="http://schemas.microsoft.com/office/drawing/2014/main" id="{F4F8734B-8365-438D-B524-25FC3280372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a:extLst>
            <a:ext uri="{FF2B5EF4-FFF2-40B4-BE49-F238E27FC236}">
              <a16:creationId xmlns:a16="http://schemas.microsoft.com/office/drawing/2014/main" id="{E2E44A17-89B0-49A9-9C7B-D7E9E2E31568}"/>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7" name="テキスト ボックス 726">
          <a:extLst>
            <a:ext uri="{FF2B5EF4-FFF2-40B4-BE49-F238E27FC236}">
              <a16:creationId xmlns:a16="http://schemas.microsoft.com/office/drawing/2014/main" id="{71D4AEF8-B6CF-48B5-A3F9-A852998F783F}"/>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6104C3FD-A40C-4227-BB14-D74655F10D4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9" name="テキスト ボックス 728">
          <a:extLst>
            <a:ext uri="{FF2B5EF4-FFF2-40B4-BE49-F238E27FC236}">
              <a16:creationId xmlns:a16="http://schemas.microsoft.com/office/drawing/2014/main" id="{5B12970C-B7E2-4791-8A52-7C38C2C0E835}"/>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CE6D8092-3630-4C9E-9B07-795B0571169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31" name="直線コネクタ 730">
          <a:extLst>
            <a:ext uri="{FF2B5EF4-FFF2-40B4-BE49-F238E27FC236}">
              <a16:creationId xmlns:a16="http://schemas.microsoft.com/office/drawing/2014/main" id="{8E920A73-F2E4-47D0-B0E7-13A04B659785}"/>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32" name="【庁舎】&#10;有形固定資産減価償却率最小値テキスト">
          <a:extLst>
            <a:ext uri="{FF2B5EF4-FFF2-40B4-BE49-F238E27FC236}">
              <a16:creationId xmlns:a16="http://schemas.microsoft.com/office/drawing/2014/main" id="{C9D2AEF1-0AB0-46DC-AF04-321DD2CCA785}"/>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3" name="直線コネクタ 732">
          <a:extLst>
            <a:ext uri="{FF2B5EF4-FFF2-40B4-BE49-F238E27FC236}">
              <a16:creationId xmlns:a16="http://schemas.microsoft.com/office/drawing/2014/main" id="{B91EDBB9-49F3-496D-92BD-A33B05691724}"/>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34" name="【庁舎】&#10;有形固定資産減価償却率最大値テキスト">
          <a:extLst>
            <a:ext uri="{FF2B5EF4-FFF2-40B4-BE49-F238E27FC236}">
              <a16:creationId xmlns:a16="http://schemas.microsoft.com/office/drawing/2014/main" id="{52A1B4EE-653E-426E-B2AC-A4B4E5C57232}"/>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35" name="直線コネクタ 734">
          <a:extLst>
            <a:ext uri="{FF2B5EF4-FFF2-40B4-BE49-F238E27FC236}">
              <a16:creationId xmlns:a16="http://schemas.microsoft.com/office/drawing/2014/main" id="{AC4EFD0F-772D-42B2-9B25-5E04C87D8757}"/>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36" name="【庁舎】&#10;有形固定資産減価償却率平均値テキスト">
          <a:extLst>
            <a:ext uri="{FF2B5EF4-FFF2-40B4-BE49-F238E27FC236}">
              <a16:creationId xmlns:a16="http://schemas.microsoft.com/office/drawing/2014/main" id="{5BC2C8A3-FAF2-41FB-9908-DBBDCFF95434}"/>
            </a:ext>
          </a:extLst>
        </xdr:cNvPr>
        <xdr:cNvSpPr txBox="1"/>
      </xdr:nvSpPr>
      <xdr:spPr>
        <a:xfrm>
          <a:off x="14738350" y="1733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37" name="フローチャート: 判断 736">
          <a:extLst>
            <a:ext uri="{FF2B5EF4-FFF2-40B4-BE49-F238E27FC236}">
              <a16:creationId xmlns:a16="http://schemas.microsoft.com/office/drawing/2014/main" id="{CDFC32B6-9E74-40DD-B7C4-3A0614AB9520}"/>
            </a:ext>
          </a:extLst>
        </xdr:cNvPr>
        <xdr:cNvSpPr/>
      </xdr:nvSpPr>
      <xdr:spPr>
        <a:xfrm>
          <a:off x="14649450" y="17359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38" name="フローチャート: 判断 737">
          <a:extLst>
            <a:ext uri="{FF2B5EF4-FFF2-40B4-BE49-F238E27FC236}">
              <a16:creationId xmlns:a16="http://schemas.microsoft.com/office/drawing/2014/main" id="{B5F163E0-589C-469E-9DE5-7340F41AC1AA}"/>
            </a:ext>
          </a:extLst>
        </xdr:cNvPr>
        <xdr:cNvSpPr/>
      </xdr:nvSpPr>
      <xdr:spPr>
        <a:xfrm>
          <a:off x="138874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739" name="n_1aveValue【庁舎】&#10;有形固定資産減価償却率">
          <a:extLst>
            <a:ext uri="{FF2B5EF4-FFF2-40B4-BE49-F238E27FC236}">
              <a16:creationId xmlns:a16="http://schemas.microsoft.com/office/drawing/2014/main" id="{FBA7FCBA-3DAD-4CD1-995A-7CBB7FA20105}"/>
            </a:ext>
          </a:extLst>
        </xdr:cNvPr>
        <xdr:cNvSpPr txBox="1"/>
      </xdr:nvSpPr>
      <xdr:spPr>
        <a:xfrm>
          <a:off x="137420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40" name="フローチャート: 判断 739">
          <a:extLst>
            <a:ext uri="{FF2B5EF4-FFF2-40B4-BE49-F238E27FC236}">
              <a16:creationId xmlns:a16="http://schemas.microsoft.com/office/drawing/2014/main" id="{1C7BF955-65B3-4164-B4F3-3F0B79A2E6BF}"/>
            </a:ext>
          </a:extLst>
        </xdr:cNvPr>
        <xdr:cNvSpPr/>
      </xdr:nvSpPr>
      <xdr:spPr>
        <a:xfrm>
          <a:off x="13093700" y="17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741" name="n_2aveValue【庁舎】&#10;有形固定資産減価償却率">
          <a:extLst>
            <a:ext uri="{FF2B5EF4-FFF2-40B4-BE49-F238E27FC236}">
              <a16:creationId xmlns:a16="http://schemas.microsoft.com/office/drawing/2014/main" id="{9953D78B-B16A-487E-AD34-E33C172216B9}"/>
            </a:ext>
          </a:extLst>
        </xdr:cNvPr>
        <xdr:cNvSpPr txBox="1"/>
      </xdr:nvSpPr>
      <xdr:spPr>
        <a:xfrm>
          <a:off x="12960994"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42" name="フローチャート: 判断 741">
          <a:extLst>
            <a:ext uri="{FF2B5EF4-FFF2-40B4-BE49-F238E27FC236}">
              <a16:creationId xmlns:a16="http://schemas.microsoft.com/office/drawing/2014/main" id="{863E4F28-652C-40EE-8FDC-923FD72B827A}"/>
            </a:ext>
          </a:extLst>
        </xdr:cNvPr>
        <xdr:cNvSpPr/>
      </xdr:nvSpPr>
      <xdr:spPr>
        <a:xfrm>
          <a:off x="12299950" y="1730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135907</xdr:rowOff>
    </xdr:from>
    <xdr:ext cx="405111" cy="259045"/>
    <xdr:sp macro="" textlink="">
      <xdr:nvSpPr>
        <xdr:cNvPr id="743" name="n_3aveValue【庁舎】&#10;有形固定資産減価償却率">
          <a:extLst>
            <a:ext uri="{FF2B5EF4-FFF2-40B4-BE49-F238E27FC236}">
              <a16:creationId xmlns:a16="http://schemas.microsoft.com/office/drawing/2014/main" id="{EE6A0C11-4B89-4826-B1F7-DFD56B0DB71F}"/>
            </a:ext>
          </a:extLst>
        </xdr:cNvPr>
        <xdr:cNvSpPr txBox="1"/>
      </xdr:nvSpPr>
      <xdr:spPr>
        <a:xfrm>
          <a:off x="121672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DF1A47B3-CACE-48D5-8008-82C189A1952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D5C3A6AA-B296-4880-BCB6-955A289568F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EE2C7934-2C02-42AC-979E-CCBB15259D3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E7A70369-F742-427C-8665-3E024FD0268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C8E6723A-B029-4AB3-9DE3-199D917D467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749" name="楕円 748">
          <a:extLst>
            <a:ext uri="{FF2B5EF4-FFF2-40B4-BE49-F238E27FC236}">
              <a16:creationId xmlns:a16="http://schemas.microsoft.com/office/drawing/2014/main" id="{47E3D2BF-1A3B-41E1-B50D-DFF32BBA5709}"/>
            </a:ext>
          </a:extLst>
        </xdr:cNvPr>
        <xdr:cNvSpPr/>
      </xdr:nvSpPr>
      <xdr:spPr>
        <a:xfrm>
          <a:off x="1388745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113030</xdr:rowOff>
    </xdr:from>
    <xdr:to>
      <xdr:col>76</xdr:col>
      <xdr:colOff>165100</xdr:colOff>
      <xdr:row>102</xdr:row>
      <xdr:rowOff>43180</xdr:rowOff>
    </xdr:to>
    <xdr:sp macro="" textlink="">
      <xdr:nvSpPr>
        <xdr:cNvPr id="750" name="楕円 749">
          <a:extLst>
            <a:ext uri="{FF2B5EF4-FFF2-40B4-BE49-F238E27FC236}">
              <a16:creationId xmlns:a16="http://schemas.microsoft.com/office/drawing/2014/main" id="{A9D0D7A7-FA32-4186-826E-2CAEC3464F78}"/>
            </a:ext>
          </a:extLst>
        </xdr:cNvPr>
        <xdr:cNvSpPr/>
      </xdr:nvSpPr>
      <xdr:spPr>
        <a:xfrm>
          <a:off x="130937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101</xdr:row>
      <xdr:rowOff>163830</xdr:rowOff>
    </xdr:to>
    <xdr:cxnSp macro="">
      <xdr:nvCxnSpPr>
        <xdr:cNvPr id="751" name="直線コネクタ 750">
          <a:extLst>
            <a:ext uri="{FF2B5EF4-FFF2-40B4-BE49-F238E27FC236}">
              <a16:creationId xmlns:a16="http://schemas.microsoft.com/office/drawing/2014/main" id="{1C7675B2-AC75-4EBA-8431-F2A61E3CFEE3}"/>
            </a:ext>
          </a:extLst>
        </xdr:cNvPr>
        <xdr:cNvCxnSpPr/>
      </xdr:nvCxnSpPr>
      <xdr:spPr>
        <a:xfrm flipV="1">
          <a:off x="13144500" y="1688973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130811</xdr:rowOff>
    </xdr:from>
    <xdr:to>
      <xdr:col>72</xdr:col>
      <xdr:colOff>38100</xdr:colOff>
      <xdr:row>102</xdr:row>
      <xdr:rowOff>60961</xdr:rowOff>
    </xdr:to>
    <xdr:sp macro="" textlink="">
      <xdr:nvSpPr>
        <xdr:cNvPr id="752" name="楕円 751">
          <a:extLst>
            <a:ext uri="{FF2B5EF4-FFF2-40B4-BE49-F238E27FC236}">
              <a16:creationId xmlns:a16="http://schemas.microsoft.com/office/drawing/2014/main" id="{73DCE00D-3E6F-48D0-A013-B10A76929E6E}"/>
            </a:ext>
          </a:extLst>
        </xdr:cNvPr>
        <xdr:cNvSpPr/>
      </xdr:nvSpPr>
      <xdr:spPr>
        <a:xfrm>
          <a:off x="12299950" y="168757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163830</xdr:rowOff>
    </xdr:from>
    <xdr:to>
      <xdr:col>76</xdr:col>
      <xdr:colOff>114300</xdr:colOff>
      <xdr:row>102</xdr:row>
      <xdr:rowOff>10161</xdr:rowOff>
    </xdr:to>
    <xdr:cxnSp macro="">
      <xdr:nvCxnSpPr>
        <xdr:cNvPr id="753" name="直線コネクタ 752">
          <a:extLst>
            <a:ext uri="{FF2B5EF4-FFF2-40B4-BE49-F238E27FC236}">
              <a16:creationId xmlns:a16="http://schemas.microsoft.com/office/drawing/2014/main" id="{C1545F74-311A-408F-9E29-3240ECE7F446}"/>
            </a:ext>
          </a:extLst>
        </xdr:cNvPr>
        <xdr:cNvCxnSpPr/>
      </xdr:nvCxnSpPr>
      <xdr:spPr>
        <a:xfrm flipV="1">
          <a:off x="12344400" y="16908780"/>
          <a:ext cx="8001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40657</xdr:rowOff>
    </xdr:from>
    <xdr:ext cx="405111" cy="259045"/>
    <xdr:sp macro="" textlink="">
      <xdr:nvSpPr>
        <xdr:cNvPr id="754" name="n_1mainValue【庁舎】&#10;有形固定資産減価償却率">
          <a:extLst>
            <a:ext uri="{FF2B5EF4-FFF2-40B4-BE49-F238E27FC236}">
              <a16:creationId xmlns:a16="http://schemas.microsoft.com/office/drawing/2014/main" id="{3D56A22D-F2FC-4E6F-BFB8-6DB2B5CC0341}"/>
            </a:ext>
          </a:extLst>
        </xdr:cNvPr>
        <xdr:cNvSpPr txBox="1"/>
      </xdr:nvSpPr>
      <xdr:spPr>
        <a:xfrm>
          <a:off x="13742044"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59707</xdr:rowOff>
    </xdr:from>
    <xdr:ext cx="405111" cy="259045"/>
    <xdr:sp macro="" textlink="">
      <xdr:nvSpPr>
        <xdr:cNvPr id="755" name="n_2mainValue【庁舎】&#10;有形固定資産減価償却率">
          <a:extLst>
            <a:ext uri="{FF2B5EF4-FFF2-40B4-BE49-F238E27FC236}">
              <a16:creationId xmlns:a16="http://schemas.microsoft.com/office/drawing/2014/main" id="{73531AC6-2804-4B85-8CEE-478BE9ED3985}"/>
            </a:ext>
          </a:extLst>
        </xdr:cNvPr>
        <xdr:cNvSpPr txBox="1"/>
      </xdr:nvSpPr>
      <xdr:spPr>
        <a:xfrm>
          <a:off x="12960994" y="1663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77488</xdr:rowOff>
    </xdr:from>
    <xdr:ext cx="405111" cy="259045"/>
    <xdr:sp macro="" textlink="">
      <xdr:nvSpPr>
        <xdr:cNvPr id="756" name="n_3mainValue【庁舎】&#10;有形固定資産減価償却率">
          <a:extLst>
            <a:ext uri="{FF2B5EF4-FFF2-40B4-BE49-F238E27FC236}">
              <a16:creationId xmlns:a16="http://schemas.microsoft.com/office/drawing/2014/main" id="{0CE110BF-A782-4C4C-95FE-42EE05FC42F9}"/>
            </a:ext>
          </a:extLst>
        </xdr:cNvPr>
        <xdr:cNvSpPr txBox="1"/>
      </xdr:nvSpPr>
      <xdr:spPr>
        <a:xfrm>
          <a:off x="12167244" y="1665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562231CD-B415-4D08-B504-3FBE11AC963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6C7B653F-6452-42D4-A221-3E044D4FE3E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31BAA291-F5CF-48FE-9987-E86B22621A8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DFBB99A7-6500-40DF-BC4D-4F15838B924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15AE032E-18EA-4D51-8806-43018CDD727A}"/>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5A896B75-A0C7-4F83-9355-BFAA1AB1D85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D148EDEA-6935-4FD6-9FF6-FB6A64C0697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AA69F0A0-FC2E-41D5-A237-ABD78B55870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9FF2D8F-787B-4DE5-91D2-5CFB65CDA00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D8B3B46C-9A4E-4CB9-8029-A5D38E2FABA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D4B03CBA-0566-474F-92EC-DA85D1C347C8}"/>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EE2F8E7C-380A-4751-ADB3-C4E5ED443286}"/>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4717FAAE-8ADE-4E9A-970D-5250EDFAE2E8}"/>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5102A3CC-7C24-4A6C-BA1D-42A0BD82B97F}"/>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6FBF2962-A33A-411E-9023-4C60899D2ED0}"/>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696BB4DA-9439-4CA9-8D87-68EF0E887A68}"/>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20F5AA23-9069-49CF-B7C2-C140D4246E6F}"/>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0FF503B7-89DF-45E3-B933-C3FD1080136A}"/>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49882D0D-7B56-475C-AD37-8B549B3FA6C8}"/>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F4764215-BCE7-4423-B440-3F1B0284F61A}"/>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522596A3-4695-4454-A192-D4B609D156B4}"/>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EB88AA9C-3FBA-4396-9F60-437FA908DF4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3ED4FDAE-8145-4B7F-9F5B-D9591071684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DBD1A1F7-3F82-4906-BB2D-614B15F3BE6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庁舎】&#10;一人当たり面積グラフ枠">
          <a:extLst>
            <a:ext uri="{FF2B5EF4-FFF2-40B4-BE49-F238E27FC236}">
              <a16:creationId xmlns:a16="http://schemas.microsoft.com/office/drawing/2014/main" id="{AB889F5B-7020-43D6-B501-BA970D64D57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82" name="直線コネクタ 781">
          <a:extLst>
            <a:ext uri="{FF2B5EF4-FFF2-40B4-BE49-F238E27FC236}">
              <a16:creationId xmlns:a16="http://schemas.microsoft.com/office/drawing/2014/main" id="{7168C028-F719-419D-A292-BEBD2B076D77}"/>
            </a:ext>
          </a:extLst>
        </xdr:cNvPr>
        <xdr:cNvCxnSpPr/>
      </xdr:nvCxnSpPr>
      <xdr:spPr>
        <a:xfrm flipV="1">
          <a:off x="19951064" y="164962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83" name="【庁舎】&#10;一人当たり面積最小値テキスト">
          <a:extLst>
            <a:ext uri="{FF2B5EF4-FFF2-40B4-BE49-F238E27FC236}">
              <a16:creationId xmlns:a16="http://schemas.microsoft.com/office/drawing/2014/main" id="{5E53E649-A890-4F4F-9A3C-841A53600EA8}"/>
            </a:ext>
          </a:extLst>
        </xdr:cNvPr>
        <xdr:cNvSpPr txBox="1"/>
      </xdr:nvSpPr>
      <xdr:spPr>
        <a:xfrm>
          <a:off x="19989800"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84" name="直線コネクタ 783">
          <a:extLst>
            <a:ext uri="{FF2B5EF4-FFF2-40B4-BE49-F238E27FC236}">
              <a16:creationId xmlns:a16="http://schemas.microsoft.com/office/drawing/2014/main" id="{0A676652-B107-4037-BA9E-31483049BF70}"/>
            </a:ext>
          </a:extLst>
        </xdr:cNvPr>
        <xdr:cNvCxnSpPr/>
      </xdr:nvCxnSpPr>
      <xdr:spPr>
        <a:xfrm>
          <a:off x="19881850" y="17941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85" name="【庁舎】&#10;一人当たり面積最大値テキスト">
          <a:extLst>
            <a:ext uri="{FF2B5EF4-FFF2-40B4-BE49-F238E27FC236}">
              <a16:creationId xmlns:a16="http://schemas.microsoft.com/office/drawing/2014/main" id="{0B9B1E87-355C-45C1-BA45-ED3797342AD1}"/>
            </a:ext>
          </a:extLst>
        </xdr:cNvPr>
        <xdr:cNvSpPr txBox="1"/>
      </xdr:nvSpPr>
      <xdr:spPr>
        <a:xfrm>
          <a:off x="19989800" y="162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86" name="直線コネクタ 785">
          <a:extLst>
            <a:ext uri="{FF2B5EF4-FFF2-40B4-BE49-F238E27FC236}">
              <a16:creationId xmlns:a16="http://schemas.microsoft.com/office/drawing/2014/main" id="{1DE061F4-6791-4839-A210-5ADCDA2A6405}"/>
            </a:ext>
          </a:extLst>
        </xdr:cNvPr>
        <xdr:cNvCxnSpPr/>
      </xdr:nvCxnSpPr>
      <xdr:spPr>
        <a:xfrm>
          <a:off x="19881850" y="16496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87" name="【庁舎】&#10;一人当たり面積平均値テキスト">
          <a:extLst>
            <a:ext uri="{FF2B5EF4-FFF2-40B4-BE49-F238E27FC236}">
              <a16:creationId xmlns:a16="http://schemas.microsoft.com/office/drawing/2014/main" id="{28BEE0F3-E9EF-494F-8F26-9B7D17168AD3}"/>
            </a:ext>
          </a:extLst>
        </xdr:cNvPr>
        <xdr:cNvSpPr txBox="1"/>
      </xdr:nvSpPr>
      <xdr:spPr>
        <a:xfrm>
          <a:off x="19989800" y="17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88" name="フローチャート: 判断 787">
          <a:extLst>
            <a:ext uri="{FF2B5EF4-FFF2-40B4-BE49-F238E27FC236}">
              <a16:creationId xmlns:a16="http://schemas.microsoft.com/office/drawing/2014/main" id="{BE948A61-4DB1-4875-9AE1-401F064D30FF}"/>
            </a:ext>
          </a:extLst>
        </xdr:cNvPr>
        <xdr:cNvSpPr/>
      </xdr:nvSpPr>
      <xdr:spPr>
        <a:xfrm>
          <a:off x="19900900" y="1750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89" name="フローチャート: 判断 788">
          <a:extLst>
            <a:ext uri="{FF2B5EF4-FFF2-40B4-BE49-F238E27FC236}">
              <a16:creationId xmlns:a16="http://schemas.microsoft.com/office/drawing/2014/main" id="{26FB17DE-BAD3-47F4-ABE6-07744C660365}"/>
            </a:ext>
          </a:extLst>
        </xdr:cNvPr>
        <xdr:cNvSpPr/>
      </xdr:nvSpPr>
      <xdr:spPr>
        <a:xfrm>
          <a:off x="191579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790" name="n_1aveValue【庁舎】&#10;一人当たり面積">
          <a:extLst>
            <a:ext uri="{FF2B5EF4-FFF2-40B4-BE49-F238E27FC236}">
              <a16:creationId xmlns:a16="http://schemas.microsoft.com/office/drawing/2014/main" id="{3A3C3918-7733-40A4-AED5-47FFF5670EF1}"/>
            </a:ext>
          </a:extLst>
        </xdr:cNvPr>
        <xdr:cNvSpPr txBox="1"/>
      </xdr:nvSpPr>
      <xdr:spPr>
        <a:xfrm>
          <a:off x="189802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91" name="フローチャート: 判断 790">
          <a:extLst>
            <a:ext uri="{FF2B5EF4-FFF2-40B4-BE49-F238E27FC236}">
              <a16:creationId xmlns:a16="http://schemas.microsoft.com/office/drawing/2014/main" id="{EBC063CE-EDAF-407F-8DA4-5B5014AEA6CC}"/>
            </a:ext>
          </a:extLst>
        </xdr:cNvPr>
        <xdr:cNvSpPr/>
      </xdr:nvSpPr>
      <xdr:spPr>
        <a:xfrm>
          <a:off x="183451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792" name="n_2aveValue【庁舎】&#10;一人当たり面積">
          <a:extLst>
            <a:ext uri="{FF2B5EF4-FFF2-40B4-BE49-F238E27FC236}">
              <a16:creationId xmlns:a16="http://schemas.microsoft.com/office/drawing/2014/main" id="{2E28C53F-EE34-4F09-BAEE-DD01CB95DFE2}"/>
            </a:ext>
          </a:extLst>
        </xdr:cNvPr>
        <xdr:cNvSpPr txBox="1"/>
      </xdr:nvSpPr>
      <xdr:spPr>
        <a:xfrm>
          <a:off x="181801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93" name="フローチャート: 判断 792">
          <a:extLst>
            <a:ext uri="{FF2B5EF4-FFF2-40B4-BE49-F238E27FC236}">
              <a16:creationId xmlns:a16="http://schemas.microsoft.com/office/drawing/2014/main" id="{E83DA3BD-F080-43E8-8FE4-EDF143C97E86}"/>
            </a:ext>
          </a:extLst>
        </xdr:cNvPr>
        <xdr:cNvSpPr/>
      </xdr:nvSpPr>
      <xdr:spPr>
        <a:xfrm>
          <a:off x="1755140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94" name="n_3aveValue【庁舎】&#10;一人当たり面積">
          <a:extLst>
            <a:ext uri="{FF2B5EF4-FFF2-40B4-BE49-F238E27FC236}">
              <a16:creationId xmlns:a16="http://schemas.microsoft.com/office/drawing/2014/main" id="{1FDBD231-646E-4145-B28C-5BE8A84AC337}"/>
            </a:ext>
          </a:extLst>
        </xdr:cNvPr>
        <xdr:cNvSpPr txBox="1"/>
      </xdr:nvSpPr>
      <xdr:spPr>
        <a:xfrm>
          <a:off x="17386377" y="1738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59A7D80A-B91B-4031-AF71-3AEF4C4B63C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5D43C71A-B657-458B-81CE-7588C0804AE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AB41BE29-1260-48D9-B3B9-4812697FBFD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590E470-DAA7-4F9B-B91D-5C5E5CCE926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D63798E5-F5E3-4A66-88FE-80E11217848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800" name="楕円 799">
          <a:extLst>
            <a:ext uri="{FF2B5EF4-FFF2-40B4-BE49-F238E27FC236}">
              <a16:creationId xmlns:a16="http://schemas.microsoft.com/office/drawing/2014/main" id="{36D69AE5-7070-4FEE-AB20-8C345AA93081}"/>
            </a:ext>
          </a:extLst>
        </xdr:cNvPr>
        <xdr:cNvSpPr/>
      </xdr:nvSpPr>
      <xdr:spPr>
        <a:xfrm>
          <a:off x="19157950" y="176227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01" name="楕円 800">
          <a:extLst>
            <a:ext uri="{FF2B5EF4-FFF2-40B4-BE49-F238E27FC236}">
              <a16:creationId xmlns:a16="http://schemas.microsoft.com/office/drawing/2014/main" id="{DC13B57A-2682-41B4-BDA3-623E6AE7B574}"/>
            </a:ext>
          </a:extLst>
        </xdr:cNvPr>
        <xdr:cNvSpPr/>
      </xdr:nvSpPr>
      <xdr:spPr>
        <a:xfrm>
          <a:off x="1834515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71301</xdr:rowOff>
    </xdr:from>
    <xdr:to>
      <xdr:col>111</xdr:col>
      <xdr:colOff>177800</xdr:colOff>
      <xdr:row>106</xdr:row>
      <xdr:rowOff>117021</xdr:rowOff>
    </xdr:to>
    <xdr:cxnSp macro="">
      <xdr:nvCxnSpPr>
        <xdr:cNvPr id="802" name="直線コネクタ 801">
          <a:extLst>
            <a:ext uri="{FF2B5EF4-FFF2-40B4-BE49-F238E27FC236}">
              <a16:creationId xmlns:a16="http://schemas.microsoft.com/office/drawing/2014/main" id="{7262BC3E-6CD0-4123-B878-54B64868922A}"/>
            </a:ext>
          </a:extLst>
        </xdr:cNvPr>
        <xdr:cNvCxnSpPr/>
      </xdr:nvCxnSpPr>
      <xdr:spPr>
        <a:xfrm flipV="1">
          <a:off x="18395950" y="17673501"/>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40095</xdr:rowOff>
    </xdr:from>
    <xdr:to>
      <xdr:col>102</xdr:col>
      <xdr:colOff>165100</xdr:colOff>
      <xdr:row>106</xdr:row>
      <xdr:rowOff>141695</xdr:rowOff>
    </xdr:to>
    <xdr:sp macro="" textlink="">
      <xdr:nvSpPr>
        <xdr:cNvPr id="803" name="楕円 802">
          <a:extLst>
            <a:ext uri="{FF2B5EF4-FFF2-40B4-BE49-F238E27FC236}">
              <a16:creationId xmlns:a16="http://schemas.microsoft.com/office/drawing/2014/main" id="{FE1C2AE0-69CE-414D-AD87-54772E6AFDD2}"/>
            </a:ext>
          </a:extLst>
        </xdr:cNvPr>
        <xdr:cNvSpPr/>
      </xdr:nvSpPr>
      <xdr:spPr>
        <a:xfrm>
          <a:off x="175514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90895</xdr:rowOff>
    </xdr:from>
    <xdr:to>
      <xdr:col>107</xdr:col>
      <xdr:colOff>50800</xdr:colOff>
      <xdr:row>106</xdr:row>
      <xdr:rowOff>117021</xdr:rowOff>
    </xdr:to>
    <xdr:cxnSp macro="">
      <xdr:nvCxnSpPr>
        <xdr:cNvPr id="804" name="直線コネクタ 803">
          <a:extLst>
            <a:ext uri="{FF2B5EF4-FFF2-40B4-BE49-F238E27FC236}">
              <a16:creationId xmlns:a16="http://schemas.microsoft.com/office/drawing/2014/main" id="{313FBDE3-6599-43F6-A362-85FAD1098BE0}"/>
            </a:ext>
          </a:extLst>
        </xdr:cNvPr>
        <xdr:cNvCxnSpPr/>
      </xdr:nvCxnSpPr>
      <xdr:spPr>
        <a:xfrm>
          <a:off x="17602200" y="17693095"/>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113228</xdr:rowOff>
    </xdr:from>
    <xdr:ext cx="469744" cy="259045"/>
    <xdr:sp macro="" textlink="">
      <xdr:nvSpPr>
        <xdr:cNvPr id="805" name="n_1mainValue【庁舎】&#10;一人当たり面積">
          <a:extLst>
            <a:ext uri="{FF2B5EF4-FFF2-40B4-BE49-F238E27FC236}">
              <a16:creationId xmlns:a16="http://schemas.microsoft.com/office/drawing/2014/main" id="{AA3804D0-0429-4EA6-B649-8004495F0ED6}"/>
            </a:ext>
          </a:extLst>
        </xdr:cNvPr>
        <xdr:cNvSpPr txBox="1"/>
      </xdr:nvSpPr>
      <xdr:spPr>
        <a:xfrm>
          <a:off x="18980227" y="177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806" name="n_2mainValue【庁舎】&#10;一人当たり面積">
          <a:extLst>
            <a:ext uri="{FF2B5EF4-FFF2-40B4-BE49-F238E27FC236}">
              <a16:creationId xmlns:a16="http://schemas.microsoft.com/office/drawing/2014/main" id="{B36E5687-86E1-44A2-A352-348CE74C6D11}"/>
            </a:ext>
          </a:extLst>
        </xdr:cNvPr>
        <xdr:cNvSpPr txBox="1"/>
      </xdr:nvSpPr>
      <xdr:spPr>
        <a:xfrm>
          <a:off x="18180127" y="177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132822</xdr:rowOff>
    </xdr:from>
    <xdr:ext cx="469744" cy="259045"/>
    <xdr:sp macro="" textlink="">
      <xdr:nvSpPr>
        <xdr:cNvPr id="807" name="n_3mainValue【庁舎】&#10;一人当たり面積">
          <a:extLst>
            <a:ext uri="{FF2B5EF4-FFF2-40B4-BE49-F238E27FC236}">
              <a16:creationId xmlns:a16="http://schemas.microsoft.com/office/drawing/2014/main" id="{E933BD64-1483-4E1A-B793-EDA0EC44C176}"/>
            </a:ext>
          </a:extLst>
        </xdr:cNvPr>
        <xdr:cNvSpPr txBox="1"/>
      </xdr:nvSpPr>
      <xdr:spPr>
        <a:xfrm>
          <a:off x="17386377" y="1773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9520FCD3-AD24-466C-AA91-1E682705635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5BB84202-5643-4715-AF34-E7BBD6D7012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67B9085F-B2E6-4B6E-8384-A1C26930237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類型において、有形固定資産減価償却率は類似団体平均を上回っている。特に図書館、体育館・プール、市民会館、庁舎は、償却期間を経過した施設や償却期間間近の施設があり、有形固定資産減価償却率が非常に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平成初期にかけて多くの施設が整備されており、公共施設の老朽化が他団体に比べて深刻となっており、公共施設等総合管理計画に基づき、施設の統廃合や集約化、効率的・効果的な整備を図り、老朽化対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人口減少等により平成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年度は前年度に比して</a:t>
          </a:r>
          <a:r>
            <a:rPr lang="ja-JP" altLang="ja-JP" sz="1100">
              <a:solidFill>
                <a:schemeClr val="dk1"/>
              </a:solidFill>
              <a:effectLst/>
              <a:latin typeface="+mn-lt"/>
              <a:ea typeface="+mn-ea"/>
              <a:cs typeface="+mn-cs"/>
            </a:rPr>
            <a:t>基準財政収入額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微減、</a:t>
          </a:r>
          <a:r>
            <a:rPr lang="ja-JP" altLang="en-US" sz="1100">
              <a:solidFill>
                <a:schemeClr val="dk1"/>
              </a:solidFill>
              <a:effectLst/>
              <a:latin typeface="+mn-lt"/>
              <a:ea typeface="+mn-ea"/>
              <a:cs typeface="+mn-cs"/>
            </a:rPr>
            <a:t>公債費に係る交付税参入額の増加等により交付税</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微増</a:t>
          </a:r>
          <a:r>
            <a:rPr lang="ja-JP" altLang="en-US" sz="1100">
              <a:solidFill>
                <a:schemeClr val="dk1"/>
              </a:solidFill>
              <a:effectLst/>
              <a:latin typeface="+mn-lt"/>
              <a:ea typeface="+mn-ea"/>
              <a:cs typeface="+mn-cs"/>
            </a:rPr>
            <a:t>であったことから、財政力指数はほぼ横ばいであった。</a:t>
          </a:r>
          <a:endParaRPr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経常一般財源の根幹をなす市税は</a:t>
          </a:r>
          <a:r>
            <a:rPr lang="ja-JP" altLang="en-US" sz="1100" b="0" i="0" baseline="0">
              <a:solidFill>
                <a:schemeClr val="dk1"/>
              </a:solidFill>
              <a:effectLst/>
              <a:latin typeface="+mn-lt"/>
              <a:ea typeface="+mn-ea"/>
              <a:cs typeface="+mn-cs"/>
            </a:rPr>
            <a:t>人口減少等により</a:t>
          </a:r>
          <a:r>
            <a:rPr lang="ja-JP" altLang="ja-JP" sz="1100" b="0" i="0" baseline="0">
              <a:solidFill>
                <a:schemeClr val="dk1"/>
              </a:solidFill>
              <a:effectLst/>
              <a:latin typeface="+mn-lt"/>
              <a:ea typeface="+mn-ea"/>
              <a:cs typeface="+mn-cs"/>
            </a:rPr>
            <a:t>依然減少傾向にあり、人件費・公債費等経常経費の水準も高く、今後も、行政改革を断行し、内部管理経費等の経常経費の削減に努めていく必要がある。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78922</xdr:rowOff>
    </xdr:from>
    <xdr:to>
      <xdr:col>23</xdr:col>
      <xdr:colOff>133350</xdr:colOff>
      <xdr:row>62</xdr:row>
      <xdr:rowOff>123734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08822"/>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122827</xdr:rowOff>
    </xdr:from>
    <xdr:to>
      <xdr:col>19</xdr:col>
      <xdr:colOff>133350</xdr:colOff>
      <xdr:row>62</xdr:row>
      <xdr:rowOff>123734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812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61</xdr:row>
      <xdr:rowOff>122827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847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71120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8475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28122</xdr:rowOff>
    </xdr:from>
    <xdr:to>
      <xdr:col>23</xdr:col>
      <xdr:colOff>184150</xdr:colOff>
      <xdr:row>62</xdr:row>
      <xdr:rowOff>129722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72934</xdr:rowOff>
    </xdr:from>
    <xdr:to>
      <xdr:col>19</xdr:col>
      <xdr:colOff>184150</xdr:colOff>
      <xdr:row>63</xdr:row>
      <xdr:rowOff>3084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159311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72027</xdr:rowOff>
    </xdr:from>
    <xdr:to>
      <xdr:col>15</xdr:col>
      <xdr:colOff>133350</xdr:colOff>
      <xdr:row>62</xdr:row>
      <xdr:rowOff>2177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158404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61884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人件費・物件費ともに</a:t>
          </a:r>
          <a:r>
            <a:rPr lang="ja-JP" altLang="ja-JP" sz="1100" b="0" i="0" baseline="0">
              <a:solidFill>
                <a:schemeClr val="dk1"/>
              </a:solidFill>
              <a:effectLst/>
              <a:latin typeface="+mn-lt"/>
              <a:ea typeface="+mn-ea"/>
              <a:cs typeface="+mn-cs"/>
            </a:rPr>
            <a:t>類似団体平均に比べて高くなって</a:t>
          </a:r>
          <a:r>
            <a:rPr lang="ja-JP" altLang="en-US" sz="1100" b="0" i="0" baseline="0">
              <a:solidFill>
                <a:schemeClr val="dk1"/>
              </a:solidFill>
              <a:effectLst/>
              <a:latin typeface="+mn-lt"/>
              <a:ea typeface="+mn-ea"/>
              <a:cs typeface="+mn-cs"/>
            </a:rPr>
            <a:t>いる。特殊な要因としては、</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近隣2町のごみ処理の委託を受けていることなどが挙げられる。</a:t>
          </a:r>
          <a:endParaRPr lang="ja-JP" altLang="ja-JP" sz="1400">
            <a:effectLst/>
          </a:endParaRPr>
        </a:p>
        <a:p>
          <a:r>
            <a:rPr lang="ja-JP" altLang="ja-JP" sz="1100" b="0" i="0" baseline="0">
              <a:solidFill>
                <a:schemeClr val="dk1"/>
              </a:solidFill>
              <a:effectLst/>
              <a:latin typeface="+mn-lt"/>
              <a:ea typeface="+mn-ea"/>
              <a:cs typeface="+mn-cs"/>
            </a:rPr>
            <a:t>　今後は、事務事業の見直しや指定管理者制度の導入・活用などによるコスト低減を引続き行う。また、少子高齢化や都市部への流出等による人口減が年々進行する中、若者の定住できる環境づくりに努める一方</a:t>
          </a:r>
          <a:r>
            <a:rPr lang="ja-JP" altLang="en-US" sz="1100" b="0" i="0" baseline="0">
              <a:solidFill>
                <a:schemeClr val="dk1"/>
              </a:solidFill>
              <a:effectLst/>
              <a:latin typeface="+mn-lt"/>
              <a:ea typeface="+mn-ea"/>
              <a:cs typeface="+mn-cs"/>
            </a:rPr>
            <a:t>、公共</a:t>
          </a:r>
          <a:r>
            <a:rPr lang="ja-JP" altLang="ja-JP" sz="1100" b="0" i="0" baseline="0">
              <a:solidFill>
                <a:schemeClr val="dk1"/>
              </a:solidFill>
              <a:effectLst/>
              <a:latin typeface="+mn-lt"/>
              <a:ea typeface="+mn-ea"/>
              <a:cs typeface="+mn-cs"/>
            </a:rPr>
            <a:t>施設の統廃合についても引続き検討を行う。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80342</xdr:rowOff>
    </xdr:from>
    <xdr:to>
      <xdr:col>23</xdr:col>
      <xdr:colOff>133350</xdr:colOff>
      <xdr:row>85</xdr:row>
      <xdr:rowOff>81849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653592"/>
          <a:ext cx="8382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141258</xdr:rowOff>
    </xdr:from>
    <xdr:to>
      <xdr:col>19</xdr:col>
      <xdr:colOff>133350</xdr:colOff>
      <xdr:row>85</xdr:row>
      <xdr:rowOff>81849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43058"/>
          <a:ext cx="889000" cy="1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64501</xdr:rowOff>
    </xdr:from>
    <xdr:to>
      <xdr:col>15</xdr:col>
      <xdr:colOff>82550</xdr:colOff>
      <xdr:row>84</xdr:row>
      <xdr:rowOff>141258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66301"/>
          <a:ext cx="889000" cy="7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32854</xdr:rowOff>
    </xdr:from>
    <xdr:to>
      <xdr:col>11</xdr:col>
      <xdr:colOff>31750</xdr:colOff>
      <xdr:row>84</xdr:row>
      <xdr:rowOff>64501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34654"/>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29542</xdr:rowOff>
    </xdr:from>
    <xdr:to>
      <xdr:col>23</xdr:col>
      <xdr:colOff>184150</xdr:colOff>
      <xdr:row>85</xdr:row>
      <xdr:rowOff>131142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1619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31049</xdr:rowOff>
    </xdr:from>
    <xdr:to>
      <xdr:col>19</xdr:col>
      <xdr:colOff>184150</xdr:colOff>
      <xdr:row>85</xdr:row>
      <xdr:rowOff>132649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117426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9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90458</xdr:rowOff>
    </xdr:from>
    <xdr:to>
      <xdr:col>15</xdr:col>
      <xdr:colOff>133350</xdr:colOff>
      <xdr:row>85</xdr:row>
      <xdr:rowOff>20608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5385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13701</xdr:rowOff>
    </xdr:from>
    <xdr:to>
      <xdr:col>11</xdr:col>
      <xdr:colOff>82550</xdr:colOff>
      <xdr:row>84</xdr:row>
      <xdr:rowOff>115301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100078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0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153504</xdr:rowOff>
    </xdr:from>
    <xdr:to>
      <xdr:col>7</xdr:col>
      <xdr:colOff>31750</xdr:colOff>
      <xdr:row>84</xdr:row>
      <xdr:rowOff>83654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68431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7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a:t>
          </a:r>
          <a:r>
            <a:rPr lang="ja-JP" altLang="en-US" sz="1100" b="0" i="0" baseline="0">
              <a:solidFill>
                <a:schemeClr val="dk1"/>
              </a:solidFill>
              <a:effectLst/>
              <a:latin typeface="+mn-lt"/>
              <a:ea typeface="+mn-ea"/>
              <a:cs typeface="+mn-cs"/>
            </a:rPr>
            <a:t>横ばい</a:t>
          </a:r>
          <a:r>
            <a:rPr lang="ja-JP" altLang="ja-JP" sz="1100" b="0" i="0" baseline="0">
              <a:solidFill>
                <a:schemeClr val="dk1"/>
              </a:solidFill>
              <a:effectLst/>
              <a:latin typeface="+mn-lt"/>
              <a:ea typeface="+mn-ea"/>
              <a:cs typeface="+mn-cs"/>
            </a:rPr>
            <a:t>で推移し、国よりも低い水準となった。今後も、職員定数の削減と合わせて、更なる人件費の削減を図る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136071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692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692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159959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497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87</xdr:row>
      <xdr:rowOff>159959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98171"/>
          <a:ext cx="889000" cy="6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101798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退職者数よりも新規採用職員数数が少なかったこと等により、</a:t>
          </a:r>
          <a:r>
            <a:rPr lang="ja-JP" altLang="ja-JP" sz="1100" b="0" i="0" baseline="0">
              <a:solidFill>
                <a:schemeClr val="dk1"/>
              </a:solidFill>
              <a:effectLst/>
              <a:latin typeface="+mn-lt"/>
              <a:ea typeface="+mn-ea"/>
              <a:cs typeface="+mn-cs"/>
            </a:rPr>
            <a:t>前年よりも数値は</a:t>
          </a:r>
          <a:r>
            <a:rPr lang="ja-JP" altLang="en-US" sz="1100" b="0" i="0" baseline="0">
              <a:solidFill>
                <a:schemeClr val="dk1"/>
              </a:solidFill>
              <a:effectLst/>
              <a:latin typeface="+mn-lt"/>
              <a:ea typeface="+mn-ea"/>
              <a:cs typeface="+mn-cs"/>
            </a:rPr>
            <a:t>減少しているが、未だ</a:t>
          </a:r>
          <a:r>
            <a:rPr lang="ja-JP" altLang="ja-JP" sz="1100" b="0" i="0" baseline="0">
              <a:solidFill>
                <a:schemeClr val="dk1"/>
              </a:solidFill>
              <a:effectLst/>
              <a:latin typeface="+mn-lt"/>
              <a:ea typeface="+mn-ea"/>
              <a:cs typeface="+mn-cs"/>
            </a:rPr>
            <a:t>職員数は類似団体平均と比べて多いことから、宮津市行政改革大綱2006（平成18～22年度）」及び「宮津市財政健全化計画2011（平成23～27年度）」の取組みを継承</a:t>
          </a:r>
          <a:r>
            <a:rPr lang="ja-JP" altLang="en-US" sz="1100" b="0" i="0" baseline="0">
              <a:solidFill>
                <a:schemeClr val="dk1"/>
              </a:solidFill>
              <a:effectLst/>
              <a:latin typeface="+mn-lt"/>
              <a:ea typeface="+mn-ea"/>
              <a:cs typeface="+mn-cs"/>
            </a:rPr>
            <a:t>するとともに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年度に定めた「財政健全化に向けた取組み」（</a:t>
          </a:r>
          <a:r>
            <a:rPr lang="en-US" altLang="ja-JP" sz="1100" b="0" i="0" baseline="0">
              <a:solidFill>
                <a:schemeClr val="dk1"/>
              </a:solidFill>
              <a:effectLst/>
              <a:latin typeface="+mn-lt"/>
              <a:ea typeface="+mn-ea"/>
              <a:cs typeface="+mn-cs"/>
            </a:rPr>
            <a:t>R1</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R5</a:t>
          </a:r>
          <a:r>
            <a:rPr lang="ja-JP" altLang="en-US"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引き続き職員定数管理を実施する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10885</xdr:rowOff>
    </xdr:from>
    <xdr:to>
      <xdr:col>81</xdr:col>
      <xdr:colOff>44450</xdr:colOff>
      <xdr:row>63</xdr:row>
      <xdr:rowOff>47655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12235"/>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31569</xdr:rowOff>
    </xdr:from>
    <xdr:to>
      <xdr:col>77</xdr:col>
      <xdr:colOff>44450</xdr:colOff>
      <xdr:row>63</xdr:row>
      <xdr:rowOff>47655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329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xdr:rowOff>
    </xdr:from>
    <xdr:to>
      <xdr:col>72</xdr:col>
      <xdr:colOff>203200</xdr:colOff>
      <xdr:row>63</xdr:row>
      <xdr:rowOff>31569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0304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9737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0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131535</xdr:rowOff>
    </xdr:from>
    <xdr:to>
      <xdr:col>81</xdr:col>
      <xdr:colOff>95250</xdr:colOff>
      <xdr:row>63</xdr:row>
      <xdr:rowOff>61685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103612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168305</xdr:rowOff>
    </xdr:from>
    <xdr:to>
      <xdr:col>77</xdr:col>
      <xdr:colOff>95250</xdr:colOff>
      <xdr:row>63</xdr:row>
      <xdr:rowOff>98455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83232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8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152219</xdr:rowOff>
    </xdr:from>
    <xdr:to>
      <xdr:col>73</xdr:col>
      <xdr:colOff>44450</xdr:colOff>
      <xdr:row>63</xdr:row>
      <xdr:rowOff>82369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67146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45314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一般会計等の元利償還金は減少、下水道事業特別会計の公債費償還に係る繰出金（準元利償還金）</a:t>
          </a:r>
          <a:r>
            <a:rPr lang="ja-JP" altLang="en-US" sz="1100" b="0" i="0" baseline="0">
              <a:solidFill>
                <a:schemeClr val="dk1"/>
              </a:solidFill>
              <a:effectLst/>
              <a:latin typeface="+mn-lt"/>
              <a:ea typeface="+mn-ea"/>
              <a:cs typeface="+mn-cs"/>
            </a:rPr>
            <a:t>も減少</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、普通交付税の減額等による標準財政規模の減少が影響し、比率が上昇（悪化）した。</a:t>
          </a:r>
          <a:endParaRPr lang="ja-JP" altLang="ja-JP" sz="1400">
            <a:effectLst/>
          </a:endParaRPr>
        </a:p>
        <a:p>
          <a:r>
            <a:rPr lang="ja-JP" altLang="ja-JP" sz="1100" b="0" i="0" baseline="0">
              <a:solidFill>
                <a:schemeClr val="dk1"/>
              </a:solidFill>
              <a:effectLst/>
              <a:latin typeface="+mn-lt"/>
              <a:ea typeface="+mn-ea"/>
              <a:cs typeface="+mn-cs"/>
            </a:rPr>
            <a:t>　引き続き、“選択と集中による”大型事業の見直しを行い、起債に大きく頼ることのない財政運営に努め、将来の公債費償還の抑制に努めていく。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73766</xdr:rowOff>
    </xdr:from>
    <xdr:to>
      <xdr:col>81</xdr:col>
      <xdr:colOff>44450</xdr:colOff>
      <xdr:row>38</xdr:row>
      <xdr:rowOff>85831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58886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47625</xdr:rowOff>
    </xdr:from>
    <xdr:to>
      <xdr:col>77</xdr:col>
      <xdr:colOff>44450</xdr:colOff>
      <xdr:row>38</xdr:row>
      <xdr:rowOff>73766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56272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160761</xdr:rowOff>
    </xdr:from>
    <xdr:to>
      <xdr:col>72</xdr:col>
      <xdr:colOff>203200</xdr:colOff>
      <xdr:row>38</xdr:row>
      <xdr:rowOff>47625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50441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160761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48430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35031</xdr:rowOff>
    </xdr:from>
    <xdr:to>
      <xdr:col>81</xdr:col>
      <xdr:colOff>95250</xdr:colOff>
      <xdr:row>38</xdr:row>
      <xdr:rowOff>136631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7108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2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22966</xdr:rowOff>
    </xdr:from>
    <xdr:to>
      <xdr:col>77</xdr:col>
      <xdr:colOff>95250</xdr:colOff>
      <xdr:row>38</xdr:row>
      <xdr:rowOff>124566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109343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62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168275</xdr:rowOff>
    </xdr:from>
    <xdr:to>
      <xdr:col>73</xdr:col>
      <xdr:colOff>44450</xdr:colOff>
      <xdr:row>38</xdr:row>
      <xdr:rowOff>98425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83202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109961</xdr:rowOff>
    </xdr:from>
    <xdr:to>
      <xdr:col>68</xdr:col>
      <xdr:colOff>203200</xdr:colOff>
      <xdr:row>38</xdr:row>
      <xdr:rowOff>40111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24888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ごみ処理施設</a:t>
          </a:r>
          <a:r>
            <a:rPr lang="ja-JP" altLang="ja-JP" sz="1100" b="0" i="0" baseline="0">
              <a:solidFill>
                <a:schemeClr val="dk1"/>
              </a:solidFill>
              <a:effectLst/>
              <a:latin typeface="+mn-lt"/>
              <a:ea typeface="+mn-ea"/>
              <a:cs typeface="+mn-cs"/>
            </a:rPr>
            <a:t>など生活基盤に係る多額の整備に伴う地方債残高の増加及び台風災害等による財政出動のため基金の大幅な取崩</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下水道事業特別会計などへの繰出見込額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加等</a:t>
          </a:r>
          <a:r>
            <a:rPr lang="ja-JP" altLang="ja-JP" sz="1100" b="0" i="0" baseline="0">
              <a:solidFill>
                <a:schemeClr val="dk1"/>
              </a:solidFill>
              <a:effectLst/>
              <a:latin typeface="+mn-lt"/>
              <a:ea typeface="+mn-ea"/>
              <a:cs typeface="+mn-cs"/>
            </a:rPr>
            <a:t>が影響し、比率が増加（悪化）した。</a:t>
          </a:r>
          <a:endParaRPr lang="ja-JP" altLang="ja-JP" sz="1400">
            <a:effectLst/>
          </a:endParaRPr>
        </a:p>
        <a:p>
          <a:r>
            <a:rPr lang="ja-JP" altLang="ja-JP" sz="1100" b="0" i="0" baseline="0">
              <a:solidFill>
                <a:schemeClr val="dk1"/>
              </a:solidFill>
              <a:effectLst/>
              <a:latin typeface="+mn-lt"/>
              <a:ea typeface="+mn-ea"/>
              <a:cs typeface="+mn-cs"/>
            </a:rPr>
            <a:t>　今後も、“選択と集中による”大型事業の見直し（実施時期の平準化、事業費の精査）を行い、起債に大きく頼ることのない安定した財政の運営を図る。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119362</xdr:rowOff>
    </xdr:from>
    <xdr:to>
      <xdr:col>81</xdr:col>
      <xdr:colOff>44450</xdr:colOff>
      <xdr:row>17</xdr:row>
      <xdr:rowOff>160728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03401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152581</xdr:rowOff>
    </xdr:from>
    <xdr:to>
      <xdr:col>77</xdr:col>
      <xdr:colOff>44450</xdr:colOff>
      <xdr:row>17</xdr:row>
      <xdr:rowOff>119362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895781"/>
          <a:ext cx="889000" cy="1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96738</xdr:rowOff>
    </xdr:from>
    <xdr:to>
      <xdr:col>72</xdr:col>
      <xdr:colOff>203200</xdr:colOff>
      <xdr:row>16</xdr:row>
      <xdr:rowOff>152581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839938"/>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96738</xdr:rowOff>
    </xdr:from>
    <xdr:to>
      <xdr:col>68</xdr:col>
      <xdr:colOff>152400</xdr:colOff>
      <xdr:row>16</xdr:row>
      <xdr:rowOff>144653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39938"/>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109928</xdr:rowOff>
    </xdr:from>
    <xdr:to>
      <xdr:col>81</xdr:col>
      <xdr:colOff>95250</xdr:colOff>
      <xdr:row>18</xdr:row>
      <xdr:rowOff>40078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0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82005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9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68562</xdr:rowOff>
    </xdr:from>
    <xdr:to>
      <xdr:col>77</xdr:col>
      <xdr:colOff>95250</xdr:colOff>
      <xdr:row>17</xdr:row>
      <xdr:rowOff>170162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154939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06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101781</xdr:rowOff>
    </xdr:from>
    <xdr:to>
      <xdr:col>73</xdr:col>
      <xdr:colOff>44450</xdr:colOff>
      <xdr:row>17</xdr:row>
      <xdr:rowOff>31931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16708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45938</xdr:rowOff>
    </xdr:from>
    <xdr:to>
      <xdr:col>68</xdr:col>
      <xdr:colOff>203200</xdr:colOff>
      <xdr:row>16</xdr:row>
      <xdr:rowOff>147538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132315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93853</xdr:rowOff>
    </xdr:from>
    <xdr:to>
      <xdr:col>64</xdr:col>
      <xdr:colOff>152400</xdr:colOff>
      <xdr:row>17</xdr:row>
      <xdr:rowOff>24003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8780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給与水準は類似団体等と比較しても低いものの、職員数が多いこと、大型事業や災害対応等に要した時間外勤務手当の増などが影響し、経常一般財源における人件費の割合は依然として高い。</a:t>
          </a:r>
        </a:p>
        <a:p>
          <a:r>
            <a:rPr kumimoji="1" lang="ja-JP" altLang="en-US" sz="1300">
              <a:latin typeface="ＭＳ Ｐゴシック" panose="020B0600070205080204" pitchFamily="50" charset="-128"/>
              <a:ea typeface="ＭＳ Ｐゴシック" panose="020B0600070205080204" pitchFamily="50" charset="-128"/>
            </a:rPr>
            <a:t>　今後も更なる人件費の削減を図る必要がある。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92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除雪費の減や庁舎の一部機能移転に係る諸経費が減少したことにより平成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年度は減少した。　引き続き事務事業の見直しや簡素化を実施することにより内部管理経費の縮減を図っていく。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121557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97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67129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140607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人口減少に伴う少子高齢化が急激に進展したこと、障害福祉サービス、福祉医療の増及び国の制度改正等による社会保障費の増大により、増加傾向で推移している。</a:t>
          </a:r>
        </a:p>
        <a:p>
          <a:r>
            <a:rPr kumimoji="1" lang="ja-JP" altLang="en-US" sz="1300">
              <a:latin typeface="ＭＳ Ｐゴシック" panose="020B0600070205080204" pitchFamily="50" charset="-128"/>
              <a:ea typeface="ＭＳ Ｐゴシック" panose="020B0600070205080204" pitchFamily="50" charset="-128"/>
            </a:rPr>
            <a:t>　今後は、健康寿命の延伸、健診受診率の向上等に努め、医療費の抑制を図る。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154215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9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1815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1815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上水道と統合したため、簡易水道事業特別会計への繰出金が皆減となるなどその他経費は減じたが、依然として高い水準にあり、今後も、公営企業等においては一層の経営の効率化、財政の健全化など、経営基盤強化への取組みを進め適正な経営・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68217</xdr:rowOff>
    </xdr:from>
    <xdr:to>
      <xdr:col>82</xdr:col>
      <xdr:colOff>107950</xdr:colOff>
      <xdr:row>58</xdr:row>
      <xdr:rowOff>166188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1231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166188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75157"/>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29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76381</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22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17417</xdr:rowOff>
    </xdr:from>
    <xdr:to>
      <xdr:col>82</xdr:col>
      <xdr:colOff>158750</xdr:colOff>
      <xdr:row>58</xdr:row>
      <xdr:rowOff>119017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160944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115388</xdr:rowOff>
    </xdr:from>
    <xdr:to>
      <xdr:col>78</xdr:col>
      <xdr:colOff>120650</xdr:colOff>
      <xdr:row>59</xdr:row>
      <xdr:rowOff>45538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30315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111958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決算額に対する経常一般財源等のシェアはほぼ横ばいであったが、簡易水道事業特別会計の統合による水道事業会計への補助費等により平成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a:t>
          </a:r>
        </a:p>
        <a:p>
          <a:r>
            <a:rPr kumimoji="1" lang="ja-JP" altLang="en-US" sz="1300">
              <a:latin typeface="ＭＳ Ｐゴシック" panose="020B0600070205080204" pitchFamily="50" charset="-128"/>
              <a:ea typeface="ＭＳ Ｐゴシック" panose="020B0600070205080204" pitchFamily="50" charset="-128"/>
            </a:rPr>
            <a:t>　今後も必要性、公益性、効果性等を鑑み事業を行う。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797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78994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65278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償還額は減少傾向にあるものの、市債残高は依然として高く、類似団体と比べて多額の公債費となっているうえ、ごみ処理施設の更新等大型事業が控えており、さらなる比率上昇の懸念がある。</a:t>
          </a:r>
        </a:p>
        <a:p>
          <a:r>
            <a:rPr kumimoji="1" lang="ja-JP" altLang="en-US" sz="1300">
              <a:latin typeface="ＭＳ Ｐゴシック" panose="020B0600070205080204" pitchFamily="50" charset="-128"/>
              <a:ea typeface="ＭＳ Ｐゴシック" panose="020B0600070205080204" pitchFamily="50" charset="-128"/>
            </a:rPr>
            <a:t>　今後は、“選択と集中”による大型事業の見直し（実施時期の見直し、事業費の精査等）を行い、起債に大きく頼ることのない安定した財政の運営を図る。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94615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514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94615</xdr:rowOff>
    </xdr:from>
    <xdr:to>
      <xdr:col>19</xdr:col>
      <xdr:colOff>187325</xdr:colOff>
      <xdr:row>75</xdr:row>
      <xdr:rowOff>117475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53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117475</xdr:rowOff>
    </xdr:from>
    <xdr:to>
      <xdr:col>15</xdr:col>
      <xdr:colOff>98425</xdr:colOff>
      <xdr:row>75</xdr:row>
      <xdr:rowOff>117475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76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140335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762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43815</xdr:rowOff>
    </xdr:from>
    <xdr:to>
      <xdr:col>20</xdr:col>
      <xdr:colOff>38100</xdr:colOff>
      <xdr:row>75</xdr:row>
      <xdr:rowOff>145415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130191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88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66675</xdr:rowOff>
    </xdr:from>
    <xdr:to>
      <xdr:col>15</xdr:col>
      <xdr:colOff>149225</xdr:colOff>
      <xdr:row>75</xdr:row>
      <xdr:rowOff>168275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153052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66675</xdr:rowOff>
    </xdr:from>
    <xdr:to>
      <xdr:col>11</xdr:col>
      <xdr:colOff>60325</xdr:colOff>
      <xdr:row>75</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153052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89535</xdr:rowOff>
    </xdr:from>
    <xdr:to>
      <xdr:col>6</xdr:col>
      <xdr:colOff>171450</xdr:colOff>
      <xdr:row>76</xdr:row>
      <xdr:rowOff>19686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4463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人件費及び繰出金の経常収支比率が類似団体に比して高い水準である。</a:t>
          </a:r>
        </a:p>
        <a:p>
          <a:r>
            <a:rPr kumimoji="1" lang="ja-JP" altLang="en-US" sz="1300">
              <a:latin typeface="ＭＳ Ｐゴシック" panose="020B0600070205080204" pitchFamily="50" charset="-128"/>
              <a:ea typeface="ＭＳ Ｐゴシック" panose="020B0600070205080204" pitchFamily="50" charset="-128"/>
            </a:rPr>
            <a:t>　今後は、財政健全化に向け、職員定数の管理、市税確保の徹底及び未利用施設等の売却や廃止等の取組みの推進等により内部管理経費の削減を図っていく必要がある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81280</xdr:rowOff>
    </xdr:from>
    <xdr:to>
      <xdr:col>82</xdr:col>
      <xdr:colOff>107950</xdr:colOff>
      <xdr:row>79</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625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353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62230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286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130811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2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30480</xdr:rowOff>
    </xdr:from>
    <xdr:to>
      <xdr:col>82</xdr:col>
      <xdr:colOff>158750</xdr:colOff>
      <xdr:row>79</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16891</xdr:rowOff>
    </xdr:from>
    <xdr:to>
      <xdr:col>29</xdr:col>
      <xdr:colOff>127000</xdr:colOff>
      <xdr:row>15</xdr:row>
      <xdr:rowOff>22784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6266"/>
          <a:ext cx="647700" cy="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22784</xdr:rowOff>
    </xdr:from>
    <xdr:to>
      <xdr:col>26</xdr:col>
      <xdr:colOff>50800</xdr:colOff>
      <xdr:row>15</xdr:row>
      <xdr:rowOff>112471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2159"/>
          <a:ext cx="698500" cy="8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112471</xdr:rowOff>
    </xdr:from>
    <xdr:to>
      <xdr:col>22</xdr:col>
      <xdr:colOff>114300</xdr:colOff>
      <xdr:row>15</xdr:row>
      <xdr:rowOff>166522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1846"/>
          <a:ext cx="698500" cy="5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166522</xdr:rowOff>
    </xdr:from>
    <xdr:to>
      <xdr:col>18</xdr:col>
      <xdr:colOff>177800</xdr:colOff>
      <xdr:row>16</xdr:row>
      <xdr:rowOff>40145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5897"/>
          <a:ext cx="698500" cy="4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137541</xdr:rowOff>
    </xdr:from>
    <xdr:to>
      <xdr:col>29</xdr:col>
      <xdr:colOff>177800</xdr:colOff>
      <xdr:row>15</xdr:row>
      <xdr:rowOff>67691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154068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143434</xdr:rowOff>
    </xdr:from>
    <xdr:to>
      <xdr:col>26</xdr:col>
      <xdr:colOff>101600</xdr:colOff>
      <xdr:row>15</xdr:row>
      <xdr:rowOff>73584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83761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61671</xdr:rowOff>
    </xdr:from>
    <xdr:to>
      <xdr:col>22</xdr:col>
      <xdr:colOff>165100</xdr:colOff>
      <xdr:row>15</xdr:row>
      <xdr:rowOff>163271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115722</xdr:rowOff>
    </xdr:from>
    <xdr:to>
      <xdr:col>19</xdr:col>
      <xdr:colOff>38100</xdr:colOff>
      <xdr:row>16</xdr:row>
      <xdr:rowOff>45872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56049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160795</xdr:rowOff>
    </xdr:from>
    <xdr:to>
      <xdr:col>15</xdr:col>
      <xdr:colOff>101600</xdr:colOff>
      <xdr:row>16</xdr:row>
      <xdr:rowOff>90945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101122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206057</xdr:rowOff>
    </xdr:from>
    <xdr:to>
      <xdr:col>29</xdr:col>
      <xdr:colOff>127000</xdr:colOff>
      <xdr:row>37</xdr:row>
      <xdr:rowOff>209410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30757"/>
          <a:ext cx="6477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206057</xdr:rowOff>
    </xdr:from>
    <xdr:to>
      <xdr:col>26</xdr:col>
      <xdr:colOff>50800</xdr:colOff>
      <xdr:row>37</xdr:row>
      <xdr:rowOff>207395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30757"/>
          <a:ext cx="698500" cy="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207395</xdr:rowOff>
    </xdr:from>
    <xdr:to>
      <xdr:col>22</xdr:col>
      <xdr:colOff>114300</xdr:colOff>
      <xdr:row>37</xdr:row>
      <xdr:rowOff>236568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2095"/>
          <a:ext cx="698500" cy="2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236568</xdr:rowOff>
    </xdr:from>
    <xdr:to>
      <xdr:col>18</xdr:col>
      <xdr:colOff>177800</xdr:colOff>
      <xdr:row>37</xdr:row>
      <xdr:rowOff>257173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61268"/>
          <a:ext cx="698500" cy="2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158610</xdr:rowOff>
    </xdr:from>
    <xdr:to>
      <xdr:col>29</xdr:col>
      <xdr:colOff>177800</xdr:colOff>
      <xdr:row>37</xdr:row>
      <xdr:rowOff>260210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8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155257</xdr:rowOff>
    </xdr:from>
    <xdr:to>
      <xdr:col>26</xdr:col>
      <xdr:colOff>101600</xdr:colOff>
      <xdr:row>37</xdr:row>
      <xdr:rowOff>256857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95584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156595</xdr:rowOff>
    </xdr:from>
    <xdr:to>
      <xdr:col>22</xdr:col>
      <xdr:colOff>165100</xdr:colOff>
      <xdr:row>37</xdr:row>
      <xdr:rowOff>258195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96922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185768</xdr:rowOff>
    </xdr:from>
    <xdr:to>
      <xdr:col>19</xdr:col>
      <xdr:colOff>38100</xdr:colOff>
      <xdr:row>37</xdr:row>
      <xdr:rowOff>287368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1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126095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206373</xdr:rowOff>
    </xdr:from>
    <xdr:to>
      <xdr:col>15</xdr:col>
      <xdr:colOff>101600</xdr:colOff>
      <xdr:row>37</xdr:row>
      <xdr:rowOff>307973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146700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6236</xdr:rowOff>
    </xdr:from>
    <xdr:to>
      <xdr:col>24</xdr:col>
      <xdr:colOff>63500</xdr:colOff>
      <xdr:row>33</xdr:row>
      <xdr:rowOff>15621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64086"/>
          <a:ext cx="8382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15621</xdr:rowOff>
    </xdr:from>
    <xdr:to>
      <xdr:col>19</xdr:col>
      <xdr:colOff>177800</xdr:colOff>
      <xdr:row>33</xdr:row>
      <xdr:rowOff>59156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3471"/>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59156</xdr:rowOff>
    </xdr:from>
    <xdr:to>
      <xdr:col>15</xdr:col>
      <xdr:colOff>50800</xdr:colOff>
      <xdr:row>33</xdr:row>
      <xdr:rowOff>88455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7006"/>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88455</xdr:rowOff>
    </xdr:from>
    <xdr:to>
      <xdr:col>10</xdr:col>
      <xdr:colOff>114300</xdr:colOff>
      <xdr:row>33</xdr:row>
      <xdr:rowOff>134760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6305"/>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126886</xdr:rowOff>
    </xdr:from>
    <xdr:to>
      <xdr:col>24</xdr:col>
      <xdr:colOff>114300</xdr:colOff>
      <xdr:row>33</xdr:row>
      <xdr:rowOff>57036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149763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136271</xdr:rowOff>
    </xdr:from>
    <xdr:to>
      <xdr:col>20</xdr:col>
      <xdr:colOff>38100</xdr:colOff>
      <xdr:row>33</xdr:row>
      <xdr:rowOff>66421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82948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9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8356</xdr:rowOff>
    </xdr:from>
    <xdr:to>
      <xdr:col>15</xdr:col>
      <xdr:colOff>101600</xdr:colOff>
      <xdr:row>33</xdr:row>
      <xdr:rowOff>109956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126483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37655</xdr:rowOff>
    </xdr:from>
    <xdr:to>
      <xdr:col>10</xdr:col>
      <xdr:colOff>165100</xdr:colOff>
      <xdr:row>33</xdr:row>
      <xdr:rowOff>139255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155782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83960</xdr:rowOff>
    </xdr:from>
    <xdr:to>
      <xdr:col>6</xdr:col>
      <xdr:colOff>38100</xdr:colOff>
      <xdr:row>34</xdr:row>
      <xdr:rowOff>14110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30637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1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43906</xdr:rowOff>
    </xdr:from>
    <xdr:to>
      <xdr:col>24</xdr:col>
      <xdr:colOff>63500</xdr:colOff>
      <xdr:row>55</xdr:row>
      <xdr:rowOff>44896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7365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43906</xdr:rowOff>
    </xdr:from>
    <xdr:to>
      <xdr:col>19</xdr:col>
      <xdr:colOff>177800</xdr:colOff>
      <xdr:row>56</xdr:row>
      <xdr:rowOff>4151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73656"/>
          <a:ext cx="889000" cy="1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4151</xdr:rowOff>
    </xdr:from>
    <xdr:to>
      <xdr:col>15</xdr:col>
      <xdr:colOff>50800</xdr:colOff>
      <xdr:row>56</xdr:row>
      <xdr:rowOff>108948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5351"/>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108948</xdr:rowOff>
    </xdr:from>
    <xdr:to>
      <xdr:col>10</xdr:col>
      <xdr:colOff>114300</xdr:colOff>
      <xdr:row>56</xdr:row>
      <xdr:rowOff>134496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0148"/>
          <a:ext cx="8890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165546</xdr:rowOff>
    </xdr:from>
    <xdr:to>
      <xdr:col>24</xdr:col>
      <xdr:colOff>114300</xdr:colOff>
      <xdr:row>55</xdr:row>
      <xdr:rowOff>95696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16973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164556</xdr:rowOff>
    </xdr:from>
    <xdr:to>
      <xdr:col>20</xdr:col>
      <xdr:colOff>38100</xdr:colOff>
      <xdr:row>55</xdr:row>
      <xdr:rowOff>94706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111233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124801</xdr:rowOff>
    </xdr:from>
    <xdr:to>
      <xdr:col>15</xdr:col>
      <xdr:colOff>101600</xdr:colOff>
      <xdr:row>56</xdr:row>
      <xdr:rowOff>54951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71478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58148</xdr:rowOff>
    </xdr:from>
    <xdr:to>
      <xdr:col>10</xdr:col>
      <xdr:colOff>165100</xdr:colOff>
      <xdr:row>56</xdr:row>
      <xdr:rowOff>159748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83696</xdr:rowOff>
    </xdr:from>
    <xdr:to>
      <xdr:col>6</xdr:col>
      <xdr:colOff>38100</xdr:colOff>
      <xdr:row>57</xdr:row>
      <xdr:rowOff>13846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30373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106987</xdr:rowOff>
    </xdr:from>
    <xdr:to>
      <xdr:col>24</xdr:col>
      <xdr:colOff>63500</xdr:colOff>
      <xdr:row>78</xdr:row>
      <xdr:rowOff>117160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80087"/>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106987</xdr:rowOff>
    </xdr:from>
    <xdr:to>
      <xdr:col>19</xdr:col>
      <xdr:colOff>177800</xdr:colOff>
      <xdr:row>78</xdr:row>
      <xdr:rowOff>114257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008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109251</xdr:rowOff>
    </xdr:from>
    <xdr:to>
      <xdr:col>15</xdr:col>
      <xdr:colOff>50800</xdr:colOff>
      <xdr:row>78</xdr:row>
      <xdr:rowOff>114257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823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109251</xdr:rowOff>
    </xdr:from>
    <xdr:to>
      <xdr:col>10</xdr:col>
      <xdr:colOff>114300</xdr:colOff>
      <xdr:row>78</xdr:row>
      <xdr:rowOff>114303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82351"/>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66360</xdr:rowOff>
    </xdr:from>
    <xdr:to>
      <xdr:col>24</xdr:col>
      <xdr:colOff>114300</xdr:colOff>
      <xdr:row>78</xdr:row>
      <xdr:rowOff>167960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152737</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5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56187</xdr:rowOff>
    </xdr:from>
    <xdr:to>
      <xdr:col>20</xdr:col>
      <xdr:colOff>38100</xdr:colOff>
      <xdr:row>78</xdr:row>
      <xdr:rowOff>157787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148914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63457</xdr:rowOff>
    </xdr:from>
    <xdr:to>
      <xdr:col>15</xdr:col>
      <xdr:colOff>101600</xdr:colOff>
      <xdr:row>78</xdr:row>
      <xdr:rowOff>165057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156184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58451</xdr:rowOff>
    </xdr:from>
    <xdr:to>
      <xdr:col>10</xdr:col>
      <xdr:colOff>165100</xdr:colOff>
      <xdr:row>78</xdr:row>
      <xdr:rowOff>160051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151178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63503</xdr:rowOff>
    </xdr:from>
    <xdr:to>
      <xdr:col>6</xdr:col>
      <xdr:colOff>38100</xdr:colOff>
      <xdr:row>78</xdr:row>
      <xdr:rowOff>165103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156230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2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34100</xdr:rowOff>
    </xdr:from>
    <xdr:to>
      <xdr:col>24</xdr:col>
      <xdr:colOff>63500</xdr:colOff>
      <xdr:row>96</xdr:row>
      <xdr:rowOff>54445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3300"/>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54445</xdr:rowOff>
    </xdr:from>
    <xdr:to>
      <xdr:col>19</xdr:col>
      <xdr:colOff>177800</xdr:colOff>
      <xdr:row>96</xdr:row>
      <xdr:rowOff>63475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1364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63475</xdr:rowOff>
    </xdr:from>
    <xdr:to>
      <xdr:col>15</xdr:col>
      <xdr:colOff>50800</xdr:colOff>
      <xdr:row>96</xdr:row>
      <xdr:rowOff>110782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22675"/>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110782</xdr:rowOff>
    </xdr:from>
    <xdr:to>
      <xdr:col>10</xdr:col>
      <xdr:colOff>114300</xdr:colOff>
      <xdr:row>96</xdr:row>
      <xdr:rowOff>137401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9982"/>
          <a:ext cx="889000" cy="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154750</xdr:rowOff>
    </xdr:from>
    <xdr:to>
      <xdr:col>24</xdr:col>
      <xdr:colOff>114300</xdr:colOff>
      <xdr:row>96</xdr:row>
      <xdr:rowOff>84900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6177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9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3645</xdr:rowOff>
    </xdr:from>
    <xdr:to>
      <xdr:col>20</xdr:col>
      <xdr:colOff>38100</xdr:colOff>
      <xdr:row>96</xdr:row>
      <xdr:rowOff>105245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121772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12675</xdr:rowOff>
    </xdr:from>
    <xdr:to>
      <xdr:col>15</xdr:col>
      <xdr:colOff>101600</xdr:colOff>
      <xdr:row>96</xdr:row>
      <xdr:rowOff>114275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130802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59982</xdr:rowOff>
    </xdr:from>
    <xdr:to>
      <xdr:col>10</xdr:col>
      <xdr:colOff>165100</xdr:colOff>
      <xdr:row>96</xdr:row>
      <xdr:rowOff>161582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86601</xdr:rowOff>
    </xdr:from>
    <xdr:to>
      <xdr:col>6</xdr:col>
      <xdr:colOff>38100</xdr:colOff>
      <xdr:row>97</xdr:row>
      <xdr:rowOff>16751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33278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75166</xdr:rowOff>
    </xdr:from>
    <xdr:to>
      <xdr:col>55</xdr:col>
      <xdr:colOff>0</xdr:colOff>
      <xdr:row>35</xdr:row>
      <xdr:rowOff>120612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75916"/>
          <a:ext cx="8382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120612</xdr:rowOff>
    </xdr:from>
    <xdr:to>
      <xdr:col>50</xdr:col>
      <xdr:colOff>114300</xdr:colOff>
      <xdr:row>36</xdr:row>
      <xdr:rowOff>90718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21362"/>
          <a:ext cx="889000" cy="1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84318</xdr:rowOff>
    </xdr:from>
    <xdr:to>
      <xdr:col>45</xdr:col>
      <xdr:colOff>177800</xdr:colOff>
      <xdr:row>36</xdr:row>
      <xdr:rowOff>90718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5651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84318</xdr:rowOff>
    </xdr:from>
    <xdr:to>
      <xdr:col>41</xdr:col>
      <xdr:colOff>50800</xdr:colOff>
      <xdr:row>36</xdr:row>
      <xdr:rowOff>163947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5651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24366</xdr:rowOff>
    </xdr:from>
    <xdr:to>
      <xdr:col>55</xdr:col>
      <xdr:colOff>50800</xdr:colOff>
      <xdr:row>35</xdr:row>
      <xdr:rowOff>125966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47243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69812</xdr:rowOff>
    </xdr:from>
    <xdr:to>
      <xdr:col>50</xdr:col>
      <xdr:colOff>165100</xdr:colOff>
      <xdr:row>35</xdr:row>
      <xdr:rowOff>171412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16489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39918</xdr:rowOff>
    </xdr:from>
    <xdr:to>
      <xdr:col>46</xdr:col>
      <xdr:colOff>38100</xdr:colOff>
      <xdr:row>36</xdr:row>
      <xdr:rowOff>141518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132645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33518</xdr:rowOff>
    </xdr:from>
    <xdr:to>
      <xdr:col>41</xdr:col>
      <xdr:colOff>101600</xdr:colOff>
      <xdr:row>36</xdr:row>
      <xdr:rowOff>135118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0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126245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9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113147</xdr:rowOff>
    </xdr:from>
    <xdr:to>
      <xdr:col>36</xdr:col>
      <xdr:colOff>165100</xdr:colOff>
      <xdr:row>37</xdr:row>
      <xdr:rowOff>43297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34424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137633</xdr:rowOff>
    </xdr:from>
    <xdr:to>
      <xdr:col>55</xdr:col>
      <xdr:colOff>0</xdr:colOff>
      <xdr:row>56</xdr:row>
      <xdr:rowOff>64477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24483"/>
          <a:ext cx="838200" cy="4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137633</xdr:rowOff>
    </xdr:from>
    <xdr:to>
      <xdr:col>50</xdr:col>
      <xdr:colOff>114300</xdr:colOff>
      <xdr:row>56</xdr:row>
      <xdr:rowOff>24641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224483"/>
          <a:ext cx="889000" cy="4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24641</xdr:rowOff>
    </xdr:from>
    <xdr:to>
      <xdr:col>45</xdr:col>
      <xdr:colOff>177800</xdr:colOff>
      <xdr:row>57</xdr:row>
      <xdr:rowOff>16965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25841"/>
          <a:ext cx="889000" cy="16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160686</xdr:rowOff>
    </xdr:from>
    <xdr:to>
      <xdr:col>41</xdr:col>
      <xdr:colOff>50800</xdr:colOff>
      <xdr:row>57</xdr:row>
      <xdr:rowOff>16965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61886"/>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13677</xdr:rowOff>
    </xdr:from>
    <xdr:to>
      <xdr:col>55</xdr:col>
      <xdr:colOff>50800</xdr:colOff>
      <xdr:row>56</xdr:row>
      <xdr:rowOff>115277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36554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86833</xdr:rowOff>
    </xdr:from>
    <xdr:to>
      <xdr:col>50</xdr:col>
      <xdr:colOff>165100</xdr:colOff>
      <xdr:row>54</xdr:row>
      <xdr:rowOff>16983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1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33510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94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145291</xdr:rowOff>
    </xdr:from>
    <xdr:to>
      <xdr:col>46</xdr:col>
      <xdr:colOff>38100</xdr:colOff>
      <xdr:row>56</xdr:row>
      <xdr:rowOff>75441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91968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137615</xdr:rowOff>
    </xdr:from>
    <xdr:to>
      <xdr:col>41</xdr:col>
      <xdr:colOff>101600</xdr:colOff>
      <xdr:row>57</xdr:row>
      <xdr:rowOff>67765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58892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109886</xdr:rowOff>
    </xdr:from>
    <xdr:to>
      <xdr:col>36</xdr:col>
      <xdr:colOff>165100</xdr:colOff>
      <xdr:row>57</xdr:row>
      <xdr:rowOff>40036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31163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114883</xdr:rowOff>
    </xdr:from>
    <xdr:to>
      <xdr:col>55</xdr:col>
      <xdr:colOff>0</xdr:colOff>
      <xdr:row>77</xdr:row>
      <xdr:rowOff>145497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287833"/>
          <a:ext cx="838200" cy="105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114883</xdr:rowOff>
    </xdr:from>
    <xdr:to>
      <xdr:col>50</xdr:col>
      <xdr:colOff>114300</xdr:colOff>
      <xdr:row>77</xdr:row>
      <xdr:rowOff>155299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287833"/>
          <a:ext cx="889000" cy="10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155299</xdr:rowOff>
    </xdr:from>
    <xdr:to>
      <xdr:col>45</xdr:col>
      <xdr:colOff>177800</xdr:colOff>
      <xdr:row>77</xdr:row>
      <xdr:rowOff>170259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56949"/>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113347</xdr:rowOff>
    </xdr:from>
    <xdr:to>
      <xdr:col>41</xdr:col>
      <xdr:colOff>50800</xdr:colOff>
      <xdr:row>77</xdr:row>
      <xdr:rowOff>170259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43547"/>
          <a:ext cx="889000" cy="2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94697</xdr:rowOff>
    </xdr:from>
    <xdr:to>
      <xdr:col>55</xdr:col>
      <xdr:colOff>50800</xdr:colOff>
      <xdr:row>78</xdr:row>
      <xdr:rowOff>24847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73124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64083</xdr:rowOff>
    </xdr:from>
    <xdr:to>
      <xdr:col>50</xdr:col>
      <xdr:colOff>165100</xdr:colOff>
      <xdr:row>71</xdr:row>
      <xdr:rowOff>165683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2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10760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0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104499</xdr:rowOff>
    </xdr:from>
    <xdr:to>
      <xdr:col>46</xdr:col>
      <xdr:colOff>38100</xdr:colOff>
      <xdr:row>78</xdr:row>
      <xdr:rowOff>34649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25776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119459</xdr:rowOff>
    </xdr:from>
    <xdr:to>
      <xdr:col>41</xdr:col>
      <xdr:colOff>101600</xdr:colOff>
      <xdr:row>78</xdr:row>
      <xdr:rowOff>49609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40736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62547</xdr:rowOff>
    </xdr:from>
    <xdr:to>
      <xdr:col>36</xdr:col>
      <xdr:colOff>165100</xdr:colOff>
      <xdr:row>76</xdr:row>
      <xdr:rowOff>164147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155274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97648</xdr:rowOff>
    </xdr:from>
    <xdr:to>
      <xdr:col>55</xdr:col>
      <xdr:colOff>0</xdr:colOff>
      <xdr:row>97</xdr:row>
      <xdr:rowOff>14067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85398"/>
          <a:ext cx="838200" cy="25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129947</xdr:rowOff>
    </xdr:from>
    <xdr:to>
      <xdr:col>50</xdr:col>
      <xdr:colOff>114300</xdr:colOff>
      <xdr:row>97</xdr:row>
      <xdr:rowOff>14067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17697"/>
          <a:ext cx="889000" cy="2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129947</xdr:rowOff>
    </xdr:from>
    <xdr:to>
      <xdr:col>45</xdr:col>
      <xdr:colOff>177800</xdr:colOff>
      <xdr:row>97</xdr:row>
      <xdr:rowOff>3051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17697"/>
          <a:ext cx="889000" cy="2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3051</xdr:rowOff>
    </xdr:from>
    <xdr:to>
      <xdr:col>41</xdr:col>
      <xdr:colOff>50800</xdr:colOff>
      <xdr:row>98</xdr:row>
      <xdr:rowOff>55042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33701"/>
          <a:ext cx="889000" cy="2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46848</xdr:rowOff>
    </xdr:from>
    <xdr:to>
      <xdr:col>55</xdr:col>
      <xdr:colOff>50800</xdr:colOff>
      <xdr:row>95</xdr:row>
      <xdr:rowOff>148448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69725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8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134717</xdr:rowOff>
    </xdr:from>
    <xdr:to>
      <xdr:col>50</xdr:col>
      <xdr:colOff>165100</xdr:colOff>
      <xdr:row>97</xdr:row>
      <xdr:rowOff>64867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55994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79147</xdr:rowOff>
    </xdr:from>
    <xdr:to>
      <xdr:col>46</xdr:col>
      <xdr:colOff>38100</xdr:colOff>
      <xdr:row>96</xdr:row>
      <xdr:rowOff>9297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25824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123701</xdr:rowOff>
    </xdr:from>
    <xdr:to>
      <xdr:col>41</xdr:col>
      <xdr:colOff>101600</xdr:colOff>
      <xdr:row>97</xdr:row>
      <xdr:rowOff>53851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70378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5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4242</xdr:rowOff>
    </xdr:from>
    <xdr:to>
      <xdr:col>36</xdr:col>
      <xdr:colOff>165100</xdr:colOff>
      <xdr:row>98</xdr:row>
      <xdr:rowOff>105842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96969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94069</xdr:rowOff>
    </xdr:from>
    <xdr:to>
      <xdr:col>85</xdr:col>
      <xdr:colOff>127000</xdr:colOff>
      <xdr:row>38</xdr:row>
      <xdr:rowOff>47130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5923369"/>
          <a:ext cx="838200" cy="6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47130</xdr:rowOff>
    </xdr:from>
    <xdr:to>
      <xdr:col>81</xdr:col>
      <xdr:colOff>50800</xdr:colOff>
      <xdr:row>39</xdr:row>
      <xdr:rowOff>42532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62230"/>
          <a:ext cx="889000" cy="1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42532</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908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167970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83070"/>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43269</xdr:rowOff>
    </xdr:from>
    <xdr:to>
      <xdr:col>85</xdr:col>
      <xdr:colOff>177800</xdr:colOff>
      <xdr:row>34</xdr:row>
      <xdr:rowOff>144869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66146</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7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167780</xdr:rowOff>
    </xdr:from>
    <xdr:to>
      <xdr:col>81</xdr:col>
      <xdr:colOff>101600</xdr:colOff>
      <xdr:row>38</xdr:row>
      <xdr:rowOff>97930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114457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163182</xdr:rowOff>
    </xdr:from>
    <xdr:to>
      <xdr:col>76</xdr:col>
      <xdr:colOff>165100</xdr:colOff>
      <xdr:row>39</xdr:row>
      <xdr:rowOff>93332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84459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117170</xdr:rowOff>
    </xdr:from>
    <xdr:to>
      <xdr:col>67</xdr:col>
      <xdr:colOff>101600</xdr:colOff>
      <xdr:row>39</xdr:row>
      <xdr:rowOff>47320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38447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67577</xdr:rowOff>
    </xdr:from>
    <xdr:to>
      <xdr:col>85</xdr:col>
      <xdr:colOff>127000</xdr:colOff>
      <xdr:row>77</xdr:row>
      <xdr:rowOff>68263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6922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51129</xdr:rowOff>
    </xdr:from>
    <xdr:to>
      <xdr:col>81</xdr:col>
      <xdr:colOff>50800</xdr:colOff>
      <xdr:row>77</xdr:row>
      <xdr:rowOff>67577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52779"/>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46800</xdr:rowOff>
    </xdr:from>
    <xdr:to>
      <xdr:col>76</xdr:col>
      <xdr:colOff>114300</xdr:colOff>
      <xdr:row>77</xdr:row>
      <xdr:rowOff>51129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4845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46541</xdr:rowOff>
    </xdr:from>
    <xdr:to>
      <xdr:col>71</xdr:col>
      <xdr:colOff>177800</xdr:colOff>
      <xdr:row>77</xdr:row>
      <xdr:rowOff>46800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48191"/>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17463</xdr:rowOff>
    </xdr:from>
    <xdr:to>
      <xdr:col>85</xdr:col>
      <xdr:colOff>177800</xdr:colOff>
      <xdr:row>77</xdr:row>
      <xdr:rowOff>119063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40340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16777</xdr:rowOff>
    </xdr:from>
    <xdr:to>
      <xdr:col>81</xdr:col>
      <xdr:colOff>101600</xdr:colOff>
      <xdr:row>77</xdr:row>
      <xdr:rowOff>118377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329</xdr:rowOff>
    </xdr:from>
    <xdr:to>
      <xdr:col>76</xdr:col>
      <xdr:colOff>165100</xdr:colOff>
      <xdr:row>77</xdr:row>
      <xdr:rowOff>101929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118456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167450</xdr:rowOff>
    </xdr:from>
    <xdr:to>
      <xdr:col>72</xdr:col>
      <xdr:colOff>38100</xdr:colOff>
      <xdr:row>77</xdr:row>
      <xdr:rowOff>97600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114127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167191</xdr:rowOff>
    </xdr:from>
    <xdr:to>
      <xdr:col>67</xdr:col>
      <xdr:colOff>101600</xdr:colOff>
      <xdr:row>77</xdr:row>
      <xdr:rowOff>97341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113868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9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156113</xdr:rowOff>
    </xdr:from>
    <xdr:to>
      <xdr:col>85</xdr:col>
      <xdr:colOff>127000</xdr:colOff>
      <xdr:row>97</xdr:row>
      <xdr:rowOff>165697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6763"/>
          <a:ext cx="8382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138615</xdr:rowOff>
    </xdr:from>
    <xdr:to>
      <xdr:col>81</xdr:col>
      <xdr:colOff>50800</xdr:colOff>
      <xdr:row>97</xdr:row>
      <xdr:rowOff>156113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69265"/>
          <a:ext cx="889000" cy="1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127533</xdr:rowOff>
    </xdr:from>
    <xdr:to>
      <xdr:col>76</xdr:col>
      <xdr:colOff>114300</xdr:colOff>
      <xdr:row>97</xdr:row>
      <xdr:rowOff>138615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58183"/>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127533</xdr:rowOff>
    </xdr:from>
    <xdr:to>
      <xdr:col>71</xdr:col>
      <xdr:colOff>177800</xdr:colOff>
      <xdr:row>97</xdr:row>
      <xdr:rowOff>155296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58183"/>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114897</xdr:rowOff>
    </xdr:from>
    <xdr:to>
      <xdr:col>85</xdr:col>
      <xdr:colOff>177800</xdr:colOff>
      <xdr:row>98</xdr:row>
      <xdr:rowOff>45047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29824</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105313</xdr:rowOff>
    </xdr:from>
    <xdr:to>
      <xdr:col>81</xdr:col>
      <xdr:colOff>101600</xdr:colOff>
      <xdr:row>98</xdr:row>
      <xdr:rowOff>35463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26590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87815</xdr:rowOff>
    </xdr:from>
    <xdr:to>
      <xdr:col>76</xdr:col>
      <xdr:colOff>165100</xdr:colOff>
      <xdr:row>98</xdr:row>
      <xdr:rowOff>17965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76733</xdr:rowOff>
    </xdr:from>
    <xdr:to>
      <xdr:col>72</xdr:col>
      <xdr:colOff>38100</xdr:colOff>
      <xdr:row>98</xdr:row>
      <xdr:rowOff>6883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169460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104496</xdr:rowOff>
    </xdr:from>
    <xdr:to>
      <xdr:col>67</xdr:col>
      <xdr:colOff>101600</xdr:colOff>
      <xdr:row>98</xdr:row>
      <xdr:rowOff>34646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25773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2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117274</xdr:rowOff>
    </xdr:from>
    <xdr:to>
      <xdr:col>116</xdr:col>
      <xdr:colOff>63500</xdr:colOff>
      <xdr:row>58</xdr:row>
      <xdr:rowOff>121207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61374"/>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117274</xdr:rowOff>
    </xdr:from>
    <xdr:to>
      <xdr:col>111</xdr:col>
      <xdr:colOff>177800</xdr:colOff>
      <xdr:row>58</xdr:row>
      <xdr:rowOff>118418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6137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118418</xdr:rowOff>
    </xdr:from>
    <xdr:to>
      <xdr:col>107</xdr:col>
      <xdr:colOff>50800</xdr:colOff>
      <xdr:row>58</xdr:row>
      <xdr:rowOff>118486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6251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118486</xdr:rowOff>
    </xdr:from>
    <xdr:to>
      <xdr:col>102</xdr:col>
      <xdr:colOff>114300</xdr:colOff>
      <xdr:row>58</xdr:row>
      <xdr:rowOff>121869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6258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70407</xdr:rowOff>
    </xdr:from>
    <xdr:to>
      <xdr:col>116</xdr:col>
      <xdr:colOff>114300</xdr:colOff>
      <xdr:row>59</xdr:row>
      <xdr:rowOff>557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156784</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66474</xdr:rowOff>
    </xdr:from>
    <xdr:to>
      <xdr:col>112</xdr:col>
      <xdr:colOff>38100</xdr:colOff>
      <xdr:row>58</xdr:row>
      <xdr:rowOff>168074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159201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03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67618</xdr:rowOff>
    </xdr:from>
    <xdr:to>
      <xdr:col>107</xdr:col>
      <xdr:colOff>101600</xdr:colOff>
      <xdr:row>58</xdr:row>
      <xdr:rowOff>169218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160345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0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67686</xdr:rowOff>
    </xdr:from>
    <xdr:to>
      <xdr:col>102</xdr:col>
      <xdr:colOff>165100</xdr:colOff>
      <xdr:row>58</xdr:row>
      <xdr:rowOff>169286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160413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0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71069</xdr:rowOff>
    </xdr:from>
    <xdr:to>
      <xdr:col>98</xdr:col>
      <xdr:colOff>38100</xdr:colOff>
      <xdr:row>59</xdr:row>
      <xdr:rowOff>1219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163796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3520</xdr:rowOff>
    </xdr:from>
    <xdr:to>
      <xdr:col>116</xdr:col>
      <xdr:colOff>63500</xdr:colOff>
      <xdr:row>73</xdr:row>
      <xdr:rowOff>61960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519370"/>
          <a:ext cx="8382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3520</xdr:rowOff>
    </xdr:from>
    <xdr:to>
      <xdr:col>111</xdr:col>
      <xdr:colOff>177800</xdr:colOff>
      <xdr:row>73</xdr:row>
      <xdr:rowOff>92739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19370"/>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92739</xdr:rowOff>
    </xdr:from>
    <xdr:to>
      <xdr:col>107</xdr:col>
      <xdr:colOff>50800</xdr:colOff>
      <xdr:row>73</xdr:row>
      <xdr:rowOff>151261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0858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151261</xdr:rowOff>
    </xdr:from>
    <xdr:to>
      <xdr:col>102</xdr:col>
      <xdr:colOff>114300</xdr:colOff>
      <xdr:row>74</xdr:row>
      <xdr:rowOff>78125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67111"/>
          <a:ext cx="889000" cy="9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11160</xdr:rowOff>
    </xdr:from>
    <xdr:to>
      <xdr:col>116</xdr:col>
      <xdr:colOff>114300</xdr:colOff>
      <xdr:row>73</xdr:row>
      <xdr:rowOff>112760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34037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124170</xdr:rowOff>
    </xdr:from>
    <xdr:to>
      <xdr:col>112</xdr:col>
      <xdr:colOff>38100</xdr:colOff>
      <xdr:row>73</xdr:row>
      <xdr:rowOff>54320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70847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41939</xdr:rowOff>
    </xdr:from>
    <xdr:to>
      <xdr:col>107</xdr:col>
      <xdr:colOff>101600</xdr:colOff>
      <xdr:row>73</xdr:row>
      <xdr:rowOff>143539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160066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100461</xdr:rowOff>
    </xdr:from>
    <xdr:to>
      <xdr:col>102</xdr:col>
      <xdr:colOff>165100</xdr:colOff>
      <xdr:row>74</xdr:row>
      <xdr:rowOff>30611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47138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27325</xdr:rowOff>
    </xdr:from>
    <xdr:to>
      <xdr:col>98</xdr:col>
      <xdr:colOff>38100</xdr:colOff>
      <xdr:row>74</xdr:row>
      <xdr:rowOff>128925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145452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730,554</a:t>
          </a:r>
          <a:r>
            <a:rPr kumimoji="1" lang="ja-JP" altLang="en-US" sz="1300">
              <a:latin typeface="ＭＳ Ｐゴシック" panose="020B0600070205080204" pitchFamily="50" charset="-128"/>
              <a:ea typeface="ＭＳ Ｐゴシック" panose="020B0600070205080204" pitchFamily="50" charset="-128"/>
            </a:rPr>
            <a:t>円となり、前年の</a:t>
          </a:r>
          <a:r>
            <a:rPr kumimoji="1" lang="en-US" altLang="ja-JP" sz="1300">
              <a:latin typeface="ＭＳ Ｐゴシック" panose="020B0600070205080204" pitchFamily="50" charset="-128"/>
              <a:ea typeface="ＭＳ Ｐゴシック" panose="020B0600070205080204" pitchFamily="50" charset="-128"/>
            </a:rPr>
            <a:t>774,590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主な要因としては、台風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月豪雨等に伴い災害復旧費が前年比</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％の増となった一方で、普通建設事業費（新規整備）は小学校校舎改築や防災拠点整備などいくつかの大型事業が完了したことにより前年比</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％減となったことにより、全体として若干減じた。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18,030
17,871
172.74
13,251,655
13,171,883
25,828
6,062,310
15,281,498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221.1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2921</xdr:rowOff>
    </xdr:from>
    <xdr:to>
      <xdr:col>24</xdr:col>
      <xdr:colOff>63500</xdr:colOff>
      <xdr:row>32</xdr:row>
      <xdr:rowOff>120650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89321"/>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2921</xdr:rowOff>
    </xdr:from>
    <xdr:to>
      <xdr:col>19</xdr:col>
      <xdr:colOff>177800</xdr:colOff>
      <xdr:row>32</xdr:row>
      <xdr:rowOff>4064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893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171323</xdr:rowOff>
    </xdr:from>
    <xdr:to>
      <xdr:col>15</xdr:col>
      <xdr:colOff>50800</xdr:colOff>
      <xdr:row>32</xdr:row>
      <xdr:rowOff>4064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862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171323</xdr:rowOff>
    </xdr:from>
    <xdr:to>
      <xdr:col>10</xdr:col>
      <xdr:colOff>114300</xdr:colOff>
      <xdr:row>32</xdr:row>
      <xdr:rowOff>135128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86273"/>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69850</xdr:rowOff>
    </xdr:from>
    <xdr:to>
      <xdr:col>24</xdr:col>
      <xdr:colOff>114300</xdr:colOff>
      <xdr:row>33</xdr:row>
      <xdr:rowOff>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92727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123571</xdr:rowOff>
    </xdr:from>
    <xdr:to>
      <xdr:col>20</xdr:col>
      <xdr:colOff>38100</xdr:colOff>
      <xdr:row>32</xdr:row>
      <xdr:rowOff>53721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70248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124714</xdr:rowOff>
    </xdr:from>
    <xdr:to>
      <xdr:col>15</xdr:col>
      <xdr:colOff>101600</xdr:colOff>
      <xdr:row>32</xdr:row>
      <xdr:rowOff>54864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71391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120523</xdr:rowOff>
    </xdr:from>
    <xdr:to>
      <xdr:col>10</xdr:col>
      <xdr:colOff>165100</xdr:colOff>
      <xdr:row>32</xdr:row>
      <xdr:rowOff>50673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67200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84328</xdr:rowOff>
    </xdr:from>
    <xdr:to>
      <xdr:col>6</xdr:col>
      <xdr:colOff>38100</xdr:colOff>
      <xdr:row>33</xdr:row>
      <xdr:rowOff>14478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31005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154498</xdr:rowOff>
    </xdr:from>
    <xdr:to>
      <xdr:col>24</xdr:col>
      <xdr:colOff>63500</xdr:colOff>
      <xdr:row>57</xdr:row>
      <xdr:rowOff>34262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4248"/>
          <a:ext cx="838200" cy="2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154498</xdr:rowOff>
    </xdr:from>
    <xdr:to>
      <xdr:col>19</xdr:col>
      <xdr:colOff>177800</xdr:colOff>
      <xdr:row>56</xdr:row>
      <xdr:rowOff>168896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4248"/>
          <a:ext cx="889000" cy="18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168896</xdr:rowOff>
    </xdr:from>
    <xdr:to>
      <xdr:col>15</xdr:col>
      <xdr:colOff>50800</xdr:colOff>
      <xdr:row>57</xdr:row>
      <xdr:rowOff>28970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70096"/>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28970</xdr:rowOff>
    </xdr:from>
    <xdr:to>
      <xdr:col>10</xdr:col>
      <xdr:colOff>114300</xdr:colOff>
      <xdr:row>57</xdr:row>
      <xdr:rowOff>47574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01620"/>
          <a:ext cx="8890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154912</xdr:rowOff>
    </xdr:from>
    <xdr:to>
      <xdr:col>24</xdr:col>
      <xdr:colOff>114300</xdr:colOff>
      <xdr:row>57</xdr:row>
      <xdr:rowOff>85062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6339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103698</xdr:rowOff>
    </xdr:from>
    <xdr:to>
      <xdr:col>20</xdr:col>
      <xdr:colOff>38100</xdr:colOff>
      <xdr:row>56</xdr:row>
      <xdr:rowOff>33848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50375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0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118096</xdr:rowOff>
    </xdr:from>
    <xdr:to>
      <xdr:col>15</xdr:col>
      <xdr:colOff>101600</xdr:colOff>
      <xdr:row>57</xdr:row>
      <xdr:rowOff>48246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64773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149620</xdr:rowOff>
    </xdr:from>
    <xdr:to>
      <xdr:col>10</xdr:col>
      <xdr:colOff>165100</xdr:colOff>
      <xdr:row>57</xdr:row>
      <xdr:rowOff>79770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96297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2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168224</xdr:rowOff>
    </xdr:from>
    <xdr:to>
      <xdr:col>6</xdr:col>
      <xdr:colOff>38100</xdr:colOff>
      <xdr:row>57</xdr:row>
      <xdr:rowOff>98374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86619</xdr:rowOff>
    </xdr:from>
    <xdr:to>
      <xdr:col>24</xdr:col>
      <xdr:colOff>63500</xdr:colOff>
      <xdr:row>75</xdr:row>
      <xdr:rowOff>93774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45369"/>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86619</xdr:rowOff>
    </xdr:from>
    <xdr:to>
      <xdr:col>19</xdr:col>
      <xdr:colOff>177800</xdr:colOff>
      <xdr:row>75</xdr:row>
      <xdr:rowOff>137094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45369"/>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137094</xdr:rowOff>
    </xdr:from>
    <xdr:to>
      <xdr:col>15</xdr:col>
      <xdr:colOff>50800</xdr:colOff>
      <xdr:row>76</xdr:row>
      <xdr:rowOff>10350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5844"/>
          <a:ext cx="889000" cy="4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10350</xdr:rowOff>
    </xdr:from>
    <xdr:to>
      <xdr:col>10</xdr:col>
      <xdr:colOff>114300</xdr:colOff>
      <xdr:row>76</xdr:row>
      <xdr:rowOff>52177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40550"/>
          <a:ext cx="889000" cy="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42974</xdr:rowOff>
    </xdr:from>
    <xdr:to>
      <xdr:col>24</xdr:col>
      <xdr:colOff>114300</xdr:colOff>
      <xdr:row>75</xdr:row>
      <xdr:rowOff>144574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65851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35819</xdr:rowOff>
    </xdr:from>
    <xdr:to>
      <xdr:col>20</xdr:col>
      <xdr:colOff>38100</xdr:colOff>
      <xdr:row>75</xdr:row>
      <xdr:rowOff>137419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153946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86294</xdr:rowOff>
    </xdr:from>
    <xdr:to>
      <xdr:col>15</xdr:col>
      <xdr:colOff>101600</xdr:colOff>
      <xdr:row>76</xdr:row>
      <xdr:rowOff>16444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32971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131001</xdr:rowOff>
    </xdr:from>
    <xdr:to>
      <xdr:col>10</xdr:col>
      <xdr:colOff>165100</xdr:colOff>
      <xdr:row>76</xdr:row>
      <xdr:rowOff>61150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89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77678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xdr:rowOff>
    </xdr:from>
    <xdr:to>
      <xdr:col>6</xdr:col>
      <xdr:colOff>38100</xdr:colOff>
      <xdr:row>76</xdr:row>
      <xdr:rowOff>102977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119504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58525</xdr:rowOff>
    </xdr:from>
    <xdr:to>
      <xdr:col>24</xdr:col>
      <xdr:colOff>63500</xdr:colOff>
      <xdr:row>94</xdr:row>
      <xdr:rowOff>86861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74825"/>
          <a:ext cx="838200" cy="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86861</xdr:rowOff>
    </xdr:from>
    <xdr:to>
      <xdr:col>19</xdr:col>
      <xdr:colOff>177800</xdr:colOff>
      <xdr:row>95</xdr:row>
      <xdr:rowOff>45430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03161"/>
          <a:ext cx="889000" cy="1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45430</xdr:rowOff>
    </xdr:from>
    <xdr:to>
      <xdr:col>15</xdr:col>
      <xdr:colOff>50800</xdr:colOff>
      <xdr:row>95</xdr:row>
      <xdr:rowOff>112768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33180"/>
          <a:ext cx="889000" cy="6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112768</xdr:rowOff>
    </xdr:from>
    <xdr:to>
      <xdr:col>10</xdr:col>
      <xdr:colOff>114300</xdr:colOff>
      <xdr:row>95</xdr:row>
      <xdr:rowOff>160981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00518"/>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7725</xdr:rowOff>
    </xdr:from>
    <xdr:to>
      <xdr:col>24</xdr:col>
      <xdr:colOff>114300</xdr:colOff>
      <xdr:row>94</xdr:row>
      <xdr:rowOff>109325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30602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36061</xdr:rowOff>
    </xdr:from>
    <xdr:to>
      <xdr:col>20</xdr:col>
      <xdr:colOff>38100</xdr:colOff>
      <xdr:row>94</xdr:row>
      <xdr:rowOff>137661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154188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166080</xdr:rowOff>
    </xdr:from>
    <xdr:to>
      <xdr:col>15</xdr:col>
      <xdr:colOff>101600</xdr:colOff>
      <xdr:row>95</xdr:row>
      <xdr:rowOff>96230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112757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61968</xdr:rowOff>
    </xdr:from>
    <xdr:to>
      <xdr:col>10</xdr:col>
      <xdr:colOff>165100</xdr:colOff>
      <xdr:row>95</xdr:row>
      <xdr:rowOff>163568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110181</xdr:rowOff>
    </xdr:from>
    <xdr:to>
      <xdr:col>6</xdr:col>
      <xdr:colOff>38100</xdr:colOff>
      <xdr:row>96</xdr:row>
      <xdr:rowOff>40331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56858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112921</xdr:rowOff>
    </xdr:from>
    <xdr:to>
      <xdr:col>55</xdr:col>
      <xdr:colOff>0</xdr:colOff>
      <xdr:row>37</xdr:row>
      <xdr:rowOff>141986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56571"/>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112921</xdr:rowOff>
    </xdr:from>
    <xdr:to>
      <xdr:col>50</xdr:col>
      <xdr:colOff>114300</xdr:colOff>
      <xdr:row>37</xdr:row>
      <xdr:rowOff>163213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5657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89408</xdr:rowOff>
    </xdr:from>
    <xdr:to>
      <xdr:col>45</xdr:col>
      <xdr:colOff>177800</xdr:colOff>
      <xdr:row>37</xdr:row>
      <xdr:rowOff>163213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61608"/>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83856</xdr:rowOff>
    </xdr:from>
    <xdr:to>
      <xdr:col>41</xdr:col>
      <xdr:colOff>50800</xdr:colOff>
      <xdr:row>36</xdr:row>
      <xdr:rowOff>89408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913156"/>
          <a:ext cx="889000" cy="34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114063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8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62121</xdr:rowOff>
    </xdr:from>
    <xdr:to>
      <xdr:col>50</xdr:col>
      <xdr:colOff>165100</xdr:colOff>
      <xdr:row>37</xdr:row>
      <xdr:rowOff>163721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8798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112413</xdr:rowOff>
    </xdr:from>
    <xdr:to>
      <xdr:col>46</xdr:col>
      <xdr:colOff>38100</xdr:colOff>
      <xdr:row>38</xdr:row>
      <xdr:rowOff>42563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59090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38608</xdr:rowOff>
    </xdr:from>
    <xdr:to>
      <xdr:col>41</xdr:col>
      <xdr:colOff>101600</xdr:colOff>
      <xdr:row>36</xdr:row>
      <xdr:rowOff>140208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156735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33056</xdr:rowOff>
    </xdr:from>
    <xdr:to>
      <xdr:col>36</xdr:col>
      <xdr:colOff>165100</xdr:colOff>
      <xdr:row>34</xdr:row>
      <xdr:rowOff>134656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151183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100482</xdr:rowOff>
    </xdr:from>
    <xdr:to>
      <xdr:col>55</xdr:col>
      <xdr:colOff>0</xdr:colOff>
      <xdr:row>57</xdr:row>
      <xdr:rowOff>140474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73132"/>
          <a:ext cx="8382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100482</xdr:rowOff>
    </xdr:from>
    <xdr:to>
      <xdr:col>50</xdr:col>
      <xdr:colOff>114300</xdr:colOff>
      <xdr:row>57</xdr:row>
      <xdr:rowOff>122415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73132"/>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95733</xdr:rowOff>
    </xdr:from>
    <xdr:to>
      <xdr:col>45</xdr:col>
      <xdr:colOff>177800</xdr:colOff>
      <xdr:row>57</xdr:row>
      <xdr:rowOff>122415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68383"/>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95733</xdr:rowOff>
    </xdr:from>
    <xdr:to>
      <xdr:col>41</xdr:col>
      <xdr:colOff>50800</xdr:colOff>
      <xdr:row>58</xdr:row>
      <xdr:rowOff>35166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68383"/>
          <a:ext cx="889000" cy="1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89674</xdr:rowOff>
    </xdr:from>
    <xdr:to>
      <xdr:col>55</xdr:col>
      <xdr:colOff>50800</xdr:colOff>
      <xdr:row>58</xdr:row>
      <xdr:rowOff>19824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68101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49682</xdr:rowOff>
    </xdr:from>
    <xdr:to>
      <xdr:col>50</xdr:col>
      <xdr:colOff>165100</xdr:colOff>
      <xdr:row>57</xdr:row>
      <xdr:rowOff>151282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142409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71615</xdr:rowOff>
    </xdr:from>
    <xdr:to>
      <xdr:col>46</xdr:col>
      <xdr:colOff>38100</xdr:colOff>
      <xdr:row>58</xdr:row>
      <xdr:rowOff>1765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164342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44933</xdr:rowOff>
    </xdr:from>
    <xdr:to>
      <xdr:col>41</xdr:col>
      <xdr:colOff>101600</xdr:colOff>
      <xdr:row>57</xdr:row>
      <xdr:rowOff>146533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137660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155816</xdr:rowOff>
    </xdr:from>
    <xdr:to>
      <xdr:col>36</xdr:col>
      <xdr:colOff>165100</xdr:colOff>
      <xdr:row>58</xdr:row>
      <xdr:rowOff>85966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77093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44374</xdr:rowOff>
    </xdr:from>
    <xdr:to>
      <xdr:col>55</xdr:col>
      <xdr:colOff>0</xdr:colOff>
      <xdr:row>78</xdr:row>
      <xdr:rowOff>68035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17474"/>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44374</xdr:rowOff>
    </xdr:from>
    <xdr:to>
      <xdr:col>50</xdr:col>
      <xdr:colOff>114300</xdr:colOff>
      <xdr:row>78</xdr:row>
      <xdr:rowOff>103155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17474"/>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103155</xdr:rowOff>
    </xdr:from>
    <xdr:to>
      <xdr:col>45</xdr:col>
      <xdr:colOff>177800</xdr:colOff>
      <xdr:row>78</xdr:row>
      <xdr:rowOff>103626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6255"/>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103626</xdr:rowOff>
    </xdr:from>
    <xdr:to>
      <xdr:col>41</xdr:col>
      <xdr:colOff>50800</xdr:colOff>
      <xdr:row>78</xdr:row>
      <xdr:rowOff>136751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76726"/>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17235</xdr:rowOff>
    </xdr:from>
    <xdr:to>
      <xdr:col>55</xdr:col>
      <xdr:colOff>50800</xdr:colOff>
      <xdr:row>78</xdr:row>
      <xdr:rowOff>118835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148062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165024</xdr:rowOff>
    </xdr:from>
    <xdr:to>
      <xdr:col>50</xdr:col>
      <xdr:colOff>165100</xdr:colOff>
      <xdr:row>78</xdr:row>
      <xdr:rowOff>95174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52355</xdr:rowOff>
    </xdr:from>
    <xdr:to>
      <xdr:col>46</xdr:col>
      <xdr:colOff>38100</xdr:colOff>
      <xdr:row>78</xdr:row>
      <xdr:rowOff>153955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145082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52826</xdr:rowOff>
    </xdr:from>
    <xdr:to>
      <xdr:col>41</xdr:col>
      <xdr:colOff>101600</xdr:colOff>
      <xdr:row>78</xdr:row>
      <xdr:rowOff>154426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145553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85951</xdr:rowOff>
    </xdr:from>
    <xdr:to>
      <xdr:col>36</xdr:col>
      <xdr:colOff>165100</xdr:colOff>
      <xdr:row>79</xdr:row>
      <xdr:rowOff>16101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7228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167695</xdr:rowOff>
    </xdr:from>
    <xdr:to>
      <xdr:col>55</xdr:col>
      <xdr:colOff>0</xdr:colOff>
      <xdr:row>96</xdr:row>
      <xdr:rowOff>32183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55445"/>
          <a:ext cx="838200" cy="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32183</xdr:rowOff>
    </xdr:from>
    <xdr:to>
      <xdr:col>50</xdr:col>
      <xdr:colOff>114300</xdr:colOff>
      <xdr:row>96</xdr:row>
      <xdr:rowOff>123484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91383"/>
          <a:ext cx="889000" cy="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123484</xdr:rowOff>
    </xdr:from>
    <xdr:to>
      <xdr:col>45</xdr:col>
      <xdr:colOff>177800</xdr:colOff>
      <xdr:row>96</xdr:row>
      <xdr:rowOff>130342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826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130342</xdr:rowOff>
    </xdr:from>
    <xdr:to>
      <xdr:col>41</xdr:col>
      <xdr:colOff>50800</xdr:colOff>
      <xdr:row>96</xdr:row>
      <xdr:rowOff>148867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89542"/>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116895</xdr:rowOff>
    </xdr:from>
    <xdr:to>
      <xdr:col>55</xdr:col>
      <xdr:colOff>50800</xdr:colOff>
      <xdr:row>96</xdr:row>
      <xdr:rowOff>47045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139772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152833</xdr:rowOff>
    </xdr:from>
    <xdr:to>
      <xdr:col>50</xdr:col>
      <xdr:colOff>165100</xdr:colOff>
      <xdr:row>96</xdr:row>
      <xdr:rowOff>82983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99510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72684</xdr:rowOff>
    </xdr:from>
    <xdr:to>
      <xdr:col>46</xdr:col>
      <xdr:colOff>38100</xdr:colOff>
      <xdr:row>97</xdr:row>
      <xdr:rowOff>2834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19361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79542</xdr:rowOff>
    </xdr:from>
    <xdr:to>
      <xdr:col>41</xdr:col>
      <xdr:colOff>101600</xdr:colOff>
      <xdr:row>97</xdr:row>
      <xdr:rowOff>9692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26219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98067</xdr:rowOff>
    </xdr:from>
    <xdr:to>
      <xdr:col>36</xdr:col>
      <xdr:colOff>165100</xdr:colOff>
      <xdr:row>97</xdr:row>
      <xdr:rowOff>28217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19344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68110</xdr:rowOff>
    </xdr:from>
    <xdr:to>
      <xdr:col>85</xdr:col>
      <xdr:colOff>127000</xdr:colOff>
      <xdr:row>36</xdr:row>
      <xdr:rowOff>23666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68860"/>
          <a:ext cx="8382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68110</xdr:rowOff>
    </xdr:from>
    <xdr:to>
      <xdr:col>81</xdr:col>
      <xdr:colOff>50800</xdr:colOff>
      <xdr:row>35</xdr:row>
      <xdr:rowOff>149892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68860"/>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149892</xdr:rowOff>
    </xdr:from>
    <xdr:to>
      <xdr:col>76</xdr:col>
      <xdr:colOff>114300</xdr:colOff>
      <xdr:row>36</xdr:row>
      <xdr:rowOff>53899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50642"/>
          <a:ext cx="889000" cy="7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40945</xdr:rowOff>
    </xdr:from>
    <xdr:to>
      <xdr:col>71</xdr:col>
      <xdr:colOff>177800</xdr:colOff>
      <xdr:row>36</xdr:row>
      <xdr:rowOff>53899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1314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144316</xdr:rowOff>
    </xdr:from>
    <xdr:to>
      <xdr:col>85</xdr:col>
      <xdr:colOff>177800</xdr:colOff>
      <xdr:row>36</xdr:row>
      <xdr:rowOff>74466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167193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17310</xdr:rowOff>
    </xdr:from>
    <xdr:to>
      <xdr:col>81</xdr:col>
      <xdr:colOff>101600</xdr:colOff>
      <xdr:row>35</xdr:row>
      <xdr:rowOff>118910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135437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9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99092</xdr:rowOff>
    </xdr:from>
    <xdr:to>
      <xdr:col>76</xdr:col>
      <xdr:colOff>165100</xdr:colOff>
      <xdr:row>36</xdr:row>
      <xdr:rowOff>29242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45769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3099</xdr:rowOff>
    </xdr:from>
    <xdr:to>
      <xdr:col>72</xdr:col>
      <xdr:colOff>38100</xdr:colOff>
      <xdr:row>36</xdr:row>
      <xdr:rowOff>104699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121226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161595</xdr:rowOff>
    </xdr:from>
    <xdr:to>
      <xdr:col>67</xdr:col>
      <xdr:colOff>101600</xdr:colOff>
      <xdr:row>36</xdr:row>
      <xdr:rowOff>91745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108272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113464</xdr:rowOff>
    </xdr:from>
    <xdr:to>
      <xdr:col>85</xdr:col>
      <xdr:colOff>127000</xdr:colOff>
      <xdr:row>55</xdr:row>
      <xdr:rowOff>158948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71764"/>
          <a:ext cx="838200" cy="2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113464</xdr:rowOff>
    </xdr:from>
    <xdr:to>
      <xdr:col>81</xdr:col>
      <xdr:colOff>50800</xdr:colOff>
      <xdr:row>56</xdr:row>
      <xdr:rowOff>15532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71764"/>
          <a:ext cx="889000" cy="2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15532</xdr:rowOff>
    </xdr:from>
    <xdr:to>
      <xdr:col>76</xdr:col>
      <xdr:colOff>114300</xdr:colOff>
      <xdr:row>57</xdr:row>
      <xdr:rowOff>70343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16732"/>
          <a:ext cx="889000" cy="2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28052</xdr:rowOff>
    </xdr:from>
    <xdr:to>
      <xdr:col>71</xdr:col>
      <xdr:colOff>177800</xdr:colOff>
      <xdr:row>57</xdr:row>
      <xdr:rowOff>70343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00702"/>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108148</xdr:rowOff>
    </xdr:from>
    <xdr:to>
      <xdr:col>85</xdr:col>
      <xdr:colOff>177800</xdr:colOff>
      <xdr:row>56</xdr:row>
      <xdr:rowOff>38298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131025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62664</xdr:rowOff>
    </xdr:from>
    <xdr:to>
      <xdr:col>81</xdr:col>
      <xdr:colOff>101600</xdr:colOff>
      <xdr:row>54</xdr:row>
      <xdr:rowOff>164264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9341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09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136182</xdr:rowOff>
    </xdr:from>
    <xdr:to>
      <xdr:col>76</xdr:col>
      <xdr:colOff>165100</xdr:colOff>
      <xdr:row>56</xdr:row>
      <xdr:rowOff>66332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82859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19543</xdr:rowOff>
    </xdr:from>
    <xdr:to>
      <xdr:col>72</xdr:col>
      <xdr:colOff>38100</xdr:colOff>
      <xdr:row>57</xdr:row>
      <xdr:rowOff>121143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148702</xdr:rowOff>
    </xdr:from>
    <xdr:to>
      <xdr:col>67</xdr:col>
      <xdr:colOff>101600</xdr:colOff>
      <xdr:row>57</xdr:row>
      <xdr:rowOff>78852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69979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94069</xdr:rowOff>
    </xdr:from>
    <xdr:to>
      <xdr:col>85</xdr:col>
      <xdr:colOff>127000</xdr:colOff>
      <xdr:row>78</xdr:row>
      <xdr:rowOff>47130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781369"/>
          <a:ext cx="838200" cy="6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47130</xdr:rowOff>
    </xdr:from>
    <xdr:to>
      <xdr:col>81</xdr:col>
      <xdr:colOff>50800</xdr:colOff>
      <xdr:row>79</xdr:row>
      <xdr:rowOff>42532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20230"/>
          <a:ext cx="889000" cy="1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42532</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708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167970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41070"/>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43269</xdr:rowOff>
    </xdr:from>
    <xdr:to>
      <xdr:col>85</xdr:col>
      <xdr:colOff>177800</xdr:colOff>
      <xdr:row>74</xdr:row>
      <xdr:rowOff>144869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7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66146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5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167780</xdr:rowOff>
    </xdr:from>
    <xdr:to>
      <xdr:col>81</xdr:col>
      <xdr:colOff>101600</xdr:colOff>
      <xdr:row>78</xdr:row>
      <xdr:rowOff>97930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114457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4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163182</xdr:rowOff>
    </xdr:from>
    <xdr:to>
      <xdr:col>76</xdr:col>
      <xdr:colOff>165100</xdr:colOff>
      <xdr:row>79</xdr:row>
      <xdr:rowOff>93332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84459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117170</xdr:rowOff>
    </xdr:from>
    <xdr:to>
      <xdr:col>67</xdr:col>
      <xdr:colOff>101600</xdr:colOff>
      <xdr:row>79</xdr:row>
      <xdr:rowOff>47320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38447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67577</xdr:rowOff>
    </xdr:from>
    <xdr:to>
      <xdr:col>85</xdr:col>
      <xdr:colOff>127000</xdr:colOff>
      <xdr:row>97</xdr:row>
      <xdr:rowOff>68263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9822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51129</xdr:rowOff>
    </xdr:from>
    <xdr:to>
      <xdr:col>81</xdr:col>
      <xdr:colOff>50800</xdr:colOff>
      <xdr:row>97</xdr:row>
      <xdr:rowOff>67577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81779"/>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46800</xdr:rowOff>
    </xdr:from>
    <xdr:to>
      <xdr:col>76</xdr:col>
      <xdr:colOff>114300</xdr:colOff>
      <xdr:row>97</xdr:row>
      <xdr:rowOff>51129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7745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46541</xdr:rowOff>
    </xdr:from>
    <xdr:to>
      <xdr:col>71</xdr:col>
      <xdr:colOff>177800</xdr:colOff>
      <xdr:row>97</xdr:row>
      <xdr:rowOff>46800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77191"/>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17463</xdr:rowOff>
    </xdr:from>
    <xdr:to>
      <xdr:col>85</xdr:col>
      <xdr:colOff>177800</xdr:colOff>
      <xdr:row>97</xdr:row>
      <xdr:rowOff>119063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40340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16777</xdr:rowOff>
    </xdr:from>
    <xdr:to>
      <xdr:col>81</xdr:col>
      <xdr:colOff>101600</xdr:colOff>
      <xdr:row>97</xdr:row>
      <xdr:rowOff>118377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329</xdr:rowOff>
    </xdr:from>
    <xdr:to>
      <xdr:col>76</xdr:col>
      <xdr:colOff>165100</xdr:colOff>
      <xdr:row>97</xdr:row>
      <xdr:rowOff>101929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118456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167450</xdr:rowOff>
    </xdr:from>
    <xdr:to>
      <xdr:col>72</xdr:col>
      <xdr:colOff>38100</xdr:colOff>
      <xdr:row>97</xdr:row>
      <xdr:rowOff>97600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114127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167191</xdr:rowOff>
    </xdr:from>
    <xdr:to>
      <xdr:col>67</xdr:col>
      <xdr:colOff>101600</xdr:colOff>
      <xdr:row>97</xdr:row>
      <xdr:rowOff>97341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113868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82,457</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円となっている。類似団体と比較して一人当たりコストが高いのは、近隣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町のごみ処理の委託を受けていることやゴミ処理場の建設に近年着手しているためである。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78,826</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年度より市営住宅団地の建設に着手しているため類似団体に比して高い水準となっている。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63,593</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年度に激甚災害により多額の復旧経費を要していることから、類似団体平均を大きく上回った。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・総務費、消防費、教育費については、庁舎機能の一部移転、防災拠点施設の整備、</a:t>
          </a:r>
          <a:r>
            <a:rPr kumimoji="1" lang="ja-JP" altLang="ja-JP" sz="1100">
              <a:solidFill>
                <a:schemeClr val="dk1"/>
              </a:solidFill>
              <a:effectLst/>
              <a:latin typeface="+mn-lt"/>
              <a:ea typeface="+mn-ea"/>
              <a:cs typeface="+mn-cs"/>
            </a:rPr>
            <a:t>小学校の改築工事</a:t>
          </a:r>
          <a:r>
            <a:rPr kumimoji="1" lang="ja-JP" altLang="en-US" sz="1100">
              <a:solidFill>
                <a:schemeClr val="dk1"/>
              </a:solidFill>
              <a:effectLst/>
              <a:latin typeface="+mn-lt"/>
              <a:ea typeface="+mn-ea"/>
              <a:cs typeface="+mn-cs"/>
            </a:rPr>
            <a:t>の大型事業が完了等したことにより前年に比べ減少している。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ysClr val="windowText" lastClr="000000"/>
              </a:solidFill>
              <a:effectLst/>
            </a:rPr>
            <a:t>　</a:t>
          </a:r>
          <a:r>
            <a:rPr lang="en-US" altLang="ja-JP" sz="1200">
              <a:solidFill>
                <a:sysClr val="windowText" lastClr="000000"/>
              </a:solidFill>
              <a:effectLst/>
            </a:rPr>
            <a:t>H30</a:t>
          </a:r>
          <a:r>
            <a:rPr lang="ja-JP" altLang="en-US" sz="1200">
              <a:solidFill>
                <a:sysClr val="windowText" lastClr="000000"/>
              </a:solidFill>
              <a:effectLst/>
            </a:rPr>
            <a:t>決算においても、生活関連基盤整備や災害等による財政出動が必要であった</a:t>
          </a:r>
          <a:r>
            <a:rPr lang="en-US" altLang="ja-JP" sz="1200">
              <a:solidFill>
                <a:sysClr val="windowText" lastClr="000000"/>
              </a:solidFill>
              <a:effectLst/>
            </a:rPr>
            <a:t>H29</a:t>
          </a:r>
          <a:r>
            <a:rPr lang="ja-JP" altLang="en-US" sz="1200">
              <a:solidFill>
                <a:sysClr val="windowText" lastClr="000000"/>
              </a:solidFill>
              <a:effectLst/>
            </a:rPr>
            <a:t>同様に、豪雨災害への対応等により基金の取崩しを行ったが、財政調整基金は昨年末残高と同額で残すことができた。しかしながら、積み立てまでには至らず、財政調整基金の残高は、備えとして不安が残る厳しい状況であり、今後も財政運営において予断は許されない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oneCellAnchor>
    <xdr:from>
      <xdr:col>1</xdr:col>
      <xdr:colOff>0</xdr:colOff>
      <xdr:row>3</xdr:row>
      <xdr:rowOff>28575</xdr:rowOff>
    </xdr:from>
    <xdr:ext cx="4308764" cy="379268"/>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542925"/>
          <a:ext cx="4308764" cy="37926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土地建物造成事業特別会計において、</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は販売実績が無かったことから実質赤字となったが、保有土地を時価評価した土地収入見込額が算定されたため、黒字が確保できている。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国民健康保険事業特別会計では、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から国保制度の都道府県単位化に伴い、市は府に、標準保険税率に基づき算出された事業費納付金を納めるとともに、保険給付に必要となる財源を交付金として受ける方式となったことで、一部精算は必要となるものの、保険給付とその財源については収支均衡が図られていることから黒字分が大幅に減少したもの。</a:t>
          </a:r>
        </a:p>
        <a:p>
          <a:r>
            <a:rPr kumimoji="1" lang="ja-JP" altLang="en-US" sz="1400">
              <a:solidFill>
                <a:sysClr val="windowText" lastClr="000000"/>
              </a:solidFill>
              <a:latin typeface="ＭＳ ゴシック" pitchFamily="49" charset="-128"/>
              <a:ea typeface="ＭＳ ゴシック" pitchFamily="49" charset="-128"/>
            </a:rPr>
            <a:t>　水道事業会計について、資金不足比率の計算上は前年とほぼ同値となっているものの、</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より簡易水道を統合したことで、減価償却費の大幅増など厳しい収支状況となっている。今後も、特に公営企業等においては一層の経営の効率化、財政の健全化など、経営基盤強化への取組みを進め適正な経営・運営に努めていく必要があ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20316;&#25104;&#12288;&#12304;&#36001;&#25919;&#29366;&#27841;&#36039;&#26009;&#38598;&#12305;_262056_&#23470;&#27941;&#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データシート"/>
    </sheetNames>
    <sheetDataSet>
      <sheetData sheetId="0"/>
      <sheetData sheetId="1"/>
      <sheetData sheetId="2"/>
      <sheetData sheetId="3"/>
      <sheetData sheetId="4"/>
      <sheetData sheetId="5"/>
      <sheetData sheetId="6"/>
      <sheetData sheetId="7"/>
      <sheetData sheetId="8">
        <row r="18">
          <cell r="B18" t="str">
            <v>H26</v>
          </cell>
          <cell r="C18" t="str">
            <v>H27</v>
          </cell>
          <cell r="D18" t="str">
            <v>H28</v>
          </cell>
          <cell r="E18" t="str">
            <v>H29</v>
          </cell>
          <cell r="F18" t="str">
            <v>H30</v>
          </cell>
        </row>
        <row r="19">
          <cell r="A19" t="str">
            <v>実質収支額</v>
          </cell>
          <cell r="B19">
            <v>1</v>
          </cell>
          <cell r="C19">
            <v>1.51</v>
          </cell>
          <cell r="D19">
            <v>1.64</v>
          </cell>
          <cell r="E19">
            <v>0.62</v>
          </cell>
          <cell r="F19">
            <v>0.43</v>
          </cell>
        </row>
        <row r="20">
          <cell r="A20" t="str">
            <v>財政調整基金残高</v>
          </cell>
          <cell r="B20">
            <v>6.4</v>
          </cell>
          <cell r="C20">
            <v>8.26</v>
          </cell>
          <cell r="D20">
            <v>8.3699999999999992</v>
          </cell>
          <cell r="E20">
            <v>1.79</v>
          </cell>
          <cell r="F20">
            <v>1.79</v>
          </cell>
        </row>
        <row r="21">
          <cell r="A21" t="str">
            <v>実質単年度収支</v>
          </cell>
          <cell r="B21">
            <v>0.28999999999999998</v>
          </cell>
          <cell r="C21">
            <v>2.42</v>
          </cell>
          <cell r="D21">
            <v>0.12</v>
          </cell>
          <cell r="E21">
            <v>-7.89</v>
          </cell>
          <cell r="F21">
            <v>-0.19</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休日応急診療所事業特別会計</v>
          </cell>
          <cell r="B29" t="e">
            <v>#N/A</v>
          </cell>
          <cell r="C29">
            <v>0.02</v>
          </cell>
          <cell r="D29" t="e">
            <v>#N/A</v>
          </cell>
          <cell r="E29">
            <v>0.03</v>
          </cell>
          <cell r="F29" t="e">
            <v>#N/A</v>
          </cell>
          <cell r="G29">
            <v>0.03</v>
          </cell>
          <cell r="H29" t="e">
            <v>#N/A</v>
          </cell>
          <cell r="I29">
            <v>0.02</v>
          </cell>
          <cell r="J29" t="e">
            <v>#N/A</v>
          </cell>
          <cell r="K29">
            <v>0</v>
          </cell>
        </row>
        <row r="30">
          <cell r="A30" t="str">
            <v>国民健康保険事業特別会計</v>
          </cell>
          <cell r="B30" t="e">
            <v>#N/A</v>
          </cell>
          <cell r="C30">
            <v>0.01</v>
          </cell>
          <cell r="D30" t="e">
            <v>#N/A</v>
          </cell>
          <cell r="E30">
            <v>0.02</v>
          </cell>
          <cell r="F30" t="e">
            <v>#N/A</v>
          </cell>
          <cell r="G30">
            <v>0.8</v>
          </cell>
          <cell r="H30" t="e">
            <v>#N/A</v>
          </cell>
          <cell r="I30">
            <v>1.1299999999999999</v>
          </cell>
          <cell r="J30" t="e">
            <v>#N/A</v>
          </cell>
          <cell r="K30">
            <v>0.08</v>
          </cell>
        </row>
        <row r="31">
          <cell r="A31" t="str">
            <v>後期高齢者医療特別会計</v>
          </cell>
          <cell r="B31" t="e">
            <v>#N/A</v>
          </cell>
          <cell r="C31">
            <v>0.08</v>
          </cell>
          <cell r="D31" t="e">
            <v>#N/A</v>
          </cell>
          <cell r="E31">
            <v>0.09</v>
          </cell>
          <cell r="F31" t="e">
            <v>#N/A</v>
          </cell>
          <cell r="G31">
            <v>0.09</v>
          </cell>
          <cell r="H31" t="e">
            <v>#N/A</v>
          </cell>
          <cell r="I31">
            <v>0.09</v>
          </cell>
          <cell r="J31" t="e">
            <v>#N/A</v>
          </cell>
          <cell r="K31">
            <v>0.11</v>
          </cell>
        </row>
        <row r="32">
          <cell r="A32" t="str">
            <v>介護予防支援事業特別会計</v>
          </cell>
          <cell r="B32" t="e">
            <v>#N/A</v>
          </cell>
          <cell r="C32">
            <v>0.06</v>
          </cell>
          <cell r="D32" t="e">
            <v>#N/A</v>
          </cell>
          <cell r="E32">
            <v>0.06</v>
          </cell>
          <cell r="F32" t="e">
            <v>#N/A</v>
          </cell>
          <cell r="G32">
            <v>0.13</v>
          </cell>
          <cell r="H32" t="e">
            <v>#N/A</v>
          </cell>
          <cell r="I32">
            <v>0.16</v>
          </cell>
          <cell r="J32" t="e">
            <v>#N/A</v>
          </cell>
          <cell r="K32">
            <v>0.18</v>
          </cell>
        </row>
        <row r="33">
          <cell r="A33" t="str">
            <v>土地建物造成事業特別会計</v>
          </cell>
          <cell r="B33" t="e">
            <v>#N/A</v>
          </cell>
          <cell r="C33">
            <v>2.15</v>
          </cell>
          <cell r="D33" t="e">
            <v>#N/A</v>
          </cell>
          <cell r="E33">
            <v>0.61</v>
          </cell>
          <cell r="F33" t="e">
            <v>#N/A</v>
          </cell>
          <cell r="G33">
            <v>2.2400000000000002</v>
          </cell>
          <cell r="H33" t="e">
            <v>#N/A</v>
          </cell>
          <cell r="I33">
            <v>0.53</v>
          </cell>
          <cell r="J33" t="e">
            <v>#N/A</v>
          </cell>
          <cell r="K33">
            <v>0.2</v>
          </cell>
        </row>
        <row r="34">
          <cell r="A34" t="str">
            <v>一般会計</v>
          </cell>
          <cell r="B34" t="e">
            <v>#N/A</v>
          </cell>
          <cell r="C34">
            <v>0.97</v>
          </cell>
          <cell r="D34" t="e">
            <v>#N/A</v>
          </cell>
          <cell r="E34">
            <v>1.47</v>
          </cell>
          <cell r="F34" t="e">
            <v>#N/A</v>
          </cell>
          <cell r="G34">
            <v>1.59</v>
          </cell>
          <cell r="H34" t="e">
            <v>#N/A</v>
          </cell>
          <cell r="I34">
            <v>0.57999999999999996</v>
          </cell>
          <cell r="J34" t="e">
            <v>#N/A</v>
          </cell>
          <cell r="K34">
            <v>0.41</v>
          </cell>
        </row>
        <row r="35">
          <cell r="A35" t="str">
            <v>介護保険事業特別会計</v>
          </cell>
          <cell r="B35" t="e">
            <v>#N/A</v>
          </cell>
          <cell r="C35">
            <v>0.12</v>
          </cell>
          <cell r="D35" t="e">
            <v>#N/A</v>
          </cell>
          <cell r="E35">
            <v>1.06</v>
          </cell>
          <cell r="F35" t="e">
            <v>#N/A</v>
          </cell>
          <cell r="G35">
            <v>1.57</v>
          </cell>
          <cell r="H35" t="e">
            <v>#N/A</v>
          </cell>
          <cell r="I35">
            <v>1.51</v>
          </cell>
          <cell r="J35" t="e">
            <v>#N/A</v>
          </cell>
          <cell r="K35">
            <v>1.18</v>
          </cell>
        </row>
        <row r="36">
          <cell r="A36" t="str">
            <v>水道事業会計</v>
          </cell>
          <cell r="B36" t="e">
            <v>#N/A</v>
          </cell>
          <cell r="C36">
            <v>3.98</v>
          </cell>
          <cell r="D36" t="e">
            <v>#N/A</v>
          </cell>
          <cell r="E36">
            <v>2.73</v>
          </cell>
          <cell r="F36" t="e">
            <v>#N/A</v>
          </cell>
          <cell r="G36">
            <v>2.82</v>
          </cell>
          <cell r="H36" t="e">
            <v>#N/A</v>
          </cell>
          <cell r="I36">
            <v>3.04</v>
          </cell>
          <cell r="J36" t="e">
            <v>#N/A</v>
          </cell>
          <cell r="K36">
            <v>3</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1276</v>
          </cell>
          <cell r="G42">
            <v>1188</v>
          </cell>
          <cell r="J42">
            <v>1134</v>
          </cell>
          <cell r="M42">
            <v>1078</v>
          </cell>
          <cell r="P42">
            <v>1055</v>
          </cell>
        </row>
        <row r="43">
          <cell r="A43" t="str">
            <v>一時借入金の利子</v>
          </cell>
          <cell r="B43" t="str">
            <v>-</v>
          </cell>
          <cell r="E43">
            <v>0</v>
          </cell>
          <cell r="H43">
            <v>0</v>
          </cell>
          <cell r="K43">
            <v>1</v>
          </cell>
          <cell r="N43">
            <v>1</v>
          </cell>
        </row>
        <row r="44">
          <cell r="A44" t="str">
            <v>債務負担行為に基づく支出額</v>
          </cell>
          <cell r="B44">
            <v>33</v>
          </cell>
          <cell r="E44">
            <v>33</v>
          </cell>
          <cell r="H44">
            <v>33</v>
          </cell>
          <cell r="K44">
            <v>32</v>
          </cell>
          <cell r="N44">
            <v>32</v>
          </cell>
        </row>
        <row r="45">
          <cell r="A45" t="str">
            <v>組合等が起こした地方債の元利償還金に対する負担金等</v>
          </cell>
          <cell r="B45">
            <v>11</v>
          </cell>
          <cell r="E45">
            <v>11</v>
          </cell>
          <cell r="H45">
            <v>20</v>
          </cell>
          <cell r="K45">
            <v>20</v>
          </cell>
          <cell r="N45">
            <v>21</v>
          </cell>
        </row>
        <row r="46">
          <cell r="A46" t="str">
            <v>公営企業債の元利償還金に対する繰入金</v>
          </cell>
          <cell r="B46">
            <v>384</v>
          </cell>
          <cell r="E46">
            <v>415</v>
          </cell>
          <cell r="H46">
            <v>531</v>
          </cell>
          <cell r="K46">
            <v>573</v>
          </cell>
          <cell r="N46">
            <v>545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1740</v>
          </cell>
          <cell r="E49">
            <v>1709</v>
          </cell>
          <cell r="H49">
            <v>1654</v>
          </cell>
          <cell r="K49">
            <v>1537</v>
          </cell>
          <cell r="N49">
            <v>1509</v>
          </cell>
        </row>
        <row r="50">
          <cell r="A50" t="str">
            <v>実質公債費比率の分子</v>
          </cell>
          <cell r="B50" t="e">
            <v>#N/A</v>
          </cell>
          <cell r="C50">
            <v>892</v>
          </cell>
          <cell r="D50" t="e">
            <v>#N/A</v>
          </cell>
          <cell r="E50" t="e">
            <v>#N/A</v>
          </cell>
          <cell r="F50">
            <v>980</v>
          </cell>
          <cell r="G50" t="e">
            <v>#N/A</v>
          </cell>
          <cell r="H50" t="e">
            <v>#N/A</v>
          </cell>
          <cell r="I50">
            <v>1104</v>
          </cell>
          <cell r="J50" t="e">
            <v>#N/A</v>
          </cell>
          <cell r="K50" t="e">
            <v>#N/A</v>
          </cell>
          <cell r="L50">
            <v>1085</v>
          </cell>
          <cell r="M50" t="e">
            <v>#N/A</v>
          </cell>
          <cell r="N50" t="e">
            <v>#N/A</v>
          </cell>
          <cell r="O50">
            <v>1053</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11719</v>
          </cell>
          <cell r="G56">
            <v>11787</v>
          </cell>
          <cell r="J56">
            <v>11925</v>
          </cell>
          <cell r="M56">
            <v>12953</v>
          </cell>
          <cell r="P56">
            <v>13878</v>
          </cell>
        </row>
        <row r="57">
          <cell r="A57" t="str">
            <v>充当可能特定歳入</v>
          </cell>
          <cell r="D57">
            <v>1867</v>
          </cell>
          <cell r="G57">
            <v>1866</v>
          </cell>
          <cell r="J57">
            <v>1678</v>
          </cell>
          <cell r="M57">
            <v>1686</v>
          </cell>
          <cell r="P57">
            <v>1744</v>
          </cell>
        </row>
        <row r="58">
          <cell r="A58" t="str">
            <v>充当可能基金</v>
          </cell>
          <cell r="D58">
            <v>1710</v>
          </cell>
          <cell r="G58">
            <v>1677</v>
          </cell>
          <cell r="J58">
            <v>1522</v>
          </cell>
          <cell r="M58">
            <v>1132</v>
          </cell>
          <cell r="P58">
            <v>613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1652</v>
          </cell>
          <cell r="E62">
            <v>1622</v>
          </cell>
          <cell r="H62">
            <v>1562</v>
          </cell>
          <cell r="K62">
            <v>1550</v>
          </cell>
          <cell r="N62">
            <v>1467</v>
          </cell>
        </row>
        <row r="63">
          <cell r="A63" t="str">
            <v>組合等負担等見込額</v>
          </cell>
          <cell r="B63">
            <v>55</v>
          </cell>
          <cell r="E63">
            <v>149</v>
          </cell>
          <cell r="H63">
            <v>171</v>
          </cell>
          <cell r="K63">
            <v>231</v>
          </cell>
          <cell r="N63">
            <v>211</v>
          </cell>
        </row>
        <row r="64">
          <cell r="A64" t="str">
            <v>公営企業債等繰入見込額</v>
          </cell>
          <cell r="B64">
            <v>8183</v>
          </cell>
          <cell r="E64">
            <v>8254</v>
          </cell>
          <cell r="H64">
            <v>9130</v>
          </cell>
          <cell r="K64">
            <v>9797</v>
          </cell>
          <cell r="N64">
            <v>10193</v>
          </cell>
        </row>
        <row r="65">
          <cell r="A65" t="str">
            <v>債務負担行為に基づく支出予定額</v>
          </cell>
          <cell r="B65">
            <v>768</v>
          </cell>
          <cell r="E65">
            <v>726</v>
          </cell>
          <cell r="H65">
            <v>522</v>
          </cell>
          <cell r="K65">
            <v>480</v>
          </cell>
          <cell r="N65">
            <v>438</v>
          </cell>
        </row>
        <row r="66">
          <cell r="A66" t="str">
            <v>一般会計等に係る地方債の現在高</v>
          </cell>
          <cell r="B66">
            <v>13183</v>
          </cell>
          <cell r="E66">
            <v>12618</v>
          </cell>
          <cell r="H66">
            <v>12588</v>
          </cell>
          <cell r="K66">
            <v>14421</v>
          </cell>
          <cell r="N66">
            <v>15281</v>
          </cell>
        </row>
        <row r="67">
          <cell r="A67" t="str">
            <v>将来負担比率の分子</v>
          </cell>
          <cell r="B67" t="e">
            <v>#N/A</v>
          </cell>
          <cell r="C67">
            <v>8545</v>
          </cell>
          <cell r="D67" t="e">
            <v>#N/A</v>
          </cell>
          <cell r="E67" t="e">
            <v>#N/A</v>
          </cell>
          <cell r="F67">
            <v>8037</v>
          </cell>
          <cell r="G67" t="e">
            <v>#N/A</v>
          </cell>
          <cell r="H67" t="e">
            <v>#N/A</v>
          </cell>
          <cell r="I67">
            <v>8849</v>
          </cell>
          <cell r="J67" t="e">
            <v>#N/A</v>
          </cell>
          <cell r="K67" t="e">
            <v>#N/A</v>
          </cell>
          <cell r="L67">
            <v>10708</v>
          </cell>
          <cell r="M67" t="e">
            <v>#N/A</v>
          </cell>
          <cell r="N67" t="e">
            <v>#N/A</v>
          </cell>
          <cell r="O67">
            <v>11356</v>
          </cell>
          <cell r="P67" t="e">
            <v>#N/A</v>
          </cell>
        </row>
        <row r="71">
          <cell r="B71" t="str">
            <v>H28</v>
          </cell>
          <cell r="C71" t="str">
            <v>H29</v>
          </cell>
          <cell r="D71" t="str">
            <v>H30</v>
          </cell>
        </row>
        <row r="72">
          <cell r="A72" t="str">
            <v>財政調整基金</v>
          </cell>
          <cell r="B72">
            <v>522</v>
          </cell>
          <cell r="C72">
            <v>108</v>
          </cell>
          <cell r="D72">
            <v>108</v>
          </cell>
        </row>
        <row r="73">
          <cell r="A73" t="str">
            <v>減債基金</v>
          </cell>
          <cell r="B73">
            <v>299</v>
          </cell>
          <cell r="C73">
            <v>230</v>
          </cell>
          <cell r="D73">
            <v>30</v>
          </cell>
        </row>
        <row r="74">
          <cell r="A74" t="str">
            <v>その他特定目的基金</v>
          </cell>
          <cell r="B74">
            <v>945</v>
          </cell>
          <cell r="C74">
            <v>669</v>
          </cell>
          <cell r="D74">
            <v>239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68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69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70</v>
      </c>
      <c r="C3" s="440"/>
      <c r="D3" s="440"/>
      <c r="E3" s="441"/>
      <c r="F3" s="441"/>
      <c r="G3" s="441"/>
      <c r="H3" s="441"/>
      <c r="I3" s="441"/>
      <c r="J3" s="441"/>
      <c r="K3" s="441"/>
      <c r="L3" s="441" t="s">
        <v>71</v>
      </c>
      <c r="M3" s="441"/>
      <c r="N3" s="441"/>
      <c r="O3" s="441"/>
      <c r="P3" s="441"/>
      <c r="Q3" s="441"/>
      <c r="R3" s="448"/>
      <c r="S3" s="448"/>
      <c r="T3" s="448"/>
      <c r="U3" s="448"/>
      <c r="V3" s="449"/>
      <c r="W3" s="423" t="s">
        <v>72</v>
      </c>
      <c r="X3" s="424"/>
      <c r="Y3" s="424"/>
      <c r="Z3" s="424"/>
      <c r="AA3" s="424"/>
      <c r="AB3" s="440"/>
      <c r="AC3" s="448" t="s">
        <v>73</v>
      </c>
      <c r="AD3" s="424"/>
      <c r="AE3" s="424"/>
      <c r="AF3" s="424"/>
      <c r="AG3" s="424"/>
      <c r="AH3" s="424"/>
      <c r="AI3" s="424"/>
      <c r="AJ3" s="424"/>
      <c r="AK3" s="424"/>
      <c r="AL3" s="425"/>
      <c r="AM3" s="423" t="s">
        <v>74</v>
      </c>
      <c r="AN3" s="424"/>
      <c r="AO3" s="424"/>
      <c r="AP3" s="424"/>
      <c r="AQ3" s="424"/>
      <c r="AR3" s="424"/>
      <c r="AS3" s="424"/>
      <c r="AT3" s="424"/>
      <c r="AU3" s="424"/>
      <c r="AV3" s="424"/>
      <c r="AW3" s="424"/>
      <c r="AX3" s="425"/>
      <c r="AY3" s="460" t="s">
        <v>0</v>
      </c>
      <c r="AZ3" s="461"/>
      <c r="BA3" s="461"/>
      <c r="BB3" s="461"/>
      <c r="BC3" s="461"/>
      <c r="BD3" s="461"/>
      <c r="BE3" s="461"/>
      <c r="BF3" s="461"/>
      <c r="BG3" s="461"/>
      <c r="BH3" s="461"/>
      <c r="BI3" s="461"/>
      <c r="BJ3" s="461"/>
      <c r="BK3" s="461"/>
      <c r="BL3" s="461"/>
      <c r="BM3" s="462"/>
      <c r="BN3" s="423" t="s">
        <v>75</v>
      </c>
      <c r="BO3" s="424"/>
      <c r="BP3" s="424"/>
      <c r="BQ3" s="424"/>
      <c r="BR3" s="424"/>
      <c r="BS3" s="424"/>
      <c r="BT3" s="424"/>
      <c r="BU3" s="425"/>
      <c r="BV3" s="423" t="s">
        <v>76</v>
      </c>
      <c r="BW3" s="424"/>
      <c r="BX3" s="424"/>
      <c r="BY3" s="424"/>
      <c r="BZ3" s="424"/>
      <c r="CA3" s="424"/>
      <c r="CB3" s="424"/>
      <c r="CC3" s="425"/>
      <c r="CD3" s="460" t="s">
        <v>0</v>
      </c>
      <c r="CE3" s="461"/>
      <c r="CF3" s="461"/>
      <c r="CG3" s="461"/>
      <c r="CH3" s="461"/>
      <c r="CI3" s="461"/>
      <c r="CJ3" s="461"/>
      <c r="CK3" s="461"/>
      <c r="CL3" s="461"/>
      <c r="CM3" s="461"/>
      <c r="CN3" s="461"/>
      <c r="CO3" s="461"/>
      <c r="CP3" s="461"/>
      <c r="CQ3" s="461"/>
      <c r="CR3" s="461"/>
      <c r="CS3" s="462"/>
      <c r="CT3" s="423" t="s">
        <v>77</v>
      </c>
      <c r="CU3" s="424"/>
      <c r="CV3" s="424"/>
      <c r="CW3" s="424"/>
      <c r="CX3" s="424"/>
      <c r="CY3" s="424"/>
      <c r="CZ3" s="424"/>
      <c r="DA3" s="425"/>
      <c r="DB3" s="423" t="s">
        <v>78</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79</v>
      </c>
      <c r="AZ4" s="427"/>
      <c r="BA4" s="427"/>
      <c r="BB4" s="427"/>
      <c r="BC4" s="427"/>
      <c r="BD4" s="427"/>
      <c r="BE4" s="427"/>
      <c r="BF4" s="427"/>
      <c r="BG4" s="427"/>
      <c r="BH4" s="427"/>
      <c r="BI4" s="427"/>
      <c r="BJ4" s="427"/>
      <c r="BK4" s="427"/>
      <c r="BL4" s="427"/>
      <c r="BM4" s="428"/>
      <c r="BN4" s="429">
        <v>13251655</v>
      </c>
      <c r="BO4" s="430"/>
      <c r="BP4" s="430"/>
      <c r="BQ4" s="430"/>
      <c r="BR4" s="430"/>
      <c r="BS4" s="430"/>
      <c r="BT4" s="430"/>
      <c r="BU4" s="431"/>
      <c r="BV4" s="429">
        <v>14322544</v>
      </c>
      <c r="BW4" s="430"/>
      <c r="BX4" s="430"/>
      <c r="BY4" s="430"/>
      <c r="BZ4" s="430"/>
      <c r="CA4" s="430"/>
      <c r="CB4" s="430"/>
      <c r="CC4" s="431"/>
      <c r="CD4" s="432" t="s">
        <v>80</v>
      </c>
      <c r="CE4" s="433"/>
      <c r="CF4" s="433"/>
      <c r="CG4" s="433"/>
      <c r="CH4" s="433"/>
      <c r="CI4" s="433"/>
      <c r="CJ4" s="433"/>
      <c r="CK4" s="433"/>
      <c r="CL4" s="433"/>
      <c r="CM4" s="433"/>
      <c r="CN4" s="433"/>
      <c r="CO4" s="433"/>
      <c r="CP4" s="433"/>
      <c r="CQ4" s="433"/>
      <c r="CR4" s="433"/>
      <c r="CS4" s="434"/>
      <c r="CT4" s="435">
        <v>0.4</v>
      </c>
      <c r="CU4" s="436"/>
      <c r="CV4" s="436"/>
      <c r="CW4" s="436"/>
      <c r="CX4" s="436"/>
      <c r="CY4" s="436"/>
      <c r="CZ4" s="436"/>
      <c r="DA4" s="437"/>
      <c r="DB4" s="435">
        <v>0.6</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81</v>
      </c>
      <c r="AN5" s="496"/>
      <c r="AO5" s="496"/>
      <c r="AP5" s="496"/>
      <c r="AQ5" s="496"/>
      <c r="AR5" s="496"/>
      <c r="AS5" s="496"/>
      <c r="AT5" s="497"/>
      <c r="AU5" s="498" t="s">
        <v>82</v>
      </c>
      <c r="AV5" s="499"/>
      <c r="AW5" s="499"/>
      <c r="AX5" s="499"/>
      <c r="AY5" s="500" t="s">
        <v>83</v>
      </c>
      <c r="AZ5" s="501"/>
      <c r="BA5" s="501"/>
      <c r="BB5" s="501"/>
      <c r="BC5" s="501"/>
      <c r="BD5" s="501"/>
      <c r="BE5" s="501"/>
      <c r="BF5" s="501"/>
      <c r="BG5" s="501"/>
      <c r="BH5" s="501"/>
      <c r="BI5" s="501"/>
      <c r="BJ5" s="501"/>
      <c r="BK5" s="501"/>
      <c r="BL5" s="501"/>
      <c r="BM5" s="502"/>
      <c r="BN5" s="466">
        <v>13171883</v>
      </c>
      <c r="BO5" s="467"/>
      <c r="BP5" s="467"/>
      <c r="BQ5" s="467"/>
      <c r="BR5" s="467"/>
      <c r="BS5" s="467"/>
      <c r="BT5" s="467"/>
      <c r="BU5" s="468"/>
      <c r="BV5" s="466">
        <v>14193587</v>
      </c>
      <c r="BW5" s="467"/>
      <c r="BX5" s="467"/>
      <c r="BY5" s="467"/>
      <c r="BZ5" s="467"/>
      <c r="CA5" s="467"/>
      <c r="CB5" s="467"/>
      <c r="CC5" s="468"/>
      <c r="CD5" s="469" t="s">
        <v>84</v>
      </c>
      <c r="CE5" s="470"/>
      <c r="CF5" s="470"/>
      <c r="CG5" s="470"/>
      <c r="CH5" s="470"/>
      <c r="CI5" s="470"/>
      <c r="CJ5" s="470"/>
      <c r="CK5" s="470"/>
      <c r="CL5" s="470"/>
      <c r="CM5" s="470"/>
      <c r="CN5" s="470"/>
      <c r="CO5" s="470"/>
      <c r="CP5" s="470"/>
      <c r="CQ5" s="470"/>
      <c r="CR5" s="470"/>
      <c r="CS5" s="471"/>
      <c r="CT5" s="463">
        <v>102.5</v>
      </c>
      <c r="CU5" s="464"/>
      <c r="CV5" s="464"/>
      <c r="CW5" s="464"/>
      <c r="CX5" s="464"/>
      <c r="CY5" s="464"/>
      <c r="CZ5" s="464"/>
      <c r="DA5" s="465"/>
      <c r="DB5" s="463">
        <v>103.8</v>
      </c>
      <c r="DC5" s="464"/>
      <c r="DD5" s="464"/>
      <c r="DE5" s="464"/>
      <c r="DF5" s="464"/>
      <c r="DG5" s="464"/>
      <c r="DH5" s="464"/>
      <c r="DI5" s="465"/>
      <c r="DJ5" s="185"/>
      <c r="DK5" s="185"/>
      <c r="DL5" s="185"/>
      <c r="DM5" s="185"/>
      <c r="DN5" s="185"/>
      <c r="DO5" s="185"/>
    </row>
    <row r="6" spans="1:119" ht="18.75" customHeight="1" x14ac:dyDescent="0.2">
      <c r="A6" s="186"/>
      <c r="B6" s="472" t="s">
        <v>85</v>
      </c>
      <c r="C6" s="473"/>
      <c r="D6" s="473"/>
      <c r="E6" s="474"/>
      <c r="F6" s="474"/>
      <c r="G6" s="474"/>
      <c r="H6" s="474"/>
      <c r="I6" s="474"/>
      <c r="J6" s="474"/>
      <c r="K6" s="474"/>
      <c r="L6" s="474" t="s">
        <v>86</v>
      </c>
      <c r="M6" s="474"/>
      <c r="N6" s="474"/>
      <c r="O6" s="474"/>
      <c r="P6" s="474"/>
      <c r="Q6" s="474"/>
      <c r="R6" s="478"/>
      <c r="S6" s="478"/>
      <c r="T6" s="478"/>
      <c r="U6" s="478"/>
      <c r="V6" s="479"/>
      <c r="W6" s="482" t="s">
        <v>87</v>
      </c>
      <c r="X6" s="483"/>
      <c r="Y6" s="483"/>
      <c r="Z6" s="483"/>
      <c r="AA6" s="483"/>
      <c r="AB6" s="473"/>
      <c r="AC6" s="486" t="s">
        <v>88</v>
      </c>
      <c r="AD6" s="487"/>
      <c r="AE6" s="487"/>
      <c r="AF6" s="487"/>
      <c r="AG6" s="487"/>
      <c r="AH6" s="487"/>
      <c r="AI6" s="487"/>
      <c r="AJ6" s="487"/>
      <c r="AK6" s="487"/>
      <c r="AL6" s="488"/>
      <c r="AM6" s="495" t="s">
        <v>89</v>
      </c>
      <c r="AN6" s="496"/>
      <c r="AO6" s="496"/>
      <c r="AP6" s="496"/>
      <c r="AQ6" s="496"/>
      <c r="AR6" s="496"/>
      <c r="AS6" s="496"/>
      <c r="AT6" s="497"/>
      <c r="AU6" s="498" t="s">
        <v>82</v>
      </c>
      <c r="AV6" s="499"/>
      <c r="AW6" s="499"/>
      <c r="AX6" s="499"/>
      <c r="AY6" s="500" t="s">
        <v>90</v>
      </c>
      <c r="AZ6" s="501"/>
      <c r="BA6" s="501"/>
      <c r="BB6" s="501"/>
      <c r="BC6" s="501"/>
      <c r="BD6" s="501"/>
      <c r="BE6" s="501"/>
      <c r="BF6" s="501"/>
      <c r="BG6" s="501"/>
      <c r="BH6" s="501"/>
      <c r="BI6" s="501"/>
      <c r="BJ6" s="501"/>
      <c r="BK6" s="501"/>
      <c r="BL6" s="501"/>
      <c r="BM6" s="502"/>
      <c r="BN6" s="466">
        <v>79772</v>
      </c>
      <c r="BO6" s="467"/>
      <c r="BP6" s="467"/>
      <c r="BQ6" s="467"/>
      <c r="BR6" s="467"/>
      <c r="BS6" s="467"/>
      <c r="BT6" s="467"/>
      <c r="BU6" s="468"/>
      <c r="BV6" s="466">
        <v>128957</v>
      </c>
      <c r="BW6" s="467"/>
      <c r="BX6" s="467"/>
      <c r="BY6" s="467"/>
      <c r="BZ6" s="467"/>
      <c r="CA6" s="467"/>
      <c r="CB6" s="467"/>
      <c r="CC6" s="468"/>
      <c r="CD6" s="469" t="s">
        <v>91</v>
      </c>
      <c r="CE6" s="470"/>
      <c r="CF6" s="470"/>
      <c r="CG6" s="470"/>
      <c r="CH6" s="470"/>
      <c r="CI6" s="470"/>
      <c r="CJ6" s="470"/>
      <c r="CK6" s="470"/>
      <c r="CL6" s="470"/>
      <c r="CM6" s="470"/>
      <c r="CN6" s="470"/>
      <c r="CO6" s="470"/>
      <c r="CP6" s="470"/>
      <c r="CQ6" s="470"/>
      <c r="CR6" s="470"/>
      <c r="CS6" s="471"/>
      <c r="CT6" s="503">
        <v>107.9</v>
      </c>
      <c r="CU6" s="504"/>
      <c r="CV6" s="504"/>
      <c r="CW6" s="504"/>
      <c r="CX6" s="504"/>
      <c r="CY6" s="504"/>
      <c r="CZ6" s="504"/>
      <c r="DA6" s="505"/>
      <c r="DB6" s="503">
        <v>109.2</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92</v>
      </c>
      <c r="AN7" s="496"/>
      <c r="AO7" s="496"/>
      <c r="AP7" s="496"/>
      <c r="AQ7" s="496"/>
      <c r="AR7" s="496"/>
      <c r="AS7" s="496"/>
      <c r="AT7" s="497"/>
      <c r="AU7" s="498" t="s">
        <v>82</v>
      </c>
      <c r="AV7" s="499"/>
      <c r="AW7" s="499"/>
      <c r="AX7" s="499"/>
      <c r="AY7" s="500" t="s">
        <v>93</v>
      </c>
      <c r="AZ7" s="501"/>
      <c r="BA7" s="501"/>
      <c r="BB7" s="501"/>
      <c r="BC7" s="501"/>
      <c r="BD7" s="501"/>
      <c r="BE7" s="501"/>
      <c r="BF7" s="501"/>
      <c r="BG7" s="501"/>
      <c r="BH7" s="501"/>
      <c r="BI7" s="501"/>
      <c r="BJ7" s="501"/>
      <c r="BK7" s="501"/>
      <c r="BL7" s="501"/>
      <c r="BM7" s="502"/>
      <c r="BN7" s="466">
        <v>53944</v>
      </c>
      <c r="BO7" s="467"/>
      <c r="BP7" s="467"/>
      <c r="BQ7" s="467"/>
      <c r="BR7" s="467"/>
      <c r="BS7" s="467"/>
      <c r="BT7" s="467"/>
      <c r="BU7" s="468"/>
      <c r="BV7" s="466">
        <v>91442</v>
      </c>
      <c r="BW7" s="467"/>
      <c r="BX7" s="467"/>
      <c r="BY7" s="467"/>
      <c r="BZ7" s="467"/>
      <c r="CA7" s="467"/>
      <c r="CB7" s="467"/>
      <c r="CC7" s="468"/>
      <c r="CD7" s="469" t="s">
        <v>94</v>
      </c>
      <c r="CE7" s="470"/>
      <c r="CF7" s="470"/>
      <c r="CG7" s="470"/>
      <c r="CH7" s="470"/>
      <c r="CI7" s="470"/>
      <c r="CJ7" s="470"/>
      <c r="CK7" s="470"/>
      <c r="CL7" s="470"/>
      <c r="CM7" s="470"/>
      <c r="CN7" s="470"/>
      <c r="CO7" s="470"/>
      <c r="CP7" s="470"/>
      <c r="CQ7" s="470"/>
      <c r="CR7" s="470"/>
      <c r="CS7" s="471"/>
      <c r="CT7" s="466">
        <v>6062310</v>
      </c>
      <c r="CU7" s="467"/>
      <c r="CV7" s="467"/>
      <c r="CW7" s="467"/>
      <c r="CX7" s="467"/>
      <c r="CY7" s="467"/>
      <c r="CZ7" s="467"/>
      <c r="DA7" s="468"/>
      <c r="DB7" s="466">
        <v>6055127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95</v>
      </c>
      <c r="AN8" s="496"/>
      <c r="AO8" s="496"/>
      <c r="AP8" s="496"/>
      <c r="AQ8" s="496"/>
      <c r="AR8" s="496"/>
      <c r="AS8" s="496"/>
      <c r="AT8" s="497"/>
      <c r="AU8" s="498" t="s">
        <v>96</v>
      </c>
      <c r="AV8" s="499"/>
      <c r="AW8" s="499"/>
      <c r="AX8" s="499"/>
      <c r="AY8" s="500" t="s">
        <v>97</v>
      </c>
      <c r="AZ8" s="501"/>
      <c r="BA8" s="501"/>
      <c r="BB8" s="501"/>
      <c r="BC8" s="501"/>
      <c r="BD8" s="501"/>
      <c r="BE8" s="501"/>
      <c r="BF8" s="501"/>
      <c r="BG8" s="501"/>
      <c r="BH8" s="501"/>
      <c r="BI8" s="501"/>
      <c r="BJ8" s="501"/>
      <c r="BK8" s="501"/>
      <c r="BL8" s="501"/>
      <c r="BM8" s="502"/>
      <c r="BN8" s="466">
        <v>25828</v>
      </c>
      <c r="BO8" s="467"/>
      <c r="BP8" s="467"/>
      <c r="BQ8" s="467"/>
      <c r="BR8" s="467"/>
      <c r="BS8" s="467"/>
      <c r="BT8" s="467"/>
      <c r="BU8" s="468"/>
      <c r="BV8" s="466">
        <v>37515</v>
      </c>
      <c r="BW8" s="467"/>
      <c r="BX8" s="467"/>
      <c r="BY8" s="467"/>
      <c r="BZ8" s="467"/>
      <c r="CA8" s="467"/>
      <c r="CB8" s="467"/>
      <c r="CC8" s="468"/>
      <c r="CD8" s="469" t="s">
        <v>98</v>
      </c>
      <c r="CE8" s="470"/>
      <c r="CF8" s="470"/>
      <c r="CG8" s="470"/>
      <c r="CH8" s="470"/>
      <c r="CI8" s="470"/>
      <c r="CJ8" s="470"/>
      <c r="CK8" s="470"/>
      <c r="CL8" s="470"/>
      <c r="CM8" s="470"/>
      <c r="CN8" s="470"/>
      <c r="CO8" s="470"/>
      <c r="CP8" s="470"/>
      <c r="CQ8" s="470"/>
      <c r="CR8" s="470"/>
      <c r="CS8" s="471"/>
      <c r="CT8" s="506">
        <v>0.43</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x14ac:dyDescent="0.25">
      <c r="A9" s="186"/>
      <c r="B9" s="460" t="s">
        <v>99</v>
      </c>
      <c r="C9" s="461"/>
      <c r="D9" s="461"/>
      <c r="E9" s="461"/>
      <c r="F9" s="461"/>
      <c r="G9" s="461"/>
      <c r="H9" s="461"/>
      <c r="I9" s="461"/>
      <c r="J9" s="461"/>
      <c r="K9" s="509"/>
      <c r="L9" s="510" t="s">
        <v>100</v>
      </c>
      <c r="M9" s="511"/>
      <c r="N9" s="511"/>
      <c r="O9" s="511"/>
      <c r="P9" s="511"/>
      <c r="Q9" s="512"/>
      <c r="R9" s="513">
        <v>18426</v>
      </c>
      <c r="S9" s="514"/>
      <c r="T9" s="514"/>
      <c r="U9" s="514"/>
      <c r="V9" s="515"/>
      <c r="W9" s="423" t="s">
        <v>101</v>
      </c>
      <c r="X9" s="424"/>
      <c r="Y9" s="424"/>
      <c r="Z9" s="424"/>
      <c r="AA9" s="424"/>
      <c r="AB9" s="424"/>
      <c r="AC9" s="424"/>
      <c r="AD9" s="424"/>
      <c r="AE9" s="424"/>
      <c r="AF9" s="424"/>
      <c r="AG9" s="424"/>
      <c r="AH9" s="424"/>
      <c r="AI9" s="424"/>
      <c r="AJ9" s="424"/>
      <c r="AK9" s="424"/>
      <c r="AL9" s="425"/>
      <c r="AM9" s="495" t="s">
        <v>102</v>
      </c>
      <c r="AN9" s="496"/>
      <c r="AO9" s="496"/>
      <c r="AP9" s="496"/>
      <c r="AQ9" s="496"/>
      <c r="AR9" s="496"/>
      <c r="AS9" s="496"/>
      <c r="AT9" s="497"/>
      <c r="AU9" s="498" t="s">
        <v>103</v>
      </c>
      <c r="AV9" s="499"/>
      <c r="AW9" s="499"/>
      <c r="AX9" s="499"/>
      <c r="AY9" s="500" t="s">
        <v>104</v>
      </c>
      <c r="AZ9" s="501"/>
      <c r="BA9" s="501"/>
      <c r="BB9" s="501"/>
      <c r="BC9" s="501"/>
      <c r="BD9" s="501"/>
      <c r="BE9" s="501"/>
      <c r="BF9" s="501"/>
      <c r="BG9" s="501"/>
      <c r="BH9" s="501"/>
      <c r="BI9" s="501"/>
      <c r="BJ9" s="501"/>
      <c r="BK9" s="501"/>
      <c r="BL9" s="501"/>
      <c r="BM9" s="502"/>
      <c r="BN9" s="466">
        <v>-11687</v>
      </c>
      <c r="BO9" s="467"/>
      <c r="BP9" s="467"/>
      <c r="BQ9" s="467"/>
      <c r="BR9" s="467"/>
      <c r="BS9" s="467"/>
      <c r="BT9" s="467"/>
      <c r="BU9" s="468"/>
      <c r="BV9" s="466">
        <v>-64445</v>
      </c>
      <c r="BW9" s="467"/>
      <c r="BX9" s="467"/>
      <c r="BY9" s="467"/>
      <c r="BZ9" s="467"/>
      <c r="CA9" s="467"/>
      <c r="CB9" s="467"/>
      <c r="CC9" s="468"/>
      <c r="CD9" s="469" t="s">
        <v>105</v>
      </c>
      <c r="CE9" s="470"/>
      <c r="CF9" s="470"/>
      <c r="CG9" s="470"/>
      <c r="CH9" s="470"/>
      <c r="CI9" s="470"/>
      <c r="CJ9" s="470"/>
      <c r="CK9" s="470"/>
      <c r="CL9" s="470"/>
      <c r="CM9" s="470"/>
      <c r="CN9" s="470"/>
      <c r="CO9" s="470"/>
      <c r="CP9" s="470"/>
      <c r="CQ9" s="470"/>
      <c r="CR9" s="470"/>
      <c r="CS9" s="471"/>
      <c r="CT9" s="463">
        <v>19.399999999999999</v>
      </c>
      <c r="CU9" s="464"/>
      <c r="CV9" s="464"/>
      <c r="CW9" s="464"/>
      <c r="CX9" s="464"/>
      <c r="CY9" s="464"/>
      <c r="CZ9" s="464"/>
      <c r="DA9" s="465"/>
      <c r="DB9" s="463">
        <v>18.8</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106</v>
      </c>
      <c r="M10" s="496"/>
      <c r="N10" s="496"/>
      <c r="O10" s="496"/>
      <c r="P10" s="496"/>
      <c r="Q10" s="497"/>
      <c r="R10" s="517">
        <v>19948</v>
      </c>
      <c r="S10" s="518"/>
      <c r="T10" s="518"/>
      <c r="U10" s="518"/>
      <c r="V10" s="519"/>
      <c r="W10" s="454"/>
      <c r="X10" s="455"/>
      <c r="Y10" s="455"/>
      <c r="Z10" s="455"/>
      <c r="AA10" s="455"/>
      <c r="AB10" s="455"/>
      <c r="AC10" s="455"/>
      <c r="AD10" s="455"/>
      <c r="AE10" s="455"/>
      <c r="AF10" s="455"/>
      <c r="AG10" s="455"/>
      <c r="AH10" s="455"/>
      <c r="AI10" s="455"/>
      <c r="AJ10" s="455"/>
      <c r="AK10" s="455"/>
      <c r="AL10" s="458"/>
      <c r="AM10" s="495" t="s">
        <v>107</v>
      </c>
      <c r="AN10" s="496"/>
      <c r="AO10" s="496"/>
      <c r="AP10" s="496"/>
      <c r="AQ10" s="496"/>
      <c r="AR10" s="496"/>
      <c r="AS10" s="496"/>
      <c r="AT10" s="497"/>
      <c r="AU10" s="498" t="s">
        <v>108</v>
      </c>
      <c r="AV10" s="499"/>
      <c r="AW10" s="499"/>
      <c r="AX10" s="499"/>
      <c r="AY10" s="500" t="s">
        <v>109</v>
      </c>
      <c r="AZ10" s="501"/>
      <c r="BA10" s="501"/>
      <c r="BB10" s="501"/>
      <c r="BC10" s="501"/>
      <c r="BD10" s="501"/>
      <c r="BE10" s="501"/>
      <c r="BF10" s="501"/>
      <c r="BG10" s="501"/>
      <c r="BH10" s="501"/>
      <c r="BI10" s="501"/>
      <c r="BJ10" s="501"/>
      <c r="BK10" s="501"/>
      <c r="BL10" s="501"/>
      <c r="BM10" s="502"/>
      <c r="BN10" s="466">
        <v>17</v>
      </c>
      <c r="BO10" s="467"/>
      <c r="BP10" s="467"/>
      <c r="BQ10" s="467"/>
      <c r="BR10" s="467"/>
      <c r="BS10" s="467"/>
      <c r="BT10" s="467"/>
      <c r="BU10" s="468"/>
      <c r="BV10" s="466">
        <v>65</v>
      </c>
      <c r="BW10" s="467"/>
      <c r="BX10" s="467"/>
      <c r="BY10" s="467"/>
      <c r="BZ10" s="467"/>
      <c r="CA10" s="467"/>
      <c r="CB10" s="467"/>
      <c r="CC10" s="468"/>
      <c r="CD10" s="190" t="s">
        <v>110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111</v>
      </c>
      <c r="M11" s="521"/>
      <c r="N11" s="521"/>
      <c r="O11" s="521"/>
      <c r="P11" s="521"/>
      <c r="Q11" s="522"/>
      <c r="R11" s="523" t="s">
        <v>112</v>
      </c>
      <c r="S11" s="524"/>
      <c r="T11" s="524"/>
      <c r="U11" s="524"/>
      <c r="V11" s="525"/>
      <c r="W11" s="454"/>
      <c r="X11" s="455"/>
      <c r="Y11" s="455"/>
      <c r="Z11" s="455"/>
      <c r="AA11" s="455"/>
      <c r="AB11" s="455"/>
      <c r="AC11" s="455"/>
      <c r="AD11" s="455"/>
      <c r="AE11" s="455"/>
      <c r="AF11" s="455"/>
      <c r="AG11" s="455"/>
      <c r="AH11" s="455"/>
      <c r="AI11" s="455"/>
      <c r="AJ11" s="455"/>
      <c r="AK11" s="455"/>
      <c r="AL11" s="458"/>
      <c r="AM11" s="495" t="s">
        <v>113</v>
      </c>
      <c r="AN11" s="496"/>
      <c r="AO11" s="496"/>
      <c r="AP11" s="496"/>
      <c r="AQ11" s="496"/>
      <c r="AR11" s="496"/>
      <c r="AS11" s="496"/>
      <c r="AT11" s="497"/>
      <c r="AU11" s="498" t="s">
        <v>114</v>
      </c>
      <c r="AV11" s="499"/>
      <c r="AW11" s="499"/>
      <c r="AX11" s="499"/>
      <c r="AY11" s="500" t="s">
        <v>115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116</v>
      </c>
      <c r="CE11" s="470"/>
      <c r="CF11" s="470"/>
      <c r="CG11" s="470"/>
      <c r="CH11" s="470"/>
      <c r="CI11" s="470"/>
      <c r="CJ11" s="470"/>
      <c r="CK11" s="470"/>
      <c r="CL11" s="470"/>
      <c r="CM11" s="470"/>
      <c r="CN11" s="470"/>
      <c r="CO11" s="470"/>
      <c r="CP11" s="470"/>
      <c r="CQ11" s="470"/>
      <c r="CR11" s="470"/>
      <c r="CS11" s="471"/>
      <c r="CT11" s="506" t="s">
        <v>117</v>
      </c>
      <c r="CU11" s="507"/>
      <c r="CV11" s="507"/>
      <c r="CW11" s="507"/>
      <c r="CX11" s="507"/>
      <c r="CY11" s="507"/>
      <c r="CZ11" s="507"/>
      <c r="DA11" s="508"/>
      <c r="DB11" s="506" t="s">
        <v>118</v>
      </c>
      <c r="DC11" s="507"/>
      <c r="DD11" s="507"/>
      <c r="DE11" s="507"/>
      <c r="DF11" s="507"/>
      <c r="DG11" s="507"/>
      <c r="DH11" s="507"/>
      <c r="DI11" s="508"/>
      <c r="DJ11" s="185"/>
      <c r="DK11" s="185"/>
      <c r="DL11" s="185"/>
      <c r="DM11" s="185"/>
      <c r="DN11" s="185"/>
      <c r="DO11" s="185"/>
    </row>
    <row r="12" spans="1:119" ht="18.75" customHeight="1" x14ac:dyDescent="0.2">
      <c r="A12" s="186"/>
      <c r="B12" s="526" t="s">
        <v>119</v>
      </c>
      <c r="C12" s="527"/>
      <c r="D12" s="527"/>
      <c r="E12" s="527"/>
      <c r="F12" s="527"/>
      <c r="G12" s="527"/>
      <c r="H12" s="527"/>
      <c r="I12" s="527"/>
      <c r="J12" s="527"/>
      <c r="K12" s="528"/>
      <c r="L12" s="535" t="s">
        <v>120</v>
      </c>
      <c r="M12" s="536"/>
      <c r="N12" s="536"/>
      <c r="O12" s="536"/>
      <c r="P12" s="536"/>
      <c r="Q12" s="537"/>
      <c r="R12" s="538">
        <v>18030</v>
      </c>
      <c r="S12" s="539"/>
      <c r="T12" s="539"/>
      <c r="U12" s="539"/>
      <c r="V12" s="540"/>
      <c r="W12" s="541" t="s">
        <v>0</v>
      </c>
      <c r="X12" s="499"/>
      <c r="Y12" s="499"/>
      <c r="Z12" s="499"/>
      <c r="AA12" s="499"/>
      <c r="AB12" s="542"/>
      <c r="AC12" s="498" t="s">
        <v>121</v>
      </c>
      <c r="AD12" s="499"/>
      <c r="AE12" s="499"/>
      <c r="AF12" s="499"/>
      <c r="AG12" s="542"/>
      <c r="AH12" s="498" t="s">
        <v>122</v>
      </c>
      <c r="AI12" s="499"/>
      <c r="AJ12" s="499"/>
      <c r="AK12" s="499"/>
      <c r="AL12" s="543"/>
      <c r="AM12" s="495" t="s">
        <v>123</v>
      </c>
      <c r="AN12" s="496"/>
      <c r="AO12" s="496"/>
      <c r="AP12" s="496"/>
      <c r="AQ12" s="496"/>
      <c r="AR12" s="496"/>
      <c r="AS12" s="496"/>
      <c r="AT12" s="497"/>
      <c r="AU12" s="498" t="s">
        <v>103</v>
      </c>
      <c r="AV12" s="499"/>
      <c r="AW12" s="499"/>
      <c r="AX12" s="499"/>
      <c r="AY12" s="500" t="s">
        <v>124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413400</v>
      </c>
      <c r="BW12" s="467"/>
      <c r="BX12" s="467"/>
      <c r="BY12" s="467"/>
      <c r="BZ12" s="467"/>
      <c r="CA12" s="467"/>
      <c r="CB12" s="467"/>
      <c r="CC12" s="468"/>
      <c r="CD12" s="469" t="s">
        <v>125</v>
      </c>
      <c r="CE12" s="470"/>
      <c r="CF12" s="470"/>
      <c r="CG12" s="470"/>
      <c r="CH12" s="470"/>
      <c r="CI12" s="470"/>
      <c r="CJ12" s="470"/>
      <c r="CK12" s="470"/>
      <c r="CL12" s="470"/>
      <c r="CM12" s="470"/>
      <c r="CN12" s="470"/>
      <c r="CO12" s="470"/>
      <c r="CP12" s="470"/>
      <c r="CQ12" s="470"/>
      <c r="CR12" s="470"/>
      <c r="CS12" s="471"/>
      <c r="CT12" s="506" t="s">
        <v>118</v>
      </c>
      <c r="CU12" s="507"/>
      <c r="CV12" s="507"/>
      <c r="CW12" s="507"/>
      <c r="CX12" s="507"/>
      <c r="CY12" s="507"/>
      <c r="CZ12" s="507"/>
      <c r="DA12" s="508"/>
      <c r="DB12" s="506" t="s">
        <v>118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126</v>
      </c>
      <c r="N13" s="555"/>
      <c r="O13" s="555"/>
      <c r="P13" s="555"/>
      <c r="Q13" s="556"/>
      <c r="R13" s="547">
        <v>17871</v>
      </c>
      <c r="S13" s="548"/>
      <c r="T13" s="548"/>
      <c r="U13" s="548"/>
      <c r="V13" s="549"/>
      <c r="W13" s="482" t="s">
        <v>127</v>
      </c>
      <c r="X13" s="483"/>
      <c r="Y13" s="483"/>
      <c r="Z13" s="483"/>
      <c r="AA13" s="483"/>
      <c r="AB13" s="473"/>
      <c r="AC13" s="517">
        <v>666</v>
      </c>
      <c r="AD13" s="518"/>
      <c r="AE13" s="518"/>
      <c r="AF13" s="518"/>
      <c r="AG13" s="557"/>
      <c r="AH13" s="517">
        <v>711</v>
      </c>
      <c r="AI13" s="518"/>
      <c r="AJ13" s="518"/>
      <c r="AK13" s="518"/>
      <c r="AL13" s="519"/>
      <c r="AM13" s="495" t="s">
        <v>128</v>
      </c>
      <c r="AN13" s="496"/>
      <c r="AO13" s="496"/>
      <c r="AP13" s="496"/>
      <c r="AQ13" s="496"/>
      <c r="AR13" s="496"/>
      <c r="AS13" s="496"/>
      <c r="AT13" s="497"/>
      <c r="AU13" s="498" t="s">
        <v>129</v>
      </c>
      <c r="AV13" s="499"/>
      <c r="AW13" s="499"/>
      <c r="AX13" s="499"/>
      <c r="AY13" s="500" t="s">
        <v>130</v>
      </c>
      <c r="AZ13" s="501"/>
      <c r="BA13" s="501"/>
      <c r="BB13" s="501"/>
      <c r="BC13" s="501"/>
      <c r="BD13" s="501"/>
      <c r="BE13" s="501"/>
      <c r="BF13" s="501"/>
      <c r="BG13" s="501"/>
      <c r="BH13" s="501"/>
      <c r="BI13" s="501"/>
      <c r="BJ13" s="501"/>
      <c r="BK13" s="501"/>
      <c r="BL13" s="501"/>
      <c r="BM13" s="502"/>
      <c r="BN13" s="466">
        <v>-11670</v>
      </c>
      <c r="BO13" s="467"/>
      <c r="BP13" s="467"/>
      <c r="BQ13" s="467"/>
      <c r="BR13" s="467"/>
      <c r="BS13" s="467"/>
      <c r="BT13" s="467"/>
      <c r="BU13" s="468"/>
      <c r="BV13" s="466">
        <v>-477780</v>
      </c>
      <c r="BW13" s="467"/>
      <c r="BX13" s="467"/>
      <c r="BY13" s="467"/>
      <c r="BZ13" s="467"/>
      <c r="CA13" s="467"/>
      <c r="CB13" s="467"/>
      <c r="CC13" s="468"/>
      <c r="CD13" s="469" t="s">
        <v>131</v>
      </c>
      <c r="CE13" s="470"/>
      <c r="CF13" s="470"/>
      <c r="CG13" s="470"/>
      <c r="CH13" s="470"/>
      <c r="CI13" s="470"/>
      <c r="CJ13" s="470"/>
      <c r="CK13" s="470"/>
      <c r="CL13" s="470"/>
      <c r="CM13" s="470"/>
      <c r="CN13" s="470"/>
      <c r="CO13" s="470"/>
      <c r="CP13" s="470"/>
      <c r="CQ13" s="470"/>
      <c r="CR13" s="470"/>
      <c r="CS13" s="471"/>
      <c r="CT13" s="463">
        <v>20.9</v>
      </c>
      <c r="CU13" s="464"/>
      <c r="CV13" s="464"/>
      <c r="CW13" s="464"/>
      <c r="CX13" s="464"/>
      <c r="CY13" s="464"/>
      <c r="CZ13" s="464"/>
      <c r="DA13" s="465"/>
      <c r="DB13" s="463">
        <v>20.3</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132</v>
      </c>
      <c r="M14" s="545"/>
      <c r="N14" s="545"/>
      <c r="O14" s="545"/>
      <c r="P14" s="545"/>
      <c r="Q14" s="546"/>
      <c r="R14" s="547">
        <v>18324</v>
      </c>
      <c r="S14" s="548"/>
      <c r="T14" s="548"/>
      <c r="U14" s="548"/>
      <c r="V14" s="549"/>
      <c r="W14" s="456"/>
      <c r="X14" s="457"/>
      <c r="Y14" s="457"/>
      <c r="Z14" s="457"/>
      <c r="AA14" s="457"/>
      <c r="AB14" s="446"/>
      <c r="AC14" s="550">
        <v>7.9</v>
      </c>
      <c r="AD14" s="551"/>
      <c r="AE14" s="551"/>
      <c r="AF14" s="551"/>
      <c r="AG14" s="552"/>
      <c r="AH14" s="550">
        <v>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133</v>
      </c>
      <c r="CE14" s="559"/>
      <c r="CF14" s="559"/>
      <c r="CG14" s="559"/>
      <c r="CH14" s="559"/>
      <c r="CI14" s="559"/>
      <c r="CJ14" s="559"/>
      <c r="CK14" s="559"/>
      <c r="CL14" s="559"/>
      <c r="CM14" s="559"/>
      <c r="CN14" s="559"/>
      <c r="CO14" s="559"/>
      <c r="CP14" s="559"/>
      <c r="CQ14" s="559"/>
      <c r="CR14" s="559"/>
      <c r="CS14" s="560"/>
      <c r="CT14" s="561">
        <v>221.1</v>
      </c>
      <c r="CU14" s="562"/>
      <c r="CV14" s="562"/>
      <c r="CW14" s="562"/>
      <c r="CX14" s="562"/>
      <c r="CY14" s="562"/>
      <c r="CZ14" s="562"/>
      <c r="DA14" s="563"/>
      <c r="DB14" s="561">
        <v>209.1</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134</v>
      </c>
      <c r="N15" s="555"/>
      <c r="O15" s="555"/>
      <c r="P15" s="555"/>
      <c r="Q15" s="556"/>
      <c r="R15" s="547">
        <v>18196</v>
      </c>
      <c r="S15" s="548"/>
      <c r="T15" s="548"/>
      <c r="U15" s="548"/>
      <c r="V15" s="549"/>
      <c r="W15" s="482" t="s">
        <v>135</v>
      </c>
      <c r="X15" s="483"/>
      <c r="Y15" s="483"/>
      <c r="Z15" s="483"/>
      <c r="AA15" s="483"/>
      <c r="AB15" s="473"/>
      <c r="AC15" s="517">
        <v>1611</v>
      </c>
      <c r="AD15" s="518"/>
      <c r="AE15" s="518"/>
      <c r="AF15" s="518"/>
      <c r="AG15" s="557"/>
      <c r="AH15" s="517">
        <v>1864</v>
      </c>
      <c r="AI15" s="518"/>
      <c r="AJ15" s="518"/>
      <c r="AK15" s="518"/>
      <c r="AL15" s="519"/>
      <c r="AM15" s="495"/>
      <c r="AN15" s="496"/>
      <c r="AO15" s="496"/>
      <c r="AP15" s="496"/>
      <c r="AQ15" s="496"/>
      <c r="AR15" s="496"/>
      <c r="AS15" s="496"/>
      <c r="AT15" s="497"/>
      <c r="AU15" s="498"/>
      <c r="AV15" s="499"/>
      <c r="AW15" s="499"/>
      <c r="AX15" s="499"/>
      <c r="AY15" s="426" t="s">
        <v>136</v>
      </c>
      <c r="AZ15" s="427"/>
      <c r="BA15" s="427"/>
      <c r="BB15" s="427"/>
      <c r="BC15" s="427"/>
      <c r="BD15" s="427"/>
      <c r="BE15" s="427"/>
      <c r="BF15" s="427"/>
      <c r="BG15" s="427"/>
      <c r="BH15" s="427"/>
      <c r="BI15" s="427"/>
      <c r="BJ15" s="427"/>
      <c r="BK15" s="427"/>
      <c r="BL15" s="427"/>
      <c r="BM15" s="428"/>
      <c r="BN15" s="429">
        <v>2186377</v>
      </c>
      <c r="BO15" s="430"/>
      <c r="BP15" s="430"/>
      <c r="BQ15" s="430"/>
      <c r="BR15" s="430"/>
      <c r="BS15" s="430"/>
      <c r="BT15" s="430"/>
      <c r="BU15" s="431"/>
      <c r="BV15" s="429">
        <v>2188046</v>
      </c>
      <c r="BW15" s="430"/>
      <c r="BX15" s="430"/>
      <c r="BY15" s="430"/>
      <c r="BZ15" s="430"/>
      <c r="CA15" s="430"/>
      <c r="CB15" s="430"/>
      <c r="CC15" s="431"/>
      <c r="CD15" s="564" t="s">
        <v>137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138</v>
      </c>
      <c r="M16" s="575"/>
      <c r="N16" s="575"/>
      <c r="O16" s="575"/>
      <c r="P16" s="575"/>
      <c r="Q16" s="576"/>
      <c r="R16" s="567" t="s">
        <v>139</v>
      </c>
      <c r="S16" s="568"/>
      <c r="T16" s="568"/>
      <c r="U16" s="568"/>
      <c r="V16" s="569"/>
      <c r="W16" s="456"/>
      <c r="X16" s="457"/>
      <c r="Y16" s="457"/>
      <c r="Z16" s="457"/>
      <c r="AA16" s="457"/>
      <c r="AB16" s="446"/>
      <c r="AC16" s="550">
        <v>19.100000000000001</v>
      </c>
      <c r="AD16" s="551"/>
      <c r="AE16" s="551"/>
      <c r="AF16" s="551"/>
      <c r="AG16" s="552"/>
      <c r="AH16" s="550">
        <v>21.1</v>
      </c>
      <c r="AI16" s="551"/>
      <c r="AJ16" s="551"/>
      <c r="AK16" s="551"/>
      <c r="AL16" s="553"/>
      <c r="AM16" s="495"/>
      <c r="AN16" s="496"/>
      <c r="AO16" s="496"/>
      <c r="AP16" s="496"/>
      <c r="AQ16" s="496"/>
      <c r="AR16" s="496"/>
      <c r="AS16" s="496"/>
      <c r="AT16" s="497"/>
      <c r="AU16" s="498"/>
      <c r="AV16" s="499"/>
      <c r="AW16" s="499"/>
      <c r="AX16" s="499"/>
      <c r="AY16" s="500" t="s">
        <v>140</v>
      </c>
      <c r="AZ16" s="501"/>
      <c r="BA16" s="501"/>
      <c r="BB16" s="501"/>
      <c r="BC16" s="501"/>
      <c r="BD16" s="501"/>
      <c r="BE16" s="501"/>
      <c r="BF16" s="501"/>
      <c r="BG16" s="501"/>
      <c r="BH16" s="501"/>
      <c r="BI16" s="501"/>
      <c r="BJ16" s="501"/>
      <c r="BK16" s="501"/>
      <c r="BL16" s="501"/>
      <c r="BM16" s="502"/>
      <c r="BN16" s="466">
        <v>5132823</v>
      </c>
      <c r="BO16" s="467"/>
      <c r="BP16" s="467"/>
      <c r="BQ16" s="467"/>
      <c r="BR16" s="467"/>
      <c r="BS16" s="467"/>
      <c r="BT16" s="467"/>
      <c r="BU16" s="468"/>
      <c r="BV16" s="466">
        <v>5127805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141</v>
      </c>
      <c r="N17" s="571"/>
      <c r="O17" s="571"/>
      <c r="P17" s="571"/>
      <c r="Q17" s="572"/>
      <c r="R17" s="567" t="s">
        <v>142</v>
      </c>
      <c r="S17" s="568"/>
      <c r="T17" s="568"/>
      <c r="U17" s="568"/>
      <c r="V17" s="569"/>
      <c r="W17" s="482" t="s">
        <v>143</v>
      </c>
      <c r="X17" s="483"/>
      <c r="Y17" s="483"/>
      <c r="Z17" s="483"/>
      <c r="AA17" s="483"/>
      <c r="AB17" s="473"/>
      <c r="AC17" s="517">
        <v>6137</v>
      </c>
      <c r="AD17" s="518"/>
      <c r="AE17" s="518"/>
      <c r="AF17" s="518"/>
      <c r="AG17" s="557"/>
      <c r="AH17" s="517">
        <v>6259</v>
      </c>
      <c r="AI17" s="518"/>
      <c r="AJ17" s="518"/>
      <c r="AK17" s="518"/>
      <c r="AL17" s="519"/>
      <c r="AM17" s="495"/>
      <c r="AN17" s="496"/>
      <c r="AO17" s="496"/>
      <c r="AP17" s="496"/>
      <c r="AQ17" s="496"/>
      <c r="AR17" s="496"/>
      <c r="AS17" s="496"/>
      <c r="AT17" s="497"/>
      <c r="AU17" s="498"/>
      <c r="AV17" s="499"/>
      <c r="AW17" s="499"/>
      <c r="AX17" s="499"/>
      <c r="AY17" s="500" t="s">
        <v>144</v>
      </c>
      <c r="AZ17" s="501"/>
      <c r="BA17" s="501"/>
      <c r="BB17" s="501"/>
      <c r="BC17" s="501"/>
      <c r="BD17" s="501"/>
      <c r="BE17" s="501"/>
      <c r="BF17" s="501"/>
      <c r="BG17" s="501"/>
      <c r="BH17" s="501"/>
      <c r="BI17" s="501"/>
      <c r="BJ17" s="501"/>
      <c r="BK17" s="501"/>
      <c r="BL17" s="501"/>
      <c r="BM17" s="502"/>
      <c r="BN17" s="466">
        <v>2800573</v>
      </c>
      <c r="BO17" s="467"/>
      <c r="BP17" s="467"/>
      <c r="BQ17" s="467"/>
      <c r="BR17" s="467"/>
      <c r="BS17" s="467"/>
      <c r="BT17" s="467"/>
      <c r="BU17" s="468"/>
      <c r="BV17" s="466">
        <v>2808287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145</v>
      </c>
      <c r="C18" s="509"/>
      <c r="D18" s="509"/>
      <c r="E18" s="578"/>
      <c r="F18" s="578"/>
      <c r="G18" s="578"/>
      <c r="H18" s="578"/>
      <c r="I18" s="578"/>
      <c r="J18" s="578"/>
      <c r="K18" s="578"/>
      <c r="L18" s="579">
        <v>172.74</v>
      </c>
      <c r="M18" s="579"/>
      <c r="N18" s="579"/>
      <c r="O18" s="579"/>
      <c r="P18" s="579"/>
      <c r="Q18" s="579"/>
      <c r="R18" s="580"/>
      <c r="S18" s="580"/>
      <c r="T18" s="580"/>
      <c r="U18" s="580"/>
      <c r="V18" s="581"/>
      <c r="W18" s="484"/>
      <c r="X18" s="485"/>
      <c r="Y18" s="485"/>
      <c r="Z18" s="485"/>
      <c r="AA18" s="485"/>
      <c r="AB18" s="476"/>
      <c r="AC18" s="582">
        <v>72.900000000000006</v>
      </c>
      <c r="AD18" s="583"/>
      <c r="AE18" s="583"/>
      <c r="AF18" s="583"/>
      <c r="AG18" s="584"/>
      <c r="AH18" s="582">
        <v>70.900000000000006</v>
      </c>
      <c r="AI18" s="583"/>
      <c r="AJ18" s="583"/>
      <c r="AK18" s="583"/>
      <c r="AL18" s="585"/>
      <c r="AM18" s="495"/>
      <c r="AN18" s="496"/>
      <c r="AO18" s="496"/>
      <c r="AP18" s="496"/>
      <c r="AQ18" s="496"/>
      <c r="AR18" s="496"/>
      <c r="AS18" s="496"/>
      <c r="AT18" s="497"/>
      <c r="AU18" s="498"/>
      <c r="AV18" s="499"/>
      <c r="AW18" s="499"/>
      <c r="AX18" s="499"/>
      <c r="AY18" s="500" t="s">
        <v>146</v>
      </c>
      <c r="AZ18" s="501"/>
      <c r="BA18" s="501"/>
      <c r="BB18" s="501"/>
      <c r="BC18" s="501"/>
      <c r="BD18" s="501"/>
      <c r="BE18" s="501"/>
      <c r="BF18" s="501"/>
      <c r="BG18" s="501"/>
      <c r="BH18" s="501"/>
      <c r="BI18" s="501"/>
      <c r="BJ18" s="501"/>
      <c r="BK18" s="501"/>
      <c r="BL18" s="501"/>
      <c r="BM18" s="502"/>
      <c r="BN18" s="466">
        <v>6403633</v>
      </c>
      <c r="BO18" s="467"/>
      <c r="BP18" s="467"/>
      <c r="BQ18" s="467"/>
      <c r="BR18" s="467"/>
      <c r="BS18" s="467"/>
      <c r="BT18" s="467"/>
      <c r="BU18" s="468"/>
      <c r="BV18" s="466">
        <v>6534327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147</v>
      </c>
      <c r="C19" s="509"/>
      <c r="D19" s="509"/>
      <c r="E19" s="578"/>
      <c r="F19" s="578"/>
      <c r="G19" s="578"/>
      <c r="H19" s="578"/>
      <c r="I19" s="578"/>
      <c r="J19" s="578"/>
      <c r="K19" s="578"/>
      <c r="L19" s="586">
        <v>107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148</v>
      </c>
      <c r="AZ19" s="501"/>
      <c r="BA19" s="501"/>
      <c r="BB19" s="501"/>
      <c r="BC19" s="501"/>
      <c r="BD19" s="501"/>
      <c r="BE19" s="501"/>
      <c r="BF19" s="501"/>
      <c r="BG19" s="501"/>
      <c r="BH19" s="501"/>
      <c r="BI19" s="501"/>
      <c r="BJ19" s="501"/>
      <c r="BK19" s="501"/>
      <c r="BL19" s="501"/>
      <c r="BM19" s="502"/>
      <c r="BN19" s="466">
        <v>7450525</v>
      </c>
      <c r="BO19" s="467"/>
      <c r="BP19" s="467"/>
      <c r="BQ19" s="467"/>
      <c r="BR19" s="467"/>
      <c r="BS19" s="467"/>
      <c r="BT19" s="467"/>
      <c r="BU19" s="468"/>
      <c r="BV19" s="466">
        <v>7772637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149</v>
      </c>
      <c r="C20" s="509"/>
      <c r="D20" s="509"/>
      <c r="E20" s="578"/>
      <c r="F20" s="578"/>
      <c r="G20" s="578"/>
      <c r="H20" s="578"/>
      <c r="I20" s="578"/>
      <c r="J20" s="578"/>
      <c r="K20" s="578"/>
      <c r="L20" s="586">
        <v>7738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151</v>
      </c>
      <c r="C22" s="601"/>
      <c r="D22" s="602"/>
      <c r="E22" s="478" t="s">
        <v>0</v>
      </c>
      <c r="F22" s="483"/>
      <c r="G22" s="483"/>
      <c r="H22" s="483"/>
      <c r="I22" s="483"/>
      <c r="J22" s="483"/>
      <c r="K22" s="473"/>
      <c r="L22" s="478" t="s">
        <v>152</v>
      </c>
      <c r="M22" s="483"/>
      <c r="N22" s="483"/>
      <c r="O22" s="483"/>
      <c r="P22" s="473"/>
      <c r="Q22" s="609" t="s">
        <v>153</v>
      </c>
      <c r="R22" s="610"/>
      <c r="S22" s="610"/>
      <c r="T22" s="610"/>
      <c r="U22" s="610"/>
      <c r="V22" s="611"/>
      <c r="W22" s="615" t="s">
        <v>154</v>
      </c>
      <c r="X22" s="601"/>
      <c r="Y22" s="602"/>
      <c r="Z22" s="478" t="s">
        <v>0</v>
      </c>
      <c r="AA22" s="483"/>
      <c r="AB22" s="483"/>
      <c r="AC22" s="483"/>
      <c r="AD22" s="483"/>
      <c r="AE22" s="483"/>
      <c r="AF22" s="483"/>
      <c r="AG22" s="473"/>
      <c r="AH22" s="628" t="s">
        <v>155</v>
      </c>
      <c r="AI22" s="483"/>
      <c r="AJ22" s="483"/>
      <c r="AK22" s="483"/>
      <c r="AL22" s="473"/>
      <c r="AM22" s="628" t="s">
        <v>156</v>
      </c>
      <c r="AN22" s="629"/>
      <c r="AO22" s="629"/>
      <c r="AP22" s="629"/>
      <c r="AQ22" s="629"/>
      <c r="AR22" s="630"/>
      <c r="AS22" s="609" t="s">
        <v>153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157</v>
      </c>
      <c r="AZ23" s="427"/>
      <c r="BA23" s="427"/>
      <c r="BB23" s="427"/>
      <c r="BC23" s="427"/>
      <c r="BD23" s="427"/>
      <c r="BE23" s="427"/>
      <c r="BF23" s="427"/>
      <c r="BG23" s="427"/>
      <c r="BH23" s="427"/>
      <c r="BI23" s="427"/>
      <c r="BJ23" s="427"/>
      <c r="BK23" s="427"/>
      <c r="BL23" s="427"/>
      <c r="BM23" s="428"/>
      <c r="BN23" s="466">
        <v>15281498</v>
      </c>
      <c r="BO23" s="467"/>
      <c r="BP23" s="467"/>
      <c r="BQ23" s="467"/>
      <c r="BR23" s="467"/>
      <c r="BS23" s="467"/>
      <c r="BT23" s="467"/>
      <c r="BU23" s="468"/>
      <c r="BV23" s="466">
        <v>14420630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158</v>
      </c>
      <c r="F24" s="496"/>
      <c r="G24" s="496"/>
      <c r="H24" s="496"/>
      <c r="I24" s="496"/>
      <c r="J24" s="496"/>
      <c r="K24" s="497"/>
      <c r="L24" s="517">
        <v>1</v>
      </c>
      <c r="M24" s="518"/>
      <c r="N24" s="518"/>
      <c r="O24" s="518"/>
      <c r="P24" s="557"/>
      <c r="Q24" s="517">
        <v>7200</v>
      </c>
      <c r="R24" s="518"/>
      <c r="S24" s="518"/>
      <c r="T24" s="518"/>
      <c r="U24" s="518"/>
      <c r="V24" s="557"/>
      <c r="W24" s="616"/>
      <c r="X24" s="604"/>
      <c r="Y24" s="605"/>
      <c r="Z24" s="516" t="s">
        <v>159</v>
      </c>
      <c r="AA24" s="496"/>
      <c r="AB24" s="496"/>
      <c r="AC24" s="496"/>
      <c r="AD24" s="496"/>
      <c r="AE24" s="496"/>
      <c r="AF24" s="496"/>
      <c r="AG24" s="497"/>
      <c r="AH24" s="517">
        <v>186</v>
      </c>
      <c r="AI24" s="518"/>
      <c r="AJ24" s="518"/>
      <c r="AK24" s="518"/>
      <c r="AL24" s="557"/>
      <c r="AM24" s="517">
        <v>602826</v>
      </c>
      <c r="AN24" s="518"/>
      <c r="AO24" s="518"/>
      <c r="AP24" s="518"/>
      <c r="AQ24" s="518"/>
      <c r="AR24" s="557"/>
      <c r="AS24" s="517">
        <v>3241</v>
      </c>
      <c r="AT24" s="518"/>
      <c r="AU24" s="518"/>
      <c r="AV24" s="518"/>
      <c r="AW24" s="518"/>
      <c r="AX24" s="519"/>
      <c r="AY24" s="636" t="s">
        <v>160</v>
      </c>
      <c r="AZ24" s="637"/>
      <c r="BA24" s="637"/>
      <c r="BB24" s="637"/>
      <c r="BC24" s="637"/>
      <c r="BD24" s="637"/>
      <c r="BE24" s="637"/>
      <c r="BF24" s="637"/>
      <c r="BG24" s="637"/>
      <c r="BH24" s="637"/>
      <c r="BI24" s="637"/>
      <c r="BJ24" s="637"/>
      <c r="BK24" s="637"/>
      <c r="BL24" s="637"/>
      <c r="BM24" s="638"/>
      <c r="BN24" s="466">
        <v>8591832</v>
      </c>
      <c r="BO24" s="467"/>
      <c r="BP24" s="467"/>
      <c r="BQ24" s="467"/>
      <c r="BR24" s="467"/>
      <c r="BS24" s="467"/>
      <c r="BT24" s="467"/>
      <c r="BU24" s="468"/>
      <c r="BV24" s="466">
        <v>7652409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161</v>
      </c>
      <c r="F25" s="496"/>
      <c r="G25" s="496"/>
      <c r="H25" s="496"/>
      <c r="I25" s="496"/>
      <c r="J25" s="496"/>
      <c r="K25" s="497"/>
      <c r="L25" s="517">
        <v>1</v>
      </c>
      <c r="M25" s="518"/>
      <c r="N25" s="518"/>
      <c r="O25" s="518"/>
      <c r="P25" s="557"/>
      <c r="Q25" s="517">
        <v>5840</v>
      </c>
      <c r="R25" s="518"/>
      <c r="S25" s="518"/>
      <c r="T25" s="518"/>
      <c r="U25" s="518"/>
      <c r="V25" s="557"/>
      <c r="W25" s="616"/>
      <c r="X25" s="604"/>
      <c r="Y25" s="605"/>
      <c r="Z25" s="516" t="s">
        <v>162</v>
      </c>
      <c r="AA25" s="496"/>
      <c r="AB25" s="496"/>
      <c r="AC25" s="496"/>
      <c r="AD25" s="496"/>
      <c r="AE25" s="496"/>
      <c r="AF25" s="496"/>
      <c r="AG25" s="497"/>
      <c r="AH25" s="517" t="s">
        <v>163</v>
      </c>
      <c r="AI25" s="518"/>
      <c r="AJ25" s="518"/>
      <c r="AK25" s="518"/>
      <c r="AL25" s="557"/>
      <c r="AM25" s="517" t="s">
        <v>164</v>
      </c>
      <c r="AN25" s="518"/>
      <c r="AO25" s="518"/>
      <c r="AP25" s="518"/>
      <c r="AQ25" s="518"/>
      <c r="AR25" s="557"/>
      <c r="AS25" s="517" t="s">
        <v>163</v>
      </c>
      <c r="AT25" s="518"/>
      <c r="AU25" s="518"/>
      <c r="AV25" s="518"/>
      <c r="AW25" s="518"/>
      <c r="AX25" s="519"/>
      <c r="AY25" s="426" t="s">
        <v>165</v>
      </c>
      <c r="AZ25" s="427"/>
      <c r="BA25" s="427"/>
      <c r="BB25" s="427"/>
      <c r="BC25" s="427"/>
      <c r="BD25" s="427"/>
      <c r="BE25" s="427"/>
      <c r="BF25" s="427"/>
      <c r="BG25" s="427"/>
      <c r="BH25" s="427"/>
      <c r="BI25" s="427"/>
      <c r="BJ25" s="427"/>
      <c r="BK25" s="427"/>
      <c r="BL25" s="427"/>
      <c r="BM25" s="428"/>
      <c r="BN25" s="429">
        <v>1924524</v>
      </c>
      <c r="BO25" s="430"/>
      <c r="BP25" s="430"/>
      <c r="BQ25" s="430"/>
      <c r="BR25" s="430"/>
      <c r="BS25" s="430"/>
      <c r="BT25" s="430"/>
      <c r="BU25" s="431"/>
      <c r="BV25" s="429">
        <v>1542838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166</v>
      </c>
      <c r="F26" s="496"/>
      <c r="G26" s="496"/>
      <c r="H26" s="496"/>
      <c r="I26" s="496"/>
      <c r="J26" s="496"/>
      <c r="K26" s="497"/>
      <c r="L26" s="517">
        <v>1</v>
      </c>
      <c r="M26" s="518"/>
      <c r="N26" s="518"/>
      <c r="O26" s="518"/>
      <c r="P26" s="557"/>
      <c r="Q26" s="517">
        <v>5280</v>
      </c>
      <c r="R26" s="518"/>
      <c r="S26" s="518"/>
      <c r="T26" s="518"/>
      <c r="U26" s="518"/>
      <c r="V26" s="557"/>
      <c r="W26" s="616"/>
      <c r="X26" s="604"/>
      <c r="Y26" s="605"/>
      <c r="Z26" s="516" t="s">
        <v>167</v>
      </c>
      <c r="AA26" s="626"/>
      <c r="AB26" s="626"/>
      <c r="AC26" s="626"/>
      <c r="AD26" s="626"/>
      <c r="AE26" s="626"/>
      <c r="AF26" s="626"/>
      <c r="AG26" s="627"/>
      <c r="AH26" s="517">
        <v>11</v>
      </c>
      <c r="AI26" s="518"/>
      <c r="AJ26" s="518"/>
      <c r="AK26" s="518"/>
      <c r="AL26" s="557"/>
      <c r="AM26" s="517">
        <v>37488</v>
      </c>
      <c r="AN26" s="518"/>
      <c r="AO26" s="518"/>
      <c r="AP26" s="518"/>
      <c r="AQ26" s="518"/>
      <c r="AR26" s="557"/>
      <c r="AS26" s="517">
        <v>3408</v>
      </c>
      <c r="AT26" s="518"/>
      <c r="AU26" s="518"/>
      <c r="AV26" s="518"/>
      <c r="AW26" s="518"/>
      <c r="AX26" s="519"/>
      <c r="AY26" s="469" t="s">
        <v>168</v>
      </c>
      <c r="AZ26" s="470"/>
      <c r="BA26" s="470"/>
      <c r="BB26" s="470"/>
      <c r="BC26" s="470"/>
      <c r="BD26" s="470"/>
      <c r="BE26" s="470"/>
      <c r="BF26" s="470"/>
      <c r="BG26" s="470"/>
      <c r="BH26" s="470"/>
      <c r="BI26" s="470"/>
      <c r="BJ26" s="470"/>
      <c r="BK26" s="470"/>
      <c r="BL26" s="470"/>
      <c r="BM26" s="471"/>
      <c r="BN26" s="466" t="s">
        <v>118</v>
      </c>
      <c r="BO26" s="467"/>
      <c r="BP26" s="467"/>
      <c r="BQ26" s="467"/>
      <c r="BR26" s="467"/>
      <c r="BS26" s="467"/>
      <c r="BT26" s="467"/>
      <c r="BU26" s="468"/>
      <c r="BV26" s="466" t="s">
        <v>164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169</v>
      </c>
      <c r="F27" s="496"/>
      <c r="G27" s="496"/>
      <c r="H27" s="496"/>
      <c r="I27" s="496"/>
      <c r="J27" s="496"/>
      <c r="K27" s="497"/>
      <c r="L27" s="517">
        <v>1</v>
      </c>
      <c r="M27" s="518"/>
      <c r="N27" s="518"/>
      <c r="O27" s="518"/>
      <c r="P27" s="557"/>
      <c r="Q27" s="517">
        <v>4300</v>
      </c>
      <c r="R27" s="518"/>
      <c r="S27" s="518"/>
      <c r="T27" s="518"/>
      <c r="U27" s="518"/>
      <c r="V27" s="557"/>
      <c r="W27" s="616"/>
      <c r="X27" s="604"/>
      <c r="Y27" s="605"/>
      <c r="Z27" s="516" t="s">
        <v>170</v>
      </c>
      <c r="AA27" s="496"/>
      <c r="AB27" s="496"/>
      <c r="AC27" s="496"/>
      <c r="AD27" s="496"/>
      <c r="AE27" s="496"/>
      <c r="AF27" s="496"/>
      <c r="AG27" s="497"/>
      <c r="AH27" s="517">
        <v>6</v>
      </c>
      <c r="AI27" s="518"/>
      <c r="AJ27" s="518"/>
      <c r="AK27" s="518"/>
      <c r="AL27" s="557"/>
      <c r="AM27" s="517">
        <v>23010</v>
      </c>
      <c r="AN27" s="518"/>
      <c r="AO27" s="518"/>
      <c r="AP27" s="518"/>
      <c r="AQ27" s="518"/>
      <c r="AR27" s="557"/>
      <c r="AS27" s="517">
        <v>3835</v>
      </c>
      <c r="AT27" s="518"/>
      <c r="AU27" s="518"/>
      <c r="AV27" s="518"/>
      <c r="AW27" s="518"/>
      <c r="AX27" s="519"/>
      <c r="AY27" s="558" t="s">
        <v>171</v>
      </c>
      <c r="AZ27" s="559"/>
      <c r="BA27" s="559"/>
      <c r="BB27" s="559"/>
      <c r="BC27" s="559"/>
      <c r="BD27" s="559"/>
      <c r="BE27" s="559"/>
      <c r="BF27" s="559"/>
      <c r="BG27" s="559"/>
      <c r="BH27" s="559"/>
      <c r="BI27" s="559"/>
      <c r="BJ27" s="559"/>
      <c r="BK27" s="559"/>
      <c r="BL27" s="559"/>
      <c r="BM27" s="560"/>
      <c r="BN27" s="639">
        <v>49748</v>
      </c>
      <c r="BO27" s="640"/>
      <c r="BP27" s="640"/>
      <c r="BQ27" s="640"/>
      <c r="BR27" s="640"/>
      <c r="BS27" s="640"/>
      <c r="BT27" s="640"/>
      <c r="BU27" s="641"/>
      <c r="BV27" s="639">
        <v>49748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172</v>
      </c>
      <c r="F28" s="496"/>
      <c r="G28" s="496"/>
      <c r="H28" s="496"/>
      <c r="I28" s="496"/>
      <c r="J28" s="496"/>
      <c r="K28" s="497"/>
      <c r="L28" s="517">
        <v>1</v>
      </c>
      <c r="M28" s="518"/>
      <c r="N28" s="518"/>
      <c r="O28" s="518"/>
      <c r="P28" s="557"/>
      <c r="Q28" s="517">
        <v>3700</v>
      </c>
      <c r="R28" s="518"/>
      <c r="S28" s="518"/>
      <c r="T28" s="518"/>
      <c r="U28" s="518"/>
      <c r="V28" s="557"/>
      <c r="W28" s="616"/>
      <c r="X28" s="604"/>
      <c r="Y28" s="605"/>
      <c r="Z28" s="516" t="s">
        <v>173</v>
      </c>
      <c r="AA28" s="496"/>
      <c r="AB28" s="496"/>
      <c r="AC28" s="496"/>
      <c r="AD28" s="496"/>
      <c r="AE28" s="496"/>
      <c r="AF28" s="496"/>
      <c r="AG28" s="497"/>
      <c r="AH28" s="517" t="s">
        <v>163</v>
      </c>
      <c r="AI28" s="518"/>
      <c r="AJ28" s="518"/>
      <c r="AK28" s="518"/>
      <c r="AL28" s="557"/>
      <c r="AM28" s="517" t="s">
        <v>163</v>
      </c>
      <c r="AN28" s="518"/>
      <c r="AO28" s="518"/>
      <c r="AP28" s="518"/>
      <c r="AQ28" s="518"/>
      <c r="AR28" s="557"/>
      <c r="AS28" s="517" t="s">
        <v>163</v>
      </c>
      <c r="AT28" s="518"/>
      <c r="AU28" s="518"/>
      <c r="AV28" s="518"/>
      <c r="AW28" s="518"/>
      <c r="AX28" s="519"/>
      <c r="AY28" s="642" t="s">
        <v>174</v>
      </c>
      <c r="AZ28" s="643"/>
      <c r="BA28" s="643"/>
      <c r="BB28" s="644"/>
      <c r="BC28" s="426" t="s">
        <v>35</v>
      </c>
      <c r="BD28" s="427"/>
      <c r="BE28" s="427"/>
      <c r="BF28" s="427"/>
      <c r="BG28" s="427"/>
      <c r="BH28" s="427"/>
      <c r="BI28" s="427"/>
      <c r="BJ28" s="427"/>
      <c r="BK28" s="427"/>
      <c r="BL28" s="427"/>
      <c r="BM28" s="428"/>
      <c r="BN28" s="429">
        <v>108415</v>
      </c>
      <c r="BO28" s="430"/>
      <c r="BP28" s="430"/>
      <c r="BQ28" s="430"/>
      <c r="BR28" s="430"/>
      <c r="BS28" s="430"/>
      <c r="BT28" s="430"/>
      <c r="BU28" s="431"/>
      <c r="BV28" s="429">
        <v>108398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175</v>
      </c>
      <c r="F29" s="496"/>
      <c r="G29" s="496"/>
      <c r="H29" s="496"/>
      <c r="I29" s="496"/>
      <c r="J29" s="496"/>
      <c r="K29" s="497"/>
      <c r="L29" s="517">
        <v>12</v>
      </c>
      <c r="M29" s="518"/>
      <c r="N29" s="518"/>
      <c r="O29" s="518"/>
      <c r="P29" s="557"/>
      <c r="Q29" s="517">
        <v>3500</v>
      </c>
      <c r="R29" s="518"/>
      <c r="S29" s="518"/>
      <c r="T29" s="518"/>
      <c r="U29" s="518"/>
      <c r="V29" s="557"/>
      <c r="W29" s="617"/>
      <c r="X29" s="618"/>
      <c r="Y29" s="619"/>
      <c r="Z29" s="516" t="s">
        <v>176</v>
      </c>
      <c r="AA29" s="496"/>
      <c r="AB29" s="496"/>
      <c r="AC29" s="496"/>
      <c r="AD29" s="496"/>
      <c r="AE29" s="496"/>
      <c r="AF29" s="496"/>
      <c r="AG29" s="497"/>
      <c r="AH29" s="517">
        <v>192</v>
      </c>
      <c r="AI29" s="518"/>
      <c r="AJ29" s="518"/>
      <c r="AK29" s="518"/>
      <c r="AL29" s="557"/>
      <c r="AM29" s="517">
        <v>625836</v>
      </c>
      <c r="AN29" s="518"/>
      <c r="AO29" s="518"/>
      <c r="AP29" s="518"/>
      <c r="AQ29" s="518"/>
      <c r="AR29" s="557"/>
      <c r="AS29" s="517">
        <v>3260</v>
      </c>
      <c r="AT29" s="518"/>
      <c r="AU29" s="518"/>
      <c r="AV29" s="518"/>
      <c r="AW29" s="518"/>
      <c r="AX29" s="519"/>
      <c r="AY29" s="645"/>
      <c r="AZ29" s="646"/>
      <c r="BA29" s="646"/>
      <c r="BB29" s="647"/>
      <c r="BC29" s="500" t="s">
        <v>177</v>
      </c>
      <c r="BD29" s="501"/>
      <c r="BE29" s="501"/>
      <c r="BF29" s="501"/>
      <c r="BG29" s="501"/>
      <c r="BH29" s="501"/>
      <c r="BI29" s="501"/>
      <c r="BJ29" s="501"/>
      <c r="BK29" s="501"/>
      <c r="BL29" s="501"/>
      <c r="BM29" s="502"/>
      <c r="BN29" s="466">
        <v>30344</v>
      </c>
      <c r="BO29" s="467"/>
      <c r="BP29" s="467"/>
      <c r="BQ29" s="467"/>
      <c r="BR29" s="467"/>
      <c r="BS29" s="467"/>
      <c r="BT29" s="467"/>
      <c r="BU29" s="468"/>
      <c r="BV29" s="466">
        <v>230317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178</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37</v>
      </c>
      <c r="BD30" s="637"/>
      <c r="BE30" s="637"/>
      <c r="BF30" s="637"/>
      <c r="BG30" s="637"/>
      <c r="BH30" s="637"/>
      <c r="BI30" s="637"/>
      <c r="BJ30" s="637"/>
      <c r="BK30" s="637"/>
      <c r="BL30" s="637"/>
      <c r="BM30" s="638"/>
      <c r="BN30" s="639">
        <v>238607</v>
      </c>
      <c r="BO30" s="640"/>
      <c r="BP30" s="640"/>
      <c r="BQ30" s="640"/>
      <c r="BR30" s="640"/>
      <c r="BS30" s="640"/>
      <c r="BT30" s="640"/>
      <c r="BU30" s="641"/>
      <c r="BV30" s="639">
        <v>669243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179</v>
      </c>
      <c r="D32" s="213"/>
      <c r="E32" s="213"/>
      <c r="F32" s="210"/>
      <c r="G32" s="210"/>
      <c r="H32" s="210"/>
      <c r="I32" s="210"/>
      <c r="J32" s="210"/>
      <c r="K32" s="210"/>
      <c r="L32" s="210"/>
      <c r="M32" s="210"/>
      <c r="N32" s="210"/>
      <c r="O32" s="210"/>
      <c r="P32" s="210"/>
      <c r="Q32" s="210"/>
      <c r="R32" s="210"/>
      <c r="S32" s="210"/>
      <c r="T32" s="210"/>
      <c r="U32" s="210" t="s">
        <v>180</v>
      </c>
      <c r="V32" s="210"/>
      <c r="W32" s="210"/>
      <c r="X32" s="210"/>
      <c r="Y32" s="210"/>
      <c r="Z32" s="210"/>
      <c r="AA32" s="210"/>
      <c r="AB32" s="210"/>
      <c r="AC32" s="210"/>
      <c r="AD32" s="210"/>
      <c r="AE32" s="210"/>
      <c r="AF32" s="210"/>
      <c r="AG32" s="210"/>
      <c r="AH32" s="210"/>
      <c r="AI32" s="210"/>
      <c r="AJ32" s="210"/>
      <c r="AK32" s="210"/>
      <c r="AL32" s="210"/>
      <c r="AM32" s="214" t="s">
        <v>181</v>
      </c>
      <c r="AN32" s="210"/>
      <c r="AO32" s="210"/>
      <c r="AP32" s="210"/>
      <c r="AQ32" s="210"/>
      <c r="AR32" s="210"/>
      <c r="AS32" s="214"/>
      <c r="AT32" s="214"/>
      <c r="AU32" s="214"/>
      <c r="AV32" s="214"/>
      <c r="AW32" s="214"/>
      <c r="AX32" s="214"/>
      <c r="AY32" s="214"/>
      <c r="AZ32" s="214"/>
      <c r="BA32" s="214"/>
      <c r="BB32" s="210"/>
      <c r="BC32" s="214"/>
      <c r="BD32" s="210"/>
      <c r="BE32" s="214" t="s">
        <v>182</v>
      </c>
      <c r="BF32" s="210"/>
      <c r="BG32" s="210"/>
      <c r="BH32" s="210"/>
      <c r="BI32" s="210"/>
      <c r="BJ32" s="214"/>
      <c r="BK32" s="214"/>
      <c r="BL32" s="214"/>
      <c r="BM32" s="214"/>
      <c r="BN32" s="214"/>
      <c r="BO32" s="214"/>
      <c r="BP32" s="214"/>
      <c r="BQ32" s="214"/>
      <c r="BR32" s="210"/>
      <c r="BS32" s="210"/>
      <c r="BT32" s="210"/>
      <c r="BU32" s="210"/>
      <c r="BV32" s="210"/>
      <c r="BW32" s="210" t="s">
        <v>183</v>
      </c>
      <c r="BX32" s="210"/>
      <c r="BY32" s="210"/>
      <c r="BZ32" s="210"/>
      <c r="CA32" s="210"/>
      <c r="CB32" s="214"/>
      <c r="CC32" s="214"/>
      <c r="CD32" s="214"/>
      <c r="CE32" s="214"/>
      <c r="CF32" s="214"/>
      <c r="CG32" s="214"/>
      <c r="CH32" s="214"/>
      <c r="CI32" s="214"/>
      <c r="CJ32" s="214"/>
      <c r="CK32" s="214"/>
      <c r="CL32" s="214"/>
      <c r="CM32" s="214"/>
      <c r="CN32" s="214"/>
      <c r="CO32" s="214" t="s">
        <v>184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185</v>
      </c>
      <c r="D33" s="490"/>
      <c r="E33" s="455" t="s">
        <v>186</v>
      </c>
      <c r="F33" s="455"/>
      <c r="G33" s="455"/>
      <c r="H33" s="455"/>
      <c r="I33" s="455"/>
      <c r="J33" s="455"/>
      <c r="K33" s="455"/>
      <c r="L33" s="455"/>
      <c r="M33" s="455"/>
      <c r="N33" s="455"/>
      <c r="O33" s="455"/>
      <c r="P33" s="455"/>
      <c r="Q33" s="455"/>
      <c r="R33" s="455"/>
      <c r="S33" s="455"/>
      <c r="T33" s="215"/>
      <c r="U33" s="490" t="s">
        <v>187</v>
      </c>
      <c r="V33" s="490"/>
      <c r="W33" s="455" t="s">
        <v>186</v>
      </c>
      <c r="X33" s="455"/>
      <c r="Y33" s="455"/>
      <c r="Z33" s="455"/>
      <c r="AA33" s="455"/>
      <c r="AB33" s="455"/>
      <c r="AC33" s="455"/>
      <c r="AD33" s="455"/>
      <c r="AE33" s="455"/>
      <c r="AF33" s="455"/>
      <c r="AG33" s="455"/>
      <c r="AH33" s="455"/>
      <c r="AI33" s="455"/>
      <c r="AJ33" s="455"/>
      <c r="AK33" s="455"/>
      <c r="AL33" s="215"/>
      <c r="AM33" s="490" t="s">
        <v>185</v>
      </c>
      <c r="AN33" s="490"/>
      <c r="AO33" s="455" t="s">
        <v>188</v>
      </c>
      <c r="AP33" s="455"/>
      <c r="AQ33" s="455"/>
      <c r="AR33" s="455"/>
      <c r="AS33" s="455"/>
      <c r="AT33" s="455"/>
      <c r="AU33" s="455"/>
      <c r="AV33" s="455"/>
      <c r="AW33" s="455"/>
      <c r="AX33" s="455"/>
      <c r="AY33" s="455"/>
      <c r="AZ33" s="455"/>
      <c r="BA33" s="455"/>
      <c r="BB33" s="455"/>
      <c r="BC33" s="455"/>
      <c r="BD33" s="216"/>
      <c r="BE33" s="455" t="s">
        <v>189</v>
      </c>
      <c r="BF33" s="455"/>
      <c r="BG33" s="455" t="s">
        <v>190</v>
      </c>
      <c r="BH33" s="455"/>
      <c r="BI33" s="455"/>
      <c r="BJ33" s="455"/>
      <c r="BK33" s="455"/>
      <c r="BL33" s="455"/>
      <c r="BM33" s="455"/>
      <c r="BN33" s="455"/>
      <c r="BO33" s="455"/>
      <c r="BP33" s="455"/>
      <c r="BQ33" s="455"/>
      <c r="BR33" s="455"/>
      <c r="BS33" s="455"/>
      <c r="BT33" s="455"/>
      <c r="BU33" s="455"/>
      <c r="BV33" s="216"/>
      <c r="BW33" s="490" t="s">
        <v>189</v>
      </c>
      <c r="BX33" s="490"/>
      <c r="BY33" s="455" t="s">
        <v>191</v>
      </c>
      <c r="BZ33" s="455"/>
      <c r="CA33" s="455"/>
      <c r="CB33" s="455"/>
      <c r="CC33" s="455"/>
      <c r="CD33" s="455"/>
      <c r="CE33" s="455"/>
      <c r="CF33" s="455"/>
      <c r="CG33" s="455"/>
      <c r="CH33" s="455"/>
      <c r="CI33" s="455"/>
      <c r="CJ33" s="455"/>
      <c r="CK33" s="455"/>
      <c r="CL33" s="455"/>
      <c r="CM33" s="455"/>
      <c r="CN33" s="215"/>
      <c r="CO33" s="490" t="s">
        <v>185</v>
      </c>
      <c r="CP33" s="490"/>
      <c r="CQ33" s="455" t="s">
        <v>192</v>
      </c>
      <c r="CR33" s="455"/>
      <c r="CS33" s="455"/>
      <c r="CT33" s="455"/>
      <c r="CU33" s="455"/>
      <c r="CV33" s="455"/>
      <c r="CW33" s="455"/>
      <c r="CX33" s="455"/>
      <c r="CY33" s="455"/>
      <c r="CZ33" s="455"/>
      <c r="DA33" s="455"/>
      <c r="DB33" s="455"/>
      <c r="DC33" s="455"/>
      <c r="DD33" s="455"/>
      <c r="DE33" s="455"/>
      <c r="DF33" s="215"/>
      <c r="DG33" s="651" t="s">
        <v>193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宮津与謝消防組合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丹後地区土地開発公社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休日応急診療所事業特別会計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土地建物造成事業特別会計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与謝野町宮津市中学校組合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宮津市民実践活動センター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京都府自治会館管理組合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介護予防支援事業特別会計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京都府住宅新築資金等貸付事業管理組合（一般会計）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京都府住宅新築資金等貸付事業管理組合（特別会計）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京都府市町村職員退職手当組合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京都府後期高齢者医療広域連合（一般会計）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京都府後期高齢者医療広域連合（特別会計）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京都地方税機構</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宮津与謝環境組合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194</v>
      </c>
      <c r="C46" s="185"/>
      <c r="D46" s="185"/>
      <c r="E46" s="185" t="s">
        <v>195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196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197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198</v>
      </c>
    </row>
    <row r="50" spans="5:5" x14ac:dyDescent="0.2">
      <c r="E50" s="187" t="s">
        <v>199</v>
      </c>
    </row>
    <row r="51" spans="5:5" x14ac:dyDescent="0.2">
      <c r="E51" s="187" t="s">
        <v>200</v>
      </c>
    </row>
    <row r="52" spans="5:5" x14ac:dyDescent="0.2">
      <c r="E52" s="187" t="s">
        <v>201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WIDeSMNeQAUxAEKaulkxN5J7HhGStDs0llOM5qXuuiWChO/YN078tyoJlbn/d0R/2UbY4uxzK1dAz3Qm4b4XQ==" saltValue="fH1gMreHBjgz1yviS7BR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Normal="100" zoomScaleSheetLayoutView="100" workbookViewId="0"/>
  </sheetViews>
  <sheetFormatPr defaultColWidth="0" defaultRowHeight="0"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587</v>
      </c>
      <c r="K32" s="22"/>
      <c r="L32" s="22"/>
      <c r="M32" s="22"/>
      <c r="N32" s="22"/>
      <c r="O32" s="22"/>
      <c r="P32" s="22"/>
    </row>
    <row r="33" spans="1:16" ht="39" customHeight="1" thickBot="1" x14ac:dyDescent="0.3">
      <c r="A33" s="22"/>
      <c r="B33" s="25" t="s">
        <v>5</v>
      </c>
      <c r="C33" s="26"/>
      <c r="D33" s="26"/>
      <c r="E33" s="27" t="s">
        <v>1</v>
      </c>
      <c r="F33" s="28" t="s">
        <v>548</v>
      </c>
      <c r="G33" s="29" t="s">
        <v>549</v>
      </c>
      <c r="H33" s="29" t="s">
        <v>550</v>
      </c>
      <c r="I33" s="29" t="s">
        <v>551</v>
      </c>
      <c r="J33" s="30" t="s">
        <v>552</v>
      </c>
      <c r="K33" s="22"/>
      <c r="L33" s="22"/>
      <c r="M33" s="22"/>
      <c r="N33" s="22"/>
      <c r="O33" s="22"/>
      <c r="P33" s="22"/>
    </row>
    <row r="34" spans="1:16" ht="39" customHeight="1" x14ac:dyDescent="0.2">
      <c r="A34" s="22"/>
      <c r="B34" s="31"/>
      <c r="C34" s="1247" t="s">
        <v>555</v>
      </c>
      <c r="D34" s="1247"/>
      <c r="E34" s="1248"/>
      <c r="F34" s="32">
        <v>3.98</v>
      </c>
      <c r="G34" s="33">
        <v>2.73</v>
      </c>
      <c r="H34" s="33">
        <v>2.82</v>
      </c>
      <c r="I34" s="33">
        <v>3.04</v>
      </c>
      <c r="J34" s="34">
        <v>3</v>
      </c>
      <c r="K34" s="22"/>
      <c r="L34" s="22"/>
      <c r="M34" s="22"/>
      <c r="N34" s="22"/>
      <c r="O34" s="22"/>
      <c r="P34" s="22"/>
    </row>
    <row r="35" spans="1:16" ht="39" customHeight="1" x14ac:dyDescent="0.2">
      <c r="A35" s="22"/>
      <c r="B35" s="35"/>
      <c r="C35" s="1241" t="s">
        <v>556</v>
      </c>
      <c r="D35" s="1242"/>
      <c r="E35" s="1243"/>
      <c r="F35" s="36">
        <v>0.12</v>
      </c>
      <c r="G35" s="37">
        <v>1.06</v>
      </c>
      <c r="H35" s="37">
        <v>1.57</v>
      </c>
      <c r="I35" s="37">
        <v>1.51</v>
      </c>
      <c r="J35" s="38">
        <v>1.18</v>
      </c>
      <c r="K35" s="22"/>
      <c r="L35" s="22"/>
      <c r="M35" s="22"/>
      <c r="N35" s="22"/>
      <c r="O35" s="22"/>
      <c r="P35" s="22"/>
    </row>
    <row r="36" spans="1:16" ht="39" customHeight="1" x14ac:dyDescent="0.2">
      <c r="A36" s="22"/>
      <c r="B36" s="35"/>
      <c r="C36" s="1241" t="s">
        <v>557</v>
      </c>
      <c r="D36" s="1242"/>
      <c r="E36" s="1243"/>
      <c r="F36" s="36">
        <v>0.97</v>
      </c>
      <c r="G36" s="37">
        <v>1.47</v>
      </c>
      <c r="H36" s="37">
        <v>1.59</v>
      </c>
      <c r="I36" s="37">
        <v>0.57999999999999996</v>
      </c>
      <c r="J36" s="38">
        <v>0.41</v>
      </c>
      <c r="K36" s="22"/>
      <c r="L36" s="22"/>
      <c r="M36" s="22"/>
      <c r="N36" s="22"/>
      <c r="O36" s="22"/>
      <c r="P36" s="22"/>
    </row>
    <row r="37" spans="1:16" ht="39" customHeight="1" x14ac:dyDescent="0.2">
      <c r="A37" s="22"/>
      <c r="B37" s="35"/>
      <c r="C37" s="1241" t="s">
        <v>558</v>
      </c>
      <c r="D37" s="1242"/>
      <c r="E37" s="1243"/>
      <c r="F37" s="36">
        <v>2.15</v>
      </c>
      <c r="G37" s="37">
        <v>0.61</v>
      </c>
      <c r="H37" s="37">
        <v>2.2400000000000002</v>
      </c>
      <c r="I37" s="37">
        <v>0.53</v>
      </c>
      <c r="J37" s="38">
        <v>0.2</v>
      </c>
      <c r="K37" s="22"/>
      <c r="L37" s="22"/>
      <c r="M37" s="22"/>
      <c r="N37" s="22"/>
      <c r="O37" s="22"/>
      <c r="P37" s="22"/>
    </row>
    <row r="38" spans="1:16" ht="39" customHeight="1" x14ac:dyDescent="0.2">
      <c r="A38" s="22"/>
      <c r="B38" s="35"/>
      <c r="C38" s="1241" t="s">
        <v>559</v>
      </c>
      <c r="D38" s="1242"/>
      <c r="E38" s="1243"/>
      <c r="F38" s="36">
        <v>0.06</v>
      </c>
      <c r="G38" s="37">
        <v>0.06</v>
      </c>
      <c r="H38" s="37">
        <v>0.13</v>
      </c>
      <c r="I38" s="37">
        <v>0.16</v>
      </c>
      <c r="J38" s="38">
        <v>0.18</v>
      </c>
      <c r="K38" s="22"/>
      <c r="L38" s="22"/>
      <c r="M38" s="22"/>
      <c r="N38" s="22"/>
      <c r="O38" s="22"/>
      <c r="P38" s="22"/>
    </row>
    <row r="39" spans="1:16" ht="39" customHeight="1" x14ac:dyDescent="0.2">
      <c r="A39" s="22"/>
      <c r="B39" s="35"/>
      <c r="C39" s="1241" t="s">
        <v>560</v>
      </c>
      <c r="D39" s="1242"/>
      <c r="E39" s="1243"/>
      <c r="F39" s="36">
        <v>0.08</v>
      </c>
      <c r="G39" s="37">
        <v>0.09</v>
      </c>
      <c r="H39" s="37">
        <v>0.09</v>
      </c>
      <c r="I39" s="37">
        <v>0.09</v>
      </c>
      <c r="J39" s="38">
        <v>0.11</v>
      </c>
      <c r="K39" s="22"/>
      <c r="L39" s="22"/>
      <c r="M39" s="22"/>
      <c r="N39" s="22"/>
      <c r="O39" s="22"/>
      <c r="P39" s="22"/>
    </row>
    <row r="40" spans="1:16" ht="39" customHeight="1" x14ac:dyDescent="0.2">
      <c r="A40" s="22"/>
      <c r="B40" s="35"/>
      <c r="C40" s="1241" t="s">
        <v>561</v>
      </c>
      <c r="D40" s="1242"/>
      <c r="E40" s="1243"/>
      <c r="F40" s="36">
        <v>0.01</v>
      </c>
      <c r="G40" s="37">
        <v>0.02</v>
      </c>
      <c r="H40" s="37">
        <v>0.8</v>
      </c>
      <c r="I40" s="37">
        <v>1.1299999999999999</v>
      </c>
      <c r="J40" s="38">
        <v>0.08</v>
      </c>
      <c r="K40" s="22"/>
      <c r="L40" s="22"/>
      <c r="M40" s="22"/>
      <c r="N40" s="22"/>
      <c r="O40" s="22"/>
      <c r="P40" s="22"/>
    </row>
    <row r="41" spans="1:16" ht="39" customHeight="1" x14ac:dyDescent="0.2">
      <c r="A41" s="22"/>
      <c r="B41" s="35"/>
      <c r="C41" s="1241" t="s">
        <v>562</v>
      </c>
      <c r="D41" s="1242"/>
      <c r="E41" s="1243"/>
      <c r="F41" s="36">
        <v>0.02</v>
      </c>
      <c r="G41" s="37">
        <v>0.03</v>
      </c>
      <c r="H41" s="37">
        <v>0.03</v>
      </c>
      <c r="I41" s="37">
        <v>0.02</v>
      </c>
      <c r="J41" s="38">
        <v>0</v>
      </c>
      <c r="K41" s="22"/>
      <c r="L41" s="22"/>
      <c r="M41" s="22"/>
      <c r="N41" s="22"/>
      <c r="O41" s="22"/>
      <c r="P41" s="22"/>
    </row>
    <row r="42" spans="1:16" ht="39" customHeight="1" x14ac:dyDescent="0.2">
      <c r="A42" s="22"/>
      <c r="B42" s="39"/>
      <c r="C42" s="1241" t="s">
        <v>563</v>
      </c>
      <c r="D42" s="1242"/>
      <c r="E42" s="1243"/>
      <c r="F42" s="36" t="s">
        <v>507</v>
      </c>
      <c r="G42" s="37" t="s">
        <v>507</v>
      </c>
      <c r="H42" s="37" t="s">
        <v>507</v>
      </c>
      <c r="I42" s="37" t="s">
        <v>507</v>
      </c>
      <c r="J42" s="38" t="s">
        <v>507</v>
      </c>
      <c r="K42" s="22"/>
      <c r="L42" s="22"/>
      <c r="M42" s="22"/>
      <c r="N42" s="22"/>
      <c r="O42" s="22"/>
      <c r="P42" s="22"/>
    </row>
    <row r="43" spans="1:16" ht="39" customHeight="1" thickBot="1" x14ac:dyDescent="0.25">
      <c r="A43" s="22"/>
      <c r="B43" s="40"/>
      <c r="C43" s="1244" t="s">
        <v>564</v>
      </c>
      <c r="D43" s="1245"/>
      <c r="E43" s="1246"/>
      <c r="F43" s="41">
        <v>0</v>
      </c>
      <c r="G43" s="42">
        <v>0</v>
      </c>
      <c r="H43" s="42">
        <v>0</v>
      </c>
      <c r="I43" s="42">
        <v>0</v>
      </c>
      <c r="J43" s="43">
        <v>0</v>
      </c>
      <c r="K43" s="22"/>
      <c r="L43" s="22"/>
      <c r="M43" s="22"/>
      <c r="N43" s="22"/>
      <c r="O43" s="22"/>
      <c r="P43" s="22"/>
    </row>
    <row r="44" spans="1:16" ht="39" customHeight="1" x14ac:dyDescent="0.25">
      <c r="A44" s="22"/>
      <c r="B44" s="44" t="s">
        <v>586</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FC18h3in/MWLONtB7NOIv2DnTTBgYqDwcFSXiPMHQCA8tuxohjT6EheXwgJoh7c/jFxDVZ2TBb/5o26sVP8Yg==" saltValue="QwNVgtUaQRR8OEoolJL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heetViews>
  <sheetFormatPr defaultColWidth="0" defaultRowHeight="0"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x14ac:dyDescent="0.3">
      <c r="A44" s="48"/>
      <c r="B44" s="51" t="s">
        <v>7</v>
      </c>
      <c r="C44" s="52"/>
      <c r="D44" s="52"/>
      <c r="E44" s="53"/>
      <c r="F44" s="53"/>
      <c r="G44" s="53"/>
      <c r="H44" s="53"/>
      <c r="I44" s="53"/>
      <c r="J44" s="54" t="s">
        <v>1</v>
      </c>
      <c r="K44" s="55" t="s">
        <v>548</v>
      </c>
      <c r="L44" s="56" t="s">
        <v>549</v>
      </c>
      <c r="M44" s="56" t="s">
        <v>550</v>
      </c>
      <c r="N44" s="56" t="s">
        <v>551</v>
      </c>
      <c r="O44" s="57" t="s">
        <v>552</v>
      </c>
      <c r="P44" s="48"/>
      <c r="Q44" s="48"/>
      <c r="R44" s="48"/>
      <c r="S44" s="48"/>
      <c r="T44" s="48"/>
      <c r="U44" s="48"/>
    </row>
    <row r="45" spans="1:21" ht="30.75" customHeight="1" x14ac:dyDescent="0.2">
      <c r="A45" s="48"/>
      <c r="B45" s="1249" t="s">
        <v>601</v>
      </c>
      <c r="C45" s="1250"/>
      <c r="D45" s="58"/>
      <c r="E45" s="1255" t="s">
        <v>8</v>
      </c>
      <c r="F45" s="1255"/>
      <c r="G45" s="1255"/>
      <c r="H45" s="1255"/>
      <c r="I45" s="1255"/>
      <c r="J45" s="1256"/>
      <c r="K45" s="59">
        <v>1740</v>
      </c>
      <c r="L45" s="60">
        <v>1709</v>
      </c>
      <c r="M45" s="60">
        <v>1654</v>
      </c>
      <c r="N45" s="60">
        <v>1537</v>
      </c>
      <c r="O45" s="61">
        <v>1509</v>
      </c>
      <c r="P45" s="48"/>
      <c r="Q45" s="48"/>
      <c r="R45" s="48"/>
      <c r="S45" s="48"/>
      <c r="T45" s="48"/>
      <c r="U45" s="48"/>
    </row>
    <row r="46" spans="1:21" ht="30.75" customHeight="1" x14ac:dyDescent="0.2">
      <c r="A46" s="48"/>
      <c r="B46" s="1251"/>
      <c r="C46" s="1252"/>
      <c r="D46" s="62"/>
      <c r="E46" s="1257" t="s">
        <v>600</v>
      </c>
      <c r="F46" s="1257"/>
      <c r="G46" s="1257"/>
      <c r="H46" s="1257"/>
      <c r="I46" s="1257"/>
      <c r="J46" s="1258"/>
      <c r="K46" s="63" t="s">
        <v>507</v>
      </c>
      <c r="L46" s="64" t="s">
        <v>507</v>
      </c>
      <c r="M46" s="64" t="s">
        <v>507</v>
      </c>
      <c r="N46" s="64" t="s">
        <v>507</v>
      </c>
      <c r="O46" s="65" t="s">
        <v>507</v>
      </c>
      <c r="P46" s="48"/>
      <c r="Q46" s="48"/>
      <c r="R46" s="48"/>
      <c r="S46" s="48"/>
      <c r="T46" s="48"/>
      <c r="U46" s="48"/>
    </row>
    <row r="47" spans="1:21" ht="30.75" customHeight="1" x14ac:dyDescent="0.2">
      <c r="A47" s="48"/>
      <c r="B47" s="1251"/>
      <c r="C47" s="1252"/>
      <c r="D47" s="62"/>
      <c r="E47" s="1257" t="s">
        <v>599</v>
      </c>
      <c r="F47" s="1257"/>
      <c r="G47" s="1257"/>
      <c r="H47" s="1257"/>
      <c r="I47" s="1257"/>
      <c r="J47" s="1258"/>
      <c r="K47" s="63" t="s">
        <v>507</v>
      </c>
      <c r="L47" s="64" t="s">
        <v>507</v>
      </c>
      <c r="M47" s="64" t="s">
        <v>507</v>
      </c>
      <c r="N47" s="64" t="s">
        <v>507</v>
      </c>
      <c r="O47" s="65" t="s">
        <v>507</v>
      </c>
      <c r="P47" s="48"/>
      <c r="Q47" s="48"/>
      <c r="R47" s="48"/>
      <c r="S47" s="48"/>
      <c r="T47" s="48"/>
      <c r="U47" s="48"/>
    </row>
    <row r="48" spans="1:21" ht="30.75" customHeight="1" x14ac:dyDescent="0.2">
      <c r="A48" s="48"/>
      <c r="B48" s="1251"/>
      <c r="C48" s="1252"/>
      <c r="D48" s="62"/>
      <c r="E48" s="1257" t="s">
        <v>9</v>
      </c>
      <c r="F48" s="1257"/>
      <c r="G48" s="1257"/>
      <c r="H48" s="1257"/>
      <c r="I48" s="1257"/>
      <c r="J48" s="1258"/>
      <c r="K48" s="63">
        <v>384</v>
      </c>
      <c r="L48" s="64">
        <v>415</v>
      </c>
      <c r="M48" s="64">
        <v>531</v>
      </c>
      <c r="N48" s="64">
        <v>573</v>
      </c>
      <c r="O48" s="65">
        <v>545</v>
      </c>
      <c r="P48" s="48"/>
      <c r="Q48" s="48"/>
      <c r="R48" s="48"/>
      <c r="S48" s="48"/>
      <c r="T48" s="48"/>
      <c r="U48" s="48"/>
    </row>
    <row r="49" spans="1:21" ht="30.75" customHeight="1" x14ac:dyDescent="0.2">
      <c r="A49" s="48"/>
      <c r="B49" s="1251"/>
      <c r="C49" s="1252"/>
      <c r="D49" s="62"/>
      <c r="E49" s="1257" t="s">
        <v>10</v>
      </c>
      <c r="F49" s="1257"/>
      <c r="G49" s="1257"/>
      <c r="H49" s="1257"/>
      <c r="I49" s="1257"/>
      <c r="J49" s="1258"/>
      <c r="K49" s="63">
        <v>11</v>
      </c>
      <c r="L49" s="64">
        <v>11</v>
      </c>
      <c r="M49" s="64">
        <v>20</v>
      </c>
      <c r="N49" s="64">
        <v>20</v>
      </c>
      <c r="O49" s="65">
        <v>21</v>
      </c>
      <c r="P49" s="48"/>
      <c r="Q49" s="48"/>
      <c r="R49" s="48"/>
      <c r="S49" s="48"/>
      <c r="T49" s="48"/>
      <c r="U49" s="48"/>
    </row>
    <row r="50" spans="1:21" ht="30.75" customHeight="1" x14ac:dyDescent="0.2">
      <c r="A50" s="48"/>
      <c r="B50" s="1251"/>
      <c r="C50" s="1252"/>
      <c r="D50" s="62"/>
      <c r="E50" s="1257" t="s">
        <v>11</v>
      </c>
      <c r="F50" s="1257"/>
      <c r="G50" s="1257"/>
      <c r="H50" s="1257"/>
      <c r="I50" s="1257"/>
      <c r="J50" s="1258"/>
      <c r="K50" s="63">
        <v>33</v>
      </c>
      <c r="L50" s="64">
        <v>33</v>
      </c>
      <c r="M50" s="64">
        <v>33</v>
      </c>
      <c r="N50" s="64">
        <v>32</v>
      </c>
      <c r="O50" s="65">
        <v>32</v>
      </c>
      <c r="P50" s="48"/>
      <c r="Q50" s="48"/>
      <c r="R50" s="48"/>
      <c r="S50" s="48"/>
      <c r="T50" s="48"/>
      <c r="U50" s="48"/>
    </row>
    <row r="51" spans="1:21" ht="30.75" customHeight="1" x14ac:dyDescent="0.2">
      <c r="A51" s="48"/>
      <c r="B51" s="1253"/>
      <c r="C51" s="1254"/>
      <c r="D51" s="66"/>
      <c r="E51" s="1257" t="s">
        <v>598</v>
      </c>
      <c r="F51" s="1257"/>
      <c r="G51" s="1257"/>
      <c r="H51" s="1257"/>
      <c r="I51" s="1257"/>
      <c r="J51" s="1258"/>
      <c r="K51" s="63" t="s">
        <v>507</v>
      </c>
      <c r="L51" s="64">
        <v>0</v>
      </c>
      <c r="M51" s="64">
        <v>0</v>
      </c>
      <c r="N51" s="64">
        <v>1</v>
      </c>
      <c r="O51" s="65">
        <v>1</v>
      </c>
      <c r="P51" s="48"/>
      <c r="Q51" s="48"/>
      <c r="R51" s="48"/>
      <c r="S51" s="48"/>
      <c r="T51" s="48"/>
      <c r="U51" s="48"/>
    </row>
    <row r="52" spans="1:21" ht="30.75" customHeight="1" x14ac:dyDescent="0.2">
      <c r="A52" s="48"/>
      <c r="B52" s="1259" t="s">
        <v>597</v>
      </c>
      <c r="C52" s="1260"/>
      <c r="D52" s="66"/>
      <c r="E52" s="1257" t="s">
        <v>596</v>
      </c>
      <c r="F52" s="1257"/>
      <c r="G52" s="1257"/>
      <c r="H52" s="1257"/>
      <c r="I52" s="1257"/>
      <c r="J52" s="1258"/>
      <c r="K52" s="63">
        <v>1276</v>
      </c>
      <c r="L52" s="64">
        <v>1188</v>
      </c>
      <c r="M52" s="64">
        <v>1134</v>
      </c>
      <c r="N52" s="64">
        <v>1078</v>
      </c>
      <c r="O52" s="65">
        <v>1055</v>
      </c>
      <c r="P52" s="48"/>
      <c r="Q52" s="48"/>
      <c r="R52" s="48"/>
      <c r="S52" s="48"/>
      <c r="T52" s="48"/>
      <c r="U52" s="48"/>
    </row>
    <row r="53" spans="1:21" ht="30.75" customHeight="1" thickBot="1" x14ac:dyDescent="0.25">
      <c r="A53" s="48"/>
      <c r="B53" s="1261" t="s">
        <v>595</v>
      </c>
      <c r="C53" s="1262"/>
      <c r="D53" s="67"/>
      <c r="E53" s="1263" t="s">
        <v>594</v>
      </c>
      <c r="F53" s="1263"/>
      <c r="G53" s="1263"/>
      <c r="H53" s="1263"/>
      <c r="I53" s="1263"/>
      <c r="J53" s="1264"/>
      <c r="K53" s="68">
        <v>892</v>
      </c>
      <c r="L53" s="69">
        <v>980</v>
      </c>
      <c r="M53" s="69">
        <v>1104</v>
      </c>
      <c r="N53" s="69">
        <v>1085</v>
      </c>
      <c r="O53" s="70">
        <v>1053</v>
      </c>
      <c r="P53" s="48"/>
      <c r="Q53" s="48"/>
      <c r="R53" s="48"/>
      <c r="S53" s="48"/>
      <c r="T53" s="48"/>
      <c r="U53" s="48"/>
    </row>
    <row r="54" spans="1:21" ht="24" customHeight="1" x14ac:dyDescent="0.25">
      <c r="A54" s="48"/>
      <c r="B54" s="71" t="s">
        <v>593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13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1</v>
      </c>
      <c r="K56" s="79" t="s">
        <v>592</v>
      </c>
      <c r="L56" s="80" t="s">
        <v>591</v>
      </c>
      <c r="M56" s="80" t="s">
        <v>590</v>
      </c>
      <c r="N56" s="80" t="s">
        <v>589</v>
      </c>
      <c r="O56" s="81" t="s">
        <v>588</v>
      </c>
      <c r="P56" s="48"/>
      <c r="Q56" s="48"/>
      <c r="R56" s="48"/>
      <c r="S56" s="48"/>
      <c r="T56" s="48"/>
      <c r="U56" s="48"/>
    </row>
    <row r="57" spans="1:21" ht="31.5" customHeight="1" x14ac:dyDescent="0.2">
      <c r="B57" s="1265" t="s">
        <v>14</v>
      </c>
      <c r="C57" s="1266"/>
      <c r="D57" s="1269" t="s">
        <v>15</v>
      </c>
      <c r="E57" s="1270"/>
      <c r="F57" s="1270"/>
      <c r="G57" s="1270"/>
      <c r="H57" s="1270"/>
      <c r="I57" s="1270"/>
      <c r="J57" s="1271"/>
      <c r="K57" s="82"/>
      <c r="L57" s="83"/>
      <c r="M57" s="83"/>
      <c r="N57" s="83"/>
      <c r="O57" s="84"/>
    </row>
    <row r="58" spans="1:21" ht="31.5" customHeight="1" thickBot="1" x14ac:dyDescent="0.25">
      <c r="B58" s="1267"/>
      <c r="C58" s="1268"/>
      <c r="D58" s="1272" t="s">
        <v>16</v>
      </c>
      <c r="E58" s="1273"/>
      <c r="F58" s="1273"/>
      <c r="G58" s="1273"/>
      <c r="H58" s="1273"/>
      <c r="I58" s="1273"/>
      <c r="J58" s="1274"/>
      <c r="K58" s="85"/>
      <c r="L58" s="86"/>
      <c r="M58" s="86"/>
      <c r="N58" s="86"/>
      <c r="O58" s="87"/>
    </row>
    <row r="59" spans="1:21" ht="24" customHeight="1" x14ac:dyDescent="0.2">
      <c r="B59" s="88"/>
      <c r="C59" s="88"/>
      <c r="D59" s="89" t="s">
        <v>17</v>
      </c>
      <c r="E59" s="90"/>
      <c r="F59" s="90"/>
      <c r="G59" s="90"/>
      <c r="H59" s="90"/>
      <c r="I59" s="90"/>
      <c r="J59" s="90"/>
      <c r="K59" s="90"/>
      <c r="L59" s="90"/>
      <c r="M59" s="90"/>
      <c r="N59" s="90"/>
      <c r="O59" s="90"/>
    </row>
    <row r="60" spans="1:21" ht="24" customHeight="1" x14ac:dyDescent="0.2">
      <c r="B60" s="91"/>
      <c r="C60" s="91"/>
      <c r="D60" s="89" t="s">
        <v>18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X4JTm8IXJXoHzdSyTI9QrAo3KTW6ZN1ieg8/4x8PggmRXf3dq3vSwmupChrS1oefRv9LgY7P3nNte41Xl6rQ==" saltValue="1mqaaKpWD42s0HJiDvlu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Normal="100" zoomScaleSheetLayoutView="100" workbookViewId="0"/>
  </sheetViews>
  <sheetFormatPr defaultColWidth="0" defaultRowHeight="0"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6</v>
      </c>
    </row>
    <row r="40" spans="2:13" ht="27.75" customHeight="1" thickBot="1" x14ac:dyDescent="0.3">
      <c r="B40" s="94" t="s">
        <v>7</v>
      </c>
      <c r="C40" s="95"/>
      <c r="D40" s="95"/>
      <c r="E40" s="96"/>
      <c r="F40" s="96"/>
      <c r="G40" s="96"/>
      <c r="H40" s="97" t="s">
        <v>1</v>
      </c>
      <c r="I40" s="98" t="s">
        <v>548</v>
      </c>
      <c r="J40" s="99" t="s">
        <v>549</v>
      </c>
      <c r="K40" s="99" t="s">
        <v>550</v>
      </c>
      <c r="L40" s="99" t="s">
        <v>551</v>
      </c>
      <c r="M40" s="100" t="s">
        <v>552</v>
      </c>
    </row>
    <row r="41" spans="2:13" ht="27.75" customHeight="1" x14ac:dyDescent="0.2">
      <c r="B41" s="1275" t="s">
        <v>19</v>
      </c>
      <c r="C41" s="1276"/>
      <c r="D41" s="101"/>
      <c r="E41" s="1281" t="s">
        <v>20</v>
      </c>
      <c r="F41" s="1281"/>
      <c r="G41" s="1281"/>
      <c r="H41" s="1282"/>
      <c r="I41" s="102">
        <v>13183</v>
      </c>
      <c r="J41" s="103">
        <v>12618</v>
      </c>
      <c r="K41" s="103">
        <v>12588</v>
      </c>
      <c r="L41" s="103">
        <v>14421</v>
      </c>
      <c r="M41" s="104">
        <v>15281</v>
      </c>
    </row>
    <row r="42" spans="2:13" ht="27.75" customHeight="1" x14ac:dyDescent="0.2">
      <c r="B42" s="1277"/>
      <c r="C42" s="1278"/>
      <c r="D42" s="105"/>
      <c r="E42" s="1283" t="s">
        <v>21</v>
      </c>
      <c r="F42" s="1283"/>
      <c r="G42" s="1283"/>
      <c r="H42" s="1284"/>
      <c r="I42" s="106">
        <v>768</v>
      </c>
      <c r="J42" s="107">
        <v>726</v>
      </c>
      <c r="K42" s="107">
        <v>522</v>
      </c>
      <c r="L42" s="107">
        <v>480</v>
      </c>
      <c r="M42" s="108">
        <v>438</v>
      </c>
    </row>
    <row r="43" spans="2:13" ht="27.75" customHeight="1" x14ac:dyDescent="0.2">
      <c r="B43" s="1277"/>
      <c r="C43" s="1278"/>
      <c r="D43" s="105"/>
      <c r="E43" s="1283" t="s">
        <v>22</v>
      </c>
      <c r="F43" s="1283"/>
      <c r="G43" s="1283"/>
      <c r="H43" s="1284"/>
      <c r="I43" s="106">
        <v>8183</v>
      </c>
      <c r="J43" s="107">
        <v>8254</v>
      </c>
      <c r="K43" s="107">
        <v>9130</v>
      </c>
      <c r="L43" s="107">
        <v>9797</v>
      </c>
      <c r="M43" s="108">
        <v>10193</v>
      </c>
    </row>
    <row r="44" spans="2:13" ht="27.75" customHeight="1" x14ac:dyDescent="0.2">
      <c r="B44" s="1277"/>
      <c r="C44" s="1278"/>
      <c r="D44" s="105"/>
      <c r="E44" s="1283" t="s">
        <v>23</v>
      </c>
      <c r="F44" s="1283"/>
      <c r="G44" s="1283"/>
      <c r="H44" s="1284"/>
      <c r="I44" s="106">
        <v>55</v>
      </c>
      <c r="J44" s="107">
        <v>149</v>
      </c>
      <c r="K44" s="107">
        <v>171</v>
      </c>
      <c r="L44" s="107">
        <v>231</v>
      </c>
      <c r="M44" s="108">
        <v>211</v>
      </c>
    </row>
    <row r="45" spans="2:13" ht="27.75" customHeight="1" x14ac:dyDescent="0.2">
      <c r="B45" s="1277"/>
      <c r="C45" s="1278"/>
      <c r="D45" s="105"/>
      <c r="E45" s="1283" t="s">
        <v>24</v>
      </c>
      <c r="F45" s="1283"/>
      <c r="G45" s="1283"/>
      <c r="H45" s="1284"/>
      <c r="I45" s="106">
        <v>1652</v>
      </c>
      <c r="J45" s="107">
        <v>1622</v>
      </c>
      <c r="K45" s="107">
        <v>1562</v>
      </c>
      <c r="L45" s="107">
        <v>1550</v>
      </c>
      <c r="M45" s="108">
        <v>1467</v>
      </c>
    </row>
    <row r="46" spans="2:13" ht="27.75" customHeight="1" x14ac:dyDescent="0.2">
      <c r="B46" s="1277"/>
      <c r="C46" s="1278"/>
      <c r="D46" s="109"/>
      <c r="E46" s="1283" t="s">
        <v>25</v>
      </c>
      <c r="F46" s="1283"/>
      <c r="G46" s="1283"/>
      <c r="H46" s="1284"/>
      <c r="I46" s="106" t="s">
        <v>507</v>
      </c>
      <c r="J46" s="107" t="s">
        <v>507</v>
      </c>
      <c r="K46" s="107" t="s">
        <v>507</v>
      </c>
      <c r="L46" s="107" t="s">
        <v>507</v>
      </c>
      <c r="M46" s="108" t="s">
        <v>507</v>
      </c>
    </row>
    <row r="47" spans="2:13" ht="27.75" customHeight="1" x14ac:dyDescent="0.2">
      <c r="B47" s="1277"/>
      <c r="C47" s="1278"/>
      <c r="D47" s="110"/>
      <c r="E47" s="1285" t="s">
        <v>26</v>
      </c>
      <c r="F47" s="1286"/>
      <c r="G47" s="1286"/>
      <c r="H47" s="1287"/>
      <c r="I47" s="106" t="s">
        <v>507</v>
      </c>
      <c r="J47" s="107" t="s">
        <v>507</v>
      </c>
      <c r="K47" s="107" t="s">
        <v>507</v>
      </c>
      <c r="L47" s="107" t="s">
        <v>507</v>
      </c>
      <c r="M47" s="108" t="s">
        <v>507</v>
      </c>
    </row>
    <row r="48" spans="2:13" ht="27.75" customHeight="1" x14ac:dyDescent="0.2">
      <c r="B48" s="1277"/>
      <c r="C48" s="1278"/>
      <c r="D48" s="105"/>
      <c r="E48" s="1283" t="s">
        <v>27</v>
      </c>
      <c r="F48" s="1283"/>
      <c r="G48" s="1283"/>
      <c r="H48" s="1284"/>
      <c r="I48" s="106" t="s">
        <v>507</v>
      </c>
      <c r="J48" s="107" t="s">
        <v>507</v>
      </c>
      <c r="K48" s="107" t="s">
        <v>507</v>
      </c>
      <c r="L48" s="107" t="s">
        <v>507</v>
      </c>
      <c r="M48" s="108" t="s">
        <v>507</v>
      </c>
    </row>
    <row r="49" spans="2:13" ht="27.75" customHeight="1" x14ac:dyDescent="0.2">
      <c r="B49" s="1279"/>
      <c r="C49" s="1280"/>
      <c r="D49" s="105"/>
      <c r="E49" s="1283" t="s">
        <v>28</v>
      </c>
      <c r="F49" s="1283"/>
      <c r="G49" s="1283"/>
      <c r="H49" s="1284"/>
      <c r="I49" s="106" t="s">
        <v>507</v>
      </c>
      <c r="J49" s="107" t="s">
        <v>507</v>
      </c>
      <c r="K49" s="107" t="s">
        <v>507</v>
      </c>
      <c r="L49" s="107" t="s">
        <v>507</v>
      </c>
      <c r="M49" s="108" t="s">
        <v>507</v>
      </c>
    </row>
    <row r="50" spans="2:13" ht="27.75" customHeight="1" x14ac:dyDescent="0.2">
      <c r="B50" s="1288" t="s">
        <v>602</v>
      </c>
      <c r="C50" s="1289"/>
      <c r="D50" s="111"/>
      <c r="E50" s="1283" t="s">
        <v>29</v>
      </c>
      <c r="F50" s="1283"/>
      <c r="G50" s="1283"/>
      <c r="H50" s="1284"/>
      <c r="I50" s="106">
        <v>1710</v>
      </c>
      <c r="J50" s="107">
        <v>1677</v>
      </c>
      <c r="K50" s="107">
        <v>1522</v>
      </c>
      <c r="L50" s="107">
        <v>1132</v>
      </c>
      <c r="M50" s="108">
        <v>613</v>
      </c>
    </row>
    <row r="51" spans="2:13" ht="27.75" customHeight="1" x14ac:dyDescent="0.2">
      <c r="B51" s="1277"/>
      <c r="C51" s="1278"/>
      <c r="D51" s="105"/>
      <c r="E51" s="1283" t="s">
        <v>30</v>
      </c>
      <c r="F51" s="1283"/>
      <c r="G51" s="1283"/>
      <c r="H51" s="1284"/>
      <c r="I51" s="106">
        <v>1867</v>
      </c>
      <c r="J51" s="107">
        <v>1866</v>
      </c>
      <c r="K51" s="107">
        <v>1678</v>
      </c>
      <c r="L51" s="107">
        <v>1686</v>
      </c>
      <c r="M51" s="108">
        <v>1744</v>
      </c>
    </row>
    <row r="52" spans="2:13" ht="27.75" customHeight="1" x14ac:dyDescent="0.2">
      <c r="B52" s="1279"/>
      <c r="C52" s="1280"/>
      <c r="D52" s="105"/>
      <c r="E52" s="1283" t="s">
        <v>31</v>
      </c>
      <c r="F52" s="1283"/>
      <c r="G52" s="1283"/>
      <c r="H52" s="1284"/>
      <c r="I52" s="106">
        <v>11719</v>
      </c>
      <c r="J52" s="107">
        <v>11787</v>
      </c>
      <c r="K52" s="107">
        <v>11925</v>
      </c>
      <c r="L52" s="107">
        <v>12953</v>
      </c>
      <c r="M52" s="108">
        <v>13878</v>
      </c>
    </row>
    <row r="53" spans="2:13" ht="27.75" customHeight="1" thickBot="1" x14ac:dyDescent="0.25">
      <c r="B53" s="1290" t="s">
        <v>12</v>
      </c>
      <c r="C53" s="1291"/>
      <c r="D53" s="112"/>
      <c r="E53" s="1292" t="s">
        <v>32</v>
      </c>
      <c r="F53" s="1292"/>
      <c r="G53" s="1292"/>
      <c r="H53" s="1293"/>
      <c r="I53" s="113">
        <v>8545</v>
      </c>
      <c r="J53" s="114">
        <v>8037</v>
      </c>
      <c r="K53" s="114">
        <v>8849</v>
      </c>
      <c r="L53" s="114">
        <v>10708</v>
      </c>
      <c r="M53" s="115">
        <v>11356</v>
      </c>
    </row>
    <row r="54" spans="2:13" ht="27.75" customHeight="1" x14ac:dyDescent="0.25">
      <c r="B54" s="116" t="s">
        <v>33</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qAKkvrrQ2Os2NpmCAAPkS0YQjMwck5YheIWG5e1cVQUMPDsU00NtI264oXIm8VrwfZxNHG8RvFTjHW8VjCKSA==" saltValue="K8azr8JSpSfOj9s8UCEB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34</v>
      </c>
    </row>
    <row r="54" spans="2:8" ht="29.25" customHeight="1" thickBot="1" x14ac:dyDescent="0.35">
      <c r="B54" s="121" t="s">
        <v>0</v>
      </c>
      <c r="C54" s="122"/>
      <c r="D54" s="122"/>
      <c r="E54" s="123" t="s">
        <v>1</v>
      </c>
      <c r="F54" s="124" t="s">
        <v>550</v>
      </c>
      <c r="G54" s="124" t="s">
        <v>551</v>
      </c>
      <c r="H54" s="125" t="s">
        <v>552</v>
      </c>
    </row>
    <row r="55" spans="2:8" ht="52.5" customHeight="1" x14ac:dyDescent="0.2">
      <c r="B55" s="126"/>
      <c r="C55" s="1302" t="s">
        <v>35</v>
      </c>
      <c r="D55" s="1302"/>
      <c r="E55" s="1303"/>
      <c r="F55" s="127">
        <v>522</v>
      </c>
      <c r="G55" s="127">
        <v>108</v>
      </c>
      <c r="H55" s="128">
        <v>108</v>
      </c>
    </row>
    <row r="56" spans="2:8" ht="52.5" customHeight="1" x14ac:dyDescent="0.2">
      <c r="B56" s="129"/>
      <c r="C56" s="1304" t="s">
        <v>36</v>
      </c>
      <c r="D56" s="1304"/>
      <c r="E56" s="1305"/>
      <c r="F56" s="130">
        <v>299</v>
      </c>
      <c r="G56" s="130">
        <v>230</v>
      </c>
      <c r="H56" s="131">
        <v>30</v>
      </c>
    </row>
    <row r="57" spans="2:8" ht="53.25" customHeight="1" x14ac:dyDescent="0.2">
      <c r="B57" s="129"/>
      <c r="C57" s="1306" t="s">
        <v>37</v>
      </c>
      <c r="D57" s="1306"/>
      <c r="E57" s="1307"/>
      <c r="F57" s="132">
        <v>945</v>
      </c>
      <c r="G57" s="132">
        <v>669</v>
      </c>
      <c r="H57" s="133">
        <v>239</v>
      </c>
    </row>
    <row r="58" spans="2:8" ht="45.75" customHeight="1" x14ac:dyDescent="0.2">
      <c r="B58" s="134"/>
      <c r="C58" s="1294" t="s">
        <v>38</v>
      </c>
      <c r="D58" s="1295"/>
      <c r="E58" s="1296"/>
      <c r="F58" s="135" t="s">
        <v>611</v>
      </c>
      <c r="G58" s="135" t="s">
        <v>612</v>
      </c>
      <c r="H58" s="136" t="s">
        <v>611</v>
      </c>
    </row>
    <row r="59" spans="2:8" ht="45.75" customHeight="1" x14ac:dyDescent="0.2">
      <c r="B59" s="134"/>
      <c r="C59" s="1294" t="s">
        <v>38</v>
      </c>
      <c r="D59" s="1295"/>
      <c r="E59" s="1296"/>
      <c r="F59" s="135" t="s">
        <v>610</v>
      </c>
      <c r="G59" s="135" t="s">
        <v>607</v>
      </c>
      <c r="H59" s="136" t="s">
        <v>608</v>
      </c>
    </row>
    <row r="60" spans="2:8" ht="45.75" customHeight="1" x14ac:dyDescent="0.2">
      <c r="B60" s="134"/>
      <c r="C60" s="1294" t="s">
        <v>38</v>
      </c>
      <c r="D60" s="1295"/>
      <c r="E60" s="1296"/>
      <c r="F60" s="135" t="s">
        <v>609</v>
      </c>
      <c r="G60" s="135" t="s">
        <v>608</v>
      </c>
      <c r="H60" s="136" t="s">
        <v>607</v>
      </c>
    </row>
    <row r="61" spans="2:8" ht="45.75" customHeight="1" x14ac:dyDescent="0.2">
      <c r="B61" s="134"/>
      <c r="C61" s="1294" t="s">
        <v>38</v>
      </c>
      <c r="D61" s="1295"/>
      <c r="E61" s="1296"/>
      <c r="F61" s="135" t="s">
        <v>603</v>
      </c>
      <c r="G61" s="135" t="s">
        <v>606</v>
      </c>
      <c r="H61" s="136" t="s">
        <v>604</v>
      </c>
    </row>
    <row r="62" spans="2:8" ht="45.75" customHeight="1" thickBot="1" x14ac:dyDescent="0.25">
      <c r="B62" s="137"/>
      <c r="C62" s="1297" t="s">
        <v>38</v>
      </c>
      <c r="D62" s="1298"/>
      <c r="E62" s="1299"/>
      <c r="F62" s="138" t="s">
        <v>605</v>
      </c>
      <c r="G62" s="138" t="s">
        <v>604</v>
      </c>
      <c r="H62" s="139" t="s">
        <v>603</v>
      </c>
    </row>
    <row r="63" spans="2:8" ht="52.5" customHeight="1" thickBot="1" x14ac:dyDescent="0.25">
      <c r="B63" s="140"/>
      <c r="C63" s="1300" t="s">
        <v>39</v>
      </c>
      <c r="D63" s="1300"/>
      <c r="E63" s="1301"/>
      <c r="F63" s="141">
        <v>1766</v>
      </c>
      <c r="G63" s="141">
        <v>1008</v>
      </c>
      <c r="H63" s="142">
        <v>377</v>
      </c>
    </row>
    <row r="64" spans="2:8" ht="15" customHeight="1" x14ac:dyDescent="0.2"/>
    <row r="65" ht="0" hidden="1" customHeight="1" x14ac:dyDescent="0.2"/>
    <row r="66" ht="0" hidden="1" customHeight="1" x14ac:dyDescent="0.2"/>
  </sheetData>
  <sheetProtection algorithmName="SHA-512" hashValue="82smzEc6OJv61gVIqWj5FyY5Iiwvb3Klvcxygn3hrIV6XBur2bT44g5J09ERhu8WawTdQ5funzMul0kw+eomkA==" saltValue="8rxRvLavgBuVMLvofPoz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9720C-AE4A-40FF-947B-2E97699CF021}">
  <sheetPr>
    <pageSetUpPr fitToPage="1"/>
  </sheetPr>
  <dimension ref="A1:WZM191"/>
  <sheetViews>
    <sheetView showGridLines="0" zoomScaleNormal="100" zoomScaleSheetLayoutView="55" workbookViewId="0">
      <selection activeCell="CU61" sqref="CU61"/>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1" t="s">
        <v>616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617</v>
      </c>
    </row>
    <row r="50" spans="1:109" ht="13" x14ac:dyDescent="0.2">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x14ac:dyDescent="0.2">
      <c r="B51" s="394"/>
      <c r="G51" s="1316"/>
      <c r="H51" s="1316"/>
      <c r="I51" s="1330"/>
      <c r="J51" s="1330"/>
      <c r="K51" s="1315"/>
      <c r="L51" s="1315"/>
      <c r="M51" s="1315"/>
      <c r="N51" s="1315"/>
      <c r="AM51" s="403"/>
      <c r="AN51" s="1311" t="s">
        <v>618</v>
      </c>
      <c r="AO51" s="1311"/>
      <c r="AP51" s="1311"/>
      <c r="AQ51" s="1311"/>
      <c r="AR51" s="1311"/>
      <c r="AS51" s="1311"/>
      <c r="AT51" s="1311"/>
      <c r="AU51" s="1311"/>
      <c r="AV51" s="1311"/>
      <c r="AW51" s="1311"/>
      <c r="AX51" s="1311"/>
      <c r="AY51" s="1311"/>
      <c r="AZ51" s="1311"/>
      <c r="BA51" s="1311"/>
      <c r="BB51" s="1311" t="s">
        <v>619</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v>152.80000000000001</v>
      </c>
      <c r="BY51" s="1308"/>
      <c r="BZ51" s="1308"/>
      <c r="CA51" s="1308"/>
      <c r="CB51" s="1308"/>
      <c r="CC51" s="1308"/>
      <c r="CD51" s="1308"/>
      <c r="CE51" s="1308"/>
      <c r="CF51" s="1308">
        <v>169</v>
      </c>
      <c r="CG51" s="1308"/>
      <c r="CH51" s="1308"/>
      <c r="CI51" s="1308"/>
      <c r="CJ51" s="1308"/>
      <c r="CK51" s="1308"/>
      <c r="CL51" s="1308"/>
      <c r="CM51" s="1308"/>
      <c r="CN51" s="1308">
        <v>209.1</v>
      </c>
      <c r="CO51" s="1308"/>
      <c r="CP51" s="1308"/>
      <c r="CQ51" s="1308"/>
      <c r="CR51" s="1308"/>
      <c r="CS51" s="1308"/>
      <c r="CT51" s="1308"/>
      <c r="CU51" s="1308"/>
      <c r="CV51" s="1320"/>
      <c r="CW51" s="1308"/>
      <c r="CX51" s="1308"/>
      <c r="CY51" s="1308"/>
      <c r="CZ51" s="1308"/>
      <c r="DA51" s="1308"/>
      <c r="DB51" s="1308"/>
      <c r="DC51" s="1308"/>
    </row>
    <row r="52" spans="1:109" ht="13" x14ac:dyDescent="0.2">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 x14ac:dyDescent="0.2">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57.1</v>
      </c>
      <c r="BY53" s="1308"/>
      <c r="BZ53" s="1308"/>
      <c r="CA53" s="1308"/>
      <c r="CB53" s="1308"/>
      <c r="CC53" s="1308"/>
      <c r="CD53" s="1308"/>
      <c r="CE53" s="1308"/>
      <c r="CF53" s="1308">
        <v>49.7</v>
      </c>
      <c r="CG53" s="1308"/>
      <c r="CH53" s="1308"/>
      <c r="CI53" s="1308"/>
      <c r="CJ53" s="1308"/>
      <c r="CK53" s="1308"/>
      <c r="CL53" s="1308"/>
      <c r="CM53" s="1308"/>
      <c r="CN53" s="1308">
        <v>58.8</v>
      </c>
      <c r="CO53" s="1308"/>
      <c r="CP53" s="1308"/>
      <c r="CQ53" s="1308"/>
      <c r="CR53" s="1308"/>
      <c r="CS53" s="1308"/>
      <c r="CT53" s="1308"/>
      <c r="CU53" s="1308"/>
      <c r="CV53" s="1320"/>
      <c r="CW53" s="1308"/>
      <c r="CX53" s="1308"/>
      <c r="CY53" s="1308"/>
      <c r="CZ53" s="1308"/>
      <c r="DA53" s="1308"/>
      <c r="DB53" s="1308"/>
      <c r="DC53" s="1308"/>
    </row>
    <row r="54" spans="1:109" ht="13" x14ac:dyDescent="0.2">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 x14ac:dyDescent="0.2">
      <c r="A55" s="402"/>
      <c r="B55" s="394"/>
      <c r="G55" s="1314"/>
      <c r="H55" s="1314"/>
      <c r="I55" s="1314"/>
      <c r="J55" s="1314"/>
      <c r="K55" s="1315"/>
      <c r="L55" s="1315"/>
      <c r="M55" s="1315"/>
      <c r="N55" s="1315"/>
      <c r="AN55" s="1313" t="s">
        <v>621</v>
      </c>
      <c r="AO55" s="1313"/>
      <c r="AP55" s="1313"/>
      <c r="AQ55" s="1313"/>
      <c r="AR55" s="1313"/>
      <c r="AS55" s="1313"/>
      <c r="AT55" s="1313"/>
      <c r="AU55" s="1313"/>
      <c r="AV55" s="1313"/>
      <c r="AW55" s="1313"/>
      <c r="AX55" s="1313"/>
      <c r="AY55" s="1313"/>
      <c r="AZ55" s="1313"/>
      <c r="BA55" s="1313"/>
      <c r="BB55" s="1311" t="s">
        <v>619</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58.5</v>
      </c>
      <c r="BY55" s="1308"/>
      <c r="BZ55" s="1308"/>
      <c r="CA55" s="1308"/>
      <c r="CB55" s="1308"/>
      <c r="CC55" s="1308"/>
      <c r="CD55" s="1308"/>
      <c r="CE55" s="1308"/>
      <c r="CF55" s="1308">
        <v>54.6</v>
      </c>
      <c r="CG55" s="1308"/>
      <c r="CH55" s="1308"/>
      <c r="CI55" s="1308"/>
      <c r="CJ55" s="1308"/>
      <c r="CK55" s="1308"/>
      <c r="CL55" s="1308"/>
      <c r="CM55" s="1308"/>
      <c r="CN55" s="1308">
        <v>53.2</v>
      </c>
      <c r="CO55" s="1308"/>
      <c r="CP55" s="1308"/>
      <c r="CQ55" s="1308"/>
      <c r="CR55" s="1308"/>
      <c r="CS55" s="1308"/>
      <c r="CT55" s="1308"/>
      <c r="CU55" s="1308"/>
      <c r="CV55" s="1320"/>
      <c r="CW55" s="1308"/>
      <c r="CX55" s="1308"/>
      <c r="CY55" s="1308"/>
      <c r="CZ55" s="1308"/>
      <c r="DA55" s="1308"/>
      <c r="DB55" s="1308"/>
      <c r="DC55" s="1308"/>
    </row>
    <row r="56" spans="1:109" ht="13" x14ac:dyDescent="0.2">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 x14ac:dyDescent="0.2">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620</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52.9</v>
      </c>
      <c r="BY57" s="1308"/>
      <c r="BZ57" s="1308"/>
      <c r="CA57" s="1308"/>
      <c r="CB57" s="1308"/>
      <c r="CC57" s="1308"/>
      <c r="CD57" s="1308"/>
      <c r="CE57" s="1308"/>
      <c r="CF57" s="1308">
        <v>58.3</v>
      </c>
      <c r="CG57" s="1308"/>
      <c r="CH57" s="1308"/>
      <c r="CI57" s="1308"/>
      <c r="CJ57" s="1308"/>
      <c r="CK57" s="1308"/>
      <c r="CL57" s="1308"/>
      <c r="CM57" s="1308"/>
      <c r="CN57" s="1308">
        <v>59.6</v>
      </c>
      <c r="CO57" s="1308"/>
      <c r="CP57" s="1308"/>
      <c r="CQ57" s="1308"/>
      <c r="CR57" s="1308"/>
      <c r="CS57" s="1308"/>
      <c r="CT57" s="1308"/>
      <c r="CU57" s="1308"/>
      <c r="CV57" s="1320"/>
      <c r="CW57" s="1308"/>
      <c r="CX57" s="1308"/>
      <c r="CY57" s="1308"/>
      <c r="CZ57" s="1308"/>
      <c r="DA57" s="1308"/>
      <c r="DB57" s="1308"/>
      <c r="DC57" s="1308"/>
      <c r="DD57" s="407"/>
      <c r="DE57" s="406"/>
    </row>
    <row r="58" spans="1:109" s="402" customFormat="1" ht="13" x14ac:dyDescent="0.2">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622</v>
      </c>
    </row>
    <row r="64" spans="1:109" ht="13" x14ac:dyDescent="0.2">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21" t="s">
        <v>624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617</v>
      </c>
    </row>
    <row r="72" spans="2:107" ht="13" x14ac:dyDescent="0.2">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ht="13" x14ac:dyDescent="0.2">
      <c r="B73" s="394"/>
      <c r="G73" s="1316"/>
      <c r="H73" s="1316"/>
      <c r="I73" s="1316"/>
      <c r="J73" s="1316"/>
      <c r="K73" s="1312"/>
      <c r="L73" s="1312"/>
      <c r="M73" s="1312"/>
      <c r="N73" s="1312"/>
      <c r="AM73" s="403"/>
      <c r="AN73" s="1311" t="s">
        <v>618</v>
      </c>
      <c r="AO73" s="1311"/>
      <c r="AP73" s="1311"/>
      <c r="AQ73" s="1311"/>
      <c r="AR73" s="1311"/>
      <c r="AS73" s="1311"/>
      <c r="AT73" s="1311"/>
      <c r="AU73" s="1311"/>
      <c r="AV73" s="1311"/>
      <c r="AW73" s="1311"/>
      <c r="AX73" s="1311"/>
      <c r="AY73" s="1311"/>
      <c r="AZ73" s="1311"/>
      <c r="BA73" s="1311"/>
      <c r="BB73" s="1311" t="s">
        <v>619</v>
      </c>
      <c r="BC73" s="1311"/>
      <c r="BD73" s="1311"/>
      <c r="BE73" s="1311"/>
      <c r="BF73" s="1311"/>
      <c r="BG73" s="1311"/>
      <c r="BH73" s="1311"/>
      <c r="BI73" s="1311"/>
      <c r="BJ73" s="1311"/>
      <c r="BK73" s="1311"/>
      <c r="BL73" s="1311"/>
      <c r="BM73" s="1311"/>
      <c r="BN73" s="1311"/>
      <c r="BO73" s="1311"/>
      <c r="BP73" s="1308">
        <v>166.7</v>
      </c>
      <c r="BQ73" s="1308"/>
      <c r="BR73" s="1308"/>
      <c r="BS73" s="1308"/>
      <c r="BT73" s="1308"/>
      <c r="BU73" s="1308"/>
      <c r="BV73" s="1308"/>
      <c r="BW73" s="1308"/>
      <c r="BX73" s="1308">
        <v>152.80000000000001</v>
      </c>
      <c r="BY73" s="1308"/>
      <c r="BZ73" s="1308"/>
      <c r="CA73" s="1308"/>
      <c r="CB73" s="1308"/>
      <c r="CC73" s="1308"/>
      <c r="CD73" s="1308"/>
      <c r="CE73" s="1308"/>
      <c r="CF73" s="1308">
        <v>169</v>
      </c>
      <c r="CG73" s="1308"/>
      <c r="CH73" s="1308"/>
      <c r="CI73" s="1308"/>
      <c r="CJ73" s="1308"/>
      <c r="CK73" s="1308"/>
      <c r="CL73" s="1308"/>
      <c r="CM73" s="1308"/>
      <c r="CN73" s="1308">
        <v>209.1</v>
      </c>
      <c r="CO73" s="1308"/>
      <c r="CP73" s="1308"/>
      <c r="CQ73" s="1308"/>
      <c r="CR73" s="1308"/>
      <c r="CS73" s="1308"/>
      <c r="CT73" s="1308"/>
      <c r="CU73" s="1308"/>
      <c r="CV73" s="1308">
        <v>221.1</v>
      </c>
      <c r="CW73" s="1308"/>
      <c r="CX73" s="1308"/>
      <c r="CY73" s="1308"/>
      <c r="CZ73" s="1308"/>
      <c r="DA73" s="1308"/>
      <c r="DB73" s="1308"/>
      <c r="DC73" s="1308"/>
    </row>
    <row r="74" spans="2:107" ht="13" x14ac:dyDescent="0.2">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 x14ac:dyDescent="0.2">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623</v>
      </c>
      <c r="BC75" s="1311"/>
      <c r="BD75" s="1311"/>
      <c r="BE75" s="1311"/>
      <c r="BF75" s="1311"/>
      <c r="BG75" s="1311"/>
      <c r="BH75" s="1311"/>
      <c r="BI75" s="1311"/>
      <c r="BJ75" s="1311"/>
      <c r="BK75" s="1311"/>
      <c r="BL75" s="1311"/>
      <c r="BM75" s="1311"/>
      <c r="BN75" s="1311"/>
      <c r="BO75" s="1311"/>
      <c r="BP75" s="1308">
        <v>15.1</v>
      </c>
      <c r="BQ75" s="1308"/>
      <c r="BR75" s="1308"/>
      <c r="BS75" s="1308"/>
      <c r="BT75" s="1308"/>
      <c r="BU75" s="1308"/>
      <c r="BV75" s="1308"/>
      <c r="BW75" s="1308"/>
      <c r="BX75" s="1308">
        <v>16.100000000000001</v>
      </c>
      <c r="BY75" s="1308"/>
      <c r="BZ75" s="1308"/>
      <c r="CA75" s="1308"/>
      <c r="CB75" s="1308"/>
      <c r="CC75" s="1308"/>
      <c r="CD75" s="1308"/>
      <c r="CE75" s="1308"/>
      <c r="CF75" s="1308">
        <v>19</v>
      </c>
      <c r="CG75" s="1308"/>
      <c r="CH75" s="1308"/>
      <c r="CI75" s="1308"/>
      <c r="CJ75" s="1308"/>
      <c r="CK75" s="1308"/>
      <c r="CL75" s="1308"/>
      <c r="CM75" s="1308"/>
      <c r="CN75" s="1308">
        <v>20.3</v>
      </c>
      <c r="CO75" s="1308"/>
      <c r="CP75" s="1308"/>
      <c r="CQ75" s="1308"/>
      <c r="CR75" s="1308"/>
      <c r="CS75" s="1308"/>
      <c r="CT75" s="1308"/>
      <c r="CU75" s="1308"/>
      <c r="CV75" s="1308">
        <v>20.9</v>
      </c>
      <c r="CW75" s="1308"/>
      <c r="CX75" s="1308"/>
      <c r="CY75" s="1308"/>
      <c r="CZ75" s="1308"/>
      <c r="DA75" s="1308"/>
      <c r="DB75" s="1308"/>
      <c r="DC75" s="1308"/>
    </row>
    <row r="76" spans="2:107" ht="13" x14ac:dyDescent="0.2">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 x14ac:dyDescent="0.2">
      <c r="B77" s="394"/>
      <c r="G77" s="1314"/>
      <c r="H77" s="1314"/>
      <c r="I77" s="1314"/>
      <c r="J77" s="1314"/>
      <c r="K77" s="1312"/>
      <c r="L77" s="1312"/>
      <c r="M77" s="1312"/>
      <c r="N77" s="1312"/>
      <c r="AN77" s="1313" t="s">
        <v>621</v>
      </c>
      <c r="AO77" s="1313"/>
      <c r="AP77" s="1313"/>
      <c r="AQ77" s="1313"/>
      <c r="AR77" s="1313"/>
      <c r="AS77" s="1313"/>
      <c r="AT77" s="1313"/>
      <c r="AU77" s="1313"/>
      <c r="AV77" s="1313"/>
      <c r="AW77" s="1313"/>
      <c r="AX77" s="1313"/>
      <c r="AY77" s="1313"/>
      <c r="AZ77" s="1313"/>
      <c r="BA77" s="1313"/>
      <c r="BB77" s="1311" t="s">
        <v>619</v>
      </c>
      <c r="BC77" s="1311"/>
      <c r="BD77" s="1311"/>
      <c r="BE77" s="1311"/>
      <c r="BF77" s="1311"/>
      <c r="BG77" s="1311"/>
      <c r="BH77" s="1311"/>
      <c r="BI77" s="1311"/>
      <c r="BJ77" s="1311"/>
      <c r="BK77" s="1311"/>
      <c r="BL77" s="1311"/>
      <c r="BM77" s="1311"/>
      <c r="BN77" s="1311"/>
      <c r="BO77" s="1311"/>
      <c r="BP77" s="1308">
        <v>60.8</v>
      </c>
      <c r="BQ77" s="1308"/>
      <c r="BR77" s="1308"/>
      <c r="BS77" s="1308"/>
      <c r="BT77" s="1308"/>
      <c r="BU77" s="1308"/>
      <c r="BV77" s="1308"/>
      <c r="BW77" s="1308"/>
      <c r="BX77" s="1308">
        <v>58.5</v>
      </c>
      <c r="BY77" s="1308"/>
      <c r="BZ77" s="1308"/>
      <c r="CA77" s="1308"/>
      <c r="CB77" s="1308"/>
      <c r="CC77" s="1308"/>
      <c r="CD77" s="1308"/>
      <c r="CE77" s="1308"/>
      <c r="CF77" s="1308">
        <v>54.6</v>
      </c>
      <c r="CG77" s="1308"/>
      <c r="CH77" s="1308"/>
      <c r="CI77" s="1308"/>
      <c r="CJ77" s="1308"/>
      <c r="CK77" s="1308"/>
      <c r="CL77" s="1308"/>
      <c r="CM77" s="1308"/>
      <c r="CN77" s="1308">
        <v>53.2</v>
      </c>
      <c r="CO77" s="1308"/>
      <c r="CP77" s="1308"/>
      <c r="CQ77" s="1308"/>
      <c r="CR77" s="1308"/>
      <c r="CS77" s="1308"/>
      <c r="CT77" s="1308"/>
      <c r="CU77" s="1308"/>
      <c r="CV77" s="1308">
        <v>47.9</v>
      </c>
      <c r="CW77" s="1308"/>
      <c r="CX77" s="1308"/>
      <c r="CY77" s="1308"/>
      <c r="CZ77" s="1308"/>
      <c r="DA77" s="1308"/>
      <c r="DB77" s="1308"/>
      <c r="DC77" s="1308"/>
    </row>
    <row r="78" spans="2:107" ht="13" x14ac:dyDescent="0.2">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 x14ac:dyDescent="0.2">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623</v>
      </c>
      <c r="BC79" s="1311"/>
      <c r="BD79" s="1311"/>
      <c r="BE79" s="1311"/>
      <c r="BF79" s="1311"/>
      <c r="BG79" s="1311"/>
      <c r="BH79" s="1311"/>
      <c r="BI79" s="1311"/>
      <c r="BJ79" s="1311"/>
      <c r="BK79" s="1311"/>
      <c r="BL79" s="1311"/>
      <c r="BM79" s="1311"/>
      <c r="BN79" s="1311"/>
      <c r="BO79" s="1311"/>
      <c r="BP79" s="1308">
        <v>11.1</v>
      </c>
      <c r="BQ79" s="1308"/>
      <c r="BR79" s="1308"/>
      <c r="BS79" s="1308"/>
      <c r="BT79" s="1308"/>
      <c r="BU79" s="1308"/>
      <c r="BV79" s="1308"/>
      <c r="BW79" s="1308"/>
      <c r="BX79" s="1308">
        <v>10.7</v>
      </c>
      <c r="BY79" s="1308"/>
      <c r="BZ79" s="1308"/>
      <c r="CA79" s="1308"/>
      <c r="CB79" s="1308"/>
      <c r="CC79" s="1308"/>
      <c r="CD79" s="1308"/>
      <c r="CE79" s="1308"/>
      <c r="CF79" s="1308">
        <v>10</v>
      </c>
      <c r="CG79" s="1308"/>
      <c r="CH79" s="1308"/>
      <c r="CI79" s="1308"/>
      <c r="CJ79" s="1308"/>
      <c r="CK79" s="1308"/>
      <c r="CL79" s="1308"/>
      <c r="CM79" s="1308"/>
      <c r="CN79" s="1308">
        <v>9.8000000000000007</v>
      </c>
      <c r="CO79" s="1308"/>
      <c r="CP79" s="1308"/>
      <c r="CQ79" s="1308"/>
      <c r="CR79" s="1308"/>
      <c r="CS79" s="1308"/>
      <c r="CT79" s="1308"/>
      <c r="CU79" s="1308"/>
      <c r="CV79" s="1308">
        <v>9.6</v>
      </c>
      <c r="CW79" s="1308"/>
      <c r="CX79" s="1308"/>
      <c r="CY79" s="1308"/>
      <c r="CZ79" s="1308"/>
      <c r="DA79" s="1308"/>
      <c r="DB79" s="1308"/>
      <c r="DC79" s="1308"/>
    </row>
    <row r="80" spans="2:107" ht="13" x14ac:dyDescent="0.2">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yBKowzG9rRjcKtYuRJOCOxp+goqv6XUAT8GveAcf89ModCDdNf5VDVkV5L4clsERbQlRFgtRtgqqtjLrctsUfA==" saltValue="f4Wd3Fy7g1ptF6gv8ILT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BFFB-23E7-4E41-9DE6-4A4A457CB2BB}">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gyAvUqDRuig2i5Lz9/uDbt2vrrDz42QlGhMJEEKzzhOjcTEBmOrNK09ze0jyN575DOYoorLl7SpgmtFCJ0aTA==" saltValue="eQoStY49/g3q/AkqTUdk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2D52D-7F53-46F6-BF27-FEF43E477B1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V5P/usXM9/FnCs34lo2yyhnd5HhTrwMF+7mH4mGDpNmmR69vlS5Ql9LuSaeItaYmBHrPXDsX8GJSQsB/8gqQ==" saltValue="gST1ahqm7gNNrl3Oftbh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40</v>
      </c>
      <c r="E2" s="154"/>
      <c r="F2" s="155" t="s">
        <v>545</v>
      </c>
      <c r="G2" s="156"/>
      <c r="H2" s="157"/>
    </row>
    <row r="3" spans="1:8" x14ac:dyDescent="0.2">
      <c r="A3" s="153" t="s">
        <v>538</v>
      </c>
      <c r="B3" s="158"/>
      <c r="C3" s="159"/>
      <c r="D3" s="160">
        <v>70410</v>
      </c>
      <c r="E3" s="161"/>
      <c r="F3" s="162">
        <v>106614</v>
      </c>
      <c r="G3" s="163"/>
      <c r="H3" s="164"/>
    </row>
    <row r="4" spans="1:8" x14ac:dyDescent="0.2">
      <c r="A4" s="165"/>
      <c r="B4" s="166"/>
      <c r="C4" s="167"/>
      <c r="D4" s="168">
        <v>38125</v>
      </c>
      <c r="E4" s="169"/>
      <c r="F4" s="170">
        <v>45545</v>
      </c>
      <c r="G4" s="171"/>
      <c r="H4" s="172"/>
    </row>
    <row r="5" spans="1:8" x14ac:dyDescent="0.2">
      <c r="A5" s="153" t="s">
        <v>540</v>
      </c>
      <c r="B5" s="158"/>
      <c r="C5" s="159"/>
      <c r="D5" s="160">
        <v>64345</v>
      </c>
      <c r="E5" s="161"/>
      <c r="F5" s="162">
        <v>85459</v>
      </c>
      <c r="G5" s="163"/>
      <c r="H5" s="164"/>
    </row>
    <row r="6" spans="1:8" x14ac:dyDescent="0.2">
      <c r="A6" s="165"/>
      <c r="B6" s="166"/>
      <c r="C6" s="167"/>
      <c r="D6" s="168">
        <v>32980</v>
      </c>
      <c r="E6" s="169"/>
      <c r="F6" s="170">
        <v>44378</v>
      </c>
      <c r="G6" s="171"/>
      <c r="H6" s="172"/>
    </row>
    <row r="7" spans="1:8" x14ac:dyDescent="0.2">
      <c r="A7" s="153" t="s">
        <v>541</v>
      </c>
      <c r="B7" s="158"/>
      <c r="C7" s="159"/>
      <c r="D7" s="160">
        <v>100166</v>
      </c>
      <c r="E7" s="161"/>
      <c r="F7" s="162">
        <v>83280</v>
      </c>
      <c r="G7" s="163"/>
      <c r="H7" s="164"/>
    </row>
    <row r="8" spans="1:8" x14ac:dyDescent="0.2">
      <c r="A8" s="165"/>
      <c r="B8" s="166"/>
      <c r="C8" s="167"/>
      <c r="D8" s="168">
        <v>52607</v>
      </c>
      <c r="E8" s="169"/>
      <c r="F8" s="170">
        <v>43123</v>
      </c>
      <c r="G8" s="171"/>
      <c r="H8" s="172"/>
    </row>
    <row r="9" spans="1:8" x14ac:dyDescent="0.2">
      <c r="A9" s="153" t="s">
        <v>542</v>
      </c>
      <c r="B9" s="158"/>
      <c r="C9" s="159"/>
      <c r="D9" s="160">
        <v>187952</v>
      </c>
      <c r="E9" s="161"/>
      <c r="F9" s="162">
        <v>88968</v>
      </c>
      <c r="G9" s="163"/>
      <c r="H9" s="164"/>
    </row>
    <row r="10" spans="1:8" x14ac:dyDescent="0.2">
      <c r="A10" s="165"/>
      <c r="B10" s="166"/>
      <c r="C10" s="167"/>
      <c r="D10" s="168">
        <v>61914</v>
      </c>
      <c r="E10" s="169"/>
      <c r="F10" s="170">
        <v>45482</v>
      </c>
      <c r="G10" s="171"/>
      <c r="H10" s="172"/>
    </row>
    <row r="11" spans="1:8" x14ac:dyDescent="0.2">
      <c r="A11" s="153" t="s">
        <v>543</v>
      </c>
      <c r="B11" s="158"/>
      <c r="C11" s="159"/>
      <c r="D11" s="160">
        <v>91453</v>
      </c>
      <c r="E11" s="161"/>
      <c r="F11" s="162">
        <v>85173</v>
      </c>
      <c r="G11" s="163"/>
      <c r="H11" s="164"/>
    </row>
    <row r="12" spans="1:8" x14ac:dyDescent="0.2">
      <c r="A12" s="165"/>
      <c r="B12" s="166"/>
      <c r="C12" s="173"/>
      <c r="D12" s="168">
        <v>46507</v>
      </c>
      <c r="E12" s="169"/>
      <c r="F12" s="170">
        <v>43913</v>
      </c>
      <c r="G12" s="171"/>
      <c r="H12" s="172"/>
    </row>
    <row r="13" spans="1:8" x14ac:dyDescent="0.2">
      <c r="A13" s="153"/>
      <c r="B13" s="158"/>
      <c r="C13" s="174"/>
      <c r="D13" s="175">
        <v>102865</v>
      </c>
      <c r="E13" s="176"/>
      <c r="F13" s="177">
        <v>89899</v>
      </c>
      <c r="G13" s="178"/>
      <c r="H13" s="164"/>
    </row>
    <row r="14" spans="1:8" x14ac:dyDescent="0.2">
      <c r="A14" s="165"/>
      <c r="B14" s="166"/>
      <c r="C14" s="167"/>
      <c r="D14" s="168">
        <v>46427</v>
      </c>
      <c r="E14" s="169"/>
      <c r="F14" s="170">
        <v>44488</v>
      </c>
      <c r="G14" s="171"/>
      <c r="H14" s="172"/>
    </row>
    <row r="17" spans="1:11" x14ac:dyDescent="0.2">
      <c r="A17" s="149" t="s">
        <v>41</v>
      </c>
    </row>
    <row r="18" spans="1:11" x14ac:dyDescent="0.2">
      <c r="A18" s="179"/>
      <c r="B18" s="179" t="e">
        <f>#REF!</f>
        <v>#REF!</v>
      </c>
      <c r="C18" s="179" t="e">
        <f>#REF!</f>
        <v>#REF!</v>
      </c>
      <c r="D18" s="179" t="e">
        <f>#REF!</f>
        <v>#REF!</v>
      </c>
      <c r="E18" s="179" t="e">
        <f>#REF!</f>
        <v>#REF!</v>
      </c>
      <c r="F18" s="179" t="e">
        <f>#REF!</f>
        <v>#REF!</v>
      </c>
    </row>
    <row r="19" spans="1:11" x14ac:dyDescent="0.2">
      <c r="A19" s="179" t="s">
        <v>42</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2">
      <c r="A20" s="179" t="s">
        <v>43</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2">
      <c r="A21" s="179" t="s">
        <v>44</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2">
      <c r="A24" s="149" t="s">
        <v>45</v>
      </c>
    </row>
    <row r="25" spans="1:11" x14ac:dyDescent="0.2">
      <c r="A25" s="180"/>
      <c r="B25" s="180" t="e">
        <f>#REF!</f>
        <v>#REF!</v>
      </c>
      <c r="C25" s="180"/>
      <c r="D25" s="180" t="e">
        <f>#REF!</f>
        <v>#REF!</v>
      </c>
      <c r="E25" s="180"/>
      <c r="F25" s="180" t="e">
        <f>#REF!</f>
        <v>#REF!</v>
      </c>
      <c r="G25" s="180"/>
      <c r="H25" s="180" t="e">
        <f>#REF!</f>
        <v>#REF!</v>
      </c>
      <c r="I25" s="180"/>
      <c r="J25" s="180" t="e">
        <f>#REF!</f>
        <v>#REF!</v>
      </c>
      <c r="K25" s="180"/>
    </row>
    <row r="26" spans="1:11" x14ac:dyDescent="0.2">
      <c r="A26" s="180"/>
      <c r="B26" s="180" t="s">
        <v>46</v>
      </c>
      <c r="C26" s="180" t="s">
        <v>47</v>
      </c>
      <c r="D26" s="180" t="s">
        <v>46</v>
      </c>
      <c r="E26" s="180" t="s">
        <v>47</v>
      </c>
      <c r="F26" s="180" t="s">
        <v>46</v>
      </c>
      <c r="G26" s="180" t="s">
        <v>47</v>
      </c>
      <c r="H26" s="180" t="s">
        <v>46</v>
      </c>
      <c r="I26" s="180" t="s">
        <v>47</v>
      </c>
      <c r="J26" s="180" t="s">
        <v>46</v>
      </c>
      <c r="K26" s="180" t="s">
        <v>47</v>
      </c>
    </row>
    <row r="27" spans="1:11" x14ac:dyDescent="0.2">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x14ac:dyDescent="0.2">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x14ac:dyDescent="0.2">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x14ac:dyDescent="0.2">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x14ac:dyDescent="0.2">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x14ac:dyDescent="0.2">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x14ac:dyDescent="0.2">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x14ac:dyDescent="0.2">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x14ac:dyDescent="0.2">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x14ac:dyDescent="0.2">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x14ac:dyDescent="0.2">
      <c r="A39" s="149" t="s">
        <v>48</v>
      </c>
    </row>
    <row r="40" spans="1:16" x14ac:dyDescent="0.2">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2">
      <c r="A41" s="181"/>
      <c r="B41" s="181" t="s">
        <v>49</v>
      </c>
      <c r="C41" s="181"/>
      <c r="D41" s="181" t="s">
        <v>50</v>
      </c>
      <c r="E41" s="181" t="s">
        <v>49</v>
      </c>
      <c r="F41" s="181"/>
      <c r="G41" s="181" t="s">
        <v>50</v>
      </c>
      <c r="H41" s="181" t="s">
        <v>49</v>
      </c>
      <c r="I41" s="181"/>
      <c r="J41" s="181" t="s">
        <v>50</v>
      </c>
      <c r="K41" s="181" t="s">
        <v>49</v>
      </c>
      <c r="L41" s="181"/>
      <c r="M41" s="181" t="s">
        <v>50</v>
      </c>
      <c r="N41" s="181" t="s">
        <v>49</v>
      </c>
      <c r="O41" s="181"/>
      <c r="P41" s="181" t="s">
        <v>50</v>
      </c>
    </row>
    <row r="42" spans="1:16" x14ac:dyDescent="0.2">
      <c r="A42" s="181" t="s">
        <v>51</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2">
      <c r="A43" s="181" t="s">
        <v>52</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2">
      <c r="A44" s="181" t="s">
        <v>53</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2">
      <c r="A45" s="181" t="s">
        <v>54</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2">
      <c r="A46" s="181" t="s">
        <v>55</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2">
      <c r="A47" s="181" t="s">
        <v>56</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2">
      <c r="A48" s="181" t="s">
        <v>57</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2">
      <c r="A49" s="181" t="s">
        <v>58</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2">
      <c r="A50" s="181" t="s">
        <v>59</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2">
      <c r="A53" s="149" t="s">
        <v>60</v>
      </c>
    </row>
    <row r="54" spans="1:16" x14ac:dyDescent="0.2">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2">
      <c r="A55" s="180"/>
      <c r="B55" s="180" t="s">
        <v>61</v>
      </c>
      <c r="C55" s="180"/>
      <c r="D55" s="180" t="s">
        <v>62</v>
      </c>
      <c r="E55" s="180" t="s">
        <v>61</v>
      </c>
      <c r="F55" s="180"/>
      <c r="G55" s="180" t="s">
        <v>62</v>
      </c>
      <c r="H55" s="180" t="s">
        <v>61</v>
      </c>
      <c r="I55" s="180"/>
      <c r="J55" s="180" t="s">
        <v>62</v>
      </c>
      <c r="K55" s="180" t="s">
        <v>61</v>
      </c>
      <c r="L55" s="180"/>
      <c r="M55" s="180" t="s">
        <v>62</v>
      </c>
      <c r="N55" s="180" t="s">
        <v>61</v>
      </c>
      <c r="O55" s="180"/>
      <c r="P55" s="180" t="s">
        <v>62</v>
      </c>
    </row>
    <row r="56" spans="1:16" x14ac:dyDescent="0.2">
      <c r="A56" s="180" t="s">
        <v>31</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2">
      <c r="A57" s="180" t="s">
        <v>30</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2">
      <c r="A58" s="180" t="s">
        <v>29</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2">
      <c r="A59" s="180" t="s">
        <v>28</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2">
      <c r="A60" s="180" t="s">
        <v>27</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2">
      <c r="A61" s="180" t="s">
        <v>25</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2">
      <c r="A62" s="180" t="s">
        <v>24</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2">
      <c r="A63" s="180" t="s">
        <v>23</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2">
      <c r="A64" s="180" t="s">
        <v>22</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2">
      <c r="A65" s="180" t="s">
        <v>21</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2">
      <c r="A66" s="180" t="s">
        <v>20</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2">
      <c r="A67" s="180" t="s">
        <v>63</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2">
      <c r="A70" s="182" t="s">
        <v>64</v>
      </c>
      <c r="B70" s="182"/>
      <c r="C70" s="182"/>
      <c r="D70" s="182"/>
      <c r="E70" s="182"/>
      <c r="F70" s="182"/>
    </row>
    <row r="71" spans="1:16" x14ac:dyDescent="0.2">
      <c r="A71" s="183"/>
      <c r="B71" s="183" t="e">
        <f>#REF!</f>
        <v>#REF!</v>
      </c>
      <c r="C71" s="183" t="e">
        <f>#REF!</f>
        <v>#REF!</v>
      </c>
      <c r="D71" s="183" t="e">
        <f>#REF!</f>
        <v>#REF!</v>
      </c>
    </row>
    <row r="72" spans="1:16" x14ac:dyDescent="0.2">
      <c r="A72" s="183" t="s">
        <v>65</v>
      </c>
      <c r="B72" s="184" t="e">
        <f>#REF!</f>
        <v>#REF!</v>
      </c>
      <c r="C72" s="184" t="e">
        <f>#REF!</f>
        <v>#REF!</v>
      </c>
      <c r="D72" s="184" t="e">
        <f>#REF!</f>
        <v>#REF!</v>
      </c>
    </row>
    <row r="73" spans="1:16" x14ac:dyDescent="0.2">
      <c r="A73" s="183" t="s">
        <v>66</v>
      </c>
      <c r="B73" s="184" t="e">
        <f>#REF!</f>
        <v>#REF!</v>
      </c>
      <c r="C73" s="184" t="e">
        <f>#REF!</f>
        <v>#REF!</v>
      </c>
      <c r="D73" s="184" t="e">
        <f>#REF!</f>
        <v>#REF!</v>
      </c>
    </row>
    <row r="74" spans="1:16" x14ac:dyDescent="0.2">
      <c r="A74" s="183" t="s">
        <v>67</v>
      </c>
      <c r="B74" s="184" t="e">
        <f>#REF!</f>
        <v>#REF!</v>
      </c>
      <c r="C74" s="184" t="e">
        <f>#REF!</f>
        <v>#REF!</v>
      </c>
      <c r="D74" s="184" t="e">
        <f>#REF!</f>
        <v>#REF!</v>
      </c>
    </row>
  </sheetData>
  <sheetProtection algorithmName="SHA-512" hashValue="+11aoR6GdFV+7/EvY60kwyX5jQdkJClNjbTi1J6fj2moh50yYjtiYmEh9aaARzGa9fzKduyPPYKwgS8H4OMMRg==" saltValue="PP1BCwsVh87d4GcA0D1PKA=="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202</v>
      </c>
      <c r="DI1" s="656"/>
      <c r="DJ1" s="656"/>
      <c r="DK1" s="656"/>
      <c r="DL1" s="656"/>
      <c r="DM1" s="656"/>
      <c r="DN1" s="657"/>
      <c r="DO1" s="225"/>
      <c r="DP1" s="655" t="s">
        <v>203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204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205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206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207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0</v>
      </c>
      <c r="C4" s="659"/>
      <c r="D4" s="659"/>
      <c r="E4" s="659"/>
      <c r="F4" s="659"/>
      <c r="G4" s="659"/>
      <c r="H4" s="659"/>
      <c r="I4" s="659"/>
      <c r="J4" s="659"/>
      <c r="K4" s="659"/>
      <c r="L4" s="659"/>
      <c r="M4" s="659"/>
      <c r="N4" s="659"/>
      <c r="O4" s="659"/>
      <c r="P4" s="659"/>
      <c r="Q4" s="660"/>
      <c r="R4" s="658" t="s">
        <v>208</v>
      </c>
      <c r="S4" s="659"/>
      <c r="T4" s="659"/>
      <c r="U4" s="659"/>
      <c r="V4" s="659"/>
      <c r="W4" s="659"/>
      <c r="X4" s="659"/>
      <c r="Y4" s="660"/>
      <c r="Z4" s="658" t="s">
        <v>209</v>
      </c>
      <c r="AA4" s="659"/>
      <c r="AB4" s="659"/>
      <c r="AC4" s="660"/>
      <c r="AD4" s="658" t="s">
        <v>210</v>
      </c>
      <c r="AE4" s="659"/>
      <c r="AF4" s="659"/>
      <c r="AG4" s="659"/>
      <c r="AH4" s="659"/>
      <c r="AI4" s="659"/>
      <c r="AJ4" s="659"/>
      <c r="AK4" s="660"/>
      <c r="AL4" s="658" t="s">
        <v>209</v>
      </c>
      <c r="AM4" s="659"/>
      <c r="AN4" s="659"/>
      <c r="AO4" s="660"/>
      <c r="AP4" s="664" t="s">
        <v>211</v>
      </c>
      <c r="AQ4" s="664"/>
      <c r="AR4" s="664"/>
      <c r="AS4" s="664"/>
      <c r="AT4" s="664"/>
      <c r="AU4" s="664"/>
      <c r="AV4" s="664"/>
      <c r="AW4" s="664"/>
      <c r="AX4" s="664"/>
      <c r="AY4" s="664"/>
      <c r="AZ4" s="664"/>
      <c r="BA4" s="664"/>
      <c r="BB4" s="664"/>
      <c r="BC4" s="664"/>
      <c r="BD4" s="664"/>
      <c r="BE4" s="664"/>
      <c r="BF4" s="664"/>
      <c r="BG4" s="664" t="s">
        <v>212</v>
      </c>
      <c r="BH4" s="664"/>
      <c r="BI4" s="664"/>
      <c r="BJ4" s="664"/>
      <c r="BK4" s="664"/>
      <c r="BL4" s="664"/>
      <c r="BM4" s="664"/>
      <c r="BN4" s="664"/>
      <c r="BO4" s="664" t="s">
        <v>209</v>
      </c>
      <c r="BP4" s="664"/>
      <c r="BQ4" s="664"/>
      <c r="BR4" s="664"/>
      <c r="BS4" s="664" t="s">
        <v>213</v>
      </c>
      <c r="BT4" s="664"/>
      <c r="BU4" s="664"/>
      <c r="BV4" s="664"/>
      <c r="BW4" s="664"/>
      <c r="BX4" s="664"/>
      <c r="BY4" s="664"/>
      <c r="BZ4" s="664"/>
      <c r="CA4" s="664"/>
      <c r="CB4" s="664"/>
      <c r="CD4" s="661" t="s">
        <v>214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215</v>
      </c>
      <c r="C5" s="666"/>
      <c r="D5" s="666"/>
      <c r="E5" s="666"/>
      <c r="F5" s="666"/>
      <c r="G5" s="666"/>
      <c r="H5" s="666"/>
      <c r="I5" s="666"/>
      <c r="J5" s="666"/>
      <c r="K5" s="666"/>
      <c r="L5" s="666"/>
      <c r="M5" s="666"/>
      <c r="N5" s="666"/>
      <c r="O5" s="666"/>
      <c r="P5" s="666"/>
      <c r="Q5" s="667"/>
      <c r="R5" s="668">
        <v>2505699</v>
      </c>
      <c r="S5" s="669"/>
      <c r="T5" s="669"/>
      <c r="U5" s="669"/>
      <c r="V5" s="669"/>
      <c r="W5" s="669"/>
      <c r="X5" s="669"/>
      <c r="Y5" s="670"/>
      <c r="Z5" s="671">
        <v>18.899999999999999</v>
      </c>
      <c r="AA5" s="671"/>
      <c r="AB5" s="671"/>
      <c r="AC5" s="671"/>
      <c r="AD5" s="672">
        <v>2434081</v>
      </c>
      <c r="AE5" s="672"/>
      <c r="AF5" s="672"/>
      <c r="AG5" s="672"/>
      <c r="AH5" s="672"/>
      <c r="AI5" s="672"/>
      <c r="AJ5" s="672"/>
      <c r="AK5" s="672"/>
      <c r="AL5" s="673">
        <v>41</v>
      </c>
      <c r="AM5" s="674"/>
      <c r="AN5" s="674"/>
      <c r="AO5" s="675"/>
      <c r="AP5" s="665" t="s">
        <v>216</v>
      </c>
      <c r="AQ5" s="666"/>
      <c r="AR5" s="666"/>
      <c r="AS5" s="666"/>
      <c r="AT5" s="666"/>
      <c r="AU5" s="666"/>
      <c r="AV5" s="666"/>
      <c r="AW5" s="666"/>
      <c r="AX5" s="666"/>
      <c r="AY5" s="666"/>
      <c r="AZ5" s="666"/>
      <c r="BA5" s="666"/>
      <c r="BB5" s="666"/>
      <c r="BC5" s="666"/>
      <c r="BD5" s="666"/>
      <c r="BE5" s="666"/>
      <c r="BF5" s="667"/>
      <c r="BG5" s="679">
        <v>2397007</v>
      </c>
      <c r="BH5" s="680"/>
      <c r="BI5" s="680"/>
      <c r="BJ5" s="680"/>
      <c r="BK5" s="680"/>
      <c r="BL5" s="680"/>
      <c r="BM5" s="680"/>
      <c r="BN5" s="681"/>
      <c r="BO5" s="682">
        <v>95.7</v>
      </c>
      <c r="BP5" s="682"/>
      <c r="BQ5" s="682"/>
      <c r="BR5" s="682"/>
      <c r="BS5" s="683">
        <v>120466</v>
      </c>
      <c r="BT5" s="683"/>
      <c r="BU5" s="683"/>
      <c r="BV5" s="683"/>
      <c r="BW5" s="683"/>
      <c r="BX5" s="683"/>
      <c r="BY5" s="683"/>
      <c r="BZ5" s="683"/>
      <c r="CA5" s="683"/>
      <c r="CB5" s="687"/>
      <c r="CD5" s="661" t="s">
        <v>211</v>
      </c>
      <c r="CE5" s="662"/>
      <c r="CF5" s="662"/>
      <c r="CG5" s="662"/>
      <c r="CH5" s="662"/>
      <c r="CI5" s="662"/>
      <c r="CJ5" s="662"/>
      <c r="CK5" s="662"/>
      <c r="CL5" s="662"/>
      <c r="CM5" s="662"/>
      <c r="CN5" s="662"/>
      <c r="CO5" s="662"/>
      <c r="CP5" s="662"/>
      <c r="CQ5" s="663"/>
      <c r="CR5" s="661" t="s">
        <v>217</v>
      </c>
      <c r="CS5" s="662"/>
      <c r="CT5" s="662"/>
      <c r="CU5" s="662"/>
      <c r="CV5" s="662"/>
      <c r="CW5" s="662"/>
      <c r="CX5" s="662"/>
      <c r="CY5" s="663"/>
      <c r="CZ5" s="661" t="s">
        <v>209</v>
      </c>
      <c r="DA5" s="662"/>
      <c r="DB5" s="662"/>
      <c r="DC5" s="663"/>
      <c r="DD5" s="661" t="s">
        <v>218</v>
      </c>
      <c r="DE5" s="662"/>
      <c r="DF5" s="662"/>
      <c r="DG5" s="662"/>
      <c r="DH5" s="662"/>
      <c r="DI5" s="662"/>
      <c r="DJ5" s="662"/>
      <c r="DK5" s="662"/>
      <c r="DL5" s="662"/>
      <c r="DM5" s="662"/>
      <c r="DN5" s="662"/>
      <c r="DO5" s="662"/>
      <c r="DP5" s="663"/>
      <c r="DQ5" s="661" t="s">
        <v>219</v>
      </c>
      <c r="DR5" s="662"/>
      <c r="DS5" s="662"/>
      <c r="DT5" s="662"/>
      <c r="DU5" s="662"/>
      <c r="DV5" s="662"/>
      <c r="DW5" s="662"/>
      <c r="DX5" s="662"/>
      <c r="DY5" s="662"/>
      <c r="DZ5" s="662"/>
      <c r="EA5" s="662"/>
      <c r="EB5" s="662"/>
      <c r="EC5" s="663"/>
    </row>
    <row r="6" spans="2:143" ht="11.25" customHeight="1" x14ac:dyDescent="0.2">
      <c r="B6" s="676" t="s">
        <v>220</v>
      </c>
      <c r="C6" s="677"/>
      <c r="D6" s="677"/>
      <c r="E6" s="677"/>
      <c r="F6" s="677"/>
      <c r="G6" s="677"/>
      <c r="H6" s="677"/>
      <c r="I6" s="677"/>
      <c r="J6" s="677"/>
      <c r="K6" s="677"/>
      <c r="L6" s="677"/>
      <c r="M6" s="677"/>
      <c r="N6" s="677"/>
      <c r="O6" s="677"/>
      <c r="P6" s="677"/>
      <c r="Q6" s="678"/>
      <c r="R6" s="679">
        <v>73166</v>
      </c>
      <c r="S6" s="680"/>
      <c r="T6" s="680"/>
      <c r="U6" s="680"/>
      <c r="V6" s="680"/>
      <c r="W6" s="680"/>
      <c r="X6" s="680"/>
      <c r="Y6" s="681"/>
      <c r="Z6" s="682">
        <v>0.6</v>
      </c>
      <c r="AA6" s="682"/>
      <c r="AB6" s="682"/>
      <c r="AC6" s="682"/>
      <c r="AD6" s="683">
        <v>73166</v>
      </c>
      <c r="AE6" s="683"/>
      <c r="AF6" s="683"/>
      <c r="AG6" s="683"/>
      <c r="AH6" s="683"/>
      <c r="AI6" s="683"/>
      <c r="AJ6" s="683"/>
      <c r="AK6" s="683"/>
      <c r="AL6" s="684">
        <v>1.2</v>
      </c>
      <c r="AM6" s="685"/>
      <c r="AN6" s="685"/>
      <c r="AO6" s="686"/>
      <c r="AP6" s="676" t="s">
        <v>221</v>
      </c>
      <c r="AQ6" s="677"/>
      <c r="AR6" s="677"/>
      <c r="AS6" s="677"/>
      <c r="AT6" s="677"/>
      <c r="AU6" s="677"/>
      <c r="AV6" s="677"/>
      <c r="AW6" s="677"/>
      <c r="AX6" s="677"/>
      <c r="AY6" s="677"/>
      <c r="AZ6" s="677"/>
      <c r="BA6" s="677"/>
      <c r="BB6" s="677"/>
      <c r="BC6" s="677"/>
      <c r="BD6" s="677"/>
      <c r="BE6" s="677"/>
      <c r="BF6" s="678"/>
      <c r="BG6" s="679">
        <v>2397007</v>
      </c>
      <c r="BH6" s="680"/>
      <c r="BI6" s="680"/>
      <c r="BJ6" s="680"/>
      <c r="BK6" s="680"/>
      <c r="BL6" s="680"/>
      <c r="BM6" s="680"/>
      <c r="BN6" s="681"/>
      <c r="BO6" s="682">
        <v>95.7</v>
      </c>
      <c r="BP6" s="682"/>
      <c r="BQ6" s="682"/>
      <c r="BR6" s="682"/>
      <c r="BS6" s="683">
        <v>120466</v>
      </c>
      <c r="BT6" s="683"/>
      <c r="BU6" s="683"/>
      <c r="BV6" s="683"/>
      <c r="BW6" s="683"/>
      <c r="BX6" s="683"/>
      <c r="BY6" s="683"/>
      <c r="BZ6" s="683"/>
      <c r="CA6" s="683"/>
      <c r="CB6" s="687"/>
      <c r="CD6" s="690" t="s">
        <v>222</v>
      </c>
      <c r="CE6" s="691"/>
      <c r="CF6" s="691"/>
      <c r="CG6" s="691"/>
      <c r="CH6" s="691"/>
      <c r="CI6" s="691"/>
      <c r="CJ6" s="691"/>
      <c r="CK6" s="691"/>
      <c r="CL6" s="691"/>
      <c r="CM6" s="691"/>
      <c r="CN6" s="691"/>
      <c r="CO6" s="691"/>
      <c r="CP6" s="691"/>
      <c r="CQ6" s="692"/>
      <c r="CR6" s="679">
        <v>142442</v>
      </c>
      <c r="CS6" s="680"/>
      <c r="CT6" s="680"/>
      <c r="CU6" s="680"/>
      <c r="CV6" s="680"/>
      <c r="CW6" s="680"/>
      <c r="CX6" s="680"/>
      <c r="CY6" s="681"/>
      <c r="CZ6" s="673">
        <v>1.1000000000000001</v>
      </c>
      <c r="DA6" s="674"/>
      <c r="DB6" s="674"/>
      <c r="DC6" s="693"/>
      <c r="DD6" s="688" t="s">
        <v>223</v>
      </c>
      <c r="DE6" s="680"/>
      <c r="DF6" s="680"/>
      <c r="DG6" s="680"/>
      <c r="DH6" s="680"/>
      <c r="DI6" s="680"/>
      <c r="DJ6" s="680"/>
      <c r="DK6" s="680"/>
      <c r="DL6" s="680"/>
      <c r="DM6" s="680"/>
      <c r="DN6" s="680"/>
      <c r="DO6" s="680"/>
      <c r="DP6" s="681"/>
      <c r="DQ6" s="688">
        <v>142442</v>
      </c>
      <c r="DR6" s="680"/>
      <c r="DS6" s="680"/>
      <c r="DT6" s="680"/>
      <c r="DU6" s="680"/>
      <c r="DV6" s="680"/>
      <c r="DW6" s="680"/>
      <c r="DX6" s="680"/>
      <c r="DY6" s="680"/>
      <c r="DZ6" s="680"/>
      <c r="EA6" s="680"/>
      <c r="EB6" s="680"/>
      <c r="EC6" s="689"/>
    </row>
    <row r="7" spans="2:143" ht="11.25" customHeight="1" x14ac:dyDescent="0.2">
      <c r="B7" s="676" t="s">
        <v>224</v>
      </c>
      <c r="C7" s="677"/>
      <c r="D7" s="677"/>
      <c r="E7" s="677"/>
      <c r="F7" s="677"/>
      <c r="G7" s="677"/>
      <c r="H7" s="677"/>
      <c r="I7" s="677"/>
      <c r="J7" s="677"/>
      <c r="K7" s="677"/>
      <c r="L7" s="677"/>
      <c r="M7" s="677"/>
      <c r="N7" s="677"/>
      <c r="O7" s="677"/>
      <c r="P7" s="677"/>
      <c r="Q7" s="678"/>
      <c r="R7" s="679">
        <v>3365</v>
      </c>
      <c r="S7" s="680"/>
      <c r="T7" s="680"/>
      <c r="U7" s="680"/>
      <c r="V7" s="680"/>
      <c r="W7" s="680"/>
      <c r="X7" s="680"/>
      <c r="Y7" s="681"/>
      <c r="Z7" s="682">
        <v>0</v>
      </c>
      <c r="AA7" s="682"/>
      <c r="AB7" s="682"/>
      <c r="AC7" s="682"/>
      <c r="AD7" s="683">
        <v>3365</v>
      </c>
      <c r="AE7" s="683"/>
      <c r="AF7" s="683"/>
      <c r="AG7" s="683"/>
      <c r="AH7" s="683"/>
      <c r="AI7" s="683"/>
      <c r="AJ7" s="683"/>
      <c r="AK7" s="683"/>
      <c r="AL7" s="684">
        <v>0.1</v>
      </c>
      <c r="AM7" s="685"/>
      <c r="AN7" s="685"/>
      <c r="AO7" s="686"/>
      <c r="AP7" s="676" t="s">
        <v>225</v>
      </c>
      <c r="AQ7" s="677"/>
      <c r="AR7" s="677"/>
      <c r="AS7" s="677"/>
      <c r="AT7" s="677"/>
      <c r="AU7" s="677"/>
      <c r="AV7" s="677"/>
      <c r="AW7" s="677"/>
      <c r="AX7" s="677"/>
      <c r="AY7" s="677"/>
      <c r="AZ7" s="677"/>
      <c r="BA7" s="677"/>
      <c r="BB7" s="677"/>
      <c r="BC7" s="677"/>
      <c r="BD7" s="677"/>
      <c r="BE7" s="677"/>
      <c r="BF7" s="678"/>
      <c r="BG7" s="679">
        <v>867737</v>
      </c>
      <c r="BH7" s="680"/>
      <c r="BI7" s="680"/>
      <c r="BJ7" s="680"/>
      <c r="BK7" s="680"/>
      <c r="BL7" s="680"/>
      <c r="BM7" s="680"/>
      <c r="BN7" s="681"/>
      <c r="BO7" s="682">
        <v>34.6</v>
      </c>
      <c r="BP7" s="682"/>
      <c r="BQ7" s="682"/>
      <c r="BR7" s="682"/>
      <c r="BS7" s="683">
        <v>29700</v>
      </c>
      <c r="BT7" s="683"/>
      <c r="BU7" s="683"/>
      <c r="BV7" s="683"/>
      <c r="BW7" s="683"/>
      <c r="BX7" s="683"/>
      <c r="BY7" s="683"/>
      <c r="BZ7" s="683"/>
      <c r="CA7" s="683"/>
      <c r="CB7" s="687"/>
      <c r="CD7" s="694" t="s">
        <v>226</v>
      </c>
      <c r="CE7" s="695"/>
      <c r="CF7" s="695"/>
      <c r="CG7" s="695"/>
      <c r="CH7" s="695"/>
      <c r="CI7" s="695"/>
      <c r="CJ7" s="695"/>
      <c r="CK7" s="695"/>
      <c r="CL7" s="695"/>
      <c r="CM7" s="695"/>
      <c r="CN7" s="695"/>
      <c r="CO7" s="695"/>
      <c r="CP7" s="695"/>
      <c r="CQ7" s="696"/>
      <c r="CR7" s="679">
        <v>1670907</v>
      </c>
      <c r="CS7" s="680"/>
      <c r="CT7" s="680"/>
      <c r="CU7" s="680"/>
      <c r="CV7" s="680"/>
      <c r="CW7" s="680"/>
      <c r="CX7" s="680"/>
      <c r="CY7" s="681"/>
      <c r="CZ7" s="682">
        <v>12.7</v>
      </c>
      <c r="DA7" s="682"/>
      <c r="DB7" s="682"/>
      <c r="DC7" s="682"/>
      <c r="DD7" s="688">
        <v>107869</v>
      </c>
      <c r="DE7" s="680"/>
      <c r="DF7" s="680"/>
      <c r="DG7" s="680"/>
      <c r="DH7" s="680"/>
      <c r="DI7" s="680"/>
      <c r="DJ7" s="680"/>
      <c r="DK7" s="680"/>
      <c r="DL7" s="680"/>
      <c r="DM7" s="680"/>
      <c r="DN7" s="680"/>
      <c r="DO7" s="680"/>
      <c r="DP7" s="681"/>
      <c r="DQ7" s="688">
        <v>1047728</v>
      </c>
      <c r="DR7" s="680"/>
      <c r="DS7" s="680"/>
      <c r="DT7" s="680"/>
      <c r="DU7" s="680"/>
      <c r="DV7" s="680"/>
      <c r="DW7" s="680"/>
      <c r="DX7" s="680"/>
      <c r="DY7" s="680"/>
      <c r="DZ7" s="680"/>
      <c r="EA7" s="680"/>
      <c r="EB7" s="680"/>
      <c r="EC7" s="689"/>
    </row>
    <row r="8" spans="2:143" ht="11.25" customHeight="1" x14ac:dyDescent="0.2">
      <c r="B8" s="676" t="s">
        <v>227</v>
      </c>
      <c r="C8" s="677"/>
      <c r="D8" s="677"/>
      <c r="E8" s="677"/>
      <c r="F8" s="677"/>
      <c r="G8" s="677"/>
      <c r="H8" s="677"/>
      <c r="I8" s="677"/>
      <c r="J8" s="677"/>
      <c r="K8" s="677"/>
      <c r="L8" s="677"/>
      <c r="M8" s="677"/>
      <c r="N8" s="677"/>
      <c r="O8" s="677"/>
      <c r="P8" s="677"/>
      <c r="Q8" s="678"/>
      <c r="R8" s="679">
        <v>11233</v>
      </c>
      <c r="S8" s="680"/>
      <c r="T8" s="680"/>
      <c r="U8" s="680"/>
      <c r="V8" s="680"/>
      <c r="W8" s="680"/>
      <c r="X8" s="680"/>
      <c r="Y8" s="681"/>
      <c r="Z8" s="682">
        <v>0.1</v>
      </c>
      <c r="AA8" s="682"/>
      <c r="AB8" s="682"/>
      <c r="AC8" s="682"/>
      <c r="AD8" s="683">
        <v>11233</v>
      </c>
      <c r="AE8" s="683"/>
      <c r="AF8" s="683"/>
      <c r="AG8" s="683"/>
      <c r="AH8" s="683"/>
      <c r="AI8" s="683"/>
      <c r="AJ8" s="683"/>
      <c r="AK8" s="683"/>
      <c r="AL8" s="684">
        <v>0.2</v>
      </c>
      <c r="AM8" s="685"/>
      <c r="AN8" s="685"/>
      <c r="AO8" s="686"/>
      <c r="AP8" s="676" t="s">
        <v>228</v>
      </c>
      <c r="AQ8" s="677"/>
      <c r="AR8" s="677"/>
      <c r="AS8" s="677"/>
      <c r="AT8" s="677"/>
      <c r="AU8" s="677"/>
      <c r="AV8" s="677"/>
      <c r="AW8" s="677"/>
      <c r="AX8" s="677"/>
      <c r="AY8" s="677"/>
      <c r="AZ8" s="677"/>
      <c r="BA8" s="677"/>
      <c r="BB8" s="677"/>
      <c r="BC8" s="677"/>
      <c r="BD8" s="677"/>
      <c r="BE8" s="677"/>
      <c r="BF8" s="678"/>
      <c r="BG8" s="679">
        <v>32284</v>
      </c>
      <c r="BH8" s="680"/>
      <c r="BI8" s="680"/>
      <c r="BJ8" s="680"/>
      <c r="BK8" s="680"/>
      <c r="BL8" s="680"/>
      <c r="BM8" s="680"/>
      <c r="BN8" s="681"/>
      <c r="BO8" s="682">
        <v>1.3</v>
      </c>
      <c r="BP8" s="682"/>
      <c r="BQ8" s="682"/>
      <c r="BR8" s="682"/>
      <c r="BS8" s="688" t="s">
        <v>118</v>
      </c>
      <c r="BT8" s="680"/>
      <c r="BU8" s="680"/>
      <c r="BV8" s="680"/>
      <c r="BW8" s="680"/>
      <c r="BX8" s="680"/>
      <c r="BY8" s="680"/>
      <c r="BZ8" s="680"/>
      <c r="CA8" s="680"/>
      <c r="CB8" s="689"/>
      <c r="CD8" s="694" t="s">
        <v>229</v>
      </c>
      <c r="CE8" s="695"/>
      <c r="CF8" s="695"/>
      <c r="CG8" s="695"/>
      <c r="CH8" s="695"/>
      <c r="CI8" s="695"/>
      <c r="CJ8" s="695"/>
      <c r="CK8" s="695"/>
      <c r="CL8" s="695"/>
      <c r="CM8" s="695"/>
      <c r="CN8" s="695"/>
      <c r="CO8" s="695"/>
      <c r="CP8" s="695"/>
      <c r="CQ8" s="696"/>
      <c r="CR8" s="679">
        <v>3308993</v>
      </c>
      <c r="CS8" s="680"/>
      <c r="CT8" s="680"/>
      <c r="CU8" s="680"/>
      <c r="CV8" s="680"/>
      <c r="CW8" s="680"/>
      <c r="CX8" s="680"/>
      <c r="CY8" s="681"/>
      <c r="CZ8" s="682">
        <v>25.1</v>
      </c>
      <c r="DA8" s="682"/>
      <c r="DB8" s="682"/>
      <c r="DC8" s="682"/>
      <c r="DD8" s="688">
        <v>113093</v>
      </c>
      <c r="DE8" s="680"/>
      <c r="DF8" s="680"/>
      <c r="DG8" s="680"/>
      <c r="DH8" s="680"/>
      <c r="DI8" s="680"/>
      <c r="DJ8" s="680"/>
      <c r="DK8" s="680"/>
      <c r="DL8" s="680"/>
      <c r="DM8" s="680"/>
      <c r="DN8" s="680"/>
      <c r="DO8" s="680"/>
      <c r="DP8" s="681"/>
      <c r="DQ8" s="688">
        <v>1756934</v>
      </c>
      <c r="DR8" s="680"/>
      <c r="DS8" s="680"/>
      <c r="DT8" s="680"/>
      <c r="DU8" s="680"/>
      <c r="DV8" s="680"/>
      <c r="DW8" s="680"/>
      <c r="DX8" s="680"/>
      <c r="DY8" s="680"/>
      <c r="DZ8" s="680"/>
      <c r="EA8" s="680"/>
      <c r="EB8" s="680"/>
      <c r="EC8" s="689"/>
    </row>
    <row r="9" spans="2:143" ht="11.25" customHeight="1" x14ac:dyDescent="0.2">
      <c r="B9" s="676" t="s">
        <v>230</v>
      </c>
      <c r="C9" s="677"/>
      <c r="D9" s="677"/>
      <c r="E9" s="677"/>
      <c r="F9" s="677"/>
      <c r="G9" s="677"/>
      <c r="H9" s="677"/>
      <c r="I9" s="677"/>
      <c r="J9" s="677"/>
      <c r="K9" s="677"/>
      <c r="L9" s="677"/>
      <c r="M9" s="677"/>
      <c r="N9" s="677"/>
      <c r="O9" s="677"/>
      <c r="P9" s="677"/>
      <c r="Q9" s="678"/>
      <c r="R9" s="679">
        <v>8548</v>
      </c>
      <c r="S9" s="680"/>
      <c r="T9" s="680"/>
      <c r="U9" s="680"/>
      <c r="V9" s="680"/>
      <c r="W9" s="680"/>
      <c r="X9" s="680"/>
      <c r="Y9" s="681"/>
      <c r="Z9" s="682">
        <v>0.1</v>
      </c>
      <c r="AA9" s="682"/>
      <c r="AB9" s="682"/>
      <c r="AC9" s="682"/>
      <c r="AD9" s="683">
        <v>8548</v>
      </c>
      <c r="AE9" s="683"/>
      <c r="AF9" s="683"/>
      <c r="AG9" s="683"/>
      <c r="AH9" s="683"/>
      <c r="AI9" s="683"/>
      <c r="AJ9" s="683"/>
      <c r="AK9" s="683"/>
      <c r="AL9" s="684">
        <v>0.1</v>
      </c>
      <c r="AM9" s="685"/>
      <c r="AN9" s="685"/>
      <c r="AO9" s="686"/>
      <c r="AP9" s="676" t="s">
        <v>231</v>
      </c>
      <c r="AQ9" s="677"/>
      <c r="AR9" s="677"/>
      <c r="AS9" s="677"/>
      <c r="AT9" s="677"/>
      <c r="AU9" s="677"/>
      <c r="AV9" s="677"/>
      <c r="AW9" s="677"/>
      <c r="AX9" s="677"/>
      <c r="AY9" s="677"/>
      <c r="AZ9" s="677"/>
      <c r="BA9" s="677"/>
      <c r="BB9" s="677"/>
      <c r="BC9" s="677"/>
      <c r="BD9" s="677"/>
      <c r="BE9" s="677"/>
      <c r="BF9" s="678"/>
      <c r="BG9" s="679">
        <v>669450</v>
      </c>
      <c r="BH9" s="680"/>
      <c r="BI9" s="680"/>
      <c r="BJ9" s="680"/>
      <c r="BK9" s="680"/>
      <c r="BL9" s="680"/>
      <c r="BM9" s="680"/>
      <c r="BN9" s="681"/>
      <c r="BO9" s="682">
        <v>26.7</v>
      </c>
      <c r="BP9" s="682"/>
      <c r="BQ9" s="682"/>
      <c r="BR9" s="682"/>
      <c r="BS9" s="688" t="s">
        <v>118</v>
      </c>
      <c r="BT9" s="680"/>
      <c r="BU9" s="680"/>
      <c r="BV9" s="680"/>
      <c r="BW9" s="680"/>
      <c r="BX9" s="680"/>
      <c r="BY9" s="680"/>
      <c r="BZ9" s="680"/>
      <c r="CA9" s="680"/>
      <c r="CB9" s="689"/>
      <c r="CD9" s="694" t="s">
        <v>232</v>
      </c>
      <c r="CE9" s="695"/>
      <c r="CF9" s="695"/>
      <c r="CG9" s="695"/>
      <c r="CH9" s="695"/>
      <c r="CI9" s="695"/>
      <c r="CJ9" s="695"/>
      <c r="CK9" s="695"/>
      <c r="CL9" s="695"/>
      <c r="CM9" s="695"/>
      <c r="CN9" s="695"/>
      <c r="CO9" s="695"/>
      <c r="CP9" s="695"/>
      <c r="CQ9" s="696"/>
      <c r="CR9" s="679">
        <v>1486707</v>
      </c>
      <c r="CS9" s="680"/>
      <c r="CT9" s="680"/>
      <c r="CU9" s="680"/>
      <c r="CV9" s="680"/>
      <c r="CW9" s="680"/>
      <c r="CX9" s="680"/>
      <c r="CY9" s="681"/>
      <c r="CZ9" s="682">
        <v>11.3</v>
      </c>
      <c r="DA9" s="682"/>
      <c r="DB9" s="682"/>
      <c r="DC9" s="682"/>
      <c r="DD9" s="688">
        <v>200367</v>
      </c>
      <c r="DE9" s="680"/>
      <c r="DF9" s="680"/>
      <c r="DG9" s="680"/>
      <c r="DH9" s="680"/>
      <c r="DI9" s="680"/>
      <c r="DJ9" s="680"/>
      <c r="DK9" s="680"/>
      <c r="DL9" s="680"/>
      <c r="DM9" s="680"/>
      <c r="DN9" s="680"/>
      <c r="DO9" s="680"/>
      <c r="DP9" s="681"/>
      <c r="DQ9" s="688">
        <v>671818</v>
      </c>
      <c r="DR9" s="680"/>
      <c r="DS9" s="680"/>
      <c r="DT9" s="680"/>
      <c r="DU9" s="680"/>
      <c r="DV9" s="680"/>
      <c r="DW9" s="680"/>
      <c r="DX9" s="680"/>
      <c r="DY9" s="680"/>
      <c r="DZ9" s="680"/>
      <c r="EA9" s="680"/>
      <c r="EB9" s="680"/>
      <c r="EC9" s="689"/>
    </row>
    <row r="10" spans="2:143" ht="11.25" customHeight="1" x14ac:dyDescent="0.2">
      <c r="B10" s="676" t="s">
        <v>233</v>
      </c>
      <c r="C10" s="677"/>
      <c r="D10" s="677"/>
      <c r="E10" s="677"/>
      <c r="F10" s="677"/>
      <c r="G10" s="677"/>
      <c r="H10" s="677"/>
      <c r="I10" s="677"/>
      <c r="J10" s="677"/>
      <c r="K10" s="677"/>
      <c r="L10" s="677"/>
      <c r="M10" s="677"/>
      <c r="N10" s="677"/>
      <c r="O10" s="677"/>
      <c r="P10" s="677"/>
      <c r="Q10" s="678"/>
      <c r="R10" s="679" t="s">
        <v>163</v>
      </c>
      <c r="S10" s="680"/>
      <c r="T10" s="680"/>
      <c r="U10" s="680"/>
      <c r="V10" s="680"/>
      <c r="W10" s="680"/>
      <c r="X10" s="680"/>
      <c r="Y10" s="681"/>
      <c r="Z10" s="682" t="s">
        <v>223</v>
      </c>
      <c r="AA10" s="682"/>
      <c r="AB10" s="682"/>
      <c r="AC10" s="682"/>
      <c r="AD10" s="683" t="s">
        <v>118</v>
      </c>
      <c r="AE10" s="683"/>
      <c r="AF10" s="683"/>
      <c r="AG10" s="683"/>
      <c r="AH10" s="683"/>
      <c r="AI10" s="683"/>
      <c r="AJ10" s="683"/>
      <c r="AK10" s="683"/>
      <c r="AL10" s="684" t="s">
        <v>223</v>
      </c>
      <c r="AM10" s="685"/>
      <c r="AN10" s="685"/>
      <c r="AO10" s="686"/>
      <c r="AP10" s="676" t="s">
        <v>234</v>
      </c>
      <c r="AQ10" s="677"/>
      <c r="AR10" s="677"/>
      <c r="AS10" s="677"/>
      <c r="AT10" s="677"/>
      <c r="AU10" s="677"/>
      <c r="AV10" s="677"/>
      <c r="AW10" s="677"/>
      <c r="AX10" s="677"/>
      <c r="AY10" s="677"/>
      <c r="AZ10" s="677"/>
      <c r="BA10" s="677"/>
      <c r="BB10" s="677"/>
      <c r="BC10" s="677"/>
      <c r="BD10" s="677"/>
      <c r="BE10" s="677"/>
      <c r="BF10" s="678"/>
      <c r="BG10" s="679">
        <v>107519</v>
      </c>
      <c r="BH10" s="680"/>
      <c r="BI10" s="680"/>
      <c r="BJ10" s="680"/>
      <c r="BK10" s="680"/>
      <c r="BL10" s="680"/>
      <c r="BM10" s="680"/>
      <c r="BN10" s="681"/>
      <c r="BO10" s="682">
        <v>4.3</v>
      </c>
      <c r="BP10" s="682"/>
      <c r="BQ10" s="682"/>
      <c r="BR10" s="682"/>
      <c r="BS10" s="688">
        <v>18103</v>
      </c>
      <c r="BT10" s="680"/>
      <c r="BU10" s="680"/>
      <c r="BV10" s="680"/>
      <c r="BW10" s="680"/>
      <c r="BX10" s="680"/>
      <c r="BY10" s="680"/>
      <c r="BZ10" s="680"/>
      <c r="CA10" s="680"/>
      <c r="CB10" s="689"/>
      <c r="CD10" s="694" t="s">
        <v>235</v>
      </c>
      <c r="CE10" s="695"/>
      <c r="CF10" s="695"/>
      <c r="CG10" s="695"/>
      <c r="CH10" s="695"/>
      <c r="CI10" s="695"/>
      <c r="CJ10" s="695"/>
      <c r="CK10" s="695"/>
      <c r="CL10" s="695"/>
      <c r="CM10" s="695"/>
      <c r="CN10" s="695"/>
      <c r="CO10" s="695"/>
      <c r="CP10" s="695"/>
      <c r="CQ10" s="696"/>
      <c r="CR10" s="679">
        <v>16544</v>
      </c>
      <c r="CS10" s="680"/>
      <c r="CT10" s="680"/>
      <c r="CU10" s="680"/>
      <c r="CV10" s="680"/>
      <c r="CW10" s="680"/>
      <c r="CX10" s="680"/>
      <c r="CY10" s="681"/>
      <c r="CZ10" s="682">
        <v>0.1</v>
      </c>
      <c r="DA10" s="682"/>
      <c r="DB10" s="682"/>
      <c r="DC10" s="682"/>
      <c r="DD10" s="688" t="s">
        <v>223</v>
      </c>
      <c r="DE10" s="680"/>
      <c r="DF10" s="680"/>
      <c r="DG10" s="680"/>
      <c r="DH10" s="680"/>
      <c r="DI10" s="680"/>
      <c r="DJ10" s="680"/>
      <c r="DK10" s="680"/>
      <c r="DL10" s="680"/>
      <c r="DM10" s="680"/>
      <c r="DN10" s="680"/>
      <c r="DO10" s="680"/>
      <c r="DP10" s="681"/>
      <c r="DQ10" s="688">
        <v>15102</v>
      </c>
      <c r="DR10" s="680"/>
      <c r="DS10" s="680"/>
      <c r="DT10" s="680"/>
      <c r="DU10" s="680"/>
      <c r="DV10" s="680"/>
      <c r="DW10" s="680"/>
      <c r="DX10" s="680"/>
      <c r="DY10" s="680"/>
      <c r="DZ10" s="680"/>
      <c r="EA10" s="680"/>
      <c r="EB10" s="680"/>
      <c r="EC10" s="689"/>
    </row>
    <row r="11" spans="2:143" ht="11.25" customHeight="1" x14ac:dyDescent="0.2">
      <c r="B11" s="676" t="s">
        <v>236</v>
      </c>
      <c r="C11" s="677"/>
      <c r="D11" s="677"/>
      <c r="E11" s="677"/>
      <c r="F11" s="677"/>
      <c r="G11" s="677"/>
      <c r="H11" s="677"/>
      <c r="I11" s="677"/>
      <c r="J11" s="677"/>
      <c r="K11" s="677"/>
      <c r="L11" s="677"/>
      <c r="M11" s="677"/>
      <c r="N11" s="677"/>
      <c r="O11" s="677"/>
      <c r="P11" s="677"/>
      <c r="Q11" s="678"/>
      <c r="R11" s="679" t="s">
        <v>118</v>
      </c>
      <c r="S11" s="680"/>
      <c r="T11" s="680"/>
      <c r="U11" s="680"/>
      <c r="V11" s="680"/>
      <c r="W11" s="680"/>
      <c r="X11" s="680"/>
      <c r="Y11" s="681"/>
      <c r="Z11" s="682" t="s">
        <v>223</v>
      </c>
      <c r="AA11" s="682"/>
      <c r="AB11" s="682"/>
      <c r="AC11" s="682"/>
      <c r="AD11" s="683" t="s">
        <v>223</v>
      </c>
      <c r="AE11" s="683"/>
      <c r="AF11" s="683"/>
      <c r="AG11" s="683"/>
      <c r="AH11" s="683"/>
      <c r="AI11" s="683"/>
      <c r="AJ11" s="683"/>
      <c r="AK11" s="683"/>
      <c r="AL11" s="684" t="s">
        <v>118</v>
      </c>
      <c r="AM11" s="685"/>
      <c r="AN11" s="685"/>
      <c r="AO11" s="686"/>
      <c r="AP11" s="676" t="s">
        <v>237</v>
      </c>
      <c r="AQ11" s="677"/>
      <c r="AR11" s="677"/>
      <c r="AS11" s="677"/>
      <c r="AT11" s="677"/>
      <c r="AU11" s="677"/>
      <c r="AV11" s="677"/>
      <c r="AW11" s="677"/>
      <c r="AX11" s="677"/>
      <c r="AY11" s="677"/>
      <c r="AZ11" s="677"/>
      <c r="BA11" s="677"/>
      <c r="BB11" s="677"/>
      <c r="BC11" s="677"/>
      <c r="BD11" s="677"/>
      <c r="BE11" s="677"/>
      <c r="BF11" s="678"/>
      <c r="BG11" s="679">
        <v>58484</v>
      </c>
      <c r="BH11" s="680"/>
      <c r="BI11" s="680"/>
      <c r="BJ11" s="680"/>
      <c r="BK11" s="680"/>
      <c r="BL11" s="680"/>
      <c r="BM11" s="680"/>
      <c r="BN11" s="681"/>
      <c r="BO11" s="682">
        <v>2.2999999999999998</v>
      </c>
      <c r="BP11" s="682"/>
      <c r="BQ11" s="682"/>
      <c r="BR11" s="682"/>
      <c r="BS11" s="688">
        <v>11597</v>
      </c>
      <c r="BT11" s="680"/>
      <c r="BU11" s="680"/>
      <c r="BV11" s="680"/>
      <c r="BW11" s="680"/>
      <c r="BX11" s="680"/>
      <c r="BY11" s="680"/>
      <c r="BZ11" s="680"/>
      <c r="CA11" s="680"/>
      <c r="CB11" s="689"/>
      <c r="CD11" s="694" t="s">
        <v>238</v>
      </c>
      <c r="CE11" s="695"/>
      <c r="CF11" s="695"/>
      <c r="CG11" s="695"/>
      <c r="CH11" s="695"/>
      <c r="CI11" s="695"/>
      <c r="CJ11" s="695"/>
      <c r="CK11" s="695"/>
      <c r="CL11" s="695"/>
      <c r="CM11" s="695"/>
      <c r="CN11" s="695"/>
      <c r="CO11" s="695"/>
      <c r="CP11" s="695"/>
      <c r="CQ11" s="696"/>
      <c r="CR11" s="679">
        <v>350486</v>
      </c>
      <c r="CS11" s="680"/>
      <c r="CT11" s="680"/>
      <c r="CU11" s="680"/>
      <c r="CV11" s="680"/>
      <c r="CW11" s="680"/>
      <c r="CX11" s="680"/>
      <c r="CY11" s="681"/>
      <c r="CZ11" s="682">
        <v>2.7</v>
      </c>
      <c r="DA11" s="682"/>
      <c r="DB11" s="682"/>
      <c r="DC11" s="682"/>
      <c r="DD11" s="688">
        <v>67638</v>
      </c>
      <c r="DE11" s="680"/>
      <c r="DF11" s="680"/>
      <c r="DG11" s="680"/>
      <c r="DH11" s="680"/>
      <c r="DI11" s="680"/>
      <c r="DJ11" s="680"/>
      <c r="DK11" s="680"/>
      <c r="DL11" s="680"/>
      <c r="DM11" s="680"/>
      <c r="DN11" s="680"/>
      <c r="DO11" s="680"/>
      <c r="DP11" s="681"/>
      <c r="DQ11" s="688">
        <v>177699</v>
      </c>
      <c r="DR11" s="680"/>
      <c r="DS11" s="680"/>
      <c r="DT11" s="680"/>
      <c r="DU11" s="680"/>
      <c r="DV11" s="680"/>
      <c r="DW11" s="680"/>
      <c r="DX11" s="680"/>
      <c r="DY11" s="680"/>
      <c r="DZ11" s="680"/>
      <c r="EA11" s="680"/>
      <c r="EB11" s="680"/>
      <c r="EC11" s="689"/>
    </row>
    <row r="12" spans="2:143" ht="11.25" customHeight="1" x14ac:dyDescent="0.2">
      <c r="B12" s="676" t="s">
        <v>239</v>
      </c>
      <c r="C12" s="677"/>
      <c r="D12" s="677"/>
      <c r="E12" s="677"/>
      <c r="F12" s="677"/>
      <c r="G12" s="677"/>
      <c r="H12" s="677"/>
      <c r="I12" s="677"/>
      <c r="J12" s="677"/>
      <c r="K12" s="677"/>
      <c r="L12" s="677"/>
      <c r="M12" s="677"/>
      <c r="N12" s="677"/>
      <c r="O12" s="677"/>
      <c r="P12" s="677"/>
      <c r="Q12" s="678"/>
      <c r="R12" s="679">
        <v>343940</v>
      </c>
      <c r="S12" s="680"/>
      <c r="T12" s="680"/>
      <c r="U12" s="680"/>
      <c r="V12" s="680"/>
      <c r="W12" s="680"/>
      <c r="X12" s="680"/>
      <c r="Y12" s="681"/>
      <c r="Z12" s="682">
        <v>2.6</v>
      </c>
      <c r="AA12" s="682"/>
      <c r="AB12" s="682"/>
      <c r="AC12" s="682"/>
      <c r="AD12" s="683">
        <v>343940</v>
      </c>
      <c r="AE12" s="683"/>
      <c r="AF12" s="683"/>
      <c r="AG12" s="683"/>
      <c r="AH12" s="683"/>
      <c r="AI12" s="683"/>
      <c r="AJ12" s="683"/>
      <c r="AK12" s="683"/>
      <c r="AL12" s="684">
        <v>5.8</v>
      </c>
      <c r="AM12" s="685"/>
      <c r="AN12" s="685"/>
      <c r="AO12" s="686"/>
      <c r="AP12" s="676" t="s">
        <v>240</v>
      </c>
      <c r="AQ12" s="677"/>
      <c r="AR12" s="677"/>
      <c r="AS12" s="677"/>
      <c r="AT12" s="677"/>
      <c r="AU12" s="677"/>
      <c r="AV12" s="677"/>
      <c r="AW12" s="677"/>
      <c r="AX12" s="677"/>
      <c r="AY12" s="677"/>
      <c r="AZ12" s="677"/>
      <c r="BA12" s="677"/>
      <c r="BB12" s="677"/>
      <c r="BC12" s="677"/>
      <c r="BD12" s="677"/>
      <c r="BE12" s="677"/>
      <c r="BF12" s="678"/>
      <c r="BG12" s="679">
        <v>1369302</v>
      </c>
      <c r="BH12" s="680"/>
      <c r="BI12" s="680"/>
      <c r="BJ12" s="680"/>
      <c r="BK12" s="680"/>
      <c r="BL12" s="680"/>
      <c r="BM12" s="680"/>
      <c r="BN12" s="681"/>
      <c r="BO12" s="682">
        <v>54.6</v>
      </c>
      <c r="BP12" s="682"/>
      <c r="BQ12" s="682"/>
      <c r="BR12" s="682"/>
      <c r="BS12" s="688">
        <v>90766</v>
      </c>
      <c r="BT12" s="680"/>
      <c r="BU12" s="680"/>
      <c r="BV12" s="680"/>
      <c r="BW12" s="680"/>
      <c r="BX12" s="680"/>
      <c r="BY12" s="680"/>
      <c r="BZ12" s="680"/>
      <c r="CA12" s="680"/>
      <c r="CB12" s="689"/>
      <c r="CD12" s="694" t="s">
        <v>241</v>
      </c>
      <c r="CE12" s="695"/>
      <c r="CF12" s="695"/>
      <c r="CG12" s="695"/>
      <c r="CH12" s="695"/>
      <c r="CI12" s="695"/>
      <c r="CJ12" s="695"/>
      <c r="CK12" s="695"/>
      <c r="CL12" s="695"/>
      <c r="CM12" s="695"/>
      <c r="CN12" s="695"/>
      <c r="CO12" s="695"/>
      <c r="CP12" s="695"/>
      <c r="CQ12" s="696"/>
      <c r="CR12" s="679">
        <v>349876</v>
      </c>
      <c r="CS12" s="680"/>
      <c r="CT12" s="680"/>
      <c r="CU12" s="680"/>
      <c r="CV12" s="680"/>
      <c r="CW12" s="680"/>
      <c r="CX12" s="680"/>
      <c r="CY12" s="681"/>
      <c r="CZ12" s="682">
        <v>2.7</v>
      </c>
      <c r="DA12" s="682"/>
      <c r="DB12" s="682"/>
      <c r="DC12" s="682"/>
      <c r="DD12" s="688">
        <v>123707</v>
      </c>
      <c r="DE12" s="680"/>
      <c r="DF12" s="680"/>
      <c r="DG12" s="680"/>
      <c r="DH12" s="680"/>
      <c r="DI12" s="680"/>
      <c r="DJ12" s="680"/>
      <c r="DK12" s="680"/>
      <c r="DL12" s="680"/>
      <c r="DM12" s="680"/>
      <c r="DN12" s="680"/>
      <c r="DO12" s="680"/>
      <c r="DP12" s="681"/>
      <c r="DQ12" s="688">
        <v>166901</v>
      </c>
      <c r="DR12" s="680"/>
      <c r="DS12" s="680"/>
      <c r="DT12" s="680"/>
      <c r="DU12" s="680"/>
      <c r="DV12" s="680"/>
      <c r="DW12" s="680"/>
      <c r="DX12" s="680"/>
      <c r="DY12" s="680"/>
      <c r="DZ12" s="680"/>
      <c r="EA12" s="680"/>
      <c r="EB12" s="680"/>
      <c r="EC12" s="689"/>
    </row>
    <row r="13" spans="2:143" ht="11.25" customHeight="1" x14ac:dyDescent="0.2">
      <c r="B13" s="676" t="s">
        <v>242</v>
      </c>
      <c r="C13" s="677"/>
      <c r="D13" s="677"/>
      <c r="E13" s="677"/>
      <c r="F13" s="677"/>
      <c r="G13" s="677"/>
      <c r="H13" s="677"/>
      <c r="I13" s="677"/>
      <c r="J13" s="677"/>
      <c r="K13" s="677"/>
      <c r="L13" s="677"/>
      <c r="M13" s="677"/>
      <c r="N13" s="677"/>
      <c r="O13" s="677"/>
      <c r="P13" s="677"/>
      <c r="Q13" s="678"/>
      <c r="R13" s="679">
        <v>6421</v>
      </c>
      <c r="S13" s="680"/>
      <c r="T13" s="680"/>
      <c r="U13" s="680"/>
      <c r="V13" s="680"/>
      <c r="W13" s="680"/>
      <c r="X13" s="680"/>
      <c r="Y13" s="681"/>
      <c r="Z13" s="682">
        <v>0</v>
      </c>
      <c r="AA13" s="682"/>
      <c r="AB13" s="682"/>
      <c r="AC13" s="682"/>
      <c r="AD13" s="683">
        <v>6421</v>
      </c>
      <c r="AE13" s="683"/>
      <c r="AF13" s="683"/>
      <c r="AG13" s="683"/>
      <c r="AH13" s="683"/>
      <c r="AI13" s="683"/>
      <c r="AJ13" s="683"/>
      <c r="AK13" s="683"/>
      <c r="AL13" s="684">
        <v>0.1</v>
      </c>
      <c r="AM13" s="685"/>
      <c r="AN13" s="685"/>
      <c r="AO13" s="686"/>
      <c r="AP13" s="676" t="s">
        <v>243</v>
      </c>
      <c r="AQ13" s="677"/>
      <c r="AR13" s="677"/>
      <c r="AS13" s="677"/>
      <c r="AT13" s="677"/>
      <c r="AU13" s="677"/>
      <c r="AV13" s="677"/>
      <c r="AW13" s="677"/>
      <c r="AX13" s="677"/>
      <c r="AY13" s="677"/>
      <c r="AZ13" s="677"/>
      <c r="BA13" s="677"/>
      <c r="BB13" s="677"/>
      <c r="BC13" s="677"/>
      <c r="BD13" s="677"/>
      <c r="BE13" s="677"/>
      <c r="BF13" s="678"/>
      <c r="BG13" s="679">
        <v>1362174</v>
      </c>
      <c r="BH13" s="680"/>
      <c r="BI13" s="680"/>
      <c r="BJ13" s="680"/>
      <c r="BK13" s="680"/>
      <c r="BL13" s="680"/>
      <c r="BM13" s="680"/>
      <c r="BN13" s="681"/>
      <c r="BO13" s="682">
        <v>54.4</v>
      </c>
      <c r="BP13" s="682"/>
      <c r="BQ13" s="682"/>
      <c r="BR13" s="682"/>
      <c r="BS13" s="688">
        <v>90766</v>
      </c>
      <c r="BT13" s="680"/>
      <c r="BU13" s="680"/>
      <c r="BV13" s="680"/>
      <c r="BW13" s="680"/>
      <c r="BX13" s="680"/>
      <c r="BY13" s="680"/>
      <c r="BZ13" s="680"/>
      <c r="CA13" s="680"/>
      <c r="CB13" s="689"/>
      <c r="CD13" s="694" t="s">
        <v>244</v>
      </c>
      <c r="CE13" s="695"/>
      <c r="CF13" s="695"/>
      <c r="CG13" s="695"/>
      <c r="CH13" s="695"/>
      <c r="CI13" s="695"/>
      <c r="CJ13" s="695"/>
      <c r="CK13" s="695"/>
      <c r="CL13" s="695"/>
      <c r="CM13" s="695"/>
      <c r="CN13" s="695"/>
      <c r="CO13" s="695"/>
      <c r="CP13" s="695"/>
      <c r="CQ13" s="696"/>
      <c r="CR13" s="679">
        <v>1331085</v>
      </c>
      <c r="CS13" s="680"/>
      <c r="CT13" s="680"/>
      <c r="CU13" s="680"/>
      <c r="CV13" s="680"/>
      <c r="CW13" s="680"/>
      <c r="CX13" s="680"/>
      <c r="CY13" s="681"/>
      <c r="CZ13" s="682">
        <v>10.1</v>
      </c>
      <c r="DA13" s="682"/>
      <c r="DB13" s="682"/>
      <c r="DC13" s="682"/>
      <c r="DD13" s="688">
        <v>540868</v>
      </c>
      <c r="DE13" s="680"/>
      <c r="DF13" s="680"/>
      <c r="DG13" s="680"/>
      <c r="DH13" s="680"/>
      <c r="DI13" s="680"/>
      <c r="DJ13" s="680"/>
      <c r="DK13" s="680"/>
      <c r="DL13" s="680"/>
      <c r="DM13" s="680"/>
      <c r="DN13" s="680"/>
      <c r="DO13" s="680"/>
      <c r="DP13" s="681"/>
      <c r="DQ13" s="688">
        <v>751827</v>
      </c>
      <c r="DR13" s="680"/>
      <c r="DS13" s="680"/>
      <c r="DT13" s="680"/>
      <c r="DU13" s="680"/>
      <c r="DV13" s="680"/>
      <c r="DW13" s="680"/>
      <c r="DX13" s="680"/>
      <c r="DY13" s="680"/>
      <c r="DZ13" s="680"/>
      <c r="EA13" s="680"/>
      <c r="EB13" s="680"/>
      <c r="EC13" s="689"/>
    </row>
    <row r="14" spans="2:143" ht="11.25" customHeight="1" x14ac:dyDescent="0.2">
      <c r="B14" s="676" t="s">
        <v>245</v>
      </c>
      <c r="C14" s="677"/>
      <c r="D14" s="677"/>
      <c r="E14" s="677"/>
      <c r="F14" s="677"/>
      <c r="G14" s="677"/>
      <c r="H14" s="677"/>
      <c r="I14" s="677"/>
      <c r="J14" s="677"/>
      <c r="K14" s="677"/>
      <c r="L14" s="677"/>
      <c r="M14" s="677"/>
      <c r="N14" s="677"/>
      <c r="O14" s="677"/>
      <c r="P14" s="677"/>
      <c r="Q14" s="678"/>
      <c r="R14" s="679" t="s">
        <v>223</v>
      </c>
      <c r="S14" s="680"/>
      <c r="T14" s="680"/>
      <c r="U14" s="680"/>
      <c r="V14" s="680"/>
      <c r="W14" s="680"/>
      <c r="X14" s="680"/>
      <c r="Y14" s="681"/>
      <c r="Z14" s="682" t="s">
        <v>118</v>
      </c>
      <c r="AA14" s="682"/>
      <c r="AB14" s="682"/>
      <c r="AC14" s="682"/>
      <c r="AD14" s="683" t="s">
        <v>118</v>
      </c>
      <c r="AE14" s="683"/>
      <c r="AF14" s="683"/>
      <c r="AG14" s="683"/>
      <c r="AH14" s="683"/>
      <c r="AI14" s="683"/>
      <c r="AJ14" s="683"/>
      <c r="AK14" s="683"/>
      <c r="AL14" s="684" t="s">
        <v>223</v>
      </c>
      <c r="AM14" s="685"/>
      <c r="AN14" s="685"/>
      <c r="AO14" s="686"/>
      <c r="AP14" s="676" t="s">
        <v>246</v>
      </c>
      <c r="AQ14" s="677"/>
      <c r="AR14" s="677"/>
      <c r="AS14" s="677"/>
      <c r="AT14" s="677"/>
      <c r="AU14" s="677"/>
      <c r="AV14" s="677"/>
      <c r="AW14" s="677"/>
      <c r="AX14" s="677"/>
      <c r="AY14" s="677"/>
      <c r="AZ14" s="677"/>
      <c r="BA14" s="677"/>
      <c r="BB14" s="677"/>
      <c r="BC14" s="677"/>
      <c r="BD14" s="677"/>
      <c r="BE14" s="677"/>
      <c r="BF14" s="678"/>
      <c r="BG14" s="679">
        <v>59197</v>
      </c>
      <c r="BH14" s="680"/>
      <c r="BI14" s="680"/>
      <c r="BJ14" s="680"/>
      <c r="BK14" s="680"/>
      <c r="BL14" s="680"/>
      <c r="BM14" s="680"/>
      <c r="BN14" s="681"/>
      <c r="BO14" s="682">
        <v>2.4</v>
      </c>
      <c r="BP14" s="682"/>
      <c r="BQ14" s="682"/>
      <c r="BR14" s="682"/>
      <c r="BS14" s="688" t="s">
        <v>118</v>
      </c>
      <c r="BT14" s="680"/>
      <c r="BU14" s="680"/>
      <c r="BV14" s="680"/>
      <c r="BW14" s="680"/>
      <c r="BX14" s="680"/>
      <c r="BY14" s="680"/>
      <c r="BZ14" s="680"/>
      <c r="CA14" s="680"/>
      <c r="CB14" s="689"/>
      <c r="CD14" s="694" t="s">
        <v>247</v>
      </c>
      <c r="CE14" s="695"/>
      <c r="CF14" s="695"/>
      <c r="CG14" s="695"/>
      <c r="CH14" s="695"/>
      <c r="CI14" s="695"/>
      <c r="CJ14" s="695"/>
      <c r="CK14" s="695"/>
      <c r="CL14" s="695"/>
      <c r="CM14" s="695"/>
      <c r="CN14" s="695"/>
      <c r="CO14" s="695"/>
      <c r="CP14" s="695"/>
      <c r="CQ14" s="696"/>
      <c r="CR14" s="679">
        <v>506474</v>
      </c>
      <c r="CS14" s="680"/>
      <c r="CT14" s="680"/>
      <c r="CU14" s="680"/>
      <c r="CV14" s="680"/>
      <c r="CW14" s="680"/>
      <c r="CX14" s="680"/>
      <c r="CY14" s="681"/>
      <c r="CZ14" s="682">
        <v>3.8</v>
      </c>
      <c r="DA14" s="682"/>
      <c r="DB14" s="682"/>
      <c r="DC14" s="682"/>
      <c r="DD14" s="688">
        <v>27070</v>
      </c>
      <c r="DE14" s="680"/>
      <c r="DF14" s="680"/>
      <c r="DG14" s="680"/>
      <c r="DH14" s="680"/>
      <c r="DI14" s="680"/>
      <c r="DJ14" s="680"/>
      <c r="DK14" s="680"/>
      <c r="DL14" s="680"/>
      <c r="DM14" s="680"/>
      <c r="DN14" s="680"/>
      <c r="DO14" s="680"/>
      <c r="DP14" s="681"/>
      <c r="DQ14" s="688">
        <v>407004</v>
      </c>
      <c r="DR14" s="680"/>
      <c r="DS14" s="680"/>
      <c r="DT14" s="680"/>
      <c r="DU14" s="680"/>
      <c r="DV14" s="680"/>
      <c r="DW14" s="680"/>
      <c r="DX14" s="680"/>
      <c r="DY14" s="680"/>
      <c r="DZ14" s="680"/>
      <c r="EA14" s="680"/>
      <c r="EB14" s="680"/>
      <c r="EC14" s="689"/>
    </row>
    <row r="15" spans="2:143" ht="11.25" customHeight="1" x14ac:dyDescent="0.2">
      <c r="B15" s="676" t="s">
        <v>248</v>
      </c>
      <c r="C15" s="677"/>
      <c r="D15" s="677"/>
      <c r="E15" s="677"/>
      <c r="F15" s="677"/>
      <c r="G15" s="677"/>
      <c r="H15" s="677"/>
      <c r="I15" s="677"/>
      <c r="J15" s="677"/>
      <c r="K15" s="677"/>
      <c r="L15" s="677"/>
      <c r="M15" s="677"/>
      <c r="N15" s="677"/>
      <c r="O15" s="677"/>
      <c r="P15" s="677"/>
      <c r="Q15" s="678"/>
      <c r="R15" s="679">
        <v>32019</v>
      </c>
      <c r="S15" s="680"/>
      <c r="T15" s="680"/>
      <c r="U15" s="680"/>
      <c r="V15" s="680"/>
      <c r="W15" s="680"/>
      <c r="X15" s="680"/>
      <c r="Y15" s="681"/>
      <c r="Z15" s="682">
        <v>0.2</v>
      </c>
      <c r="AA15" s="682"/>
      <c r="AB15" s="682"/>
      <c r="AC15" s="682"/>
      <c r="AD15" s="683">
        <v>32019</v>
      </c>
      <c r="AE15" s="683"/>
      <c r="AF15" s="683"/>
      <c r="AG15" s="683"/>
      <c r="AH15" s="683"/>
      <c r="AI15" s="683"/>
      <c r="AJ15" s="683"/>
      <c r="AK15" s="683"/>
      <c r="AL15" s="684">
        <v>0.5</v>
      </c>
      <c r="AM15" s="685"/>
      <c r="AN15" s="685"/>
      <c r="AO15" s="686"/>
      <c r="AP15" s="676" t="s">
        <v>249</v>
      </c>
      <c r="AQ15" s="677"/>
      <c r="AR15" s="677"/>
      <c r="AS15" s="677"/>
      <c r="AT15" s="677"/>
      <c r="AU15" s="677"/>
      <c r="AV15" s="677"/>
      <c r="AW15" s="677"/>
      <c r="AX15" s="677"/>
      <c r="AY15" s="677"/>
      <c r="AZ15" s="677"/>
      <c r="BA15" s="677"/>
      <c r="BB15" s="677"/>
      <c r="BC15" s="677"/>
      <c r="BD15" s="677"/>
      <c r="BE15" s="677"/>
      <c r="BF15" s="678"/>
      <c r="BG15" s="679">
        <v>100771</v>
      </c>
      <c r="BH15" s="680"/>
      <c r="BI15" s="680"/>
      <c r="BJ15" s="680"/>
      <c r="BK15" s="680"/>
      <c r="BL15" s="680"/>
      <c r="BM15" s="680"/>
      <c r="BN15" s="681"/>
      <c r="BO15" s="682">
        <v>4</v>
      </c>
      <c r="BP15" s="682"/>
      <c r="BQ15" s="682"/>
      <c r="BR15" s="682"/>
      <c r="BS15" s="688" t="s">
        <v>223</v>
      </c>
      <c r="BT15" s="680"/>
      <c r="BU15" s="680"/>
      <c r="BV15" s="680"/>
      <c r="BW15" s="680"/>
      <c r="BX15" s="680"/>
      <c r="BY15" s="680"/>
      <c r="BZ15" s="680"/>
      <c r="CA15" s="680"/>
      <c r="CB15" s="689"/>
      <c r="CD15" s="694" t="s">
        <v>250</v>
      </c>
      <c r="CE15" s="695"/>
      <c r="CF15" s="695"/>
      <c r="CG15" s="695"/>
      <c r="CH15" s="695"/>
      <c r="CI15" s="695"/>
      <c r="CJ15" s="695"/>
      <c r="CK15" s="695"/>
      <c r="CL15" s="695"/>
      <c r="CM15" s="695"/>
      <c r="CN15" s="695"/>
      <c r="CO15" s="695"/>
      <c r="CP15" s="695"/>
      <c r="CQ15" s="696"/>
      <c r="CR15" s="679">
        <v>1351778</v>
      </c>
      <c r="CS15" s="680"/>
      <c r="CT15" s="680"/>
      <c r="CU15" s="680"/>
      <c r="CV15" s="680"/>
      <c r="CW15" s="680"/>
      <c r="CX15" s="680"/>
      <c r="CY15" s="681"/>
      <c r="CZ15" s="682">
        <v>10.3</v>
      </c>
      <c r="DA15" s="682"/>
      <c r="DB15" s="682"/>
      <c r="DC15" s="682"/>
      <c r="DD15" s="688">
        <v>468288</v>
      </c>
      <c r="DE15" s="680"/>
      <c r="DF15" s="680"/>
      <c r="DG15" s="680"/>
      <c r="DH15" s="680"/>
      <c r="DI15" s="680"/>
      <c r="DJ15" s="680"/>
      <c r="DK15" s="680"/>
      <c r="DL15" s="680"/>
      <c r="DM15" s="680"/>
      <c r="DN15" s="680"/>
      <c r="DO15" s="680"/>
      <c r="DP15" s="681"/>
      <c r="DQ15" s="688">
        <v>656601</v>
      </c>
      <c r="DR15" s="680"/>
      <c r="DS15" s="680"/>
      <c r="DT15" s="680"/>
      <c r="DU15" s="680"/>
      <c r="DV15" s="680"/>
      <c r="DW15" s="680"/>
      <c r="DX15" s="680"/>
      <c r="DY15" s="680"/>
      <c r="DZ15" s="680"/>
      <c r="EA15" s="680"/>
      <c r="EB15" s="680"/>
      <c r="EC15" s="689"/>
    </row>
    <row r="16" spans="2:143" ht="11.25" customHeight="1" x14ac:dyDescent="0.2">
      <c r="B16" s="676" t="s">
        <v>251</v>
      </c>
      <c r="C16" s="677"/>
      <c r="D16" s="677"/>
      <c r="E16" s="677"/>
      <c r="F16" s="677"/>
      <c r="G16" s="677"/>
      <c r="H16" s="677"/>
      <c r="I16" s="677"/>
      <c r="J16" s="677"/>
      <c r="K16" s="677"/>
      <c r="L16" s="677"/>
      <c r="M16" s="677"/>
      <c r="N16" s="677"/>
      <c r="O16" s="677"/>
      <c r="P16" s="677"/>
      <c r="Q16" s="678"/>
      <c r="R16" s="679" t="s">
        <v>223</v>
      </c>
      <c r="S16" s="680"/>
      <c r="T16" s="680"/>
      <c r="U16" s="680"/>
      <c r="V16" s="680"/>
      <c r="W16" s="680"/>
      <c r="X16" s="680"/>
      <c r="Y16" s="681"/>
      <c r="Z16" s="682" t="s">
        <v>118</v>
      </c>
      <c r="AA16" s="682"/>
      <c r="AB16" s="682"/>
      <c r="AC16" s="682"/>
      <c r="AD16" s="683" t="s">
        <v>118</v>
      </c>
      <c r="AE16" s="683"/>
      <c r="AF16" s="683"/>
      <c r="AG16" s="683"/>
      <c r="AH16" s="683"/>
      <c r="AI16" s="683"/>
      <c r="AJ16" s="683"/>
      <c r="AK16" s="683"/>
      <c r="AL16" s="684" t="s">
        <v>223</v>
      </c>
      <c r="AM16" s="685"/>
      <c r="AN16" s="685"/>
      <c r="AO16" s="686"/>
      <c r="AP16" s="676" t="s">
        <v>252</v>
      </c>
      <c r="AQ16" s="677"/>
      <c r="AR16" s="677"/>
      <c r="AS16" s="677"/>
      <c r="AT16" s="677"/>
      <c r="AU16" s="677"/>
      <c r="AV16" s="677"/>
      <c r="AW16" s="677"/>
      <c r="AX16" s="677"/>
      <c r="AY16" s="677"/>
      <c r="AZ16" s="677"/>
      <c r="BA16" s="677"/>
      <c r="BB16" s="677"/>
      <c r="BC16" s="677"/>
      <c r="BD16" s="677"/>
      <c r="BE16" s="677"/>
      <c r="BF16" s="678"/>
      <c r="BG16" s="679" t="s">
        <v>118</v>
      </c>
      <c r="BH16" s="680"/>
      <c r="BI16" s="680"/>
      <c r="BJ16" s="680"/>
      <c r="BK16" s="680"/>
      <c r="BL16" s="680"/>
      <c r="BM16" s="680"/>
      <c r="BN16" s="681"/>
      <c r="BO16" s="682" t="s">
        <v>163</v>
      </c>
      <c r="BP16" s="682"/>
      <c r="BQ16" s="682"/>
      <c r="BR16" s="682"/>
      <c r="BS16" s="688" t="s">
        <v>223</v>
      </c>
      <c r="BT16" s="680"/>
      <c r="BU16" s="680"/>
      <c r="BV16" s="680"/>
      <c r="BW16" s="680"/>
      <c r="BX16" s="680"/>
      <c r="BY16" s="680"/>
      <c r="BZ16" s="680"/>
      <c r="CA16" s="680"/>
      <c r="CB16" s="689"/>
      <c r="CD16" s="694" t="s">
        <v>253</v>
      </c>
      <c r="CE16" s="695"/>
      <c r="CF16" s="695"/>
      <c r="CG16" s="695"/>
      <c r="CH16" s="695"/>
      <c r="CI16" s="695"/>
      <c r="CJ16" s="695"/>
      <c r="CK16" s="695"/>
      <c r="CL16" s="695"/>
      <c r="CM16" s="695"/>
      <c r="CN16" s="695"/>
      <c r="CO16" s="695"/>
      <c r="CP16" s="695"/>
      <c r="CQ16" s="696"/>
      <c r="CR16" s="679">
        <v>1146577</v>
      </c>
      <c r="CS16" s="680"/>
      <c r="CT16" s="680"/>
      <c r="CU16" s="680"/>
      <c r="CV16" s="680"/>
      <c r="CW16" s="680"/>
      <c r="CX16" s="680"/>
      <c r="CY16" s="681"/>
      <c r="CZ16" s="682">
        <v>8.6999999999999993</v>
      </c>
      <c r="DA16" s="682"/>
      <c r="DB16" s="682"/>
      <c r="DC16" s="682"/>
      <c r="DD16" s="688" t="s">
        <v>118</v>
      </c>
      <c r="DE16" s="680"/>
      <c r="DF16" s="680"/>
      <c r="DG16" s="680"/>
      <c r="DH16" s="680"/>
      <c r="DI16" s="680"/>
      <c r="DJ16" s="680"/>
      <c r="DK16" s="680"/>
      <c r="DL16" s="680"/>
      <c r="DM16" s="680"/>
      <c r="DN16" s="680"/>
      <c r="DO16" s="680"/>
      <c r="DP16" s="681"/>
      <c r="DQ16" s="688">
        <v>130482</v>
      </c>
      <c r="DR16" s="680"/>
      <c r="DS16" s="680"/>
      <c r="DT16" s="680"/>
      <c r="DU16" s="680"/>
      <c r="DV16" s="680"/>
      <c r="DW16" s="680"/>
      <c r="DX16" s="680"/>
      <c r="DY16" s="680"/>
      <c r="DZ16" s="680"/>
      <c r="EA16" s="680"/>
      <c r="EB16" s="680"/>
      <c r="EC16" s="689"/>
    </row>
    <row r="17" spans="2:133" ht="11.25" customHeight="1" x14ac:dyDescent="0.2">
      <c r="B17" s="676" t="s">
        <v>254</v>
      </c>
      <c r="C17" s="677"/>
      <c r="D17" s="677"/>
      <c r="E17" s="677"/>
      <c r="F17" s="677"/>
      <c r="G17" s="677"/>
      <c r="H17" s="677"/>
      <c r="I17" s="677"/>
      <c r="J17" s="677"/>
      <c r="K17" s="677"/>
      <c r="L17" s="677"/>
      <c r="M17" s="677"/>
      <c r="N17" s="677"/>
      <c r="O17" s="677"/>
      <c r="P17" s="677"/>
      <c r="Q17" s="678"/>
      <c r="R17" s="679">
        <v>4571</v>
      </c>
      <c r="S17" s="680"/>
      <c r="T17" s="680"/>
      <c r="U17" s="680"/>
      <c r="V17" s="680"/>
      <c r="W17" s="680"/>
      <c r="X17" s="680"/>
      <c r="Y17" s="681"/>
      <c r="Z17" s="682">
        <v>0</v>
      </c>
      <c r="AA17" s="682"/>
      <c r="AB17" s="682"/>
      <c r="AC17" s="682"/>
      <c r="AD17" s="683">
        <v>4571</v>
      </c>
      <c r="AE17" s="683"/>
      <c r="AF17" s="683"/>
      <c r="AG17" s="683"/>
      <c r="AH17" s="683"/>
      <c r="AI17" s="683"/>
      <c r="AJ17" s="683"/>
      <c r="AK17" s="683"/>
      <c r="AL17" s="684">
        <v>0.1</v>
      </c>
      <c r="AM17" s="685"/>
      <c r="AN17" s="685"/>
      <c r="AO17" s="686"/>
      <c r="AP17" s="676" t="s">
        <v>255</v>
      </c>
      <c r="AQ17" s="677"/>
      <c r="AR17" s="677"/>
      <c r="AS17" s="677"/>
      <c r="AT17" s="677"/>
      <c r="AU17" s="677"/>
      <c r="AV17" s="677"/>
      <c r="AW17" s="677"/>
      <c r="AX17" s="677"/>
      <c r="AY17" s="677"/>
      <c r="AZ17" s="677"/>
      <c r="BA17" s="677"/>
      <c r="BB17" s="677"/>
      <c r="BC17" s="677"/>
      <c r="BD17" s="677"/>
      <c r="BE17" s="677"/>
      <c r="BF17" s="678"/>
      <c r="BG17" s="679" t="s">
        <v>223</v>
      </c>
      <c r="BH17" s="680"/>
      <c r="BI17" s="680"/>
      <c r="BJ17" s="680"/>
      <c r="BK17" s="680"/>
      <c r="BL17" s="680"/>
      <c r="BM17" s="680"/>
      <c r="BN17" s="681"/>
      <c r="BO17" s="682" t="s">
        <v>118</v>
      </c>
      <c r="BP17" s="682"/>
      <c r="BQ17" s="682"/>
      <c r="BR17" s="682"/>
      <c r="BS17" s="688" t="s">
        <v>118</v>
      </c>
      <c r="BT17" s="680"/>
      <c r="BU17" s="680"/>
      <c r="BV17" s="680"/>
      <c r="BW17" s="680"/>
      <c r="BX17" s="680"/>
      <c r="BY17" s="680"/>
      <c r="BZ17" s="680"/>
      <c r="CA17" s="680"/>
      <c r="CB17" s="689"/>
      <c r="CD17" s="694" t="s">
        <v>256</v>
      </c>
      <c r="CE17" s="695"/>
      <c r="CF17" s="695"/>
      <c r="CG17" s="695"/>
      <c r="CH17" s="695"/>
      <c r="CI17" s="695"/>
      <c r="CJ17" s="695"/>
      <c r="CK17" s="695"/>
      <c r="CL17" s="695"/>
      <c r="CM17" s="695"/>
      <c r="CN17" s="695"/>
      <c r="CO17" s="695"/>
      <c r="CP17" s="695"/>
      <c r="CQ17" s="696"/>
      <c r="CR17" s="679">
        <v>1510014</v>
      </c>
      <c r="CS17" s="680"/>
      <c r="CT17" s="680"/>
      <c r="CU17" s="680"/>
      <c r="CV17" s="680"/>
      <c r="CW17" s="680"/>
      <c r="CX17" s="680"/>
      <c r="CY17" s="681"/>
      <c r="CZ17" s="682">
        <v>11.5</v>
      </c>
      <c r="DA17" s="682"/>
      <c r="DB17" s="682"/>
      <c r="DC17" s="682"/>
      <c r="DD17" s="688" t="s">
        <v>223</v>
      </c>
      <c r="DE17" s="680"/>
      <c r="DF17" s="680"/>
      <c r="DG17" s="680"/>
      <c r="DH17" s="680"/>
      <c r="DI17" s="680"/>
      <c r="DJ17" s="680"/>
      <c r="DK17" s="680"/>
      <c r="DL17" s="680"/>
      <c r="DM17" s="680"/>
      <c r="DN17" s="680"/>
      <c r="DO17" s="680"/>
      <c r="DP17" s="681"/>
      <c r="DQ17" s="688">
        <v>1446215</v>
      </c>
      <c r="DR17" s="680"/>
      <c r="DS17" s="680"/>
      <c r="DT17" s="680"/>
      <c r="DU17" s="680"/>
      <c r="DV17" s="680"/>
      <c r="DW17" s="680"/>
      <c r="DX17" s="680"/>
      <c r="DY17" s="680"/>
      <c r="DZ17" s="680"/>
      <c r="EA17" s="680"/>
      <c r="EB17" s="680"/>
      <c r="EC17" s="689"/>
    </row>
    <row r="18" spans="2:133" ht="11.25" customHeight="1" x14ac:dyDescent="0.2">
      <c r="B18" s="676" t="s">
        <v>257</v>
      </c>
      <c r="C18" s="677"/>
      <c r="D18" s="677"/>
      <c r="E18" s="677"/>
      <c r="F18" s="677"/>
      <c r="G18" s="677"/>
      <c r="H18" s="677"/>
      <c r="I18" s="677"/>
      <c r="J18" s="677"/>
      <c r="K18" s="677"/>
      <c r="L18" s="677"/>
      <c r="M18" s="677"/>
      <c r="N18" s="677"/>
      <c r="O18" s="677"/>
      <c r="P18" s="677"/>
      <c r="Q18" s="678"/>
      <c r="R18" s="679">
        <v>3760645</v>
      </c>
      <c r="S18" s="680"/>
      <c r="T18" s="680"/>
      <c r="U18" s="680"/>
      <c r="V18" s="680"/>
      <c r="W18" s="680"/>
      <c r="X18" s="680"/>
      <c r="Y18" s="681"/>
      <c r="Z18" s="682">
        <v>28.4</v>
      </c>
      <c r="AA18" s="682"/>
      <c r="AB18" s="682"/>
      <c r="AC18" s="682"/>
      <c r="AD18" s="683">
        <v>2949386</v>
      </c>
      <c r="AE18" s="683"/>
      <c r="AF18" s="683"/>
      <c r="AG18" s="683"/>
      <c r="AH18" s="683"/>
      <c r="AI18" s="683"/>
      <c r="AJ18" s="683"/>
      <c r="AK18" s="683"/>
      <c r="AL18" s="684">
        <v>49.7</v>
      </c>
      <c r="AM18" s="685"/>
      <c r="AN18" s="685"/>
      <c r="AO18" s="686"/>
      <c r="AP18" s="676" t="s">
        <v>258</v>
      </c>
      <c r="AQ18" s="677"/>
      <c r="AR18" s="677"/>
      <c r="AS18" s="677"/>
      <c r="AT18" s="677"/>
      <c r="AU18" s="677"/>
      <c r="AV18" s="677"/>
      <c r="AW18" s="677"/>
      <c r="AX18" s="677"/>
      <c r="AY18" s="677"/>
      <c r="AZ18" s="677"/>
      <c r="BA18" s="677"/>
      <c r="BB18" s="677"/>
      <c r="BC18" s="677"/>
      <c r="BD18" s="677"/>
      <c r="BE18" s="677"/>
      <c r="BF18" s="678"/>
      <c r="BG18" s="679" t="s">
        <v>223</v>
      </c>
      <c r="BH18" s="680"/>
      <c r="BI18" s="680"/>
      <c r="BJ18" s="680"/>
      <c r="BK18" s="680"/>
      <c r="BL18" s="680"/>
      <c r="BM18" s="680"/>
      <c r="BN18" s="681"/>
      <c r="BO18" s="682" t="s">
        <v>223</v>
      </c>
      <c r="BP18" s="682"/>
      <c r="BQ18" s="682"/>
      <c r="BR18" s="682"/>
      <c r="BS18" s="688" t="s">
        <v>118</v>
      </c>
      <c r="BT18" s="680"/>
      <c r="BU18" s="680"/>
      <c r="BV18" s="680"/>
      <c r="BW18" s="680"/>
      <c r="BX18" s="680"/>
      <c r="BY18" s="680"/>
      <c r="BZ18" s="680"/>
      <c r="CA18" s="680"/>
      <c r="CB18" s="689"/>
      <c r="CD18" s="694" t="s">
        <v>259</v>
      </c>
      <c r="CE18" s="695"/>
      <c r="CF18" s="695"/>
      <c r="CG18" s="695"/>
      <c r="CH18" s="695"/>
      <c r="CI18" s="695"/>
      <c r="CJ18" s="695"/>
      <c r="CK18" s="695"/>
      <c r="CL18" s="695"/>
      <c r="CM18" s="695"/>
      <c r="CN18" s="695"/>
      <c r="CO18" s="695"/>
      <c r="CP18" s="695"/>
      <c r="CQ18" s="696"/>
      <c r="CR18" s="679" t="s">
        <v>118</v>
      </c>
      <c r="CS18" s="680"/>
      <c r="CT18" s="680"/>
      <c r="CU18" s="680"/>
      <c r="CV18" s="680"/>
      <c r="CW18" s="680"/>
      <c r="CX18" s="680"/>
      <c r="CY18" s="681"/>
      <c r="CZ18" s="682" t="s">
        <v>223</v>
      </c>
      <c r="DA18" s="682"/>
      <c r="DB18" s="682"/>
      <c r="DC18" s="682"/>
      <c r="DD18" s="688" t="s">
        <v>118</v>
      </c>
      <c r="DE18" s="680"/>
      <c r="DF18" s="680"/>
      <c r="DG18" s="680"/>
      <c r="DH18" s="680"/>
      <c r="DI18" s="680"/>
      <c r="DJ18" s="680"/>
      <c r="DK18" s="680"/>
      <c r="DL18" s="680"/>
      <c r="DM18" s="680"/>
      <c r="DN18" s="680"/>
      <c r="DO18" s="680"/>
      <c r="DP18" s="681"/>
      <c r="DQ18" s="688" t="s">
        <v>118</v>
      </c>
      <c r="DR18" s="680"/>
      <c r="DS18" s="680"/>
      <c r="DT18" s="680"/>
      <c r="DU18" s="680"/>
      <c r="DV18" s="680"/>
      <c r="DW18" s="680"/>
      <c r="DX18" s="680"/>
      <c r="DY18" s="680"/>
      <c r="DZ18" s="680"/>
      <c r="EA18" s="680"/>
      <c r="EB18" s="680"/>
      <c r="EC18" s="689"/>
    </row>
    <row r="19" spans="2:133" ht="11.25" customHeight="1" x14ac:dyDescent="0.2">
      <c r="B19" s="676" t="s">
        <v>260</v>
      </c>
      <c r="C19" s="677"/>
      <c r="D19" s="677"/>
      <c r="E19" s="677"/>
      <c r="F19" s="677"/>
      <c r="G19" s="677"/>
      <c r="H19" s="677"/>
      <c r="I19" s="677"/>
      <c r="J19" s="677"/>
      <c r="K19" s="677"/>
      <c r="L19" s="677"/>
      <c r="M19" s="677"/>
      <c r="N19" s="677"/>
      <c r="O19" s="677"/>
      <c r="P19" s="677"/>
      <c r="Q19" s="678"/>
      <c r="R19" s="679">
        <v>2949386</v>
      </c>
      <c r="S19" s="680"/>
      <c r="T19" s="680"/>
      <c r="U19" s="680"/>
      <c r="V19" s="680"/>
      <c r="W19" s="680"/>
      <c r="X19" s="680"/>
      <c r="Y19" s="681"/>
      <c r="Z19" s="682">
        <v>22.3</v>
      </c>
      <c r="AA19" s="682"/>
      <c r="AB19" s="682"/>
      <c r="AC19" s="682"/>
      <c r="AD19" s="683">
        <v>2949386</v>
      </c>
      <c r="AE19" s="683"/>
      <c r="AF19" s="683"/>
      <c r="AG19" s="683"/>
      <c r="AH19" s="683"/>
      <c r="AI19" s="683"/>
      <c r="AJ19" s="683"/>
      <c r="AK19" s="683"/>
      <c r="AL19" s="684">
        <v>49.7</v>
      </c>
      <c r="AM19" s="685"/>
      <c r="AN19" s="685"/>
      <c r="AO19" s="686"/>
      <c r="AP19" s="676" t="s">
        <v>261</v>
      </c>
      <c r="AQ19" s="677"/>
      <c r="AR19" s="677"/>
      <c r="AS19" s="677"/>
      <c r="AT19" s="677"/>
      <c r="AU19" s="677"/>
      <c r="AV19" s="677"/>
      <c r="AW19" s="677"/>
      <c r="AX19" s="677"/>
      <c r="AY19" s="677"/>
      <c r="AZ19" s="677"/>
      <c r="BA19" s="677"/>
      <c r="BB19" s="677"/>
      <c r="BC19" s="677"/>
      <c r="BD19" s="677"/>
      <c r="BE19" s="677"/>
      <c r="BF19" s="678"/>
      <c r="BG19" s="679">
        <v>108692</v>
      </c>
      <c r="BH19" s="680"/>
      <c r="BI19" s="680"/>
      <c r="BJ19" s="680"/>
      <c r="BK19" s="680"/>
      <c r="BL19" s="680"/>
      <c r="BM19" s="680"/>
      <c r="BN19" s="681"/>
      <c r="BO19" s="682">
        <v>4.3</v>
      </c>
      <c r="BP19" s="682"/>
      <c r="BQ19" s="682"/>
      <c r="BR19" s="682"/>
      <c r="BS19" s="688" t="s">
        <v>118</v>
      </c>
      <c r="BT19" s="680"/>
      <c r="BU19" s="680"/>
      <c r="BV19" s="680"/>
      <c r="BW19" s="680"/>
      <c r="BX19" s="680"/>
      <c r="BY19" s="680"/>
      <c r="BZ19" s="680"/>
      <c r="CA19" s="680"/>
      <c r="CB19" s="689"/>
      <c r="CD19" s="694" t="s">
        <v>262</v>
      </c>
      <c r="CE19" s="695"/>
      <c r="CF19" s="695"/>
      <c r="CG19" s="695"/>
      <c r="CH19" s="695"/>
      <c r="CI19" s="695"/>
      <c r="CJ19" s="695"/>
      <c r="CK19" s="695"/>
      <c r="CL19" s="695"/>
      <c r="CM19" s="695"/>
      <c r="CN19" s="695"/>
      <c r="CO19" s="695"/>
      <c r="CP19" s="695"/>
      <c r="CQ19" s="696"/>
      <c r="CR19" s="679" t="s">
        <v>118</v>
      </c>
      <c r="CS19" s="680"/>
      <c r="CT19" s="680"/>
      <c r="CU19" s="680"/>
      <c r="CV19" s="680"/>
      <c r="CW19" s="680"/>
      <c r="CX19" s="680"/>
      <c r="CY19" s="681"/>
      <c r="CZ19" s="682" t="s">
        <v>223</v>
      </c>
      <c r="DA19" s="682"/>
      <c r="DB19" s="682"/>
      <c r="DC19" s="682"/>
      <c r="DD19" s="688" t="s">
        <v>118</v>
      </c>
      <c r="DE19" s="680"/>
      <c r="DF19" s="680"/>
      <c r="DG19" s="680"/>
      <c r="DH19" s="680"/>
      <c r="DI19" s="680"/>
      <c r="DJ19" s="680"/>
      <c r="DK19" s="680"/>
      <c r="DL19" s="680"/>
      <c r="DM19" s="680"/>
      <c r="DN19" s="680"/>
      <c r="DO19" s="680"/>
      <c r="DP19" s="681"/>
      <c r="DQ19" s="688" t="s">
        <v>223</v>
      </c>
      <c r="DR19" s="680"/>
      <c r="DS19" s="680"/>
      <c r="DT19" s="680"/>
      <c r="DU19" s="680"/>
      <c r="DV19" s="680"/>
      <c r="DW19" s="680"/>
      <c r="DX19" s="680"/>
      <c r="DY19" s="680"/>
      <c r="DZ19" s="680"/>
      <c r="EA19" s="680"/>
      <c r="EB19" s="680"/>
      <c r="EC19" s="689"/>
    </row>
    <row r="20" spans="2:133" ht="11.25" customHeight="1" x14ac:dyDescent="0.2">
      <c r="B20" s="676" t="s">
        <v>263</v>
      </c>
      <c r="C20" s="677"/>
      <c r="D20" s="677"/>
      <c r="E20" s="677"/>
      <c r="F20" s="677"/>
      <c r="G20" s="677"/>
      <c r="H20" s="677"/>
      <c r="I20" s="677"/>
      <c r="J20" s="677"/>
      <c r="K20" s="677"/>
      <c r="L20" s="677"/>
      <c r="M20" s="677"/>
      <c r="N20" s="677"/>
      <c r="O20" s="677"/>
      <c r="P20" s="677"/>
      <c r="Q20" s="678"/>
      <c r="R20" s="679">
        <v>811259</v>
      </c>
      <c r="S20" s="680"/>
      <c r="T20" s="680"/>
      <c r="U20" s="680"/>
      <c r="V20" s="680"/>
      <c r="W20" s="680"/>
      <c r="X20" s="680"/>
      <c r="Y20" s="681"/>
      <c r="Z20" s="682">
        <v>6.1</v>
      </c>
      <c r="AA20" s="682"/>
      <c r="AB20" s="682"/>
      <c r="AC20" s="682"/>
      <c r="AD20" s="683" t="s">
        <v>118</v>
      </c>
      <c r="AE20" s="683"/>
      <c r="AF20" s="683"/>
      <c r="AG20" s="683"/>
      <c r="AH20" s="683"/>
      <c r="AI20" s="683"/>
      <c r="AJ20" s="683"/>
      <c r="AK20" s="683"/>
      <c r="AL20" s="684" t="s">
        <v>118</v>
      </c>
      <c r="AM20" s="685"/>
      <c r="AN20" s="685"/>
      <c r="AO20" s="686"/>
      <c r="AP20" s="676" t="s">
        <v>264</v>
      </c>
      <c r="AQ20" s="677"/>
      <c r="AR20" s="677"/>
      <c r="AS20" s="677"/>
      <c r="AT20" s="677"/>
      <c r="AU20" s="677"/>
      <c r="AV20" s="677"/>
      <c r="AW20" s="677"/>
      <c r="AX20" s="677"/>
      <c r="AY20" s="677"/>
      <c r="AZ20" s="677"/>
      <c r="BA20" s="677"/>
      <c r="BB20" s="677"/>
      <c r="BC20" s="677"/>
      <c r="BD20" s="677"/>
      <c r="BE20" s="677"/>
      <c r="BF20" s="678"/>
      <c r="BG20" s="679">
        <v>108692</v>
      </c>
      <c r="BH20" s="680"/>
      <c r="BI20" s="680"/>
      <c r="BJ20" s="680"/>
      <c r="BK20" s="680"/>
      <c r="BL20" s="680"/>
      <c r="BM20" s="680"/>
      <c r="BN20" s="681"/>
      <c r="BO20" s="682">
        <v>4.3</v>
      </c>
      <c r="BP20" s="682"/>
      <c r="BQ20" s="682"/>
      <c r="BR20" s="682"/>
      <c r="BS20" s="688" t="s">
        <v>118</v>
      </c>
      <c r="BT20" s="680"/>
      <c r="BU20" s="680"/>
      <c r="BV20" s="680"/>
      <c r="BW20" s="680"/>
      <c r="BX20" s="680"/>
      <c r="BY20" s="680"/>
      <c r="BZ20" s="680"/>
      <c r="CA20" s="680"/>
      <c r="CB20" s="689"/>
      <c r="CD20" s="694" t="s">
        <v>265</v>
      </c>
      <c r="CE20" s="695"/>
      <c r="CF20" s="695"/>
      <c r="CG20" s="695"/>
      <c r="CH20" s="695"/>
      <c r="CI20" s="695"/>
      <c r="CJ20" s="695"/>
      <c r="CK20" s="695"/>
      <c r="CL20" s="695"/>
      <c r="CM20" s="695"/>
      <c r="CN20" s="695"/>
      <c r="CO20" s="695"/>
      <c r="CP20" s="695"/>
      <c r="CQ20" s="696"/>
      <c r="CR20" s="679">
        <v>13171883</v>
      </c>
      <c r="CS20" s="680"/>
      <c r="CT20" s="680"/>
      <c r="CU20" s="680"/>
      <c r="CV20" s="680"/>
      <c r="CW20" s="680"/>
      <c r="CX20" s="680"/>
      <c r="CY20" s="681"/>
      <c r="CZ20" s="682">
        <v>100</v>
      </c>
      <c r="DA20" s="682"/>
      <c r="DB20" s="682"/>
      <c r="DC20" s="682"/>
      <c r="DD20" s="688">
        <v>1648900</v>
      </c>
      <c r="DE20" s="680"/>
      <c r="DF20" s="680"/>
      <c r="DG20" s="680"/>
      <c r="DH20" s="680"/>
      <c r="DI20" s="680"/>
      <c r="DJ20" s="680"/>
      <c r="DK20" s="680"/>
      <c r="DL20" s="680"/>
      <c r="DM20" s="680"/>
      <c r="DN20" s="680"/>
      <c r="DO20" s="680"/>
      <c r="DP20" s="681"/>
      <c r="DQ20" s="688">
        <v>7370753</v>
      </c>
      <c r="DR20" s="680"/>
      <c r="DS20" s="680"/>
      <c r="DT20" s="680"/>
      <c r="DU20" s="680"/>
      <c r="DV20" s="680"/>
      <c r="DW20" s="680"/>
      <c r="DX20" s="680"/>
      <c r="DY20" s="680"/>
      <c r="DZ20" s="680"/>
      <c r="EA20" s="680"/>
      <c r="EB20" s="680"/>
      <c r="EC20" s="689"/>
    </row>
    <row r="21" spans="2:133" ht="11.25" customHeight="1" x14ac:dyDescent="0.2">
      <c r="B21" s="676" t="s">
        <v>266</v>
      </c>
      <c r="C21" s="677"/>
      <c r="D21" s="677"/>
      <c r="E21" s="677"/>
      <c r="F21" s="677"/>
      <c r="G21" s="677"/>
      <c r="H21" s="677"/>
      <c r="I21" s="677"/>
      <c r="J21" s="677"/>
      <c r="K21" s="677"/>
      <c r="L21" s="677"/>
      <c r="M21" s="677"/>
      <c r="N21" s="677"/>
      <c r="O21" s="677"/>
      <c r="P21" s="677"/>
      <c r="Q21" s="678"/>
      <c r="R21" s="679" t="s">
        <v>118</v>
      </c>
      <c r="S21" s="680"/>
      <c r="T21" s="680"/>
      <c r="U21" s="680"/>
      <c r="V21" s="680"/>
      <c r="W21" s="680"/>
      <c r="X21" s="680"/>
      <c r="Y21" s="681"/>
      <c r="Z21" s="682" t="s">
        <v>223</v>
      </c>
      <c r="AA21" s="682"/>
      <c r="AB21" s="682"/>
      <c r="AC21" s="682"/>
      <c r="AD21" s="683" t="s">
        <v>223</v>
      </c>
      <c r="AE21" s="683"/>
      <c r="AF21" s="683"/>
      <c r="AG21" s="683"/>
      <c r="AH21" s="683"/>
      <c r="AI21" s="683"/>
      <c r="AJ21" s="683"/>
      <c r="AK21" s="683"/>
      <c r="AL21" s="684" t="s">
        <v>118</v>
      </c>
      <c r="AM21" s="685"/>
      <c r="AN21" s="685"/>
      <c r="AO21" s="686"/>
      <c r="AP21" s="697" t="s">
        <v>267</v>
      </c>
      <c r="AQ21" s="698"/>
      <c r="AR21" s="698"/>
      <c r="AS21" s="698"/>
      <c r="AT21" s="698"/>
      <c r="AU21" s="698"/>
      <c r="AV21" s="698"/>
      <c r="AW21" s="698"/>
      <c r="AX21" s="698"/>
      <c r="AY21" s="698"/>
      <c r="AZ21" s="698"/>
      <c r="BA21" s="698"/>
      <c r="BB21" s="698"/>
      <c r="BC21" s="698"/>
      <c r="BD21" s="698"/>
      <c r="BE21" s="698"/>
      <c r="BF21" s="699"/>
      <c r="BG21" s="679">
        <v>37074</v>
      </c>
      <c r="BH21" s="680"/>
      <c r="BI21" s="680"/>
      <c r="BJ21" s="680"/>
      <c r="BK21" s="680"/>
      <c r="BL21" s="680"/>
      <c r="BM21" s="680"/>
      <c r="BN21" s="681"/>
      <c r="BO21" s="682">
        <v>1.5</v>
      </c>
      <c r="BP21" s="682"/>
      <c r="BQ21" s="682"/>
      <c r="BR21" s="682"/>
      <c r="BS21" s="688" t="s">
        <v>223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268</v>
      </c>
      <c r="C22" s="677"/>
      <c r="D22" s="677"/>
      <c r="E22" s="677"/>
      <c r="F22" s="677"/>
      <c r="G22" s="677"/>
      <c r="H22" s="677"/>
      <c r="I22" s="677"/>
      <c r="J22" s="677"/>
      <c r="K22" s="677"/>
      <c r="L22" s="677"/>
      <c r="M22" s="677"/>
      <c r="N22" s="677"/>
      <c r="O22" s="677"/>
      <c r="P22" s="677"/>
      <c r="Q22" s="678"/>
      <c r="R22" s="679">
        <v>6749607</v>
      </c>
      <c r="S22" s="680"/>
      <c r="T22" s="680"/>
      <c r="U22" s="680"/>
      <c r="V22" s="680"/>
      <c r="W22" s="680"/>
      <c r="X22" s="680"/>
      <c r="Y22" s="681"/>
      <c r="Z22" s="682">
        <v>50.9</v>
      </c>
      <c r="AA22" s="682"/>
      <c r="AB22" s="682"/>
      <c r="AC22" s="682"/>
      <c r="AD22" s="683">
        <v>5866730</v>
      </c>
      <c r="AE22" s="683"/>
      <c r="AF22" s="683"/>
      <c r="AG22" s="683"/>
      <c r="AH22" s="683"/>
      <c r="AI22" s="683"/>
      <c r="AJ22" s="683"/>
      <c r="AK22" s="683"/>
      <c r="AL22" s="684">
        <v>98.9</v>
      </c>
      <c r="AM22" s="685"/>
      <c r="AN22" s="685"/>
      <c r="AO22" s="686"/>
      <c r="AP22" s="697" t="s">
        <v>269</v>
      </c>
      <c r="AQ22" s="698"/>
      <c r="AR22" s="698"/>
      <c r="AS22" s="698"/>
      <c r="AT22" s="698"/>
      <c r="AU22" s="698"/>
      <c r="AV22" s="698"/>
      <c r="AW22" s="698"/>
      <c r="AX22" s="698"/>
      <c r="AY22" s="698"/>
      <c r="AZ22" s="698"/>
      <c r="BA22" s="698"/>
      <c r="BB22" s="698"/>
      <c r="BC22" s="698"/>
      <c r="BD22" s="698"/>
      <c r="BE22" s="698"/>
      <c r="BF22" s="699"/>
      <c r="BG22" s="679" t="s">
        <v>118</v>
      </c>
      <c r="BH22" s="680"/>
      <c r="BI22" s="680"/>
      <c r="BJ22" s="680"/>
      <c r="BK22" s="680"/>
      <c r="BL22" s="680"/>
      <c r="BM22" s="680"/>
      <c r="BN22" s="681"/>
      <c r="BO22" s="682" t="s">
        <v>118</v>
      </c>
      <c r="BP22" s="682"/>
      <c r="BQ22" s="682"/>
      <c r="BR22" s="682"/>
      <c r="BS22" s="688" t="s">
        <v>118</v>
      </c>
      <c r="BT22" s="680"/>
      <c r="BU22" s="680"/>
      <c r="BV22" s="680"/>
      <c r="BW22" s="680"/>
      <c r="BX22" s="680"/>
      <c r="BY22" s="680"/>
      <c r="BZ22" s="680"/>
      <c r="CA22" s="680"/>
      <c r="CB22" s="689"/>
      <c r="CD22" s="661" t="s">
        <v>270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271</v>
      </c>
      <c r="C23" s="677"/>
      <c r="D23" s="677"/>
      <c r="E23" s="677"/>
      <c r="F23" s="677"/>
      <c r="G23" s="677"/>
      <c r="H23" s="677"/>
      <c r="I23" s="677"/>
      <c r="J23" s="677"/>
      <c r="K23" s="677"/>
      <c r="L23" s="677"/>
      <c r="M23" s="677"/>
      <c r="N23" s="677"/>
      <c r="O23" s="677"/>
      <c r="P23" s="677"/>
      <c r="Q23" s="678"/>
      <c r="R23" s="679">
        <v>2364</v>
      </c>
      <c r="S23" s="680"/>
      <c r="T23" s="680"/>
      <c r="U23" s="680"/>
      <c r="V23" s="680"/>
      <c r="W23" s="680"/>
      <c r="X23" s="680"/>
      <c r="Y23" s="681"/>
      <c r="Z23" s="682">
        <v>0</v>
      </c>
      <c r="AA23" s="682"/>
      <c r="AB23" s="682"/>
      <c r="AC23" s="682"/>
      <c r="AD23" s="683">
        <v>2364</v>
      </c>
      <c r="AE23" s="683"/>
      <c r="AF23" s="683"/>
      <c r="AG23" s="683"/>
      <c r="AH23" s="683"/>
      <c r="AI23" s="683"/>
      <c r="AJ23" s="683"/>
      <c r="AK23" s="683"/>
      <c r="AL23" s="684">
        <v>0</v>
      </c>
      <c r="AM23" s="685"/>
      <c r="AN23" s="685"/>
      <c r="AO23" s="686"/>
      <c r="AP23" s="697" t="s">
        <v>272</v>
      </c>
      <c r="AQ23" s="698"/>
      <c r="AR23" s="698"/>
      <c r="AS23" s="698"/>
      <c r="AT23" s="698"/>
      <c r="AU23" s="698"/>
      <c r="AV23" s="698"/>
      <c r="AW23" s="698"/>
      <c r="AX23" s="698"/>
      <c r="AY23" s="698"/>
      <c r="AZ23" s="698"/>
      <c r="BA23" s="698"/>
      <c r="BB23" s="698"/>
      <c r="BC23" s="698"/>
      <c r="BD23" s="698"/>
      <c r="BE23" s="698"/>
      <c r="BF23" s="699"/>
      <c r="BG23" s="679">
        <v>71618</v>
      </c>
      <c r="BH23" s="680"/>
      <c r="BI23" s="680"/>
      <c r="BJ23" s="680"/>
      <c r="BK23" s="680"/>
      <c r="BL23" s="680"/>
      <c r="BM23" s="680"/>
      <c r="BN23" s="681"/>
      <c r="BO23" s="682">
        <v>2.9</v>
      </c>
      <c r="BP23" s="682"/>
      <c r="BQ23" s="682"/>
      <c r="BR23" s="682"/>
      <c r="BS23" s="688" t="s">
        <v>118</v>
      </c>
      <c r="BT23" s="680"/>
      <c r="BU23" s="680"/>
      <c r="BV23" s="680"/>
      <c r="BW23" s="680"/>
      <c r="BX23" s="680"/>
      <c r="BY23" s="680"/>
      <c r="BZ23" s="680"/>
      <c r="CA23" s="680"/>
      <c r="CB23" s="689"/>
      <c r="CD23" s="661" t="s">
        <v>211</v>
      </c>
      <c r="CE23" s="662"/>
      <c r="CF23" s="662"/>
      <c r="CG23" s="662"/>
      <c r="CH23" s="662"/>
      <c r="CI23" s="662"/>
      <c r="CJ23" s="662"/>
      <c r="CK23" s="662"/>
      <c r="CL23" s="662"/>
      <c r="CM23" s="662"/>
      <c r="CN23" s="662"/>
      <c r="CO23" s="662"/>
      <c r="CP23" s="662"/>
      <c r="CQ23" s="663"/>
      <c r="CR23" s="661" t="s">
        <v>273</v>
      </c>
      <c r="CS23" s="662"/>
      <c r="CT23" s="662"/>
      <c r="CU23" s="662"/>
      <c r="CV23" s="662"/>
      <c r="CW23" s="662"/>
      <c r="CX23" s="662"/>
      <c r="CY23" s="663"/>
      <c r="CZ23" s="661" t="s">
        <v>274</v>
      </c>
      <c r="DA23" s="662"/>
      <c r="DB23" s="662"/>
      <c r="DC23" s="663"/>
      <c r="DD23" s="661" t="s">
        <v>275</v>
      </c>
      <c r="DE23" s="662"/>
      <c r="DF23" s="662"/>
      <c r="DG23" s="662"/>
      <c r="DH23" s="662"/>
      <c r="DI23" s="662"/>
      <c r="DJ23" s="662"/>
      <c r="DK23" s="663"/>
      <c r="DL23" s="709" t="s">
        <v>276</v>
      </c>
      <c r="DM23" s="710"/>
      <c r="DN23" s="710"/>
      <c r="DO23" s="710"/>
      <c r="DP23" s="710"/>
      <c r="DQ23" s="710"/>
      <c r="DR23" s="710"/>
      <c r="DS23" s="710"/>
      <c r="DT23" s="710"/>
      <c r="DU23" s="710"/>
      <c r="DV23" s="711"/>
      <c r="DW23" s="661" t="s">
        <v>277</v>
      </c>
      <c r="DX23" s="662"/>
      <c r="DY23" s="662"/>
      <c r="DZ23" s="662"/>
      <c r="EA23" s="662"/>
      <c r="EB23" s="662"/>
      <c r="EC23" s="663"/>
    </row>
    <row r="24" spans="2:133" ht="11.25" customHeight="1" x14ac:dyDescent="0.2">
      <c r="B24" s="676" t="s">
        <v>278</v>
      </c>
      <c r="C24" s="677"/>
      <c r="D24" s="677"/>
      <c r="E24" s="677"/>
      <c r="F24" s="677"/>
      <c r="G24" s="677"/>
      <c r="H24" s="677"/>
      <c r="I24" s="677"/>
      <c r="J24" s="677"/>
      <c r="K24" s="677"/>
      <c r="L24" s="677"/>
      <c r="M24" s="677"/>
      <c r="N24" s="677"/>
      <c r="O24" s="677"/>
      <c r="P24" s="677"/>
      <c r="Q24" s="678"/>
      <c r="R24" s="679">
        <v>227438</v>
      </c>
      <c r="S24" s="680"/>
      <c r="T24" s="680"/>
      <c r="U24" s="680"/>
      <c r="V24" s="680"/>
      <c r="W24" s="680"/>
      <c r="X24" s="680"/>
      <c r="Y24" s="681"/>
      <c r="Z24" s="682">
        <v>1.7</v>
      </c>
      <c r="AA24" s="682"/>
      <c r="AB24" s="682"/>
      <c r="AC24" s="682"/>
      <c r="AD24" s="683" t="s">
        <v>118</v>
      </c>
      <c r="AE24" s="683"/>
      <c r="AF24" s="683"/>
      <c r="AG24" s="683"/>
      <c r="AH24" s="683"/>
      <c r="AI24" s="683"/>
      <c r="AJ24" s="683"/>
      <c r="AK24" s="683"/>
      <c r="AL24" s="684" t="s">
        <v>118</v>
      </c>
      <c r="AM24" s="685"/>
      <c r="AN24" s="685"/>
      <c r="AO24" s="686"/>
      <c r="AP24" s="697" t="s">
        <v>279</v>
      </c>
      <c r="AQ24" s="698"/>
      <c r="AR24" s="698"/>
      <c r="AS24" s="698"/>
      <c r="AT24" s="698"/>
      <c r="AU24" s="698"/>
      <c r="AV24" s="698"/>
      <c r="AW24" s="698"/>
      <c r="AX24" s="698"/>
      <c r="AY24" s="698"/>
      <c r="AZ24" s="698"/>
      <c r="BA24" s="698"/>
      <c r="BB24" s="698"/>
      <c r="BC24" s="698"/>
      <c r="BD24" s="698"/>
      <c r="BE24" s="698"/>
      <c r="BF24" s="699"/>
      <c r="BG24" s="679" t="s">
        <v>118</v>
      </c>
      <c r="BH24" s="680"/>
      <c r="BI24" s="680"/>
      <c r="BJ24" s="680"/>
      <c r="BK24" s="680"/>
      <c r="BL24" s="680"/>
      <c r="BM24" s="680"/>
      <c r="BN24" s="681"/>
      <c r="BO24" s="682" t="s">
        <v>118</v>
      </c>
      <c r="BP24" s="682"/>
      <c r="BQ24" s="682"/>
      <c r="BR24" s="682"/>
      <c r="BS24" s="688" t="s">
        <v>223</v>
      </c>
      <c r="BT24" s="680"/>
      <c r="BU24" s="680"/>
      <c r="BV24" s="680"/>
      <c r="BW24" s="680"/>
      <c r="BX24" s="680"/>
      <c r="BY24" s="680"/>
      <c r="BZ24" s="680"/>
      <c r="CA24" s="680"/>
      <c r="CB24" s="689"/>
      <c r="CD24" s="690" t="s">
        <v>280</v>
      </c>
      <c r="CE24" s="691"/>
      <c r="CF24" s="691"/>
      <c r="CG24" s="691"/>
      <c r="CH24" s="691"/>
      <c r="CI24" s="691"/>
      <c r="CJ24" s="691"/>
      <c r="CK24" s="691"/>
      <c r="CL24" s="691"/>
      <c r="CM24" s="691"/>
      <c r="CN24" s="691"/>
      <c r="CO24" s="691"/>
      <c r="CP24" s="691"/>
      <c r="CQ24" s="692"/>
      <c r="CR24" s="668">
        <v>5392310</v>
      </c>
      <c r="CS24" s="669"/>
      <c r="CT24" s="669"/>
      <c r="CU24" s="669"/>
      <c r="CV24" s="669"/>
      <c r="CW24" s="669"/>
      <c r="CX24" s="669"/>
      <c r="CY24" s="670"/>
      <c r="CZ24" s="673">
        <v>40.9</v>
      </c>
      <c r="DA24" s="674"/>
      <c r="DB24" s="674"/>
      <c r="DC24" s="693"/>
      <c r="DD24" s="712">
        <v>3962623</v>
      </c>
      <c r="DE24" s="669"/>
      <c r="DF24" s="669"/>
      <c r="DG24" s="669"/>
      <c r="DH24" s="669"/>
      <c r="DI24" s="669"/>
      <c r="DJ24" s="669"/>
      <c r="DK24" s="670"/>
      <c r="DL24" s="712">
        <v>3892731</v>
      </c>
      <c r="DM24" s="669"/>
      <c r="DN24" s="669"/>
      <c r="DO24" s="669"/>
      <c r="DP24" s="669"/>
      <c r="DQ24" s="669"/>
      <c r="DR24" s="669"/>
      <c r="DS24" s="669"/>
      <c r="DT24" s="669"/>
      <c r="DU24" s="669"/>
      <c r="DV24" s="670"/>
      <c r="DW24" s="673">
        <v>62.3</v>
      </c>
      <c r="DX24" s="674"/>
      <c r="DY24" s="674"/>
      <c r="DZ24" s="674"/>
      <c r="EA24" s="674"/>
      <c r="EB24" s="674"/>
      <c r="EC24" s="675"/>
    </row>
    <row r="25" spans="2:133" ht="11.25" customHeight="1" x14ac:dyDescent="0.2">
      <c r="B25" s="676" t="s">
        <v>281</v>
      </c>
      <c r="C25" s="677"/>
      <c r="D25" s="677"/>
      <c r="E25" s="677"/>
      <c r="F25" s="677"/>
      <c r="G25" s="677"/>
      <c r="H25" s="677"/>
      <c r="I25" s="677"/>
      <c r="J25" s="677"/>
      <c r="K25" s="677"/>
      <c r="L25" s="677"/>
      <c r="M25" s="677"/>
      <c r="N25" s="677"/>
      <c r="O25" s="677"/>
      <c r="P25" s="677"/>
      <c r="Q25" s="678"/>
      <c r="R25" s="679">
        <v>152405</v>
      </c>
      <c r="S25" s="680"/>
      <c r="T25" s="680"/>
      <c r="U25" s="680"/>
      <c r="V25" s="680"/>
      <c r="W25" s="680"/>
      <c r="X25" s="680"/>
      <c r="Y25" s="681"/>
      <c r="Z25" s="682">
        <v>1.2</v>
      </c>
      <c r="AA25" s="682"/>
      <c r="AB25" s="682"/>
      <c r="AC25" s="682"/>
      <c r="AD25" s="683">
        <v>46252</v>
      </c>
      <c r="AE25" s="683"/>
      <c r="AF25" s="683"/>
      <c r="AG25" s="683"/>
      <c r="AH25" s="683"/>
      <c r="AI25" s="683"/>
      <c r="AJ25" s="683"/>
      <c r="AK25" s="683"/>
      <c r="AL25" s="684">
        <v>0.8</v>
      </c>
      <c r="AM25" s="685"/>
      <c r="AN25" s="685"/>
      <c r="AO25" s="686"/>
      <c r="AP25" s="697" t="s">
        <v>282</v>
      </c>
      <c r="AQ25" s="698"/>
      <c r="AR25" s="698"/>
      <c r="AS25" s="698"/>
      <c r="AT25" s="698"/>
      <c r="AU25" s="698"/>
      <c r="AV25" s="698"/>
      <c r="AW25" s="698"/>
      <c r="AX25" s="698"/>
      <c r="AY25" s="698"/>
      <c r="AZ25" s="698"/>
      <c r="BA25" s="698"/>
      <c r="BB25" s="698"/>
      <c r="BC25" s="698"/>
      <c r="BD25" s="698"/>
      <c r="BE25" s="698"/>
      <c r="BF25" s="699"/>
      <c r="BG25" s="679" t="s">
        <v>118</v>
      </c>
      <c r="BH25" s="680"/>
      <c r="BI25" s="680"/>
      <c r="BJ25" s="680"/>
      <c r="BK25" s="680"/>
      <c r="BL25" s="680"/>
      <c r="BM25" s="680"/>
      <c r="BN25" s="681"/>
      <c r="BO25" s="682" t="s">
        <v>118</v>
      </c>
      <c r="BP25" s="682"/>
      <c r="BQ25" s="682"/>
      <c r="BR25" s="682"/>
      <c r="BS25" s="688" t="s">
        <v>223</v>
      </c>
      <c r="BT25" s="680"/>
      <c r="BU25" s="680"/>
      <c r="BV25" s="680"/>
      <c r="BW25" s="680"/>
      <c r="BX25" s="680"/>
      <c r="BY25" s="680"/>
      <c r="BZ25" s="680"/>
      <c r="CA25" s="680"/>
      <c r="CB25" s="689"/>
      <c r="CD25" s="694" t="s">
        <v>283</v>
      </c>
      <c r="CE25" s="695"/>
      <c r="CF25" s="695"/>
      <c r="CG25" s="695"/>
      <c r="CH25" s="695"/>
      <c r="CI25" s="695"/>
      <c r="CJ25" s="695"/>
      <c r="CK25" s="695"/>
      <c r="CL25" s="695"/>
      <c r="CM25" s="695"/>
      <c r="CN25" s="695"/>
      <c r="CO25" s="695"/>
      <c r="CP25" s="695"/>
      <c r="CQ25" s="696"/>
      <c r="CR25" s="679">
        <v>2055581</v>
      </c>
      <c r="CS25" s="715"/>
      <c r="CT25" s="715"/>
      <c r="CU25" s="715"/>
      <c r="CV25" s="715"/>
      <c r="CW25" s="715"/>
      <c r="CX25" s="715"/>
      <c r="CY25" s="716"/>
      <c r="CZ25" s="684">
        <v>15.6</v>
      </c>
      <c r="DA25" s="713"/>
      <c r="DB25" s="713"/>
      <c r="DC25" s="717"/>
      <c r="DD25" s="688">
        <v>1907678</v>
      </c>
      <c r="DE25" s="715"/>
      <c r="DF25" s="715"/>
      <c r="DG25" s="715"/>
      <c r="DH25" s="715"/>
      <c r="DI25" s="715"/>
      <c r="DJ25" s="715"/>
      <c r="DK25" s="716"/>
      <c r="DL25" s="688">
        <v>1841692</v>
      </c>
      <c r="DM25" s="715"/>
      <c r="DN25" s="715"/>
      <c r="DO25" s="715"/>
      <c r="DP25" s="715"/>
      <c r="DQ25" s="715"/>
      <c r="DR25" s="715"/>
      <c r="DS25" s="715"/>
      <c r="DT25" s="715"/>
      <c r="DU25" s="715"/>
      <c r="DV25" s="716"/>
      <c r="DW25" s="684">
        <v>29.5</v>
      </c>
      <c r="DX25" s="713"/>
      <c r="DY25" s="713"/>
      <c r="DZ25" s="713"/>
      <c r="EA25" s="713"/>
      <c r="EB25" s="713"/>
      <c r="EC25" s="714"/>
    </row>
    <row r="26" spans="2:133" ht="11.25" customHeight="1" x14ac:dyDescent="0.2">
      <c r="B26" s="676" t="s">
        <v>284</v>
      </c>
      <c r="C26" s="677"/>
      <c r="D26" s="677"/>
      <c r="E26" s="677"/>
      <c r="F26" s="677"/>
      <c r="G26" s="677"/>
      <c r="H26" s="677"/>
      <c r="I26" s="677"/>
      <c r="J26" s="677"/>
      <c r="K26" s="677"/>
      <c r="L26" s="677"/>
      <c r="M26" s="677"/>
      <c r="N26" s="677"/>
      <c r="O26" s="677"/>
      <c r="P26" s="677"/>
      <c r="Q26" s="678"/>
      <c r="R26" s="679">
        <v>149438</v>
      </c>
      <c r="S26" s="680"/>
      <c r="T26" s="680"/>
      <c r="U26" s="680"/>
      <c r="V26" s="680"/>
      <c r="W26" s="680"/>
      <c r="X26" s="680"/>
      <c r="Y26" s="681"/>
      <c r="Z26" s="682">
        <v>1.1000000000000001</v>
      </c>
      <c r="AA26" s="682"/>
      <c r="AB26" s="682"/>
      <c r="AC26" s="682"/>
      <c r="AD26" s="683" t="s">
        <v>223</v>
      </c>
      <c r="AE26" s="683"/>
      <c r="AF26" s="683"/>
      <c r="AG26" s="683"/>
      <c r="AH26" s="683"/>
      <c r="AI26" s="683"/>
      <c r="AJ26" s="683"/>
      <c r="AK26" s="683"/>
      <c r="AL26" s="684" t="s">
        <v>223</v>
      </c>
      <c r="AM26" s="685"/>
      <c r="AN26" s="685"/>
      <c r="AO26" s="686"/>
      <c r="AP26" s="697" t="s">
        <v>285</v>
      </c>
      <c r="AQ26" s="718"/>
      <c r="AR26" s="718"/>
      <c r="AS26" s="718"/>
      <c r="AT26" s="718"/>
      <c r="AU26" s="718"/>
      <c r="AV26" s="718"/>
      <c r="AW26" s="718"/>
      <c r="AX26" s="718"/>
      <c r="AY26" s="718"/>
      <c r="AZ26" s="718"/>
      <c r="BA26" s="718"/>
      <c r="BB26" s="718"/>
      <c r="BC26" s="718"/>
      <c r="BD26" s="718"/>
      <c r="BE26" s="718"/>
      <c r="BF26" s="699"/>
      <c r="BG26" s="679" t="s">
        <v>223</v>
      </c>
      <c r="BH26" s="680"/>
      <c r="BI26" s="680"/>
      <c r="BJ26" s="680"/>
      <c r="BK26" s="680"/>
      <c r="BL26" s="680"/>
      <c r="BM26" s="680"/>
      <c r="BN26" s="681"/>
      <c r="BO26" s="682" t="s">
        <v>223</v>
      </c>
      <c r="BP26" s="682"/>
      <c r="BQ26" s="682"/>
      <c r="BR26" s="682"/>
      <c r="BS26" s="688" t="s">
        <v>223</v>
      </c>
      <c r="BT26" s="680"/>
      <c r="BU26" s="680"/>
      <c r="BV26" s="680"/>
      <c r="BW26" s="680"/>
      <c r="BX26" s="680"/>
      <c r="BY26" s="680"/>
      <c r="BZ26" s="680"/>
      <c r="CA26" s="680"/>
      <c r="CB26" s="689"/>
      <c r="CD26" s="694" t="s">
        <v>286</v>
      </c>
      <c r="CE26" s="695"/>
      <c r="CF26" s="695"/>
      <c r="CG26" s="695"/>
      <c r="CH26" s="695"/>
      <c r="CI26" s="695"/>
      <c r="CJ26" s="695"/>
      <c r="CK26" s="695"/>
      <c r="CL26" s="695"/>
      <c r="CM26" s="695"/>
      <c r="CN26" s="695"/>
      <c r="CO26" s="695"/>
      <c r="CP26" s="695"/>
      <c r="CQ26" s="696"/>
      <c r="CR26" s="679">
        <v>1186427</v>
      </c>
      <c r="CS26" s="680"/>
      <c r="CT26" s="680"/>
      <c r="CU26" s="680"/>
      <c r="CV26" s="680"/>
      <c r="CW26" s="680"/>
      <c r="CX26" s="680"/>
      <c r="CY26" s="681"/>
      <c r="CZ26" s="684">
        <v>9</v>
      </c>
      <c r="DA26" s="713"/>
      <c r="DB26" s="713"/>
      <c r="DC26" s="717"/>
      <c r="DD26" s="688">
        <v>1133208</v>
      </c>
      <c r="DE26" s="680"/>
      <c r="DF26" s="680"/>
      <c r="DG26" s="680"/>
      <c r="DH26" s="680"/>
      <c r="DI26" s="680"/>
      <c r="DJ26" s="680"/>
      <c r="DK26" s="681"/>
      <c r="DL26" s="688" t="s">
        <v>223</v>
      </c>
      <c r="DM26" s="680"/>
      <c r="DN26" s="680"/>
      <c r="DO26" s="680"/>
      <c r="DP26" s="680"/>
      <c r="DQ26" s="680"/>
      <c r="DR26" s="680"/>
      <c r="DS26" s="680"/>
      <c r="DT26" s="680"/>
      <c r="DU26" s="680"/>
      <c r="DV26" s="681"/>
      <c r="DW26" s="684" t="s">
        <v>118</v>
      </c>
      <c r="DX26" s="713"/>
      <c r="DY26" s="713"/>
      <c r="DZ26" s="713"/>
      <c r="EA26" s="713"/>
      <c r="EB26" s="713"/>
      <c r="EC26" s="714"/>
    </row>
    <row r="27" spans="2:133" ht="11.25" customHeight="1" x14ac:dyDescent="0.2">
      <c r="B27" s="676" t="s">
        <v>287</v>
      </c>
      <c r="C27" s="677"/>
      <c r="D27" s="677"/>
      <c r="E27" s="677"/>
      <c r="F27" s="677"/>
      <c r="G27" s="677"/>
      <c r="H27" s="677"/>
      <c r="I27" s="677"/>
      <c r="J27" s="677"/>
      <c r="K27" s="677"/>
      <c r="L27" s="677"/>
      <c r="M27" s="677"/>
      <c r="N27" s="677"/>
      <c r="O27" s="677"/>
      <c r="P27" s="677"/>
      <c r="Q27" s="678"/>
      <c r="R27" s="679">
        <v>1562862</v>
      </c>
      <c r="S27" s="680"/>
      <c r="T27" s="680"/>
      <c r="U27" s="680"/>
      <c r="V27" s="680"/>
      <c r="W27" s="680"/>
      <c r="X27" s="680"/>
      <c r="Y27" s="681"/>
      <c r="Z27" s="682">
        <v>11.8</v>
      </c>
      <c r="AA27" s="682"/>
      <c r="AB27" s="682"/>
      <c r="AC27" s="682"/>
      <c r="AD27" s="683" t="s">
        <v>223</v>
      </c>
      <c r="AE27" s="683"/>
      <c r="AF27" s="683"/>
      <c r="AG27" s="683"/>
      <c r="AH27" s="683"/>
      <c r="AI27" s="683"/>
      <c r="AJ27" s="683"/>
      <c r="AK27" s="683"/>
      <c r="AL27" s="684" t="s">
        <v>118</v>
      </c>
      <c r="AM27" s="685"/>
      <c r="AN27" s="685"/>
      <c r="AO27" s="686"/>
      <c r="AP27" s="676" t="s">
        <v>288</v>
      </c>
      <c r="AQ27" s="677"/>
      <c r="AR27" s="677"/>
      <c r="AS27" s="677"/>
      <c r="AT27" s="677"/>
      <c r="AU27" s="677"/>
      <c r="AV27" s="677"/>
      <c r="AW27" s="677"/>
      <c r="AX27" s="677"/>
      <c r="AY27" s="677"/>
      <c r="AZ27" s="677"/>
      <c r="BA27" s="677"/>
      <c r="BB27" s="677"/>
      <c r="BC27" s="677"/>
      <c r="BD27" s="677"/>
      <c r="BE27" s="677"/>
      <c r="BF27" s="678"/>
      <c r="BG27" s="679">
        <v>2505699</v>
      </c>
      <c r="BH27" s="680"/>
      <c r="BI27" s="680"/>
      <c r="BJ27" s="680"/>
      <c r="BK27" s="680"/>
      <c r="BL27" s="680"/>
      <c r="BM27" s="680"/>
      <c r="BN27" s="681"/>
      <c r="BO27" s="682">
        <v>100</v>
      </c>
      <c r="BP27" s="682"/>
      <c r="BQ27" s="682"/>
      <c r="BR27" s="682"/>
      <c r="BS27" s="688">
        <v>120466</v>
      </c>
      <c r="BT27" s="680"/>
      <c r="BU27" s="680"/>
      <c r="BV27" s="680"/>
      <c r="BW27" s="680"/>
      <c r="BX27" s="680"/>
      <c r="BY27" s="680"/>
      <c r="BZ27" s="680"/>
      <c r="CA27" s="680"/>
      <c r="CB27" s="689"/>
      <c r="CD27" s="694" t="s">
        <v>289</v>
      </c>
      <c r="CE27" s="695"/>
      <c r="CF27" s="695"/>
      <c r="CG27" s="695"/>
      <c r="CH27" s="695"/>
      <c r="CI27" s="695"/>
      <c r="CJ27" s="695"/>
      <c r="CK27" s="695"/>
      <c r="CL27" s="695"/>
      <c r="CM27" s="695"/>
      <c r="CN27" s="695"/>
      <c r="CO27" s="695"/>
      <c r="CP27" s="695"/>
      <c r="CQ27" s="696"/>
      <c r="CR27" s="679">
        <v>1826715</v>
      </c>
      <c r="CS27" s="715"/>
      <c r="CT27" s="715"/>
      <c r="CU27" s="715"/>
      <c r="CV27" s="715"/>
      <c r="CW27" s="715"/>
      <c r="CX27" s="715"/>
      <c r="CY27" s="716"/>
      <c r="CZ27" s="684">
        <v>13.9</v>
      </c>
      <c r="DA27" s="713"/>
      <c r="DB27" s="713"/>
      <c r="DC27" s="717"/>
      <c r="DD27" s="688">
        <v>608730</v>
      </c>
      <c r="DE27" s="715"/>
      <c r="DF27" s="715"/>
      <c r="DG27" s="715"/>
      <c r="DH27" s="715"/>
      <c r="DI27" s="715"/>
      <c r="DJ27" s="715"/>
      <c r="DK27" s="716"/>
      <c r="DL27" s="688">
        <v>604824</v>
      </c>
      <c r="DM27" s="715"/>
      <c r="DN27" s="715"/>
      <c r="DO27" s="715"/>
      <c r="DP27" s="715"/>
      <c r="DQ27" s="715"/>
      <c r="DR27" s="715"/>
      <c r="DS27" s="715"/>
      <c r="DT27" s="715"/>
      <c r="DU27" s="715"/>
      <c r="DV27" s="716"/>
      <c r="DW27" s="684">
        <v>9.6999999999999993</v>
      </c>
      <c r="DX27" s="713"/>
      <c r="DY27" s="713"/>
      <c r="DZ27" s="713"/>
      <c r="EA27" s="713"/>
      <c r="EB27" s="713"/>
      <c r="EC27" s="714"/>
    </row>
    <row r="28" spans="2:133" ht="11.25" customHeight="1" x14ac:dyDescent="0.2">
      <c r="B28" s="721" t="s">
        <v>290</v>
      </c>
      <c r="C28" s="722"/>
      <c r="D28" s="722"/>
      <c r="E28" s="722"/>
      <c r="F28" s="722"/>
      <c r="G28" s="722"/>
      <c r="H28" s="722"/>
      <c r="I28" s="722"/>
      <c r="J28" s="722"/>
      <c r="K28" s="722"/>
      <c r="L28" s="722"/>
      <c r="M28" s="722"/>
      <c r="N28" s="722"/>
      <c r="O28" s="722"/>
      <c r="P28" s="722"/>
      <c r="Q28" s="723"/>
      <c r="R28" s="679" t="s">
        <v>223</v>
      </c>
      <c r="S28" s="680"/>
      <c r="T28" s="680"/>
      <c r="U28" s="680"/>
      <c r="V28" s="680"/>
      <c r="W28" s="680"/>
      <c r="X28" s="680"/>
      <c r="Y28" s="681"/>
      <c r="Z28" s="682" t="s">
        <v>223</v>
      </c>
      <c r="AA28" s="682"/>
      <c r="AB28" s="682"/>
      <c r="AC28" s="682"/>
      <c r="AD28" s="683" t="s">
        <v>118</v>
      </c>
      <c r="AE28" s="683"/>
      <c r="AF28" s="683"/>
      <c r="AG28" s="683"/>
      <c r="AH28" s="683"/>
      <c r="AI28" s="683"/>
      <c r="AJ28" s="683"/>
      <c r="AK28" s="683"/>
      <c r="AL28" s="684" t="s">
        <v>223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291</v>
      </c>
      <c r="CE28" s="695"/>
      <c r="CF28" s="695"/>
      <c r="CG28" s="695"/>
      <c r="CH28" s="695"/>
      <c r="CI28" s="695"/>
      <c r="CJ28" s="695"/>
      <c r="CK28" s="695"/>
      <c r="CL28" s="695"/>
      <c r="CM28" s="695"/>
      <c r="CN28" s="695"/>
      <c r="CO28" s="695"/>
      <c r="CP28" s="695"/>
      <c r="CQ28" s="696"/>
      <c r="CR28" s="679">
        <v>1510014</v>
      </c>
      <c r="CS28" s="680"/>
      <c r="CT28" s="680"/>
      <c r="CU28" s="680"/>
      <c r="CV28" s="680"/>
      <c r="CW28" s="680"/>
      <c r="CX28" s="680"/>
      <c r="CY28" s="681"/>
      <c r="CZ28" s="684">
        <v>11.5</v>
      </c>
      <c r="DA28" s="713"/>
      <c r="DB28" s="713"/>
      <c r="DC28" s="717"/>
      <c r="DD28" s="688">
        <v>1446215</v>
      </c>
      <c r="DE28" s="680"/>
      <c r="DF28" s="680"/>
      <c r="DG28" s="680"/>
      <c r="DH28" s="680"/>
      <c r="DI28" s="680"/>
      <c r="DJ28" s="680"/>
      <c r="DK28" s="681"/>
      <c r="DL28" s="688">
        <v>1446215</v>
      </c>
      <c r="DM28" s="680"/>
      <c r="DN28" s="680"/>
      <c r="DO28" s="680"/>
      <c r="DP28" s="680"/>
      <c r="DQ28" s="680"/>
      <c r="DR28" s="680"/>
      <c r="DS28" s="680"/>
      <c r="DT28" s="680"/>
      <c r="DU28" s="680"/>
      <c r="DV28" s="681"/>
      <c r="DW28" s="684">
        <v>23.2</v>
      </c>
      <c r="DX28" s="713"/>
      <c r="DY28" s="713"/>
      <c r="DZ28" s="713"/>
      <c r="EA28" s="713"/>
      <c r="EB28" s="713"/>
      <c r="EC28" s="714"/>
    </row>
    <row r="29" spans="2:133" ht="11.25" customHeight="1" x14ac:dyDescent="0.2">
      <c r="B29" s="676" t="s">
        <v>292</v>
      </c>
      <c r="C29" s="677"/>
      <c r="D29" s="677"/>
      <c r="E29" s="677"/>
      <c r="F29" s="677"/>
      <c r="G29" s="677"/>
      <c r="H29" s="677"/>
      <c r="I29" s="677"/>
      <c r="J29" s="677"/>
      <c r="K29" s="677"/>
      <c r="L29" s="677"/>
      <c r="M29" s="677"/>
      <c r="N29" s="677"/>
      <c r="O29" s="677"/>
      <c r="P29" s="677"/>
      <c r="Q29" s="678"/>
      <c r="R29" s="679">
        <v>966411</v>
      </c>
      <c r="S29" s="680"/>
      <c r="T29" s="680"/>
      <c r="U29" s="680"/>
      <c r="V29" s="680"/>
      <c r="W29" s="680"/>
      <c r="X29" s="680"/>
      <c r="Y29" s="681"/>
      <c r="Z29" s="682">
        <v>7.3</v>
      </c>
      <c r="AA29" s="682"/>
      <c r="AB29" s="682"/>
      <c r="AC29" s="682"/>
      <c r="AD29" s="683" t="s">
        <v>118</v>
      </c>
      <c r="AE29" s="683"/>
      <c r="AF29" s="683"/>
      <c r="AG29" s="683"/>
      <c r="AH29" s="683"/>
      <c r="AI29" s="683"/>
      <c r="AJ29" s="683"/>
      <c r="AK29" s="683"/>
      <c r="AL29" s="684" t="s">
        <v>223</v>
      </c>
      <c r="AM29" s="685"/>
      <c r="AN29" s="685"/>
      <c r="AO29" s="686"/>
      <c r="AP29" s="658" t="s">
        <v>211</v>
      </c>
      <c r="AQ29" s="659"/>
      <c r="AR29" s="659"/>
      <c r="AS29" s="659"/>
      <c r="AT29" s="659"/>
      <c r="AU29" s="659"/>
      <c r="AV29" s="659"/>
      <c r="AW29" s="659"/>
      <c r="AX29" s="659"/>
      <c r="AY29" s="659"/>
      <c r="AZ29" s="659"/>
      <c r="BA29" s="659"/>
      <c r="BB29" s="659"/>
      <c r="BC29" s="659"/>
      <c r="BD29" s="659"/>
      <c r="BE29" s="659"/>
      <c r="BF29" s="660"/>
      <c r="BG29" s="658" t="s">
        <v>293</v>
      </c>
      <c r="BH29" s="719"/>
      <c r="BI29" s="719"/>
      <c r="BJ29" s="719"/>
      <c r="BK29" s="719"/>
      <c r="BL29" s="719"/>
      <c r="BM29" s="719"/>
      <c r="BN29" s="719"/>
      <c r="BO29" s="719"/>
      <c r="BP29" s="719"/>
      <c r="BQ29" s="720"/>
      <c r="BR29" s="658" t="s">
        <v>294</v>
      </c>
      <c r="BS29" s="719"/>
      <c r="BT29" s="719"/>
      <c r="BU29" s="719"/>
      <c r="BV29" s="719"/>
      <c r="BW29" s="719"/>
      <c r="BX29" s="719"/>
      <c r="BY29" s="719"/>
      <c r="BZ29" s="719"/>
      <c r="CA29" s="719"/>
      <c r="CB29" s="720"/>
      <c r="CD29" s="742" t="s">
        <v>295</v>
      </c>
      <c r="CE29" s="743"/>
      <c r="CF29" s="694" t="s">
        <v>296</v>
      </c>
      <c r="CG29" s="695"/>
      <c r="CH29" s="695"/>
      <c r="CI29" s="695"/>
      <c r="CJ29" s="695"/>
      <c r="CK29" s="695"/>
      <c r="CL29" s="695"/>
      <c r="CM29" s="695"/>
      <c r="CN29" s="695"/>
      <c r="CO29" s="695"/>
      <c r="CP29" s="695"/>
      <c r="CQ29" s="696"/>
      <c r="CR29" s="679">
        <v>1509032</v>
      </c>
      <c r="CS29" s="715"/>
      <c r="CT29" s="715"/>
      <c r="CU29" s="715"/>
      <c r="CV29" s="715"/>
      <c r="CW29" s="715"/>
      <c r="CX29" s="715"/>
      <c r="CY29" s="716"/>
      <c r="CZ29" s="684">
        <v>11.5</v>
      </c>
      <c r="DA29" s="713"/>
      <c r="DB29" s="713"/>
      <c r="DC29" s="717"/>
      <c r="DD29" s="688">
        <v>1445233</v>
      </c>
      <c r="DE29" s="715"/>
      <c r="DF29" s="715"/>
      <c r="DG29" s="715"/>
      <c r="DH29" s="715"/>
      <c r="DI29" s="715"/>
      <c r="DJ29" s="715"/>
      <c r="DK29" s="716"/>
      <c r="DL29" s="688">
        <v>1445233</v>
      </c>
      <c r="DM29" s="715"/>
      <c r="DN29" s="715"/>
      <c r="DO29" s="715"/>
      <c r="DP29" s="715"/>
      <c r="DQ29" s="715"/>
      <c r="DR29" s="715"/>
      <c r="DS29" s="715"/>
      <c r="DT29" s="715"/>
      <c r="DU29" s="715"/>
      <c r="DV29" s="716"/>
      <c r="DW29" s="684">
        <v>23.1</v>
      </c>
      <c r="DX29" s="713"/>
      <c r="DY29" s="713"/>
      <c r="DZ29" s="713"/>
      <c r="EA29" s="713"/>
      <c r="EB29" s="713"/>
      <c r="EC29" s="714"/>
    </row>
    <row r="30" spans="2:133" ht="11.25" customHeight="1" x14ac:dyDescent="0.2">
      <c r="B30" s="676" t="s">
        <v>297</v>
      </c>
      <c r="C30" s="677"/>
      <c r="D30" s="677"/>
      <c r="E30" s="677"/>
      <c r="F30" s="677"/>
      <c r="G30" s="677"/>
      <c r="H30" s="677"/>
      <c r="I30" s="677"/>
      <c r="J30" s="677"/>
      <c r="K30" s="677"/>
      <c r="L30" s="677"/>
      <c r="M30" s="677"/>
      <c r="N30" s="677"/>
      <c r="O30" s="677"/>
      <c r="P30" s="677"/>
      <c r="Q30" s="678"/>
      <c r="R30" s="679">
        <v>37054</v>
      </c>
      <c r="S30" s="680"/>
      <c r="T30" s="680"/>
      <c r="U30" s="680"/>
      <c r="V30" s="680"/>
      <c r="W30" s="680"/>
      <c r="X30" s="680"/>
      <c r="Y30" s="681"/>
      <c r="Z30" s="682">
        <v>0.3</v>
      </c>
      <c r="AA30" s="682"/>
      <c r="AB30" s="682"/>
      <c r="AC30" s="682"/>
      <c r="AD30" s="683">
        <v>17984</v>
      </c>
      <c r="AE30" s="683"/>
      <c r="AF30" s="683"/>
      <c r="AG30" s="683"/>
      <c r="AH30" s="683"/>
      <c r="AI30" s="683"/>
      <c r="AJ30" s="683"/>
      <c r="AK30" s="683"/>
      <c r="AL30" s="684">
        <v>0.3</v>
      </c>
      <c r="AM30" s="685"/>
      <c r="AN30" s="685"/>
      <c r="AO30" s="686"/>
      <c r="AP30" s="727" t="s">
        <v>298</v>
      </c>
      <c r="AQ30" s="728"/>
      <c r="AR30" s="728"/>
      <c r="AS30" s="728"/>
      <c r="AT30" s="733" t="s">
        <v>299</v>
      </c>
      <c r="AU30" s="230"/>
      <c r="AV30" s="230"/>
      <c r="AW30" s="230"/>
      <c r="AX30" s="665" t="s">
        <v>176</v>
      </c>
      <c r="AY30" s="666"/>
      <c r="AZ30" s="666"/>
      <c r="BA30" s="666"/>
      <c r="BB30" s="666"/>
      <c r="BC30" s="666"/>
      <c r="BD30" s="666"/>
      <c r="BE30" s="666"/>
      <c r="BF30" s="667"/>
      <c r="BG30" s="739">
        <v>99.3</v>
      </c>
      <c r="BH30" s="740"/>
      <c r="BI30" s="740"/>
      <c r="BJ30" s="740"/>
      <c r="BK30" s="740"/>
      <c r="BL30" s="740"/>
      <c r="BM30" s="674">
        <v>97.3</v>
      </c>
      <c r="BN30" s="740"/>
      <c r="BO30" s="740"/>
      <c r="BP30" s="740"/>
      <c r="BQ30" s="741"/>
      <c r="BR30" s="739">
        <v>99.2</v>
      </c>
      <c r="BS30" s="740"/>
      <c r="BT30" s="740"/>
      <c r="BU30" s="740"/>
      <c r="BV30" s="740"/>
      <c r="BW30" s="740"/>
      <c r="BX30" s="674">
        <v>97.1</v>
      </c>
      <c r="BY30" s="740"/>
      <c r="BZ30" s="740"/>
      <c r="CA30" s="740"/>
      <c r="CB30" s="741"/>
      <c r="CD30" s="744"/>
      <c r="CE30" s="745"/>
      <c r="CF30" s="694" t="s">
        <v>300</v>
      </c>
      <c r="CG30" s="695"/>
      <c r="CH30" s="695"/>
      <c r="CI30" s="695"/>
      <c r="CJ30" s="695"/>
      <c r="CK30" s="695"/>
      <c r="CL30" s="695"/>
      <c r="CM30" s="695"/>
      <c r="CN30" s="695"/>
      <c r="CO30" s="695"/>
      <c r="CP30" s="695"/>
      <c r="CQ30" s="696"/>
      <c r="CR30" s="679">
        <v>1400383</v>
      </c>
      <c r="CS30" s="680"/>
      <c r="CT30" s="680"/>
      <c r="CU30" s="680"/>
      <c r="CV30" s="680"/>
      <c r="CW30" s="680"/>
      <c r="CX30" s="680"/>
      <c r="CY30" s="681"/>
      <c r="CZ30" s="684">
        <v>10.6</v>
      </c>
      <c r="DA30" s="713"/>
      <c r="DB30" s="713"/>
      <c r="DC30" s="717"/>
      <c r="DD30" s="688">
        <v>1336949</v>
      </c>
      <c r="DE30" s="680"/>
      <c r="DF30" s="680"/>
      <c r="DG30" s="680"/>
      <c r="DH30" s="680"/>
      <c r="DI30" s="680"/>
      <c r="DJ30" s="680"/>
      <c r="DK30" s="681"/>
      <c r="DL30" s="688">
        <v>1336949</v>
      </c>
      <c r="DM30" s="680"/>
      <c r="DN30" s="680"/>
      <c r="DO30" s="680"/>
      <c r="DP30" s="680"/>
      <c r="DQ30" s="680"/>
      <c r="DR30" s="680"/>
      <c r="DS30" s="680"/>
      <c r="DT30" s="680"/>
      <c r="DU30" s="680"/>
      <c r="DV30" s="681"/>
      <c r="DW30" s="684">
        <v>21.4</v>
      </c>
      <c r="DX30" s="713"/>
      <c r="DY30" s="713"/>
      <c r="DZ30" s="713"/>
      <c r="EA30" s="713"/>
      <c r="EB30" s="713"/>
      <c r="EC30" s="714"/>
    </row>
    <row r="31" spans="2:133" ht="11.25" customHeight="1" x14ac:dyDescent="0.2">
      <c r="B31" s="676" t="s">
        <v>301</v>
      </c>
      <c r="C31" s="677"/>
      <c r="D31" s="677"/>
      <c r="E31" s="677"/>
      <c r="F31" s="677"/>
      <c r="G31" s="677"/>
      <c r="H31" s="677"/>
      <c r="I31" s="677"/>
      <c r="J31" s="677"/>
      <c r="K31" s="677"/>
      <c r="L31" s="677"/>
      <c r="M31" s="677"/>
      <c r="N31" s="677"/>
      <c r="O31" s="677"/>
      <c r="P31" s="677"/>
      <c r="Q31" s="678"/>
      <c r="R31" s="679">
        <v>90068</v>
      </c>
      <c r="S31" s="680"/>
      <c r="T31" s="680"/>
      <c r="U31" s="680"/>
      <c r="V31" s="680"/>
      <c r="W31" s="680"/>
      <c r="X31" s="680"/>
      <c r="Y31" s="681"/>
      <c r="Z31" s="682">
        <v>0.7</v>
      </c>
      <c r="AA31" s="682"/>
      <c r="AB31" s="682"/>
      <c r="AC31" s="682"/>
      <c r="AD31" s="683" t="s">
        <v>163</v>
      </c>
      <c r="AE31" s="683"/>
      <c r="AF31" s="683"/>
      <c r="AG31" s="683"/>
      <c r="AH31" s="683"/>
      <c r="AI31" s="683"/>
      <c r="AJ31" s="683"/>
      <c r="AK31" s="683"/>
      <c r="AL31" s="684" t="s">
        <v>223</v>
      </c>
      <c r="AM31" s="685"/>
      <c r="AN31" s="685"/>
      <c r="AO31" s="686"/>
      <c r="AP31" s="729"/>
      <c r="AQ31" s="730"/>
      <c r="AR31" s="730"/>
      <c r="AS31" s="730"/>
      <c r="AT31" s="734"/>
      <c r="AU31" s="229" t="s">
        <v>302</v>
      </c>
      <c r="AV31" s="229"/>
      <c r="AW31" s="229"/>
      <c r="AX31" s="676" t="s">
        <v>303</v>
      </c>
      <c r="AY31" s="677"/>
      <c r="AZ31" s="677"/>
      <c r="BA31" s="677"/>
      <c r="BB31" s="677"/>
      <c r="BC31" s="677"/>
      <c r="BD31" s="677"/>
      <c r="BE31" s="677"/>
      <c r="BF31" s="678"/>
      <c r="BG31" s="736">
        <v>99.3</v>
      </c>
      <c r="BH31" s="715"/>
      <c r="BI31" s="715"/>
      <c r="BJ31" s="715"/>
      <c r="BK31" s="715"/>
      <c r="BL31" s="715"/>
      <c r="BM31" s="685">
        <v>97.3</v>
      </c>
      <c r="BN31" s="737"/>
      <c r="BO31" s="737"/>
      <c r="BP31" s="737"/>
      <c r="BQ31" s="738"/>
      <c r="BR31" s="736">
        <v>99</v>
      </c>
      <c r="BS31" s="715"/>
      <c r="BT31" s="715"/>
      <c r="BU31" s="715"/>
      <c r="BV31" s="715"/>
      <c r="BW31" s="715"/>
      <c r="BX31" s="685">
        <v>96.6</v>
      </c>
      <c r="BY31" s="737"/>
      <c r="BZ31" s="737"/>
      <c r="CA31" s="737"/>
      <c r="CB31" s="738"/>
      <c r="CD31" s="744"/>
      <c r="CE31" s="745"/>
      <c r="CF31" s="694" t="s">
        <v>304</v>
      </c>
      <c r="CG31" s="695"/>
      <c r="CH31" s="695"/>
      <c r="CI31" s="695"/>
      <c r="CJ31" s="695"/>
      <c r="CK31" s="695"/>
      <c r="CL31" s="695"/>
      <c r="CM31" s="695"/>
      <c r="CN31" s="695"/>
      <c r="CO31" s="695"/>
      <c r="CP31" s="695"/>
      <c r="CQ31" s="696"/>
      <c r="CR31" s="679">
        <v>108649</v>
      </c>
      <c r="CS31" s="715"/>
      <c r="CT31" s="715"/>
      <c r="CU31" s="715"/>
      <c r="CV31" s="715"/>
      <c r="CW31" s="715"/>
      <c r="CX31" s="715"/>
      <c r="CY31" s="716"/>
      <c r="CZ31" s="684">
        <v>0.8</v>
      </c>
      <c r="DA31" s="713"/>
      <c r="DB31" s="713"/>
      <c r="DC31" s="717"/>
      <c r="DD31" s="688">
        <v>108284</v>
      </c>
      <c r="DE31" s="715"/>
      <c r="DF31" s="715"/>
      <c r="DG31" s="715"/>
      <c r="DH31" s="715"/>
      <c r="DI31" s="715"/>
      <c r="DJ31" s="715"/>
      <c r="DK31" s="716"/>
      <c r="DL31" s="688">
        <v>108284</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2">
      <c r="B32" s="676" t="s">
        <v>305</v>
      </c>
      <c r="C32" s="677"/>
      <c r="D32" s="677"/>
      <c r="E32" s="677"/>
      <c r="F32" s="677"/>
      <c r="G32" s="677"/>
      <c r="H32" s="677"/>
      <c r="I32" s="677"/>
      <c r="J32" s="677"/>
      <c r="K32" s="677"/>
      <c r="L32" s="677"/>
      <c r="M32" s="677"/>
      <c r="N32" s="677"/>
      <c r="O32" s="677"/>
      <c r="P32" s="677"/>
      <c r="Q32" s="678"/>
      <c r="R32" s="679">
        <v>738945</v>
      </c>
      <c r="S32" s="680"/>
      <c r="T32" s="680"/>
      <c r="U32" s="680"/>
      <c r="V32" s="680"/>
      <c r="W32" s="680"/>
      <c r="X32" s="680"/>
      <c r="Y32" s="681"/>
      <c r="Z32" s="682">
        <v>5.6</v>
      </c>
      <c r="AA32" s="682"/>
      <c r="AB32" s="682"/>
      <c r="AC32" s="682"/>
      <c r="AD32" s="683" t="s">
        <v>118</v>
      </c>
      <c r="AE32" s="683"/>
      <c r="AF32" s="683"/>
      <c r="AG32" s="683"/>
      <c r="AH32" s="683"/>
      <c r="AI32" s="683"/>
      <c r="AJ32" s="683"/>
      <c r="AK32" s="683"/>
      <c r="AL32" s="684" t="s">
        <v>223</v>
      </c>
      <c r="AM32" s="685"/>
      <c r="AN32" s="685"/>
      <c r="AO32" s="686"/>
      <c r="AP32" s="731"/>
      <c r="AQ32" s="732"/>
      <c r="AR32" s="732"/>
      <c r="AS32" s="732"/>
      <c r="AT32" s="735"/>
      <c r="AU32" s="231"/>
      <c r="AV32" s="231"/>
      <c r="AW32" s="231"/>
      <c r="AX32" s="724" t="s">
        <v>306</v>
      </c>
      <c r="AY32" s="725"/>
      <c r="AZ32" s="725"/>
      <c r="BA32" s="725"/>
      <c r="BB32" s="725"/>
      <c r="BC32" s="725"/>
      <c r="BD32" s="725"/>
      <c r="BE32" s="725"/>
      <c r="BF32" s="726"/>
      <c r="BG32" s="748">
        <v>99.3</v>
      </c>
      <c r="BH32" s="749"/>
      <c r="BI32" s="749"/>
      <c r="BJ32" s="749"/>
      <c r="BK32" s="749"/>
      <c r="BL32" s="749"/>
      <c r="BM32" s="750">
        <v>97.3</v>
      </c>
      <c r="BN32" s="749"/>
      <c r="BO32" s="749"/>
      <c r="BP32" s="749"/>
      <c r="BQ32" s="751"/>
      <c r="BR32" s="748">
        <v>99.3</v>
      </c>
      <c r="BS32" s="749"/>
      <c r="BT32" s="749"/>
      <c r="BU32" s="749"/>
      <c r="BV32" s="749"/>
      <c r="BW32" s="749"/>
      <c r="BX32" s="750">
        <v>97.4</v>
      </c>
      <c r="BY32" s="749"/>
      <c r="BZ32" s="749"/>
      <c r="CA32" s="749"/>
      <c r="CB32" s="751"/>
      <c r="CD32" s="746"/>
      <c r="CE32" s="747"/>
      <c r="CF32" s="694" t="s">
        <v>307</v>
      </c>
      <c r="CG32" s="695"/>
      <c r="CH32" s="695"/>
      <c r="CI32" s="695"/>
      <c r="CJ32" s="695"/>
      <c r="CK32" s="695"/>
      <c r="CL32" s="695"/>
      <c r="CM32" s="695"/>
      <c r="CN32" s="695"/>
      <c r="CO32" s="695"/>
      <c r="CP32" s="695"/>
      <c r="CQ32" s="696"/>
      <c r="CR32" s="679">
        <v>982</v>
      </c>
      <c r="CS32" s="680"/>
      <c r="CT32" s="680"/>
      <c r="CU32" s="680"/>
      <c r="CV32" s="680"/>
      <c r="CW32" s="680"/>
      <c r="CX32" s="680"/>
      <c r="CY32" s="681"/>
      <c r="CZ32" s="684">
        <v>0</v>
      </c>
      <c r="DA32" s="713"/>
      <c r="DB32" s="713"/>
      <c r="DC32" s="717"/>
      <c r="DD32" s="688">
        <v>982</v>
      </c>
      <c r="DE32" s="680"/>
      <c r="DF32" s="680"/>
      <c r="DG32" s="680"/>
      <c r="DH32" s="680"/>
      <c r="DI32" s="680"/>
      <c r="DJ32" s="680"/>
      <c r="DK32" s="681"/>
      <c r="DL32" s="688">
        <v>982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308</v>
      </c>
      <c r="C33" s="677"/>
      <c r="D33" s="677"/>
      <c r="E33" s="677"/>
      <c r="F33" s="677"/>
      <c r="G33" s="677"/>
      <c r="H33" s="677"/>
      <c r="I33" s="677"/>
      <c r="J33" s="677"/>
      <c r="K33" s="677"/>
      <c r="L33" s="677"/>
      <c r="M33" s="677"/>
      <c r="N33" s="677"/>
      <c r="O33" s="677"/>
      <c r="P33" s="677"/>
      <c r="Q33" s="678"/>
      <c r="R33" s="679">
        <v>128957</v>
      </c>
      <c r="S33" s="680"/>
      <c r="T33" s="680"/>
      <c r="U33" s="680"/>
      <c r="V33" s="680"/>
      <c r="W33" s="680"/>
      <c r="X33" s="680"/>
      <c r="Y33" s="681"/>
      <c r="Z33" s="682">
        <v>1</v>
      </c>
      <c r="AA33" s="682"/>
      <c r="AB33" s="682"/>
      <c r="AC33" s="682"/>
      <c r="AD33" s="683" t="s">
        <v>223</v>
      </c>
      <c r="AE33" s="683"/>
      <c r="AF33" s="683"/>
      <c r="AG33" s="683"/>
      <c r="AH33" s="683"/>
      <c r="AI33" s="683"/>
      <c r="AJ33" s="683"/>
      <c r="AK33" s="683"/>
      <c r="AL33" s="684" t="s">
        <v>223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309</v>
      </c>
      <c r="CE33" s="695"/>
      <c r="CF33" s="695"/>
      <c r="CG33" s="695"/>
      <c r="CH33" s="695"/>
      <c r="CI33" s="695"/>
      <c r="CJ33" s="695"/>
      <c r="CK33" s="695"/>
      <c r="CL33" s="695"/>
      <c r="CM33" s="695"/>
      <c r="CN33" s="695"/>
      <c r="CO33" s="695"/>
      <c r="CP33" s="695"/>
      <c r="CQ33" s="696"/>
      <c r="CR33" s="679">
        <v>4984096</v>
      </c>
      <c r="CS33" s="715"/>
      <c r="CT33" s="715"/>
      <c r="CU33" s="715"/>
      <c r="CV33" s="715"/>
      <c r="CW33" s="715"/>
      <c r="CX33" s="715"/>
      <c r="CY33" s="716"/>
      <c r="CZ33" s="684">
        <v>37.799999999999997</v>
      </c>
      <c r="DA33" s="713"/>
      <c r="DB33" s="713"/>
      <c r="DC33" s="717"/>
      <c r="DD33" s="688">
        <v>3109258</v>
      </c>
      <c r="DE33" s="715"/>
      <c r="DF33" s="715"/>
      <c r="DG33" s="715"/>
      <c r="DH33" s="715"/>
      <c r="DI33" s="715"/>
      <c r="DJ33" s="715"/>
      <c r="DK33" s="716"/>
      <c r="DL33" s="688">
        <v>2510902</v>
      </c>
      <c r="DM33" s="715"/>
      <c r="DN33" s="715"/>
      <c r="DO33" s="715"/>
      <c r="DP33" s="715"/>
      <c r="DQ33" s="715"/>
      <c r="DR33" s="715"/>
      <c r="DS33" s="715"/>
      <c r="DT33" s="715"/>
      <c r="DU33" s="715"/>
      <c r="DV33" s="716"/>
      <c r="DW33" s="684">
        <v>40.200000000000003</v>
      </c>
      <c r="DX33" s="713"/>
      <c r="DY33" s="713"/>
      <c r="DZ33" s="713"/>
      <c r="EA33" s="713"/>
      <c r="EB33" s="713"/>
      <c r="EC33" s="714"/>
    </row>
    <row r="34" spans="2:133" ht="11.25" customHeight="1" x14ac:dyDescent="0.2">
      <c r="B34" s="676" t="s">
        <v>310</v>
      </c>
      <c r="C34" s="677"/>
      <c r="D34" s="677"/>
      <c r="E34" s="677"/>
      <c r="F34" s="677"/>
      <c r="G34" s="677"/>
      <c r="H34" s="677"/>
      <c r="I34" s="677"/>
      <c r="J34" s="677"/>
      <c r="K34" s="677"/>
      <c r="L34" s="677"/>
      <c r="M34" s="677"/>
      <c r="N34" s="677"/>
      <c r="O34" s="677"/>
      <c r="P34" s="677"/>
      <c r="Q34" s="678"/>
      <c r="R34" s="679">
        <v>184855</v>
      </c>
      <c r="S34" s="680"/>
      <c r="T34" s="680"/>
      <c r="U34" s="680"/>
      <c r="V34" s="680"/>
      <c r="W34" s="680"/>
      <c r="X34" s="680"/>
      <c r="Y34" s="681"/>
      <c r="Z34" s="682">
        <v>1.4</v>
      </c>
      <c r="AA34" s="682"/>
      <c r="AB34" s="682"/>
      <c r="AC34" s="682"/>
      <c r="AD34" s="683">
        <v>441</v>
      </c>
      <c r="AE34" s="683"/>
      <c r="AF34" s="683"/>
      <c r="AG34" s="683"/>
      <c r="AH34" s="683"/>
      <c r="AI34" s="683"/>
      <c r="AJ34" s="683"/>
      <c r="AK34" s="683"/>
      <c r="AL34" s="684">
        <v>0</v>
      </c>
      <c r="AM34" s="685"/>
      <c r="AN34" s="685"/>
      <c r="AO34" s="686"/>
      <c r="AP34" s="234"/>
      <c r="AQ34" s="658" t="s">
        <v>311</v>
      </c>
      <c r="AR34" s="659"/>
      <c r="AS34" s="659"/>
      <c r="AT34" s="659"/>
      <c r="AU34" s="659"/>
      <c r="AV34" s="659"/>
      <c r="AW34" s="659"/>
      <c r="AX34" s="659"/>
      <c r="AY34" s="659"/>
      <c r="AZ34" s="659"/>
      <c r="BA34" s="659"/>
      <c r="BB34" s="659"/>
      <c r="BC34" s="659"/>
      <c r="BD34" s="659"/>
      <c r="BE34" s="659"/>
      <c r="BF34" s="660"/>
      <c r="BG34" s="658" t="s">
        <v>312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313</v>
      </c>
      <c r="CE34" s="695"/>
      <c r="CF34" s="695"/>
      <c r="CG34" s="695"/>
      <c r="CH34" s="695"/>
      <c r="CI34" s="695"/>
      <c r="CJ34" s="695"/>
      <c r="CK34" s="695"/>
      <c r="CL34" s="695"/>
      <c r="CM34" s="695"/>
      <c r="CN34" s="695"/>
      <c r="CO34" s="695"/>
      <c r="CP34" s="695"/>
      <c r="CQ34" s="696"/>
      <c r="CR34" s="679">
        <v>1766192</v>
      </c>
      <c r="CS34" s="680"/>
      <c r="CT34" s="680"/>
      <c r="CU34" s="680"/>
      <c r="CV34" s="680"/>
      <c r="CW34" s="680"/>
      <c r="CX34" s="680"/>
      <c r="CY34" s="681"/>
      <c r="CZ34" s="684">
        <v>13.4</v>
      </c>
      <c r="DA34" s="713"/>
      <c r="DB34" s="713"/>
      <c r="DC34" s="717"/>
      <c r="DD34" s="688">
        <v>942136</v>
      </c>
      <c r="DE34" s="680"/>
      <c r="DF34" s="680"/>
      <c r="DG34" s="680"/>
      <c r="DH34" s="680"/>
      <c r="DI34" s="680"/>
      <c r="DJ34" s="680"/>
      <c r="DK34" s="681"/>
      <c r="DL34" s="688">
        <v>667664</v>
      </c>
      <c r="DM34" s="680"/>
      <c r="DN34" s="680"/>
      <c r="DO34" s="680"/>
      <c r="DP34" s="680"/>
      <c r="DQ34" s="680"/>
      <c r="DR34" s="680"/>
      <c r="DS34" s="680"/>
      <c r="DT34" s="680"/>
      <c r="DU34" s="680"/>
      <c r="DV34" s="681"/>
      <c r="DW34" s="684">
        <v>10.7</v>
      </c>
      <c r="DX34" s="713"/>
      <c r="DY34" s="713"/>
      <c r="DZ34" s="713"/>
      <c r="EA34" s="713"/>
      <c r="EB34" s="713"/>
      <c r="EC34" s="714"/>
    </row>
    <row r="35" spans="2:133" ht="11.25" customHeight="1" x14ac:dyDescent="0.2">
      <c r="B35" s="676" t="s">
        <v>314</v>
      </c>
      <c r="C35" s="677"/>
      <c r="D35" s="677"/>
      <c r="E35" s="677"/>
      <c r="F35" s="677"/>
      <c r="G35" s="677"/>
      <c r="H35" s="677"/>
      <c r="I35" s="677"/>
      <c r="J35" s="677"/>
      <c r="K35" s="677"/>
      <c r="L35" s="677"/>
      <c r="M35" s="677"/>
      <c r="N35" s="677"/>
      <c r="O35" s="677"/>
      <c r="P35" s="677"/>
      <c r="Q35" s="678"/>
      <c r="R35" s="679">
        <v>2261251</v>
      </c>
      <c r="S35" s="680"/>
      <c r="T35" s="680"/>
      <c r="U35" s="680"/>
      <c r="V35" s="680"/>
      <c r="W35" s="680"/>
      <c r="X35" s="680"/>
      <c r="Y35" s="681"/>
      <c r="Z35" s="682">
        <v>17.100000000000001</v>
      </c>
      <c r="AA35" s="682"/>
      <c r="AB35" s="682"/>
      <c r="AC35" s="682"/>
      <c r="AD35" s="683" t="s">
        <v>118</v>
      </c>
      <c r="AE35" s="683"/>
      <c r="AF35" s="683"/>
      <c r="AG35" s="683"/>
      <c r="AH35" s="683"/>
      <c r="AI35" s="683"/>
      <c r="AJ35" s="683"/>
      <c r="AK35" s="683"/>
      <c r="AL35" s="684" t="s">
        <v>223</v>
      </c>
      <c r="AM35" s="685"/>
      <c r="AN35" s="685"/>
      <c r="AO35" s="686"/>
      <c r="AP35" s="234"/>
      <c r="AQ35" s="752" t="s">
        <v>315</v>
      </c>
      <c r="AR35" s="753"/>
      <c r="AS35" s="753"/>
      <c r="AT35" s="753"/>
      <c r="AU35" s="753"/>
      <c r="AV35" s="753"/>
      <c r="AW35" s="753"/>
      <c r="AX35" s="753"/>
      <c r="AY35" s="754"/>
      <c r="AZ35" s="668">
        <v>1610106</v>
      </c>
      <c r="BA35" s="669"/>
      <c r="BB35" s="669"/>
      <c r="BC35" s="669"/>
      <c r="BD35" s="669"/>
      <c r="BE35" s="669"/>
      <c r="BF35" s="755"/>
      <c r="BG35" s="690" t="s">
        <v>316</v>
      </c>
      <c r="BH35" s="691"/>
      <c r="BI35" s="691"/>
      <c r="BJ35" s="691"/>
      <c r="BK35" s="691"/>
      <c r="BL35" s="691"/>
      <c r="BM35" s="691"/>
      <c r="BN35" s="691"/>
      <c r="BO35" s="691"/>
      <c r="BP35" s="691"/>
      <c r="BQ35" s="691"/>
      <c r="BR35" s="691"/>
      <c r="BS35" s="691"/>
      <c r="BT35" s="691"/>
      <c r="BU35" s="692"/>
      <c r="BV35" s="668">
        <v>5361</v>
      </c>
      <c r="BW35" s="669"/>
      <c r="BX35" s="669"/>
      <c r="BY35" s="669"/>
      <c r="BZ35" s="669"/>
      <c r="CA35" s="669"/>
      <c r="CB35" s="755"/>
      <c r="CD35" s="694" t="s">
        <v>317</v>
      </c>
      <c r="CE35" s="695"/>
      <c r="CF35" s="695"/>
      <c r="CG35" s="695"/>
      <c r="CH35" s="695"/>
      <c r="CI35" s="695"/>
      <c r="CJ35" s="695"/>
      <c r="CK35" s="695"/>
      <c r="CL35" s="695"/>
      <c r="CM35" s="695"/>
      <c r="CN35" s="695"/>
      <c r="CO35" s="695"/>
      <c r="CP35" s="695"/>
      <c r="CQ35" s="696"/>
      <c r="CR35" s="679">
        <v>17778</v>
      </c>
      <c r="CS35" s="715"/>
      <c r="CT35" s="715"/>
      <c r="CU35" s="715"/>
      <c r="CV35" s="715"/>
      <c r="CW35" s="715"/>
      <c r="CX35" s="715"/>
      <c r="CY35" s="716"/>
      <c r="CZ35" s="684">
        <v>0.1</v>
      </c>
      <c r="DA35" s="713"/>
      <c r="DB35" s="713"/>
      <c r="DC35" s="717"/>
      <c r="DD35" s="688">
        <v>9135</v>
      </c>
      <c r="DE35" s="715"/>
      <c r="DF35" s="715"/>
      <c r="DG35" s="715"/>
      <c r="DH35" s="715"/>
      <c r="DI35" s="715"/>
      <c r="DJ35" s="715"/>
      <c r="DK35" s="716"/>
      <c r="DL35" s="688">
        <v>9135</v>
      </c>
      <c r="DM35" s="715"/>
      <c r="DN35" s="715"/>
      <c r="DO35" s="715"/>
      <c r="DP35" s="715"/>
      <c r="DQ35" s="715"/>
      <c r="DR35" s="715"/>
      <c r="DS35" s="715"/>
      <c r="DT35" s="715"/>
      <c r="DU35" s="715"/>
      <c r="DV35" s="716"/>
      <c r="DW35" s="684">
        <v>0.1</v>
      </c>
      <c r="DX35" s="713"/>
      <c r="DY35" s="713"/>
      <c r="DZ35" s="713"/>
      <c r="EA35" s="713"/>
      <c r="EB35" s="713"/>
      <c r="EC35" s="714"/>
    </row>
    <row r="36" spans="2:133" ht="11.25" customHeight="1" x14ac:dyDescent="0.2">
      <c r="B36" s="676" t="s">
        <v>318</v>
      </c>
      <c r="C36" s="677"/>
      <c r="D36" s="677"/>
      <c r="E36" s="677"/>
      <c r="F36" s="677"/>
      <c r="G36" s="677"/>
      <c r="H36" s="677"/>
      <c r="I36" s="677"/>
      <c r="J36" s="677"/>
      <c r="K36" s="677"/>
      <c r="L36" s="677"/>
      <c r="M36" s="677"/>
      <c r="N36" s="677"/>
      <c r="O36" s="677"/>
      <c r="P36" s="677"/>
      <c r="Q36" s="678"/>
      <c r="R36" s="679" t="s">
        <v>223</v>
      </c>
      <c r="S36" s="680"/>
      <c r="T36" s="680"/>
      <c r="U36" s="680"/>
      <c r="V36" s="680"/>
      <c r="W36" s="680"/>
      <c r="X36" s="680"/>
      <c r="Y36" s="681"/>
      <c r="Z36" s="682" t="s">
        <v>223</v>
      </c>
      <c r="AA36" s="682"/>
      <c r="AB36" s="682"/>
      <c r="AC36" s="682"/>
      <c r="AD36" s="683" t="s">
        <v>118</v>
      </c>
      <c r="AE36" s="683"/>
      <c r="AF36" s="683"/>
      <c r="AG36" s="683"/>
      <c r="AH36" s="683"/>
      <c r="AI36" s="683"/>
      <c r="AJ36" s="683"/>
      <c r="AK36" s="683"/>
      <c r="AL36" s="684" t="s">
        <v>118</v>
      </c>
      <c r="AM36" s="685"/>
      <c r="AN36" s="685"/>
      <c r="AO36" s="686"/>
      <c r="AQ36" s="756" t="s">
        <v>319</v>
      </c>
      <c r="AR36" s="757"/>
      <c r="AS36" s="757"/>
      <c r="AT36" s="757"/>
      <c r="AU36" s="757"/>
      <c r="AV36" s="757"/>
      <c r="AW36" s="757"/>
      <c r="AX36" s="757"/>
      <c r="AY36" s="758"/>
      <c r="AZ36" s="679">
        <v>536110</v>
      </c>
      <c r="BA36" s="680"/>
      <c r="BB36" s="680"/>
      <c r="BC36" s="680"/>
      <c r="BD36" s="715"/>
      <c r="BE36" s="715"/>
      <c r="BF36" s="738"/>
      <c r="BG36" s="694" t="s">
        <v>320</v>
      </c>
      <c r="BH36" s="695"/>
      <c r="BI36" s="695"/>
      <c r="BJ36" s="695"/>
      <c r="BK36" s="695"/>
      <c r="BL36" s="695"/>
      <c r="BM36" s="695"/>
      <c r="BN36" s="695"/>
      <c r="BO36" s="695"/>
      <c r="BP36" s="695"/>
      <c r="BQ36" s="695"/>
      <c r="BR36" s="695"/>
      <c r="BS36" s="695"/>
      <c r="BT36" s="695"/>
      <c r="BU36" s="696"/>
      <c r="BV36" s="679">
        <v>5361</v>
      </c>
      <c r="BW36" s="680"/>
      <c r="BX36" s="680"/>
      <c r="BY36" s="680"/>
      <c r="BZ36" s="680"/>
      <c r="CA36" s="680"/>
      <c r="CB36" s="689"/>
      <c r="CD36" s="694" t="s">
        <v>321</v>
      </c>
      <c r="CE36" s="695"/>
      <c r="CF36" s="695"/>
      <c r="CG36" s="695"/>
      <c r="CH36" s="695"/>
      <c r="CI36" s="695"/>
      <c r="CJ36" s="695"/>
      <c r="CK36" s="695"/>
      <c r="CL36" s="695"/>
      <c r="CM36" s="695"/>
      <c r="CN36" s="695"/>
      <c r="CO36" s="695"/>
      <c r="CP36" s="695"/>
      <c r="CQ36" s="696"/>
      <c r="CR36" s="679">
        <v>1550014</v>
      </c>
      <c r="CS36" s="680"/>
      <c r="CT36" s="680"/>
      <c r="CU36" s="680"/>
      <c r="CV36" s="680"/>
      <c r="CW36" s="680"/>
      <c r="CX36" s="680"/>
      <c r="CY36" s="681"/>
      <c r="CZ36" s="684">
        <v>11.8</v>
      </c>
      <c r="DA36" s="713"/>
      <c r="DB36" s="713"/>
      <c r="DC36" s="717"/>
      <c r="DD36" s="688">
        <v>740473</v>
      </c>
      <c r="DE36" s="680"/>
      <c r="DF36" s="680"/>
      <c r="DG36" s="680"/>
      <c r="DH36" s="680"/>
      <c r="DI36" s="680"/>
      <c r="DJ36" s="680"/>
      <c r="DK36" s="681"/>
      <c r="DL36" s="688">
        <v>582148</v>
      </c>
      <c r="DM36" s="680"/>
      <c r="DN36" s="680"/>
      <c r="DO36" s="680"/>
      <c r="DP36" s="680"/>
      <c r="DQ36" s="680"/>
      <c r="DR36" s="680"/>
      <c r="DS36" s="680"/>
      <c r="DT36" s="680"/>
      <c r="DU36" s="680"/>
      <c r="DV36" s="681"/>
      <c r="DW36" s="684">
        <v>9.3000000000000007</v>
      </c>
      <c r="DX36" s="713"/>
      <c r="DY36" s="713"/>
      <c r="DZ36" s="713"/>
      <c r="EA36" s="713"/>
      <c r="EB36" s="713"/>
      <c r="EC36" s="714"/>
    </row>
    <row r="37" spans="2:133" ht="11.25" customHeight="1" x14ac:dyDescent="0.2">
      <c r="B37" s="676" t="s">
        <v>322</v>
      </c>
      <c r="C37" s="677"/>
      <c r="D37" s="677"/>
      <c r="E37" s="677"/>
      <c r="F37" s="677"/>
      <c r="G37" s="677"/>
      <c r="H37" s="677"/>
      <c r="I37" s="677"/>
      <c r="J37" s="677"/>
      <c r="K37" s="677"/>
      <c r="L37" s="677"/>
      <c r="M37" s="677"/>
      <c r="N37" s="677"/>
      <c r="O37" s="677"/>
      <c r="P37" s="677"/>
      <c r="Q37" s="678"/>
      <c r="R37" s="679">
        <v>312351</v>
      </c>
      <c r="S37" s="680"/>
      <c r="T37" s="680"/>
      <c r="U37" s="680"/>
      <c r="V37" s="680"/>
      <c r="W37" s="680"/>
      <c r="X37" s="680"/>
      <c r="Y37" s="681"/>
      <c r="Z37" s="682">
        <v>2.4</v>
      </c>
      <c r="AA37" s="682"/>
      <c r="AB37" s="682"/>
      <c r="AC37" s="682"/>
      <c r="AD37" s="683" t="s">
        <v>223</v>
      </c>
      <c r="AE37" s="683"/>
      <c r="AF37" s="683"/>
      <c r="AG37" s="683"/>
      <c r="AH37" s="683"/>
      <c r="AI37" s="683"/>
      <c r="AJ37" s="683"/>
      <c r="AK37" s="683"/>
      <c r="AL37" s="684" t="s">
        <v>223</v>
      </c>
      <c r="AM37" s="685"/>
      <c r="AN37" s="685"/>
      <c r="AO37" s="686"/>
      <c r="AQ37" s="756" t="s">
        <v>323</v>
      </c>
      <c r="AR37" s="757"/>
      <c r="AS37" s="757"/>
      <c r="AT37" s="757"/>
      <c r="AU37" s="757"/>
      <c r="AV37" s="757"/>
      <c r="AW37" s="757"/>
      <c r="AX37" s="757"/>
      <c r="AY37" s="758"/>
      <c r="AZ37" s="679">
        <v>72853</v>
      </c>
      <c r="BA37" s="680"/>
      <c r="BB37" s="680"/>
      <c r="BC37" s="680"/>
      <c r="BD37" s="715"/>
      <c r="BE37" s="715"/>
      <c r="BF37" s="738"/>
      <c r="BG37" s="694" t="s">
        <v>324</v>
      </c>
      <c r="BH37" s="695"/>
      <c r="BI37" s="695"/>
      <c r="BJ37" s="695"/>
      <c r="BK37" s="695"/>
      <c r="BL37" s="695"/>
      <c r="BM37" s="695"/>
      <c r="BN37" s="695"/>
      <c r="BO37" s="695"/>
      <c r="BP37" s="695"/>
      <c r="BQ37" s="695"/>
      <c r="BR37" s="695"/>
      <c r="BS37" s="695"/>
      <c r="BT37" s="695"/>
      <c r="BU37" s="696"/>
      <c r="BV37" s="679">
        <v>3024</v>
      </c>
      <c r="BW37" s="680"/>
      <c r="BX37" s="680"/>
      <c r="BY37" s="680"/>
      <c r="BZ37" s="680"/>
      <c r="CA37" s="680"/>
      <c r="CB37" s="689"/>
      <c r="CD37" s="694" t="s">
        <v>325</v>
      </c>
      <c r="CE37" s="695"/>
      <c r="CF37" s="695"/>
      <c r="CG37" s="695"/>
      <c r="CH37" s="695"/>
      <c r="CI37" s="695"/>
      <c r="CJ37" s="695"/>
      <c r="CK37" s="695"/>
      <c r="CL37" s="695"/>
      <c r="CM37" s="695"/>
      <c r="CN37" s="695"/>
      <c r="CO37" s="695"/>
      <c r="CP37" s="695"/>
      <c r="CQ37" s="696"/>
      <c r="CR37" s="679">
        <v>803975</v>
      </c>
      <c r="CS37" s="715"/>
      <c r="CT37" s="715"/>
      <c r="CU37" s="715"/>
      <c r="CV37" s="715"/>
      <c r="CW37" s="715"/>
      <c r="CX37" s="715"/>
      <c r="CY37" s="716"/>
      <c r="CZ37" s="684">
        <v>6.1</v>
      </c>
      <c r="DA37" s="713"/>
      <c r="DB37" s="713"/>
      <c r="DC37" s="717"/>
      <c r="DD37" s="688">
        <v>416975</v>
      </c>
      <c r="DE37" s="715"/>
      <c r="DF37" s="715"/>
      <c r="DG37" s="715"/>
      <c r="DH37" s="715"/>
      <c r="DI37" s="715"/>
      <c r="DJ37" s="715"/>
      <c r="DK37" s="716"/>
      <c r="DL37" s="688">
        <v>409801</v>
      </c>
      <c r="DM37" s="715"/>
      <c r="DN37" s="715"/>
      <c r="DO37" s="715"/>
      <c r="DP37" s="715"/>
      <c r="DQ37" s="715"/>
      <c r="DR37" s="715"/>
      <c r="DS37" s="715"/>
      <c r="DT37" s="715"/>
      <c r="DU37" s="715"/>
      <c r="DV37" s="716"/>
      <c r="DW37" s="684">
        <v>6.6</v>
      </c>
      <c r="DX37" s="713"/>
      <c r="DY37" s="713"/>
      <c r="DZ37" s="713"/>
      <c r="EA37" s="713"/>
      <c r="EB37" s="713"/>
      <c r="EC37" s="714"/>
    </row>
    <row r="38" spans="2:133" ht="11.25" customHeight="1" x14ac:dyDescent="0.2">
      <c r="B38" s="724" t="s">
        <v>326</v>
      </c>
      <c r="C38" s="725"/>
      <c r="D38" s="725"/>
      <c r="E38" s="725"/>
      <c r="F38" s="725"/>
      <c r="G38" s="725"/>
      <c r="H38" s="725"/>
      <c r="I38" s="725"/>
      <c r="J38" s="725"/>
      <c r="K38" s="725"/>
      <c r="L38" s="725"/>
      <c r="M38" s="725"/>
      <c r="N38" s="725"/>
      <c r="O38" s="725"/>
      <c r="P38" s="725"/>
      <c r="Q38" s="726"/>
      <c r="R38" s="759">
        <v>13251655</v>
      </c>
      <c r="S38" s="760"/>
      <c r="T38" s="760"/>
      <c r="U38" s="760"/>
      <c r="V38" s="760"/>
      <c r="W38" s="760"/>
      <c r="X38" s="760"/>
      <c r="Y38" s="761"/>
      <c r="Z38" s="762">
        <v>100</v>
      </c>
      <c r="AA38" s="762"/>
      <c r="AB38" s="762"/>
      <c r="AC38" s="762"/>
      <c r="AD38" s="763">
        <v>5933771</v>
      </c>
      <c r="AE38" s="763"/>
      <c r="AF38" s="763"/>
      <c r="AG38" s="763"/>
      <c r="AH38" s="763"/>
      <c r="AI38" s="763"/>
      <c r="AJ38" s="763"/>
      <c r="AK38" s="763"/>
      <c r="AL38" s="764">
        <v>100</v>
      </c>
      <c r="AM38" s="750"/>
      <c r="AN38" s="750"/>
      <c r="AO38" s="765"/>
      <c r="AQ38" s="756" t="s">
        <v>327</v>
      </c>
      <c r="AR38" s="757"/>
      <c r="AS38" s="757"/>
      <c r="AT38" s="757"/>
      <c r="AU38" s="757"/>
      <c r="AV38" s="757"/>
      <c r="AW38" s="757"/>
      <c r="AX38" s="757"/>
      <c r="AY38" s="758"/>
      <c r="AZ38" s="679" t="s">
        <v>163</v>
      </c>
      <c r="BA38" s="680"/>
      <c r="BB38" s="680"/>
      <c r="BC38" s="680"/>
      <c r="BD38" s="715"/>
      <c r="BE38" s="715"/>
      <c r="BF38" s="738"/>
      <c r="BG38" s="694" t="s">
        <v>328</v>
      </c>
      <c r="BH38" s="695"/>
      <c r="BI38" s="695"/>
      <c r="BJ38" s="695"/>
      <c r="BK38" s="695"/>
      <c r="BL38" s="695"/>
      <c r="BM38" s="695"/>
      <c r="BN38" s="695"/>
      <c r="BO38" s="695"/>
      <c r="BP38" s="695"/>
      <c r="BQ38" s="695"/>
      <c r="BR38" s="695"/>
      <c r="BS38" s="695"/>
      <c r="BT38" s="695"/>
      <c r="BU38" s="696"/>
      <c r="BV38" s="679">
        <v>4808</v>
      </c>
      <c r="BW38" s="680"/>
      <c r="BX38" s="680"/>
      <c r="BY38" s="680"/>
      <c r="BZ38" s="680"/>
      <c r="CA38" s="680"/>
      <c r="CB38" s="689"/>
      <c r="CD38" s="694" t="s">
        <v>329</v>
      </c>
      <c r="CE38" s="695"/>
      <c r="CF38" s="695"/>
      <c r="CG38" s="695"/>
      <c r="CH38" s="695"/>
      <c r="CI38" s="695"/>
      <c r="CJ38" s="695"/>
      <c r="CK38" s="695"/>
      <c r="CL38" s="695"/>
      <c r="CM38" s="695"/>
      <c r="CN38" s="695"/>
      <c r="CO38" s="695"/>
      <c r="CP38" s="695"/>
      <c r="CQ38" s="696"/>
      <c r="CR38" s="679">
        <v>1537253</v>
      </c>
      <c r="CS38" s="680"/>
      <c r="CT38" s="680"/>
      <c r="CU38" s="680"/>
      <c r="CV38" s="680"/>
      <c r="CW38" s="680"/>
      <c r="CX38" s="680"/>
      <c r="CY38" s="681"/>
      <c r="CZ38" s="684">
        <v>11.7</v>
      </c>
      <c r="DA38" s="713"/>
      <c r="DB38" s="713"/>
      <c r="DC38" s="717"/>
      <c r="DD38" s="688">
        <v>1386725</v>
      </c>
      <c r="DE38" s="680"/>
      <c r="DF38" s="680"/>
      <c r="DG38" s="680"/>
      <c r="DH38" s="680"/>
      <c r="DI38" s="680"/>
      <c r="DJ38" s="680"/>
      <c r="DK38" s="681"/>
      <c r="DL38" s="688">
        <v>1251955</v>
      </c>
      <c r="DM38" s="680"/>
      <c r="DN38" s="680"/>
      <c r="DO38" s="680"/>
      <c r="DP38" s="680"/>
      <c r="DQ38" s="680"/>
      <c r="DR38" s="680"/>
      <c r="DS38" s="680"/>
      <c r="DT38" s="680"/>
      <c r="DU38" s="680"/>
      <c r="DV38" s="681"/>
      <c r="DW38" s="684">
        <v>20</v>
      </c>
      <c r="DX38" s="713"/>
      <c r="DY38" s="713"/>
      <c r="DZ38" s="713"/>
      <c r="EA38" s="713"/>
      <c r="EB38" s="713"/>
      <c r="EC38" s="714"/>
    </row>
    <row r="39" spans="2:133" ht="11.25" customHeight="1" x14ac:dyDescent="0.2">
      <c r="AQ39" s="756" t="s">
        <v>330</v>
      </c>
      <c r="AR39" s="757"/>
      <c r="AS39" s="757"/>
      <c r="AT39" s="757"/>
      <c r="AU39" s="757"/>
      <c r="AV39" s="757"/>
      <c r="AW39" s="757"/>
      <c r="AX39" s="757"/>
      <c r="AY39" s="758"/>
      <c r="AZ39" s="679" t="s">
        <v>223</v>
      </c>
      <c r="BA39" s="680"/>
      <c r="BB39" s="680"/>
      <c r="BC39" s="680"/>
      <c r="BD39" s="715"/>
      <c r="BE39" s="715"/>
      <c r="BF39" s="738"/>
      <c r="BG39" s="770" t="s">
        <v>331</v>
      </c>
      <c r="BH39" s="771"/>
      <c r="BI39" s="771"/>
      <c r="BJ39" s="771"/>
      <c r="BK39" s="771"/>
      <c r="BL39" s="235"/>
      <c r="BM39" s="695" t="s">
        <v>332</v>
      </c>
      <c r="BN39" s="695"/>
      <c r="BO39" s="695"/>
      <c r="BP39" s="695"/>
      <c r="BQ39" s="695"/>
      <c r="BR39" s="695"/>
      <c r="BS39" s="695"/>
      <c r="BT39" s="695"/>
      <c r="BU39" s="696"/>
      <c r="BV39" s="679">
        <v>79</v>
      </c>
      <c r="BW39" s="680"/>
      <c r="BX39" s="680"/>
      <c r="BY39" s="680"/>
      <c r="BZ39" s="680"/>
      <c r="CA39" s="680"/>
      <c r="CB39" s="689"/>
      <c r="CD39" s="694" t="s">
        <v>333</v>
      </c>
      <c r="CE39" s="695"/>
      <c r="CF39" s="695"/>
      <c r="CG39" s="695"/>
      <c r="CH39" s="695"/>
      <c r="CI39" s="695"/>
      <c r="CJ39" s="695"/>
      <c r="CK39" s="695"/>
      <c r="CL39" s="695"/>
      <c r="CM39" s="695"/>
      <c r="CN39" s="695"/>
      <c r="CO39" s="695"/>
      <c r="CP39" s="695"/>
      <c r="CQ39" s="696"/>
      <c r="CR39" s="679">
        <v>98276</v>
      </c>
      <c r="CS39" s="715"/>
      <c r="CT39" s="715"/>
      <c r="CU39" s="715"/>
      <c r="CV39" s="715"/>
      <c r="CW39" s="715"/>
      <c r="CX39" s="715"/>
      <c r="CY39" s="716"/>
      <c r="CZ39" s="684">
        <v>0.7</v>
      </c>
      <c r="DA39" s="713"/>
      <c r="DB39" s="713"/>
      <c r="DC39" s="717"/>
      <c r="DD39" s="688">
        <v>25869</v>
      </c>
      <c r="DE39" s="715"/>
      <c r="DF39" s="715"/>
      <c r="DG39" s="715"/>
      <c r="DH39" s="715"/>
      <c r="DI39" s="715"/>
      <c r="DJ39" s="715"/>
      <c r="DK39" s="716"/>
      <c r="DL39" s="688" t="s">
        <v>223</v>
      </c>
      <c r="DM39" s="715"/>
      <c r="DN39" s="715"/>
      <c r="DO39" s="715"/>
      <c r="DP39" s="715"/>
      <c r="DQ39" s="715"/>
      <c r="DR39" s="715"/>
      <c r="DS39" s="715"/>
      <c r="DT39" s="715"/>
      <c r="DU39" s="715"/>
      <c r="DV39" s="716"/>
      <c r="DW39" s="684" t="s">
        <v>223</v>
      </c>
      <c r="DX39" s="713"/>
      <c r="DY39" s="713"/>
      <c r="DZ39" s="713"/>
      <c r="EA39" s="713"/>
      <c r="EB39" s="713"/>
      <c r="EC39" s="714"/>
    </row>
    <row r="40" spans="2:133" ht="11.25" customHeight="1" x14ac:dyDescent="0.2">
      <c r="AQ40" s="756" t="s">
        <v>334</v>
      </c>
      <c r="AR40" s="757"/>
      <c r="AS40" s="757"/>
      <c r="AT40" s="757"/>
      <c r="AU40" s="757"/>
      <c r="AV40" s="757"/>
      <c r="AW40" s="757"/>
      <c r="AX40" s="757"/>
      <c r="AY40" s="758"/>
      <c r="AZ40" s="679">
        <v>170766</v>
      </c>
      <c r="BA40" s="680"/>
      <c r="BB40" s="680"/>
      <c r="BC40" s="680"/>
      <c r="BD40" s="715"/>
      <c r="BE40" s="715"/>
      <c r="BF40" s="738"/>
      <c r="BG40" s="770"/>
      <c r="BH40" s="771"/>
      <c r="BI40" s="771"/>
      <c r="BJ40" s="771"/>
      <c r="BK40" s="771"/>
      <c r="BL40" s="235"/>
      <c r="BM40" s="695" t="s">
        <v>335</v>
      </c>
      <c r="BN40" s="695"/>
      <c r="BO40" s="695"/>
      <c r="BP40" s="695"/>
      <c r="BQ40" s="695"/>
      <c r="BR40" s="695"/>
      <c r="BS40" s="695"/>
      <c r="BT40" s="695"/>
      <c r="BU40" s="696"/>
      <c r="BV40" s="679" t="s">
        <v>118</v>
      </c>
      <c r="BW40" s="680"/>
      <c r="BX40" s="680"/>
      <c r="BY40" s="680"/>
      <c r="BZ40" s="680"/>
      <c r="CA40" s="680"/>
      <c r="CB40" s="689"/>
      <c r="CD40" s="694" t="s">
        <v>336</v>
      </c>
      <c r="CE40" s="695"/>
      <c r="CF40" s="695"/>
      <c r="CG40" s="695"/>
      <c r="CH40" s="695"/>
      <c r="CI40" s="695"/>
      <c r="CJ40" s="695"/>
      <c r="CK40" s="695"/>
      <c r="CL40" s="695"/>
      <c r="CM40" s="695"/>
      <c r="CN40" s="695"/>
      <c r="CO40" s="695"/>
      <c r="CP40" s="695"/>
      <c r="CQ40" s="696"/>
      <c r="CR40" s="679">
        <v>14583</v>
      </c>
      <c r="CS40" s="680"/>
      <c r="CT40" s="680"/>
      <c r="CU40" s="680"/>
      <c r="CV40" s="680"/>
      <c r="CW40" s="680"/>
      <c r="CX40" s="680"/>
      <c r="CY40" s="681"/>
      <c r="CZ40" s="684">
        <v>0.1</v>
      </c>
      <c r="DA40" s="713"/>
      <c r="DB40" s="713"/>
      <c r="DC40" s="717"/>
      <c r="DD40" s="688">
        <v>4920</v>
      </c>
      <c r="DE40" s="680"/>
      <c r="DF40" s="680"/>
      <c r="DG40" s="680"/>
      <c r="DH40" s="680"/>
      <c r="DI40" s="680"/>
      <c r="DJ40" s="680"/>
      <c r="DK40" s="681"/>
      <c r="DL40" s="688" t="s">
        <v>223</v>
      </c>
      <c r="DM40" s="680"/>
      <c r="DN40" s="680"/>
      <c r="DO40" s="680"/>
      <c r="DP40" s="680"/>
      <c r="DQ40" s="680"/>
      <c r="DR40" s="680"/>
      <c r="DS40" s="680"/>
      <c r="DT40" s="680"/>
      <c r="DU40" s="680"/>
      <c r="DV40" s="681"/>
      <c r="DW40" s="684" t="s">
        <v>118</v>
      </c>
      <c r="DX40" s="713"/>
      <c r="DY40" s="713"/>
      <c r="DZ40" s="713"/>
      <c r="EA40" s="713"/>
      <c r="EB40" s="713"/>
      <c r="EC40" s="714"/>
    </row>
    <row r="41" spans="2:133" ht="11.25" customHeight="1" x14ac:dyDescent="0.2">
      <c r="AQ41" s="766" t="s">
        <v>337</v>
      </c>
      <c r="AR41" s="767"/>
      <c r="AS41" s="767"/>
      <c r="AT41" s="767"/>
      <c r="AU41" s="767"/>
      <c r="AV41" s="767"/>
      <c r="AW41" s="767"/>
      <c r="AX41" s="767"/>
      <c r="AY41" s="768"/>
      <c r="AZ41" s="759">
        <v>830377</v>
      </c>
      <c r="BA41" s="760"/>
      <c r="BB41" s="760"/>
      <c r="BC41" s="760"/>
      <c r="BD41" s="749"/>
      <c r="BE41" s="749"/>
      <c r="BF41" s="751"/>
      <c r="BG41" s="772"/>
      <c r="BH41" s="773"/>
      <c r="BI41" s="773"/>
      <c r="BJ41" s="773"/>
      <c r="BK41" s="773"/>
      <c r="BL41" s="236"/>
      <c r="BM41" s="704" t="s">
        <v>338</v>
      </c>
      <c r="BN41" s="704"/>
      <c r="BO41" s="704"/>
      <c r="BP41" s="704"/>
      <c r="BQ41" s="704"/>
      <c r="BR41" s="704"/>
      <c r="BS41" s="704"/>
      <c r="BT41" s="704"/>
      <c r="BU41" s="705"/>
      <c r="BV41" s="759">
        <v>349</v>
      </c>
      <c r="BW41" s="760"/>
      <c r="BX41" s="760"/>
      <c r="BY41" s="760"/>
      <c r="BZ41" s="760"/>
      <c r="CA41" s="760"/>
      <c r="CB41" s="769"/>
      <c r="CD41" s="694" t="s">
        <v>339</v>
      </c>
      <c r="CE41" s="695"/>
      <c r="CF41" s="695"/>
      <c r="CG41" s="695"/>
      <c r="CH41" s="695"/>
      <c r="CI41" s="695"/>
      <c r="CJ41" s="695"/>
      <c r="CK41" s="695"/>
      <c r="CL41" s="695"/>
      <c r="CM41" s="695"/>
      <c r="CN41" s="695"/>
      <c r="CO41" s="695"/>
      <c r="CP41" s="695"/>
      <c r="CQ41" s="696"/>
      <c r="CR41" s="679" t="s">
        <v>163</v>
      </c>
      <c r="CS41" s="715"/>
      <c r="CT41" s="715"/>
      <c r="CU41" s="715"/>
      <c r="CV41" s="715"/>
      <c r="CW41" s="715"/>
      <c r="CX41" s="715"/>
      <c r="CY41" s="716"/>
      <c r="CZ41" s="684" t="s">
        <v>118</v>
      </c>
      <c r="DA41" s="713"/>
      <c r="DB41" s="713"/>
      <c r="DC41" s="717"/>
      <c r="DD41" s="688" t="s">
        <v>223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341</v>
      </c>
      <c r="CE42" s="677"/>
      <c r="CF42" s="677"/>
      <c r="CG42" s="677"/>
      <c r="CH42" s="677"/>
      <c r="CI42" s="677"/>
      <c r="CJ42" s="677"/>
      <c r="CK42" s="677"/>
      <c r="CL42" s="677"/>
      <c r="CM42" s="677"/>
      <c r="CN42" s="677"/>
      <c r="CO42" s="677"/>
      <c r="CP42" s="677"/>
      <c r="CQ42" s="678"/>
      <c r="CR42" s="679">
        <v>2795477</v>
      </c>
      <c r="CS42" s="680"/>
      <c r="CT42" s="680"/>
      <c r="CU42" s="680"/>
      <c r="CV42" s="680"/>
      <c r="CW42" s="680"/>
      <c r="CX42" s="680"/>
      <c r="CY42" s="681"/>
      <c r="CZ42" s="684">
        <v>21.2</v>
      </c>
      <c r="DA42" s="685"/>
      <c r="DB42" s="685"/>
      <c r="DC42" s="780"/>
      <c r="DD42" s="688">
        <v>298872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343</v>
      </c>
      <c r="CE43" s="677"/>
      <c r="CF43" s="677"/>
      <c r="CG43" s="677"/>
      <c r="CH43" s="677"/>
      <c r="CI43" s="677"/>
      <c r="CJ43" s="677"/>
      <c r="CK43" s="677"/>
      <c r="CL43" s="677"/>
      <c r="CM43" s="677"/>
      <c r="CN43" s="677"/>
      <c r="CO43" s="677"/>
      <c r="CP43" s="677"/>
      <c r="CQ43" s="678"/>
      <c r="CR43" s="679">
        <v>90033</v>
      </c>
      <c r="CS43" s="715"/>
      <c r="CT43" s="715"/>
      <c r="CU43" s="715"/>
      <c r="CV43" s="715"/>
      <c r="CW43" s="715"/>
      <c r="CX43" s="715"/>
      <c r="CY43" s="716"/>
      <c r="CZ43" s="684">
        <v>0.7</v>
      </c>
      <c r="DA43" s="713"/>
      <c r="DB43" s="713"/>
      <c r="DC43" s="717"/>
      <c r="DD43" s="688">
        <v>89733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344</v>
      </c>
      <c r="CD44" s="791" t="s">
        <v>295</v>
      </c>
      <c r="CE44" s="792"/>
      <c r="CF44" s="676" t="s">
        <v>345</v>
      </c>
      <c r="CG44" s="677"/>
      <c r="CH44" s="677"/>
      <c r="CI44" s="677"/>
      <c r="CJ44" s="677"/>
      <c r="CK44" s="677"/>
      <c r="CL44" s="677"/>
      <c r="CM44" s="677"/>
      <c r="CN44" s="677"/>
      <c r="CO44" s="677"/>
      <c r="CP44" s="677"/>
      <c r="CQ44" s="678"/>
      <c r="CR44" s="679">
        <v>1648900</v>
      </c>
      <c r="CS44" s="680"/>
      <c r="CT44" s="680"/>
      <c r="CU44" s="680"/>
      <c r="CV44" s="680"/>
      <c r="CW44" s="680"/>
      <c r="CX44" s="680"/>
      <c r="CY44" s="681"/>
      <c r="CZ44" s="684">
        <v>12.5</v>
      </c>
      <c r="DA44" s="685"/>
      <c r="DB44" s="685"/>
      <c r="DC44" s="780"/>
      <c r="DD44" s="688">
        <v>168390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346</v>
      </c>
      <c r="CG45" s="677"/>
      <c r="CH45" s="677"/>
      <c r="CI45" s="677"/>
      <c r="CJ45" s="677"/>
      <c r="CK45" s="677"/>
      <c r="CL45" s="677"/>
      <c r="CM45" s="677"/>
      <c r="CN45" s="677"/>
      <c r="CO45" s="677"/>
      <c r="CP45" s="677"/>
      <c r="CQ45" s="678"/>
      <c r="CR45" s="679">
        <v>794206</v>
      </c>
      <c r="CS45" s="715"/>
      <c r="CT45" s="715"/>
      <c r="CU45" s="715"/>
      <c r="CV45" s="715"/>
      <c r="CW45" s="715"/>
      <c r="CX45" s="715"/>
      <c r="CY45" s="716"/>
      <c r="CZ45" s="684">
        <v>6</v>
      </c>
      <c r="DA45" s="713"/>
      <c r="DB45" s="713"/>
      <c r="DC45" s="717"/>
      <c r="DD45" s="688">
        <v>46273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347</v>
      </c>
      <c r="CG46" s="677"/>
      <c r="CH46" s="677"/>
      <c r="CI46" s="677"/>
      <c r="CJ46" s="677"/>
      <c r="CK46" s="677"/>
      <c r="CL46" s="677"/>
      <c r="CM46" s="677"/>
      <c r="CN46" s="677"/>
      <c r="CO46" s="677"/>
      <c r="CP46" s="677"/>
      <c r="CQ46" s="678"/>
      <c r="CR46" s="679">
        <v>838523</v>
      </c>
      <c r="CS46" s="680"/>
      <c r="CT46" s="680"/>
      <c r="CU46" s="680"/>
      <c r="CV46" s="680"/>
      <c r="CW46" s="680"/>
      <c r="CX46" s="680"/>
      <c r="CY46" s="681"/>
      <c r="CZ46" s="684">
        <v>6.4</v>
      </c>
      <c r="DA46" s="685"/>
      <c r="DB46" s="685"/>
      <c r="DC46" s="780"/>
      <c r="DD46" s="688">
        <v>122062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348</v>
      </c>
      <c r="CG47" s="677"/>
      <c r="CH47" s="677"/>
      <c r="CI47" s="677"/>
      <c r="CJ47" s="677"/>
      <c r="CK47" s="677"/>
      <c r="CL47" s="677"/>
      <c r="CM47" s="677"/>
      <c r="CN47" s="677"/>
      <c r="CO47" s="677"/>
      <c r="CP47" s="677"/>
      <c r="CQ47" s="678"/>
      <c r="CR47" s="679">
        <v>1146577</v>
      </c>
      <c r="CS47" s="715"/>
      <c r="CT47" s="715"/>
      <c r="CU47" s="715"/>
      <c r="CV47" s="715"/>
      <c r="CW47" s="715"/>
      <c r="CX47" s="715"/>
      <c r="CY47" s="716"/>
      <c r="CZ47" s="684">
        <v>8.6999999999999993</v>
      </c>
      <c r="DA47" s="713"/>
      <c r="DB47" s="713"/>
      <c r="DC47" s="717"/>
      <c r="DD47" s="688">
        <v>130482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349</v>
      </c>
      <c r="CG48" s="677"/>
      <c r="CH48" s="677"/>
      <c r="CI48" s="677"/>
      <c r="CJ48" s="677"/>
      <c r="CK48" s="677"/>
      <c r="CL48" s="677"/>
      <c r="CM48" s="677"/>
      <c r="CN48" s="677"/>
      <c r="CO48" s="677"/>
      <c r="CP48" s="677"/>
      <c r="CQ48" s="678"/>
      <c r="CR48" s="679" t="s">
        <v>223</v>
      </c>
      <c r="CS48" s="680"/>
      <c r="CT48" s="680"/>
      <c r="CU48" s="680"/>
      <c r="CV48" s="680"/>
      <c r="CW48" s="680"/>
      <c r="CX48" s="680"/>
      <c r="CY48" s="681"/>
      <c r="CZ48" s="684" t="s">
        <v>163</v>
      </c>
      <c r="DA48" s="685"/>
      <c r="DB48" s="685"/>
      <c r="DC48" s="780"/>
      <c r="DD48" s="688" t="s">
        <v>118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350</v>
      </c>
      <c r="CE49" s="725"/>
      <c r="CF49" s="725"/>
      <c r="CG49" s="725"/>
      <c r="CH49" s="725"/>
      <c r="CI49" s="725"/>
      <c r="CJ49" s="725"/>
      <c r="CK49" s="725"/>
      <c r="CL49" s="725"/>
      <c r="CM49" s="725"/>
      <c r="CN49" s="725"/>
      <c r="CO49" s="725"/>
      <c r="CP49" s="725"/>
      <c r="CQ49" s="726"/>
      <c r="CR49" s="759">
        <v>13171883</v>
      </c>
      <c r="CS49" s="749"/>
      <c r="CT49" s="749"/>
      <c r="CU49" s="749"/>
      <c r="CV49" s="749"/>
      <c r="CW49" s="749"/>
      <c r="CX49" s="749"/>
      <c r="CY49" s="781"/>
      <c r="CZ49" s="764">
        <v>100</v>
      </c>
      <c r="DA49" s="782"/>
      <c r="DB49" s="782"/>
      <c r="DC49" s="783"/>
      <c r="DD49" s="784">
        <v>7370753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iQZxgqgkU4rSaIS0F6WWFzUctxd30ikoR9dLxVQg0PHHDyi6vTzgEKeXa7yEcEM8XmszGq7GPZIGIsePyQlWuQ==" saltValue="6aSUdIE5G+WW50iDDACR4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352</v>
      </c>
      <c r="DK2" s="827"/>
      <c r="DL2" s="827"/>
      <c r="DM2" s="827"/>
      <c r="DN2" s="827"/>
      <c r="DO2" s="828"/>
      <c r="DP2" s="249"/>
      <c r="DQ2" s="826" t="s">
        <v>353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354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355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356</v>
      </c>
      <c r="B5" s="821"/>
      <c r="C5" s="821"/>
      <c r="D5" s="821"/>
      <c r="E5" s="821"/>
      <c r="F5" s="821"/>
      <c r="G5" s="821"/>
      <c r="H5" s="821"/>
      <c r="I5" s="821"/>
      <c r="J5" s="821"/>
      <c r="K5" s="821"/>
      <c r="L5" s="821"/>
      <c r="M5" s="821"/>
      <c r="N5" s="821"/>
      <c r="O5" s="821"/>
      <c r="P5" s="822"/>
      <c r="Q5" s="797" t="s">
        <v>357</v>
      </c>
      <c r="R5" s="798"/>
      <c r="S5" s="798"/>
      <c r="T5" s="798"/>
      <c r="U5" s="799"/>
      <c r="V5" s="797" t="s">
        <v>358</v>
      </c>
      <c r="W5" s="798"/>
      <c r="X5" s="798"/>
      <c r="Y5" s="798"/>
      <c r="Z5" s="799"/>
      <c r="AA5" s="797" t="s">
        <v>359</v>
      </c>
      <c r="AB5" s="798"/>
      <c r="AC5" s="798"/>
      <c r="AD5" s="798"/>
      <c r="AE5" s="798"/>
      <c r="AF5" s="830" t="s">
        <v>360</v>
      </c>
      <c r="AG5" s="798"/>
      <c r="AH5" s="798"/>
      <c r="AI5" s="798"/>
      <c r="AJ5" s="809"/>
      <c r="AK5" s="798" t="s">
        <v>361</v>
      </c>
      <c r="AL5" s="798"/>
      <c r="AM5" s="798"/>
      <c r="AN5" s="798"/>
      <c r="AO5" s="799"/>
      <c r="AP5" s="797" t="s">
        <v>362</v>
      </c>
      <c r="AQ5" s="798"/>
      <c r="AR5" s="798"/>
      <c r="AS5" s="798"/>
      <c r="AT5" s="799"/>
      <c r="AU5" s="797" t="s">
        <v>363</v>
      </c>
      <c r="AV5" s="798"/>
      <c r="AW5" s="798"/>
      <c r="AX5" s="798"/>
      <c r="AY5" s="809"/>
      <c r="AZ5" s="256"/>
      <c r="BA5" s="256"/>
      <c r="BB5" s="256"/>
      <c r="BC5" s="256"/>
      <c r="BD5" s="256"/>
      <c r="BE5" s="257"/>
      <c r="BF5" s="257"/>
      <c r="BG5" s="257"/>
      <c r="BH5" s="257"/>
      <c r="BI5" s="257"/>
      <c r="BJ5" s="257"/>
      <c r="BK5" s="257"/>
      <c r="BL5" s="257"/>
      <c r="BM5" s="257"/>
      <c r="BN5" s="257"/>
      <c r="BO5" s="257"/>
      <c r="BP5" s="257"/>
      <c r="BQ5" s="820" t="s">
        <v>364</v>
      </c>
      <c r="BR5" s="821"/>
      <c r="BS5" s="821"/>
      <c r="BT5" s="821"/>
      <c r="BU5" s="821"/>
      <c r="BV5" s="821"/>
      <c r="BW5" s="821"/>
      <c r="BX5" s="821"/>
      <c r="BY5" s="821"/>
      <c r="BZ5" s="821"/>
      <c r="CA5" s="821"/>
      <c r="CB5" s="821"/>
      <c r="CC5" s="821"/>
      <c r="CD5" s="821"/>
      <c r="CE5" s="821"/>
      <c r="CF5" s="821"/>
      <c r="CG5" s="822"/>
      <c r="CH5" s="797" t="s">
        <v>365</v>
      </c>
      <c r="CI5" s="798"/>
      <c r="CJ5" s="798"/>
      <c r="CK5" s="798"/>
      <c r="CL5" s="799"/>
      <c r="CM5" s="797" t="s">
        <v>366</v>
      </c>
      <c r="CN5" s="798"/>
      <c r="CO5" s="798"/>
      <c r="CP5" s="798"/>
      <c r="CQ5" s="799"/>
      <c r="CR5" s="797" t="s">
        <v>367</v>
      </c>
      <c r="CS5" s="798"/>
      <c r="CT5" s="798"/>
      <c r="CU5" s="798"/>
      <c r="CV5" s="799"/>
      <c r="CW5" s="797" t="s">
        <v>368</v>
      </c>
      <c r="CX5" s="798"/>
      <c r="CY5" s="798"/>
      <c r="CZ5" s="798"/>
      <c r="DA5" s="799"/>
      <c r="DB5" s="797" t="s">
        <v>369</v>
      </c>
      <c r="DC5" s="798"/>
      <c r="DD5" s="798"/>
      <c r="DE5" s="798"/>
      <c r="DF5" s="799"/>
      <c r="DG5" s="803" t="s">
        <v>370</v>
      </c>
      <c r="DH5" s="804"/>
      <c r="DI5" s="804"/>
      <c r="DJ5" s="804"/>
      <c r="DK5" s="805"/>
      <c r="DL5" s="803" t="s">
        <v>371</v>
      </c>
      <c r="DM5" s="804"/>
      <c r="DN5" s="804"/>
      <c r="DO5" s="804"/>
      <c r="DP5" s="805"/>
      <c r="DQ5" s="797" t="s">
        <v>372</v>
      </c>
      <c r="DR5" s="798"/>
      <c r="DS5" s="798"/>
      <c r="DT5" s="798"/>
      <c r="DU5" s="799"/>
      <c r="DV5" s="797" t="s">
        <v>363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373</v>
      </c>
      <c r="C7" s="812"/>
      <c r="D7" s="812"/>
      <c r="E7" s="812"/>
      <c r="F7" s="812"/>
      <c r="G7" s="812"/>
      <c r="H7" s="812"/>
      <c r="I7" s="812"/>
      <c r="J7" s="812"/>
      <c r="K7" s="812"/>
      <c r="L7" s="812"/>
      <c r="M7" s="812"/>
      <c r="N7" s="812"/>
      <c r="O7" s="812"/>
      <c r="P7" s="813"/>
      <c r="Q7" s="814">
        <v>13241</v>
      </c>
      <c r="R7" s="815"/>
      <c r="S7" s="815"/>
      <c r="T7" s="815"/>
      <c r="U7" s="815"/>
      <c r="V7" s="815">
        <v>13162</v>
      </c>
      <c r="W7" s="815"/>
      <c r="X7" s="815"/>
      <c r="Y7" s="815"/>
      <c r="Z7" s="815"/>
      <c r="AA7" s="815">
        <v>79</v>
      </c>
      <c r="AB7" s="815"/>
      <c r="AC7" s="815"/>
      <c r="AD7" s="815"/>
      <c r="AE7" s="816"/>
      <c r="AF7" s="817">
        <v>25</v>
      </c>
      <c r="AG7" s="818"/>
      <c r="AH7" s="818"/>
      <c r="AI7" s="818"/>
      <c r="AJ7" s="819"/>
      <c r="AK7" s="854">
        <v>730</v>
      </c>
      <c r="AL7" s="855"/>
      <c r="AM7" s="855"/>
      <c r="AN7" s="855"/>
      <c r="AO7" s="855"/>
      <c r="AP7" s="855">
        <v>15266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582</v>
      </c>
      <c r="BS7" s="858" t="s">
        <v>580</v>
      </c>
      <c r="BT7" s="859"/>
      <c r="BU7" s="859"/>
      <c r="BV7" s="859"/>
      <c r="BW7" s="859"/>
      <c r="BX7" s="859"/>
      <c r="BY7" s="859"/>
      <c r="BZ7" s="859"/>
      <c r="CA7" s="859"/>
      <c r="CB7" s="859"/>
      <c r="CC7" s="859"/>
      <c r="CD7" s="859"/>
      <c r="CE7" s="859"/>
      <c r="CF7" s="859"/>
      <c r="CG7" s="860"/>
      <c r="CH7" s="851">
        <v>0</v>
      </c>
      <c r="CI7" s="852"/>
      <c r="CJ7" s="852"/>
      <c r="CK7" s="852"/>
      <c r="CL7" s="853"/>
      <c r="CM7" s="851">
        <v>30</v>
      </c>
      <c r="CN7" s="852"/>
      <c r="CO7" s="852"/>
      <c r="CP7" s="852"/>
      <c r="CQ7" s="853"/>
      <c r="CR7" s="851">
        <v>1</v>
      </c>
      <c r="CS7" s="852"/>
      <c r="CT7" s="852"/>
      <c r="CU7" s="852"/>
      <c r="CV7" s="853"/>
      <c r="CW7" s="851">
        <v>0</v>
      </c>
      <c r="CX7" s="852"/>
      <c r="CY7" s="852"/>
      <c r="CZ7" s="852"/>
      <c r="DA7" s="853"/>
      <c r="DB7" s="851">
        <v>50</v>
      </c>
      <c r="DC7" s="852"/>
      <c r="DD7" s="852"/>
      <c r="DE7" s="852"/>
      <c r="DF7" s="853"/>
      <c r="DG7" s="851">
        <v>207</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2">
      <c r="A8" s="261">
        <v>2</v>
      </c>
      <c r="B8" s="835" t="s">
        <v>374</v>
      </c>
      <c r="C8" s="836"/>
      <c r="D8" s="836"/>
      <c r="E8" s="836"/>
      <c r="F8" s="836"/>
      <c r="G8" s="836"/>
      <c r="H8" s="836"/>
      <c r="I8" s="836"/>
      <c r="J8" s="836"/>
      <c r="K8" s="836"/>
      <c r="L8" s="836"/>
      <c r="M8" s="836"/>
      <c r="N8" s="836"/>
      <c r="O8" s="836"/>
      <c r="P8" s="837"/>
      <c r="Q8" s="838">
        <v>21</v>
      </c>
      <c r="R8" s="839"/>
      <c r="S8" s="839"/>
      <c r="T8" s="839"/>
      <c r="U8" s="839"/>
      <c r="V8" s="839">
        <v>20</v>
      </c>
      <c r="W8" s="839"/>
      <c r="X8" s="839"/>
      <c r="Y8" s="839"/>
      <c r="Z8" s="839"/>
      <c r="AA8" s="839">
        <v>0</v>
      </c>
      <c r="AB8" s="839"/>
      <c r="AC8" s="839"/>
      <c r="AD8" s="839"/>
      <c r="AE8" s="840"/>
      <c r="AF8" s="841">
        <v>0</v>
      </c>
      <c r="AG8" s="842"/>
      <c r="AH8" s="842"/>
      <c r="AI8" s="842"/>
      <c r="AJ8" s="843"/>
      <c r="AK8" s="844">
        <v>4</v>
      </c>
      <c r="AL8" s="845"/>
      <c r="AM8" s="845"/>
      <c r="AN8" s="845"/>
      <c r="AO8" s="845"/>
      <c r="AP8" s="845">
        <v>16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t="s">
        <v>565</v>
      </c>
      <c r="CI8" s="862"/>
      <c r="CJ8" s="862"/>
      <c r="CK8" s="862"/>
      <c r="CL8" s="863"/>
      <c r="CM8" s="861">
        <v>10</v>
      </c>
      <c r="CN8" s="862"/>
      <c r="CO8" s="862"/>
      <c r="CP8" s="862"/>
      <c r="CQ8" s="863"/>
      <c r="CR8" s="861">
        <v>10</v>
      </c>
      <c r="CS8" s="862"/>
      <c r="CT8" s="862"/>
      <c r="CU8" s="862"/>
      <c r="CV8" s="863"/>
      <c r="CW8" s="861" t="s">
        <v>583</v>
      </c>
      <c r="CX8" s="862"/>
      <c r="CY8" s="862"/>
      <c r="CZ8" s="862"/>
      <c r="DA8" s="863"/>
      <c r="DB8" s="861" t="s">
        <v>583</v>
      </c>
      <c r="DC8" s="862"/>
      <c r="DD8" s="862"/>
      <c r="DE8" s="862"/>
      <c r="DF8" s="863"/>
      <c r="DG8" s="861" t="s">
        <v>566</v>
      </c>
      <c r="DH8" s="862"/>
      <c r="DI8" s="862"/>
      <c r="DJ8" s="862"/>
      <c r="DK8" s="863"/>
      <c r="DL8" s="861" t="s">
        <v>566</v>
      </c>
      <c r="DM8" s="862"/>
      <c r="DN8" s="862"/>
      <c r="DO8" s="862"/>
      <c r="DP8" s="863"/>
      <c r="DQ8" s="861" t="s">
        <v>583</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376</v>
      </c>
      <c r="B23" s="870" t="s">
        <v>377</v>
      </c>
      <c r="C23" s="871"/>
      <c r="D23" s="871"/>
      <c r="E23" s="871"/>
      <c r="F23" s="871"/>
      <c r="G23" s="871"/>
      <c r="H23" s="871"/>
      <c r="I23" s="871"/>
      <c r="J23" s="871"/>
      <c r="K23" s="871"/>
      <c r="L23" s="871"/>
      <c r="M23" s="871"/>
      <c r="N23" s="871"/>
      <c r="O23" s="871"/>
      <c r="P23" s="872"/>
      <c r="Q23" s="873">
        <v>13258</v>
      </c>
      <c r="R23" s="874"/>
      <c r="S23" s="874"/>
      <c r="T23" s="874"/>
      <c r="U23" s="874"/>
      <c r="V23" s="874">
        <v>13178</v>
      </c>
      <c r="W23" s="874"/>
      <c r="X23" s="874"/>
      <c r="Y23" s="874"/>
      <c r="Z23" s="874"/>
      <c r="AA23" s="874">
        <v>80</v>
      </c>
      <c r="AB23" s="874"/>
      <c r="AC23" s="874"/>
      <c r="AD23" s="874"/>
      <c r="AE23" s="875"/>
      <c r="AF23" s="876">
        <v>26</v>
      </c>
      <c r="AG23" s="874"/>
      <c r="AH23" s="874"/>
      <c r="AI23" s="874"/>
      <c r="AJ23" s="877"/>
      <c r="AK23" s="878"/>
      <c r="AL23" s="879"/>
      <c r="AM23" s="879"/>
      <c r="AN23" s="879"/>
      <c r="AO23" s="879"/>
      <c r="AP23" s="874">
        <v>15281</v>
      </c>
      <c r="AQ23" s="874"/>
      <c r="AR23" s="874"/>
      <c r="AS23" s="874"/>
      <c r="AT23" s="874"/>
      <c r="AU23" s="880"/>
      <c r="AV23" s="880"/>
      <c r="AW23" s="880"/>
      <c r="AX23" s="880"/>
      <c r="AY23" s="881"/>
      <c r="AZ23" s="889" t="s">
        <v>378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379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356</v>
      </c>
      <c r="B26" s="821"/>
      <c r="C26" s="821"/>
      <c r="D26" s="821"/>
      <c r="E26" s="821"/>
      <c r="F26" s="821"/>
      <c r="G26" s="821"/>
      <c r="H26" s="821"/>
      <c r="I26" s="821"/>
      <c r="J26" s="821"/>
      <c r="K26" s="821"/>
      <c r="L26" s="821"/>
      <c r="M26" s="821"/>
      <c r="N26" s="821"/>
      <c r="O26" s="821"/>
      <c r="P26" s="822"/>
      <c r="Q26" s="797" t="s">
        <v>381</v>
      </c>
      <c r="R26" s="798"/>
      <c r="S26" s="798"/>
      <c r="T26" s="798"/>
      <c r="U26" s="799"/>
      <c r="V26" s="797" t="s">
        <v>382</v>
      </c>
      <c r="W26" s="798"/>
      <c r="X26" s="798"/>
      <c r="Y26" s="798"/>
      <c r="Z26" s="799"/>
      <c r="AA26" s="797" t="s">
        <v>383</v>
      </c>
      <c r="AB26" s="798"/>
      <c r="AC26" s="798"/>
      <c r="AD26" s="798"/>
      <c r="AE26" s="798"/>
      <c r="AF26" s="892" t="s">
        <v>384</v>
      </c>
      <c r="AG26" s="893"/>
      <c r="AH26" s="893"/>
      <c r="AI26" s="893"/>
      <c r="AJ26" s="894"/>
      <c r="AK26" s="798" t="s">
        <v>385</v>
      </c>
      <c r="AL26" s="798"/>
      <c r="AM26" s="798"/>
      <c r="AN26" s="798"/>
      <c r="AO26" s="799"/>
      <c r="AP26" s="797" t="s">
        <v>386</v>
      </c>
      <c r="AQ26" s="798"/>
      <c r="AR26" s="798"/>
      <c r="AS26" s="798"/>
      <c r="AT26" s="799"/>
      <c r="AU26" s="797" t="s">
        <v>387</v>
      </c>
      <c r="AV26" s="798"/>
      <c r="AW26" s="798"/>
      <c r="AX26" s="798"/>
      <c r="AY26" s="799"/>
      <c r="AZ26" s="797" t="s">
        <v>388</v>
      </c>
      <c r="BA26" s="798"/>
      <c r="BB26" s="798"/>
      <c r="BC26" s="798"/>
      <c r="BD26" s="799"/>
      <c r="BE26" s="797" t="s">
        <v>363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389</v>
      </c>
      <c r="C28" s="812"/>
      <c r="D28" s="812"/>
      <c r="E28" s="812"/>
      <c r="F28" s="812"/>
      <c r="G28" s="812"/>
      <c r="H28" s="812"/>
      <c r="I28" s="812"/>
      <c r="J28" s="812"/>
      <c r="K28" s="812"/>
      <c r="L28" s="812"/>
      <c r="M28" s="812"/>
      <c r="N28" s="812"/>
      <c r="O28" s="812"/>
      <c r="P28" s="813"/>
      <c r="Q28" s="902">
        <v>2327</v>
      </c>
      <c r="R28" s="903"/>
      <c r="S28" s="903"/>
      <c r="T28" s="903"/>
      <c r="U28" s="903"/>
      <c r="V28" s="903">
        <v>2322</v>
      </c>
      <c r="W28" s="903"/>
      <c r="X28" s="903"/>
      <c r="Y28" s="903"/>
      <c r="Z28" s="903"/>
      <c r="AA28" s="903">
        <v>5</v>
      </c>
      <c r="AB28" s="903"/>
      <c r="AC28" s="903"/>
      <c r="AD28" s="903"/>
      <c r="AE28" s="904"/>
      <c r="AF28" s="905">
        <v>5</v>
      </c>
      <c r="AG28" s="903"/>
      <c r="AH28" s="903"/>
      <c r="AI28" s="903"/>
      <c r="AJ28" s="906"/>
      <c r="AK28" s="907">
        <v>171</v>
      </c>
      <c r="AL28" s="898"/>
      <c r="AM28" s="898"/>
      <c r="AN28" s="898"/>
      <c r="AO28" s="898"/>
      <c r="AP28" s="898" t="s">
        <v>565</v>
      </c>
      <c r="AQ28" s="898"/>
      <c r="AR28" s="898"/>
      <c r="AS28" s="898"/>
      <c r="AT28" s="898"/>
      <c r="AU28" s="898">
        <v>171</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390</v>
      </c>
      <c r="C29" s="836"/>
      <c r="D29" s="836"/>
      <c r="E29" s="836"/>
      <c r="F29" s="836"/>
      <c r="G29" s="836"/>
      <c r="H29" s="836"/>
      <c r="I29" s="836"/>
      <c r="J29" s="836"/>
      <c r="K29" s="836"/>
      <c r="L29" s="836"/>
      <c r="M29" s="836"/>
      <c r="N29" s="836"/>
      <c r="O29" s="836"/>
      <c r="P29" s="837"/>
      <c r="Q29" s="838">
        <v>2965</v>
      </c>
      <c r="R29" s="839"/>
      <c r="S29" s="839"/>
      <c r="T29" s="839"/>
      <c r="U29" s="839"/>
      <c r="V29" s="839">
        <v>2893</v>
      </c>
      <c r="W29" s="839"/>
      <c r="X29" s="839"/>
      <c r="Y29" s="839"/>
      <c r="Z29" s="839"/>
      <c r="AA29" s="839">
        <v>72</v>
      </c>
      <c r="AB29" s="839"/>
      <c r="AC29" s="839"/>
      <c r="AD29" s="839"/>
      <c r="AE29" s="840"/>
      <c r="AF29" s="841">
        <v>72</v>
      </c>
      <c r="AG29" s="842"/>
      <c r="AH29" s="842"/>
      <c r="AI29" s="842"/>
      <c r="AJ29" s="843"/>
      <c r="AK29" s="910">
        <v>424</v>
      </c>
      <c r="AL29" s="911"/>
      <c r="AM29" s="911"/>
      <c r="AN29" s="911"/>
      <c r="AO29" s="911"/>
      <c r="AP29" s="911" t="s">
        <v>566</v>
      </c>
      <c r="AQ29" s="911"/>
      <c r="AR29" s="911"/>
      <c r="AS29" s="911"/>
      <c r="AT29" s="911"/>
      <c r="AU29" s="911">
        <v>424</v>
      </c>
      <c r="AV29" s="911"/>
      <c r="AW29" s="911"/>
      <c r="AX29" s="911"/>
      <c r="AY29" s="911"/>
      <c r="AZ29" s="912" t="s">
        <v>507</v>
      </c>
      <c r="BA29" s="913"/>
      <c r="BB29" s="913"/>
      <c r="BC29" s="913"/>
      <c r="BD29" s="914"/>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391</v>
      </c>
      <c r="C30" s="836"/>
      <c r="D30" s="836"/>
      <c r="E30" s="836"/>
      <c r="F30" s="836"/>
      <c r="G30" s="836"/>
      <c r="H30" s="836"/>
      <c r="I30" s="836"/>
      <c r="J30" s="836"/>
      <c r="K30" s="836"/>
      <c r="L30" s="836"/>
      <c r="M30" s="836"/>
      <c r="N30" s="836"/>
      <c r="O30" s="836"/>
      <c r="P30" s="837"/>
      <c r="Q30" s="838">
        <v>332</v>
      </c>
      <c r="R30" s="839"/>
      <c r="S30" s="839"/>
      <c r="T30" s="839"/>
      <c r="U30" s="839"/>
      <c r="V30" s="839">
        <v>325</v>
      </c>
      <c r="W30" s="839"/>
      <c r="X30" s="839"/>
      <c r="Y30" s="839"/>
      <c r="Z30" s="839"/>
      <c r="AA30" s="839">
        <v>7</v>
      </c>
      <c r="AB30" s="839"/>
      <c r="AC30" s="839"/>
      <c r="AD30" s="839"/>
      <c r="AE30" s="840"/>
      <c r="AF30" s="841">
        <v>7</v>
      </c>
      <c r="AG30" s="842"/>
      <c r="AH30" s="842"/>
      <c r="AI30" s="842"/>
      <c r="AJ30" s="843"/>
      <c r="AK30" s="910">
        <v>94</v>
      </c>
      <c r="AL30" s="911"/>
      <c r="AM30" s="911"/>
      <c r="AN30" s="911"/>
      <c r="AO30" s="911"/>
      <c r="AP30" s="911" t="s">
        <v>566</v>
      </c>
      <c r="AQ30" s="911"/>
      <c r="AR30" s="911"/>
      <c r="AS30" s="911"/>
      <c r="AT30" s="911"/>
      <c r="AU30" s="911">
        <v>102</v>
      </c>
      <c r="AV30" s="911"/>
      <c r="AW30" s="911"/>
      <c r="AX30" s="911"/>
      <c r="AY30" s="911"/>
      <c r="AZ30" s="915" t="s">
        <v>507</v>
      </c>
      <c r="BA30" s="915"/>
      <c r="BB30" s="915"/>
      <c r="BC30" s="915"/>
      <c r="BD30" s="915"/>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392</v>
      </c>
      <c r="C31" s="836"/>
      <c r="D31" s="836"/>
      <c r="E31" s="836"/>
      <c r="F31" s="836"/>
      <c r="G31" s="836"/>
      <c r="H31" s="836"/>
      <c r="I31" s="836"/>
      <c r="J31" s="836"/>
      <c r="K31" s="836"/>
      <c r="L31" s="836"/>
      <c r="M31" s="836"/>
      <c r="N31" s="836"/>
      <c r="O31" s="836"/>
      <c r="P31" s="837"/>
      <c r="Q31" s="838">
        <v>19</v>
      </c>
      <c r="R31" s="839"/>
      <c r="S31" s="839"/>
      <c r="T31" s="839"/>
      <c r="U31" s="839"/>
      <c r="V31" s="839">
        <v>8</v>
      </c>
      <c r="W31" s="839"/>
      <c r="X31" s="839"/>
      <c r="Y31" s="839"/>
      <c r="Z31" s="839"/>
      <c r="AA31" s="839">
        <v>11</v>
      </c>
      <c r="AB31" s="839"/>
      <c r="AC31" s="839"/>
      <c r="AD31" s="839"/>
      <c r="AE31" s="840"/>
      <c r="AF31" s="841">
        <v>11</v>
      </c>
      <c r="AG31" s="842"/>
      <c r="AH31" s="842"/>
      <c r="AI31" s="842"/>
      <c r="AJ31" s="843"/>
      <c r="AK31" s="910">
        <v>0</v>
      </c>
      <c r="AL31" s="911"/>
      <c r="AM31" s="911"/>
      <c r="AN31" s="911"/>
      <c r="AO31" s="911"/>
      <c r="AP31" s="911" t="s">
        <v>566</v>
      </c>
      <c r="AQ31" s="911"/>
      <c r="AR31" s="911"/>
      <c r="AS31" s="911"/>
      <c r="AT31" s="911"/>
      <c r="AU31" s="911" t="s">
        <v>565</v>
      </c>
      <c r="AV31" s="911"/>
      <c r="AW31" s="911"/>
      <c r="AX31" s="911"/>
      <c r="AY31" s="911"/>
      <c r="AZ31" s="915" t="s">
        <v>507</v>
      </c>
      <c r="BA31" s="915"/>
      <c r="BB31" s="915"/>
      <c r="BC31" s="915"/>
      <c r="BD31" s="915"/>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393</v>
      </c>
      <c r="C32" s="836"/>
      <c r="D32" s="836"/>
      <c r="E32" s="836"/>
      <c r="F32" s="836"/>
      <c r="G32" s="836"/>
      <c r="H32" s="836"/>
      <c r="I32" s="836"/>
      <c r="J32" s="836"/>
      <c r="K32" s="836"/>
      <c r="L32" s="836"/>
      <c r="M32" s="836"/>
      <c r="N32" s="836"/>
      <c r="O32" s="836"/>
      <c r="P32" s="837"/>
      <c r="Q32" s="838">
        <v>543</v>
      </c>
      <c r="R32" s="839"/>
      <c r="S32" s="839"/>
      <c r="T32" s="839"/>
      <c r="U32" s="839"/>
      <c r="V32" s="839">
        <v>551</v>
      </c>
      <c r="W32" s="839"/>
      <c r="X32" s="839"/>
      <c r="Y32" s="839"/>
      <c r="Z32" s="839"/>
      <c r="AA32" s="839">
        <v>-7</v>
      </c>
      <c r="AB32" s="839"/>
      <c r="AC32" s="839"/>
      <c r="AD32" s="839"/>
      <c r="AE32" s="840"/>
      <c r="AF32" s="841">
        <v>182</v>
      </c>
      <c r="AG32" s="842"/>
      <c r="AH32" s="842"/>
      <c r="AI32" s="842"/>
      <c r="AJ32" s="843"/>
      <c r="AK32" s="910">
        <v>22</v>
      </c>
      <c r="AL32" s="911"/>
      <c r="AM32" s="911"/>
      <c r="AN32" s="911"/>
      <c r="AO32" s="911"/>
      <c r="AP32" s="911">
        <v>4025</v>
      </c>
      <c r="AQ32" s="911"/>
      <c r="AR32" s="911"/>
      <c r="AS32" s="911"/>
      <c r="AT32" s="911"/>
      <c r="AU32" s="911">
        <v>1002</v>
      </c>
      <c r="AV32" s="911"/>
      <c r="AW32" s="911"/>
      <c r="AX32" s="911"/>
      <c r="AY32" s="911"/>
      <c r="AZ32" s="915" t="s">
        <v>565</v>
      </c>
      <c r="BA32" s="915"/>
      <c r="BB32" s="915"/>
      <c r="BC32" s="915"/>
      <c r="BD32" s="915"/>
      <c r="BE32" s="908" t="s">
        <v>394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395</v>
      </c>
      <c r="C33" s="836"/>
      <c r="D33" s="836"/>
      <c r="E33" s="836"/>
      <c r="F33" s="836"/>
      <c r="G33" s="836"/>
      <c r="H33" s="836"/>
      <c r="I33" s="836"/>
      <c r="J33" s="836"/>
      <c r="K33" s="836"/>
      <c r="L33" s="836"/>
      <c r="M33" s="836"/>
      <c r="N33" s="836"/>
      <c r="O33" s="836"/>
      <c r="P33" s="837"/>
      <c r="Q33" s="838">
        <v>1617</v>
      </c>
      <c r="R33" s="839"/>
      <c r="S33" s="839"/>
      <c r="T33" s="839"/>
      <c r="U33" s="839"/>
      <c r="V33" s="839">
        <v>1617</v>
      </c>
      <c r="W33" s="839"/>
      <c r="X33" s="839"/>
      <c r="Y33" s="839"/>
      <c r="Z33" s="839"/>
      <c r="AA33" s="839">
        <v>0</v>
      </c>
      <c r="AB33" s="839"/>
      <c r="AC33" s="839"/>
      <c r="AD33" s="839"/>
      <c r="AE33" s="840"/>
      <c r="AF33" s="841" t="s">
        <v>396</v>
      </c>
      <c r="AG33" s="842"/>
      <c r="AH33" s="842"/>
      <c r="AI33" s="842"/>
      <c r="AJ33" s="843"/>
      <c r="AK33" s="910">
        <v>542</v>
      </c>
      <c r="AL33" s="911"/>
      <c r="AM33" s="911"/>
      <c r="AN33" s="911"/>
      <c r="AO33" s="911"/>
      <c r="AP33" s="911">
        <v>9584</v>
      </c>
      <c r="AQ33" s="911"/>
      <c r="AR33" s="911"/>
      <c r="AS33" s="911"/>
      <c r="AT33" s="911"/>
      <c r="AU33" s="911">
        <v>9191</v>
      </c>
      <c r="AV33" s="911"/>
      <c r="AW33" s="911"/>
      <c r="AX33" s="911"/>
      <c r="AY33" s="911"/>
      <c r="AZ33" s="915" t="s">
        <v>565</v>
      </c>
      <c r="BA33" s="915"/>
      <c r="BB33" s="915"/>
      <c r="BC33" s="915"/>
      <c r="BD33" s="915"/>
      <c r="BE33" s="908" t="s">
        <v>397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398</v>
      </c>
      <c r="C34" s="836"/>
      <c r="D34" s="836"/>
      <c r="E34" s="836"/>
      <c r="F34" s="836"/>
      <c r="G34" s="836"/>
      <c r="H34" s="836"/>
      <c r="I34" s="836"/>
      <c r="J34" s="836"/>
      <c r="K34" s="836"/>
      <c r="L34" s="836"/>
      <c r="M34" s="836"/>
      <c r="N34" s="836"/>
      <c r="O34" s="836"/>
      <c r="P34" s="837"/>
      <c r="Q34" s="838">
        <v>0</v>
      </c>
      <c r="R34" s="839"/>
      <c r="S34" s="839"/>
      <c r="T34" s="839"/>
      <c r="U34" s="839"/>
      <c r="V34" s="839">
        <v>159</v>
      </c>
      <c r="W34" s="839"/>
      <c r="X34" s="839"/>
      <c r="Y34" s="839"/>
      <c r="Z34" s="839"/>
      <c r="AA34" s="839">
        <v>-159</v>
      </c>
      <c r="AB34" s="839"/>
      <c r="AC34" s="839"/>
      <c r="AD34" s="839"/>
      <c r="AE34" s="840"/>
      <c r="AF34" s="841">
        <v>13</v>
      </c>
      <c r="AG34" s="842"/>
      <c r="AH34" s="842"/>
      <c r="AI34" s="842"/>
      <c r="AJ34" s="843"/>
      <c r="AK34" s="910">
        <v>0</v>
      </c>
      <c r="AL34" s="911"/>
      <c r="AM34" s="911"/>
      <c r="AN34" s="911"/>
      <c r="AO34" s="911"/>
      <c r="AP34" s="911" t="s">
        <v>565</v>
      </c>
      <c r="AQ34" s="911"/>
      <c r="AR34" s="911"/>
      <c r="AS34" s="911"/>
      <c r="AT34" s="911"/>
      <c r="AU34" s="911" t="s">
        <v>567</v>
      </c>
      <c r="AV34" s="911"/>
      <c r="AW34" s="911"/>
      <c r="AX34" s="911"/>
      <c r="AY34" s="911"/>
      <c r="AZ34" s="915" t="s">
        <v>565</v>
      </c>
      <c r="BA34" s="915"/>
      <c r="BB34" s="915"/>
      <c r="BC34" s="915"/>
      <c r="BD34" s="915"/>
      <c r="BE34" s="908" t="s">
        <v>399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5"/>
      <c r="BA35" s="915"/>
      <c r="BB35" s="915"/>
      <c r="BC35" s="915"/>
      <c r="BD35" s="915"/>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5"/>
      <c r="BA36" s="915"/>
      <c r="BB36" s="915"/>
      <c r="BC36" s="915"/>
      <c r="BD36" s="915"/>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5"/>
      <c r="BA37" s="915"/>
      <c r="BB37" s="915"/>
      <c r="BC37" s="915"/>
      <c r="BD37" s="915"/>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5"/>
      <c r="BA38" s="915"/>
      <c r="BB38" s="915"/>
      <c r="BC38" s="915"/>
      <c r="BD38" s="915"/>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5"/>
      <c r="BA39" s="915"/>
      <c r="BB39" s="915"/>
      <c r="BC39" s="915"/>
      <c r="BD39" s="915"/>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5"/>
      <c r="BA40" s="915"/>
      <c r="BB40" s="915"/>
      <c r="BC40" s="915"/>
      <c r="BD40" s="915"/>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5"/>
      <c r="BA41" s="915"/>
      <c r="BB41" s="915"/>
      <c r="BC41" s="915"/>
      <c r="BD41" s="915"/>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5"/>
      <c r="BA42" s="915"/>
      <c r="BB42" s="915"/>
      <c r="BC42" s="915"/>
      <c r="BD42" s="915"/>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5"/>
      <c r="BA43" s="915"/>
      <c r="BB43" s="915"/>
      <c r="BC43" s="915"/>
      <c r="BD43" s="915"/>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5"/>
      <c r="BA44" s="915"/>
      <c r="BB44" s="915"/>
      <c r="BC44" s="915"/>
      <c r="BD44" s="915"/>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5"/>
      <c r="BA45" s="915"/>
      <c r="BB45" s="915"/>
      <c r="BC45" s="915"/>
      <c r="BD45" s="915"/>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5"/>
      <c r="BA46" s="915"/>
      <c r="BB46" s="915"/>
      <c r="BC46" s="915"/>
      <c r="BD46" s="915"/>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5"/>
      <c r="BA47" s="915"/>
      <c r="BB47" s="915"/>
      <c r="BC47" s="915"/>
      <c r="BD47" s="915"/>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5"/>
      <c r="BA48" s="915"/>
      <c r="BB48" s="915"/>
      <c r="BC48" s="915"/>
      <c r="BD48" s="915"/>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5"/>
      <c r="BA49" s="915"/>
      <c r="BB49" s="915"/>
      <c r="BC49" s="915"/>
      <c r="BD49" s="915"/>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6"/>
      <c r="R50" s="917"/>
      <c r="S50" s="917"/>
      <c r="T50" s="917"/>
      <c r="U50" s="917"/>
      <c r="V50" s="917"/>
      <c r="W50" s="917"/>
      <c r="X50" s="917"/>
      <c r="Y50" s="917"/>
      <c r="Z50" s="917"/>
      <c r="AA50" s="917"/>
      <c r="AB50" s="917"/>
      <c r="AC50" s="917"/>
      <c r="AD50" s="917"/>
      <c r="AE50" s="918"/>
      <c r="AF50" s="841"/>
      <c r="AG50" s="842"/>
      <c r="AH50" s="842"/>
      <c r="AI50" s="842"/>
      <c r="AJ50" s="843"/>
      <c r="AK50" s="919"/>
      <c r="AL50" s="917"/>
      <c r="AM50" s="917"/>
      <c r="AN50" s="917"/>
      <c r="AO50" s="917"/>
      <c r="AP50" s="917"/>
      <c r="AQ50" s="917"/>
      <c r="AR50" s="917"/>
      <c r="AS50" s="917"/>
      <c r="AT50" s="917"/>
      <c r="AU50" s="917"/>
      <c r="AV50" s="917"/>
      <c r="AW50" s="917"/>
      <c r="AX50" s="917"/>
      <c r="AY50" s="917"/>
      <c r="AZ50" s="920"/>
      <c r="BA50" s="920"/>
      <c r="BB50" s="920"/>
      <c r="BC50" s="920"/>
      <c r="BD50" s="920"/>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6"/>
      <c r="R51" s="917"/>
      <c r="S51" s="917"/>
      <c r="T51" s="917"/>
      <c r="U51" s="917"/>
      <c r="V51" s="917"/>
      <c r="W51" s="917"/>
      <c r="X51" s="917"/>
      <c r="Y51" s="917"/>
      <c r="Z51" s="917"/>
      <c r="AA51" s="917"/>
      <c r="AB51" s="917"/>
      <c r="AC51" s="917"/>
      <c r="AD51" s="917"/>
      <c r="AE51" s="918"/>
      <c r="AF51" s="841"/>
      <c r="AG51" s="842"/>
      <c r="AH51" s="842"/>
      <c r="AI51" s="842"/>
      <c r="AJ51" s="843"/>
      <c r="AK51" s="919"/>
      <c r="AL51" s="917"/>
      <c r="AM51" s="917"/>
      <c r="AN51" s="917"/>
      <c r="AO51" s="917"/>
      <c r="AP51" s="917"/>
      <c r="AQ51" s="917"/>
      <c r="AR51" s="917"/>
      <c r="AS51" s="917"/>
      <c r="AT51" s="917"/>
      <c r="AU51" s="917"/>
      <c r="AV51" s="917"/>
      <c r="AW51" s="917"/>
      <c r="AX51" s="917"/>
      <c r="AY51" s="917"/>
      <c r="AZ51" s="920"/>
      <c r="BA51" s="920"/>
      <c r="BB51" s="920"/>
      <c r="BC51" s="920"/>
      <c r="BD51" s="920"/>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6"/>
      <c r="R52" s="917"/>
      <c r="S52" s="917"/>
      <c r="T52" s="917"/>
      <c r="U52" s="917"/>
      <c r="V52" s="917"/>
      <c r="W52" s="917"/>
      <c r="X52" s="917"/>
      <c r="Y52" s="917"/>
      <c r="Z52" s="917"/>
      <c r="AA52" s="917"/>
      <c r="AB52" s="917"/>
      <c r="AC52" s="917"/>
      <c r="AD52" s="917"/>
      <c r="AE52" s="918"/>
      <c r="AF52" s="841"/>
      <c r="AG52" s="842"/>
      <c r="AH52" s="842"/>
      <c r="AI52" s="842"/>
      <c r="AJ52" s="843"/>
      <c r="AK52" s="919"/>
      <c r="AL52" s="917"/>
      <c r="AM52" s="917"/>
      <c r="AN52" s="917"/>
      <c r="AO52" s="917"/>
      <c r="AP52" s="917"/>
      <c r="AQ52" s="917"/>
      <c r="AR52" s="917"/>
      <c r="AS52" s="917"/>
      <c r="AT52" s="917"/>
      <c r="AU52" s="917"/>
      <c r="AV52" s="917"/>
      <c r="AW52" s="917"/>
      <c r="AX52" s="917"/>
      <c r="AY52" s="917"/>
      <c r="AZ52" s="920"/>
      <c r="BA52" s="920"/>
      <c r="BB52" s="920"/>
      <c r="BC52" s="920"/>
      <c r="BD52" s="920"/>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6"/>
      <c r="R53" s="917"/>
      <c r="S53" s="917"/>
      <c r="T53" s="917"/>
      <c r="U53" s="917"/>
      <c r="V53" s="917"/>
      <c r="W53" s="917"/>
      <c r="X53" s="917"/>
      <c r="Y53" s="917"/>
      <c r="Z53" s="917"/>
      <c r="AA53" s="917"/>
      <c r="AB53" s="917"/>
      <c r="AC53" s="917"/>
      <c r="AD53" s="917"/>
      <c r="AE53" s="918"/>
      <c r="AF53" s="841"/>
      <c r="AG53" s="842"/>
      <c r="AH53" s="842"/>
      <c r="AI53" s="842"/>
      <c r="AJ53" s="843"/>
      <c r="AK53" s="919"/>
      <c r="AL53" s="917"/>
      <c r="AM53" s="917"/>
      <c r="AN53" s="917"/>
      <c r="AO53" s="917"/>
      <c r="AP53" s="917"/>
      <c r="AQ53" s="917"/>
      <c r="AR53" s="917"/>
      <c r="AS53" s="917"/>
      <c r="AT53" s="917"/>
      <c r="AU53" s="917"/>
      <c r="AV53" s="917"/>
      <c r="AW53" s="917"/>
      <c r="AX53" s="917"/>
      <c r="AY53" s="917"/>
      <c r="AZ53" s="920"/>
      <c r="BA53" s="920"/>
      <c r="BB53" s="920"/>
      <c r="BC53" s="920"/>
      <c r="BD53" s="920"/>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6"/>
      <c r="R54" s="917"/>
      <c r="S54" s="917"/>
      <c r="T54" s="917"/>
      <c r="U54" s="917"/>
      <c r="V54" s="917"/>
      <c r="W54" s="917"/>
      <c r="X54" s="917"/>
      <c r="Y54" s="917"/>
      <c r="Z54" s="917"/>
      <c r="AA54" s="917"/>
      <c r="AB54" s="917"/>
      <c r="AC54" s="917"/>
      <c r="AD54" s="917"/>
      <c r="AE54" s="918"/>
      <c r="AF54" s="841"/>
      <c r="AG54" s="842"/>
      <c r="AH54" s="842"/>
      <c r="AI54" s="842"/>
      <c r="AJ54" s="843"/>
      <c r="AK54" s="919"/>
      <c r="AL54" s="917"/>
      <c r="AM54" s="917"/>
      <c r="AN54" s="917"/>
      <c r="AO54" s="917"/>
      <c r="AP54" s="917"/>
      <c r="AQ54" s="917"/>
      <c r="AR54" s="917"/>
      <c r="AS54" s="917"/>
      <c r="AT54" s="917"/>
      <c r="AU54" s="917"/>
      <c r="AV54" s="917"/>
      <c r="AW54" s="917"/>
      <c r="AX54" s="917"/>
      <c r="AY54" s="917"/>
      <c r="AZ54" s="920"/>
      <c r="BA54" s="920"/>
      <c r="BB54" s="920"/>
      <c r="BC54" s="920"/>
      <c r="BD54" s="920"/>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6"/>
      <c r="R55" s="917"/>
      <c r="S55" s="917"/>
      <c r="T55" s="917"/>
      <c r="U55" s="917"/>
      <c r="V55" s="917"/>
      <c r="W55" s="917"/>
      <c r="X55" s="917"/>
      <c r="Y55" s="917"/>
      <c r="Z55" s="917"/>
      <c r="AA55" s="917"/>
      <c r="AB55" s="917"/>
      <c r="AC55" s="917"/>
      <c r="AD55" s="917"/>
      <c r="AE55" s="918"/>
      <c r="AF55" s="841"/>
      <c r="AG55" s="842"/>
      <c r="AH55" s="842"/>
      <c r="AI55" s="842"/>
      <c r="AJ55" s="843"/>
      <c r="AK55" s="919"/>
      <c r="AL55" s="917"/>
      <c r="AM55" s="917"/>
      <c r="AN55" s="917"/>
      <c r="AO55" s="917"/>
      <c r="AP55" s="917"/>
      <c r="AQ55" s="917"/>
      <c r="AR55" s="917"/>
      <c r="AS55" s="917"/>
      <c r="AT55" s="917"/>
      <c r="AU55" s="917"/>
      <c r="AV55" s="917"/>
      <c r="AW55" s="917"/>
      <c r="AX55" s="917"/>
      <c r="AY55" s="917"/>
      <c r="AZ55" s="920"/>
      <c r="BA55" s="920"/>
      <c r="BB55" s="920"/>
      <c r="BC55" s="920"/>
      <c r="BD55" s="920"/>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6"/>
      <c r="R56" s="917"/>
      <c r="S56" s="917"/>
      <c r="T56" s="917"/>
      <c r="U56" s="917"/>
      <c r="V56" s="917"/>
      <c r="W56" s="917"/>
      <c r="X56" s="917"/>
      <c r="Y56" s="917"/>
      <c r="Z56" s="917"/>
      <c r="AA56" s="917"/>
      <c r="AB56" s="917"/>
      <c r="AC56" s="917"/>
      <c r="AD56" s="917"/>
      <c r="AE56" s="918"/>
      <c r="AF56" s="841"/>
      <c r="AG56" s="842"/>
      <c r="AH56" s="842"/>
      <c r="AI56" s="842"/>
      <c r="AJ56" s="843"/>
      <c r="AK56" s="919"/>
      <c r="AL56" s="917"/>
      <c r="AM56" s="917"/>
      <c r="AN56" s="917"/>
      <c r="AO56" s="917"/>
      <c r="AP56" s="917"/>
      <c r="AQ56" s="917"/>
      <c r="AR56" s="917"/>
      <c r="AS56" s="917"/>
      <c r="AT56" s="917"/>
      <c r="AU56" s="917"/>
      <c r="AV56" s="917"/>
      <c r="AW56" s="917"/>
      <c r="AX56" s="917"/>
      <c r="AY56" s="917"/>
      <c r="AZ56" s="920"/>
      <c r="BA56" s="920"/>
      <c r="BB56" s="920"/>
      <c r="BC56" s="920"/>
      <c r="BD56" s="920"/>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6"/>
      <c r="R57" s="917"/>
      <c r="S57" s="917"/>
      <c r="T57" s="917"/>
      <c r="U57" s="917"/>
      <c r="V57" s="917"/>
      <c r="W57" s="917"/>
      <c r="X57" s="917"/>
      <c r="Y57" s="917"/>
      <c r="Z57" s="917"/>
      <c r="AA57" s="917"/>
      <c r="AB57" s="917"/>
      <c r="AC57" s="917"/>
      <c r="AD57" s="917"/>
      <c r="AE57" s="918"/>
      <c r="AF57" s="841"/>
      <c r="AG57" s="842"/>
      <c r="AH57" s="842"/>
      <c r="AI57" s="842"/>
      <c r="AJ57" s="843"/>
      <c r="AK57" s="919"/>
      <c r="AL57" s="917"/>
      <c r="AM57" s="917"/>
      <c r="AN57" s="917"/>
      <c r="AO57" s="917"/>
      <c r="AP57" s="917"/>
      <c r="AQ57" s="917"/>
      <c r="AR57" s="917"/>
      <c r="AS57" s="917"/>
      <c r="AT57" s="917"/>
      <c r="AU57" s="917"/>
      <c r="AV57" s="917"/>
      <c r="AW57" s="917"/>
      <c r="AX57" s="917"/>
      <c r="AY57" s="917"/>
      <c r="AZ57" s="920"/>
      <c r="BA57" s="920"/>
      <c r="BB57" s="920"/>
      <c r="BC57" s="920"/>
      <c r="BD57" s="920"/>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6"/>
      <c r="R58" s="917"/>
      <c r="S58" s="917"/>
      <c r="T58" s="917"/>
      <c r="U58" s="917"/>
      <c r="V58" s="917"/>
      <c r="W58" s="917"/>
      <c r="X58" s="917"/>
      <c r="Y58" s="917"/>
      <c r="Z58" s="917"/>
      <c r="AA58" s="917"/>
      <c r="AB58" s="917"/>
      <c r="AC58" s="917"/>
      <c r="AD58" s="917"/>
      <c r="AE58" s="918"/>
      <c r="AF58" s="841"/>
      <c r="AG58" s="842"/>
      <c r="AH58" s="842"/>
      <c r="AI58" s="842"/>
      <c r="AJ58" s="843"/>
      <c r="AK58" s="919"/>
      <c r="AL58" s="917"/>
      <c r="AM58" s="917"/>
      <c r="AN58" s="917"/>
      <c r="AO58" s="917"/>
      <c r="AP58" s="917"/>
      <c r="AQ58" s="917"/>
      <c r="AR58" s="917"/>
      <c r="AS58" s="917"/>
      <c r="AT58" s="917"/>
      <c r="AU58" s="917"/>
      <c r="AV58" s="917"/>
      <c r="AW58" s="917"/>
      <c r="AX58" s="917"/>
      <c r="AY58" s="917"/>
      <c r="AZ58" s="920"/>
      <c r="BA58" s="920"/>
      <c r="BB58" s="920"/>
      <c r="BC58" s="920"/>
      <c r="BD58" s="920"/>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6"/>
      <c r="R59" s="917"/>
      <c r="S59" s="917"/>
      <c r="T59" s="917"/>
      <c r="U59" s="917"/>
      <c r="V59" s="917"/>
      <c r="W59" s="917"/>
      <c r="X59" s="917"/>
      <c r="Y59" s="917"/>
      <c r="Z59" s="917"/>
      <c r="AA59" s="917"/>
      <c r="AB59" s="917"/>
      <c r="AC59" s="917"/>
      <c r="AD59" s="917"/>
      <c r="AE59" s="918"/>
      <c r="AF59" s="841"/>
      <c r="AG59" s="842"/>
      <c r="AH59" s="842"/>
      <c r="AI59" s="842"/>
      <c r="AJ59" s="843"/>
      <c r="AK59" s="919"/>
      <c r="AL59" s="917"/>
      <c r="AM59" s="917"/>
      <c r="AN59" s="917"/>
      <c r="AO59" s="917"/>
      <c r="AP59" s="917"/>
      <c r="AQ59" s="917"/>
      <c r="AR59" s="917"/>
      <c r="AS59" s="917"/>
      <c r="AT59" s="917"/>
      <c r="AU59" s="917"/>
      <c r="AV59" s="917"/>
      <c r="AW59" s="917"/>
      <c r="AX59" s="917"/>
      <c r="AY59" s="917"/>
      <c r="AZ59" s="920"/>
      <c r="BA59" s="920"/>
      <c r="BB59" s="920"/>
      <c r="BC59" s="920"/>
      <c r="BD59" s="920"/>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6"/>
      <c r="R60" s="917"/>
      <c r="S60" s="917"/>
      <c r="T60" s="917"/>
      <c r="U60" s="917"/>
      <c r="V60" s="917"/>
      <c r="W60" s="917"/>
      <c r="X60" s="917"/>
      <c r="Y60" s="917"/>
      <c r="Z60" s="917"/>
      <c r="AA60" s="917"/>
      <c r="AB60" s="917"/>
      <c r="AC60" s="917"/>
      <c r="AD60" s="917"/>
      <c r="AE60" s="918"/>
      <c r="AF60" s="841"/>
      <c r="AG60" s="842"/>
      <c r="AH60" s="842"/>
      <c r="AI60" s="842"/>
      <c r="AJ60" s="843"/>
      <c r="AK60" s="919"/>
      <c r="AL60" s="917"/>
      <c r="AM60" s="917"/>
      <c r="AN60" s="917"/>
      <c r="AO60" s="917"/>
      <c r="AP60" s="917"/>
      <c r="AQ60" s="917"/>
      <c r="AR60" s="917"/>
      <c r="AS60" s="917"/>
      <c r="AT60" s="917"/>
      <c r="AU60" s="917"/>
      <c r="AV60" s="917"/>
      <c r="AW60" s="917"/>
      <c r="AX60" s="917"/>
      <c r="AY60" s="917"/>
      <c r="AZ60" s="920"/>
      <c r="BA60" s="920"/>
      <c r="BB60" s="920"/>
      <c r="BC60" s="920"/>
      <c r="BD60" s="920"/>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6"/>
      <c r="R61" s="917"/>
      <c r="S61" s="917"/>
      <c r="T61" s="917"/>
      <c r="U61" s="917"/>
      <c r="V61" s="917"/>
      <c r="W61" s="917"/>
      <c r="X61" s="917"/>
      <c r="Y61" s="917"/>
      <c r="Z61" s="917"/>
      <c r="AA61" s="917"/>
      <c r="AB61" s="917"/>
      <c r="AC61" s="917"/>
      <c r="AD61" s="917"/>
      <c r="AE61" s="918"/>
      <c r="AF61" s="841"/>
      <c r="AG61" s="842"/>
      <c r="AH61" s="842"/>
      <c r="AI61" s="842"/>
      <c r="AJ61" s="843"/>
      <c r="AK61" s="919"/>
      <c r="AL61" s="917"/>
      <c r="AM61" s="917"/>
      <c r="AN61" s="917"/>
      <c r="AO61" s="917"/>
      <c r="AP61" s="917"/>
      <c r="AQ61" s="917"/>
      <c r="AR61" s="917"/>
      <c r="AS61" s="917"/>
      <c r="AT61" s="917"/>
      <c r="AU61" s="917"/>
      <c r="AV61" s="917"/>
      <c r="AW61" s="917"/>
      <c r="AX61" s="917"/>
      <c r="AY61" s="917"/>
      <c r="AZ61" s="920"/>
      <c r="BA61" s="920"/>
      <c r="BB61" s="920"/>
      <c r="BC61" s="920"/>
      <c r="BD61" s="920"/>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6"/>
      <c r="R62" s="917"/>
      <c r="S62" s="917"/>
      <c r="T62" s="917"/>
      <c r="U62" s="917"/>
      <c r="V62" s="917"/>
      <c r="W62" s="917"/>
      <c r="X62" s="917"/>
      <c r="Y62" s="917"/>
      <c r="Z62" s="917"/>
      <c r="AA62" s="917"/>
      <c r="AB62" s="917"/>
      <c r="AC62" s="917"/>
      <c r="AD62" s="917"/>
      <c r="AE62" s="918"/>
      <c r="AF62" s="841"/>
      <c r="AG62" s="842"/>
      <c r="AH62" s="842"/>
      <c r="AI62" s="842"/>
      <c r="AJ62" s="843"/>
      <c r="AK62" s="919"/>
      <c r="AL62" s="917"/>
      <c r="AM62" s="917"/>
      <c r="AN62" s="917"/>
      <c r="AO62" s="917"/>
      <c r="AP62" s="917"/>
      <c r="AQ62" s="917"/>
      <c r="AR62" s="917"/>
      <c r="AS62" s="917"/>
      <c r="AT62" s="917"/>
      <c r="AU62" s="917"/>
      <c r="AV62" s="917"/>
      <c r="AW62" s="917"/>
      <c r="AX62" s="917"/>
      <c r="AY62" s="917"/>
      <c r="AZ62" s="920"/>
      <c r="BA62" s="920"/>
      <c r="BB62" s="920"/>
      <c r="BC62" s="920"/>
      <c r="BD62" s="920"/>
      <c r="BE62" s="908"/>
      <c r="BF62" s="908"/>
      <c r="BG62" s="908"/>
      <c r="BH62" s="908"/>
      <c r="BI62" s="909"/>
      <c r="BJ62" s="928"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376</v>
      </c>
      <c r="B63" s="870" t="s">
        <v>401</v>
      </c>
      <c r="C63" s="871"/>
      <c r="D63" s="871"/>
      <c r="E63" s="871"/>
      <c r="F63" s="871"/>
      <c r="G63" s="871"/>
      <c r="H63" s="871"/>
      <c r="I63" s="871"/>
      <c r="J63" s="871"/>
      <c r="K63" s="871"/>
      <c r="L63" s="871"/>
      <c r="M63" s="871"/>
      <c r="N63" s="871"/>
      <c r="O63" s="871"/>
      <c r="P63" s="872"/>
      <c r="Q63" s="921"/>
      <c r="R63" s="922"/>
      <c r="S63" s="922"/>
      <c r="T63" s="922"/>
      <c r="U63" s="922"/>
      <c r="V63" s="922"/>
      <c r="W63" s="922"/>
      <c r="X63" s="922"/>
      <c r="Y63" s="922"/>
      <c r="Z63" s="922"/>
      <c r="AA63" s="922"/>
      <c r="AB63" s="922"/>
      <c r="AC63" s="922"/>
      <c r="AD63" s="922"/>
      <c r="AE63" s="923"/>
      <c r="AF63" s="924">
        <v>290</v>
      </c>
      <c r="AG63" s="925"/>
      <c r="AH63" s="925"/>
      <c r="AI63" s="925"/>
      <c r="AJ63" s="926"/>
      <c r="AK63" s="927"/>
      <c r="AL63" s="922"/>
      <c r="AM63" s="922"/>
      <c r="AN63" s="922"/>
      <c r="AO63" s="922"/>
      <c r="AP63" s="925">
        <v>13609</v>
      </c>
      <c r="AQ63" s="925"/>
      <c r="AR63" s="925"/>
      <c r="AS63" s="925"/>
      <c r="AT63" s="925"/>
      <c r="AU63" s="925">
        <v>10890</v>
      </c>
      <c r="AV63" s="925"/>
      <c r="AW63" s="925"/>
      <c r="AX63" s="925"/>
      <c r="AY63" s="925"/>
      <c r="AZ63" s="929"/>
      <c r="BA63" s="929"/>
      <c r="BB63" s="929"/>
      <c r="BC63" s="929"/>
      <c r="BD63" s="929"/>
      <c r="BE63" s="930"/>
      <c r="BF63" s="930"/>
      <c r="BG63" s="930"/>
      <c r="BH63" s="930"/>
      <c r="BI63" s="931"/>
      <c r="BJ63" s="932" t="s">
        <v>402</v>
      </c>
      <c r="BK63" s="933"/>
      <c r="BL63" s="933"/>
      <c r="BM63" s="933"/>
      <c r="BN63" s="934"/>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404</v>
      </c>
      <c r="B66" s="821"/>
      <c r="C66" s="821"/>
      <c r="D66" s="821"/>
      <c r="E66" s="821"/>
      <c r="F66" s="821"/>
      <c r="G66" s="821"/>
      <c r="H66" s="821"/>
      <c r="I66" s="821"/>
      <c r="J66" s="821"/>
      <c r="K66" s="821"/>
      <c r="L66" s="821"/>
      <c r="M66" s="821"/>
      <c r="N66" s="821"/>
      <c r="O66" s="821"/>
      <c r="P66" s="822"/>
      <c r="Q66" s="797" t="s">
        <v>381</v>
      </c>
      <c r="R66" s="798"/>
      <c r="S66" s="798"/>
      <c r="T66" s="798"/>
      <c r="U66" s="799"/>
      <c r="V66" s="797" t="s">
        <v>405</v>
      </c>
      <c r="W66" s="798"/>
      <c r="X66" s="798"/>
      <c r="Y66" s="798"/>
      <c r="Z66" s="799"/>
      <c r="AA66" s="797" t="s">
        <v>383</v>
      </c>
      <c r="AB66" s="798"/>
      <c r="AC66" s="798"/>
      <c r="AD66" s="798"/>
      <c r="AE66" s="799"/>
      <c r="AF66" s="935" t="s">
        <v>384</v>
      </c>
      <c r="AG66" s="893"/>
      <c r="AH66" s="893"/>
      <c r="AI66" s="893"/>
      <c r="AJ66" s="936"/>
      <c r="AK66" s="797" t="s">
        <v>385</v>
      </c>
      <c r="AL66" s="821"/>
      <c r="AM66" s="821"/>
      <c r="AN66" s="821"/>
      <c r="AO66" s="822"/>
      <c r="AP66" s="797" t="s">
        <v>386</v>
      </c>
      <c r="AQ66" s="798"/>
      <c r="AR66" s="798"/>
      <c r="AS66" s="798"/>
      <c r="AT66" s="799"/>
      <c r="AU66" s="797" t="s">
        <v>406</v>
      </c>
      <c r="AV66" s="798"/>
      <c r="AW66" s="798"/>
      <c r="AX66" s="798"/>
      <c r="AY66" s="799"/>
      <c r="AZ66" s="797" t="s">
        <v>363</v>
      </c>
      <c r="BA66" s="798"/>
      <c r="BB66" s="798"/>
      <c r="BC66" s="798"/>
      <c r="BD66" s="809"/>
      <c r="BE66" s="265"/>
      <c r="BF66" s="265"/>
      <c r="BG66" s="265"/>
      <c r="BH66" s="265"/>
      <c r="BI66" s="265"/>
      <c r="BJ66" s="265"/>
      <c r="BK66" s="265"/>
      <c r="BL66" s="265"/>
      <c r="BM66" s="265"/>
      <c r="BN66" s="265"/>
      <c r="BO66" s="265"/>
      <c r="BP66" s="265"/>
      <c r="BQ66" s="262">
        <v>60</v>
      </c>
      <c r="BR66" s="267"/>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7"/>
      <c r="AG67" s="896"/>
      <c r="AH67" s="896"/>
      <c r="AI67" s="896"/>
      <c r="AJ67" s="938"/>
      <c r="AK67" s="939"/>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6"/>
    </row>
    <row r="68" spans="1:131" s="247" customFormat="1" ht="26.25" customHeight="1" thickTop="1" x14ac:dyDescent="0.2">
      <c r="A68" s="258">
        <v>1</v>
      </c>
      <c r="B68" s="952" t="s">
        <v>568</v>
      </c>
      <c r="C68" s="953"/>
      <c r="D68" s="953"/>
      <c r="E68" s="953"/>
      <c r="F68" s="953"/>
      <c r="G68" s="953"/>
      <c r="H68" s="953"/>
      <c r="I68" s="953"/>
      <c r="J68" s="953"/>
      <c r="K68" s="953"/>
      <c r="L68" s="953"/>
      <c r="M68" s="953"/>
      <c r="N68" s="953"/>
      <c r="O68" s="953"/>
      <c r="P68" s="954"/>
      <c r="Q68" s="955">
        <v>907</v>
      </c>
      <c r="R68" s="949"/>
      <c r="S68" s="949"/>
      <c r="T68" s="949"/>
      <c r="U68" s="949"/>
      <c r="V68" s="949">
        <v>890</v>
      </c>
      <c r="W68" s="949"/>
      <c r="X68" s="949"/>
      <c r="Y68" s="949"/>
      <c r="Z68" s="949"/>
      <c r="AA68" s="949">
        <v>18</v>
      </c>
      <c r="AB68" s="949"/>
      <c r="AC68" s="949"/>
      <c r="AD68" s="949"/>
      <c r="AE68" s="949"/>
      <c r="AF68" s="949">
        <v>18</v>
      </c>
      <c r="AG68" s="949"/>
      <c r="AH68" s="949"/>
      <c r="AI68" s="949"/>
      <c r="AJ68" s="949"/>
      <c r="AK68" s="949" t="s">
        <v>565</v>
      </c>
      <c r="AL68" s="949"/>
      <c r="AM68" s="949"/>
      <c r="AN68" s="949"/>
      <c r="AO68" s="949"/>
      <c r="AP68" s="949">
        <v>480</v>
      </c>
      <c r="AQ68" s="949"/>
      <c r="AR68" s="949"/>
      <c r="AS68" s="949"/>
      <c r="AT68" s="949"/>
      <c r="AU68" s="949">
        <v>204</v>
      </c>
      <c r="AV68" s="949"/>
      <c r="AW68" s="949"/>
      <c r="AX68" s="949"/>
      <c r="AY68" s="949"/>
      <c r="AZ68" s="950"/>
      <c r="BA68" s="950"/>
      <c r="BB68" s="950"/>
      <c r="BC68" s="950"/>
      <c r="BD68" s="951"/>
      <c r="BE68" s="265"/>
      <c r="BF68" s="265"/>
      <c r="BG68" s="265"/>
      <c r="BH68" s="265"/>
      <c r="BI68" s="265"/>
      <c r="BJ68" s="265"/>
      <c r="BK68" s="265"/>
      <c r="BL68" s="265"/>
      <c r="BM68" s="265"/>
      <c r="BN68" s="265"/>
      <c r="BO68" s="265"/>
      <c r="BP68" s="265"/>
      <c r="BQ68" s="262">
        <v>62</v>
      </c>
      <c r="BR68" s="267"/>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6"/>
    </row>
    <row r="69" spans="1:131" s="247" customFormat="1" ht="26.25" customHeight="1" x14ac:dyDescent="0.2">
      <c r="A69" s="261">
        <v>2</v>
      </c>
      <c r="B69" s="956" t="s">
        <v>569</v>
      </c>
      <c r="C69" s="957"/>
      <c r="D69" s="957"/>
      <c r="E69" s="957"/>
      <c r="F69" s="957"/>
      <c r="G69" s="957"/>
      <c r="H69" s="957"/>
      <c r="I69" s="957"/>
      <c r="J69" s="957"/>
      <c r="K69" s="957"/>
      <c r="L69" s="957"/>
      <c r="M69" s="957"/>
      <c r="N69" s="957"/>
      <c r="O69" s="957"/>
      <c r="P69" s="958"/>
      <c r="Q69" s="959">
        <v>92</v>
      </c>
      <c r="R69" s="911"/>
      <c r="S69" s="911"/>
      <c r="T69" s="911"/>
      <c r="U69" s="911"/>
      <c r="V69" s="911">
        <v>86</v>
      </c>
      <c r="W69" s="911"/>
      <c r="X69" s="911"/>
      <c r="Y69" s="911"/>
      <c r="Z69" s="911"/>
      <c r="AA69" s="911">
        <v>6</v>
      </c>
      <c r="AB69" s="911"/>
      <c r="AC69" s="911"/>
      <c r="AD69" s="911"/>
      <c r="AE69" s="911"/>
      <c r="AF69" s="911">
        <v>6</v>
      </c>
      <c r="AG69" s="911"/>
      <c r="AH69" s="911"/>
      <c r="AI69" s="911"/>
      <c r="AJ69" s="911"/>
      <c r="AK69" s="911" t="s">
        <v>566</v>
      </c>
      <c r="AL69" s="911"/>
      <c r="AM69" s="911"/>
      <c r="AN69" s="911"/>
      <c r="AO69" s="911"/>
      <c r="AP69" s="911">
        <v>28</v>
      </c>
      <c r="AQ69" s="911"/>
      <c r="AR69" s="911"/>
      <c r="AS69" s="911"/>
      <c r="AT69" s="911"/>
      <c r="AU69" s="911" t="s">
        <v>565</v>
      </c>
      <c r="AV69" s="911"/>
      <c r="AW69" s="911"/>
      <c r="AX69" s="911"/>
      <c r="AY69" s="911"/>
      <c r="AZ69" s="960"/>
      <c r="BA69" s="960"/>
      <c r="BB69" s="960"/>
      <c r="BC69" s="960"/>
      <c r="BD69" s="961"/>
      <c r="BE69" s="265"/>
      <c r="BF69" s="265"/>
      <c r="BG69" s="265"/>
      <c r="BH69" s="265"/>
      <c r="BI69" s="265"/>
      <c r="BJ69" s="265"/>
      <c r="BK69" s="265"/>
      <c r="BL69" s="265"/>
      <c r="BM69" s="265"/>
      <c r="BN69" s="265"/>
      <c r="BO69" s="265"/>
      <c r="BP69" s="265"/>
      <c r="BQ69" s="262">
        <v>63</v>
      </c>
      <c r="BR69" s="267"/>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6"/>
    </row>
    <row r="70" spans="1:131" s="247" customFormat="1" ht="26.25" customHeight="1" x14ac:dyDescent="0.2">
      <c r="A70" s="261">
        <v>3</v>
      </c>
      <c r="B70" s="956" t="s">
        <v>570</v>
      </c>
      <c r="C70" s="957"/>
      <c r="D70" s="957"/>
      <c r="E70" s="957"/>
      <c r="F70" s="957"/>
      <c r="G70" s="957"/>
      <c r="H70" s="957"/>
      <c r="I70" s="957"/>
      <c r="J70" s="957"/>
      <c r="K70" s="957"/>
      <c r="L70" s="957"/>
      <c r="M70" s="957"/>
      <c r="N70" s="957"/>
      <c r="O70" s="957"/>
      <c r="P70" s="958"/>
      <c r="Q70" s="959">
        <v>111</v>
      </c>
      <c r="R70" s="911"/>
      <c r="S70" s="911"/>
      <c r="T70" s="911"/>
      <c r="U70" s="911"/>
      <c r="V70" s="911">
        <v>103</v>
      </c>
      <c r="W70" s="911"/>
      <c r="X70" s="911"/>
      <c r="Y70" s="911"/>
      <c r="Z70" s="911"/>
      <c r="AA70" s="911">
        <v>8</v>
      </c>
      <c r="AB70" s="911"/>
      <c r="AC70" s="911"/>
      <c r="AD70" s="911"/>
      <c r="AE70" s="911"/>
      <c r="AF70" s="911">
        <v>8</v>
      </c>
      <c r="AG70" s="911"/>
      <c r="AH70" s="911"/>
      <c r="AI70" s="911"/>
      <c r="AJ70" s="911"/>
      <c r="AK70" s="911" t="s">
        <v>578</v>
      </c>
      <c r="AL70" s="911"/>
      <c r="AM70" s="911"/>
      <c r="AN70" s="911"/>
      <c r="AO70" s="911"/>
      <c r="AP70" s="911" t="s">
        <v>565</v>
      </c>
      <c r="AQ70" s="911"/>
      <c r="AR70" s="911"/>
      <c r="AS70" s="911"/>
      <c r="AT70" s="911"/>
      <c r="AU70" s="911"/>
      <c r="AV70" s="911"/>
      <c r="AW70" s="911"/>
      <c r="AX70" s="911"/>
      <c r="AY70" s="911"/>
      <c r="AZ70" s="960"/>
      <c r="BA70" s="960"/>
      <c r="BB70" s="960"/>
      <c r="BC70" s="960"/>
      <c r="BD70" s="961"/>
      <c r="BE70" s="265"/>
      <c r="BF70" s="265"/>
      <c r="BG70" s="265"/>
      <c r="BH70" s="265"/>
      <c r="BI70" s="265"/>
      <c r="BJ70" s="265"/>
      <c r="BK70" s="265"/>
      <c r="BL70" s="265"/>
      <c r="BM70" s="265"/>
      <c r="BN70" s="265"/>
      <c r="BO70" s="265"/>
      <c r="BP70" s="265"/>
      <c r="BQ70" s="262">
        <v>64</v>
      </c>
      <c r="BR70" s="267"/>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6"/>
    </row>
    <row r="71" spans="1:131" s="247" customFormat="1" ht="26.25" customHeight="1" x14ac:dyDescent="0.2">
      <c r="A71" s="261">
        <v>4</v>
      </c>
      <c r="B71" s="956" t="s">
        <v>571</v>
      </c>
      <c r="C71" s="957"/>
      <c r="D71" s="957"/>
      <c r="E71" s="957"/>
      <c r="F71" s="957"/>
      <c r="G71" s="957"/>
      <c r="H71" s="957"/>
      <c r="I71" s="957"/>
      <c r="J71" s="957"/>
      <c r="K71" s="957"/>
      <c r="L71" s="957"/>
      <c r="M71" s="957"/>
      <c r="N71" s="957"/>
      <c r="O71" s="957"/>
      <c r="P71" s="958"/>
      <c r="Q71" s="959">
        <v>9</v>
      </c>
      <c r="R71" s="911"/>
      <c r="S71" s="911"/>
      <c r="T71" s="911"/>
      <c r="U71" s="911"/>
      <c r="V71" s="911">
        <v>50</v>
      </c>
      <c r="W71" s="911"/>
      <c r="X71" s="911"/>
      <c r="Y71" s="911"/>
      <c r="Z71" s="911"/>
      <c r="AA71" s="911">
        <v>-41</v>
      </c>
      <c r="AB71" s="911"/>
      <c r="AC71" s="911"/>
      <c r="AD71" s="911"/>
      <c r="AE71" s="911"/>
      <c r="AF71" s="911">
        <v>1</v>
      </c>
      <c r="AG71" s="911"/>
      <c r="AH71" s="911"/>
      <c r="AI71" s="911"/>
      <c r="AJ71" s="911"/>
      <c r="AK71" s="911" t="s">
        <v>565</v>
      </c>
      <c r="AL71" s="911"/>
      <c r="AM71" s="911"/>
      <c r="AN71" s="911"/>
      <c r="AO71" s="911"/>
      <c r="AP71" s="911" t="s">
        <v>565</v>
      </c>
      <c r="AQ71" s="911"/>
      <c r="AR71" s="911"/>
      <c r="AS71" s="911"/>
      <c r="AT71" s="911"/>
      <c r="AU71" s="911"/>
      <c r="AV71" s="911"/>
      <c r="AW71" s="911"/>
      <c r="AX71" s="911"/>
      <c r="AY71" s="911"/>
      <c r="AZ71" s="960"/>
      <c r="BA71" s="960"/>
      <c r="BB71" s="960"/>
      <c r="BC71" s="960"/>
      <c r="BD71" s="961"/>
      <c r="BE71" s="265"/>
      <c r="BF71" s="265"/>
      <c r="BG71" s="265"/>
      <c r="BH71" s="265"/>
      <c r="BI71" s="265"/>
      <c r="BJ71" s="265"/>
      <c r="BK71" s="265"/>
      <c r="BL71" s="265"/>
      <c r="BM71" s="265"/>
      <c r="BN71" s="265"/>
      <c r="BO71" s="265"/>
      <c r="BP71" s="265"/>
      <c r="BQ71" s="262">
        <v>65</v>
      </c>
      <c r="BR71" s="267"/>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6"/>
    </row>
    <row r="72" spans="1:131" s="247" customFormat="1" ht="26.25" customHeight="1" x14ac:dyDescent="0.2">
      <c r="A72" s="261">
        <v>5</v>
      </c>
      <c r="B72" s="956" t="s">
        <v>572</v>
      </c>
      <c r="C72" s="957"/>
      <c r="D72" s="957"/>
      <c r="E72" s="957"/>
      <c r="F72" s="957"/>
      <c r="G72" s="957"/>
      <c r="H72" s="957"/>
      <c r="I72" s="957"/>
      <c r="J72" s="957"/>
      <c r="K72" s="957"/>
      <c r="L72" s="957"/>
      <c r="M72" s="957"/>
      <c r="N72" s="957"/>
      <c r="O72" s="957"/>
      <c r="P72" s="958"/>
      <c r="Q72" s="959">
        <v>1100</v>
      </c>
      <c r="R72" s="911"/>
      <c r="S72" s="911"/>
      <c r="T72" s="911"/>
      <c r="U72" s="911"/>
      <c r="V72" s="911">
        <v>96</v>
      </c>
      <c r="W72" s="911"/>
      <c r="X72" s="911"/>
      <c r="Y72" s="911"/>
      <c r="Z72" s="911"/>
      <c r="AA72" s="911">
        <v>1004</v>
      </c>
      <c r="AB72" s="911"/>
      <c r="AC72" s="911"/>
      <c r="AD72" s="911"/>
      <c r="AE72" s="911"/>
      <c r="AF72" s="911">
        <v>961</v>
      </c>
      <c r="AG72" s="911"/>
      <c r="AH72" s="911"/>
      <c r="AI72" s="911"/>
      <c r="AJ72" s="911"/>
      <c r="AK72" s="911">
        <v>26</v>
      </c>
      <c r="AL72" s="911"/>
      <c r="AM72" s="911"/>
      <c r="AN72" s="911"/>
      <c r="AO72" s="911"/>
      <c r="AP72" s="911">
        <v>44</v>
      </c>
      <c r="AQ72" s="911"/>
      <c r="AR72" s="911"/>
      <c r="AS72" s="911"/>
      <c r="AT72" s="911"/>
      <c r="AU72" s="911" t="s">
        <v>565</v>
      </c>
      <c r="AV72" s="911"/>
      <c r="AW72" s="911"/>
      <c r="AX72" s="911"/>
      <c r="AY72" s="911"/>
      <c r="AZ72" s="960"/>
      <c r="BA72" s="960"/>
      <c r="BB72" s="960"/>
      <c r="BC72" s="960"/>
      <c r="BD72" s="961"/>
      <c r="BE72" s="265"/>
      <c r="BF72" s="265"/>
      <c r="BG72" s="265"/>
      <c r="BH72" s="265"/>
      <c r="BI72" s="265"/>
      <c r="BJ72" s="265"/>
      <c r="BK72" s="265"/>
      <c r="BL72" s="265"/>
      <c r="BM72" s="265"/>
      <c r="BN72" s="265"/>
      <c r="BO72" s="265"/>
      <c r="BP72" s="265"/>
      <c r="BQ72" s="262">
        <v>66</v>
      </c>
      <c r="BR72" s="267"/>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6"/>
    </row>
    <row r="73" spans="1:131" s="247" customFormat="1" ht="26.25" customHeight="1" x14ac:dyDescent="0.2">
      <c r="A73" s="261">
        <v>6</v>
      </c>
      <c r="B73" s="956" t="s">
        <v>573</v>
      </c>
      <c r="C73" s="957"/>
      <c r="D73" s="957"/>
      <c r="E73" s="957"/>
      <c r="F73" s="957"/>
      <c r="G73" s="957"/>
      <c r="H73" s="957"/>
      <c r="I73" s="957"/>
      <c r="J73" s="957"/>
      <c r="K73" s="957"/>
      <c r="L73" s="957"/>
      <c r="M73" s="957"/>
      <c r="N73" s="957"/>
      <c r="O73" s="957"/>
      <c r="P73" s="958"/>
      <c r="Q73" s="959">
        <v>4799</v>
      </c>
      <c r="R73" s="911"/>
      <c r="S73" s="911"/>
      <c r="T73" s="911"/>
      <c r="U73" s="911"/>
      <c r="V73" s="911">
        <v>3871</v>
      </c>
      <c r="W73" s="911"/>
      <c r="X73" s="911"/>
      <c r="Y73" s="911"/>
      <c r="Z73" s="911"/>
      <c r="AA73" s="911">
        <v>927</v>
      </c>
      <c r="AB73" s="911"/>
      <c r="AC73" s="911"/>
      <c r="AD73" s="911"/>
      <c r="AE73" s="911"/>
      <c r="AF73" s="911">
        <v>927</v>
      </c>
      <c r="AG73" s="911"/>
      <c r="AH73" s="911"/>
      <c r="AI73" s="911"/>
      <c r="AJ73" s="911"/>
      <c r="AK73" s="911" t="s">
        <v>565</v>
      </c>
      <c r="AL73" s="911"/>
      <c r="AM73" s="911"/>
      <c r="AN73" s="911"/>
      <c r="AO73" s="911"/>
      <c r="AP73" s="911" t="s">
        <v>566</v>
      </c>
      <c r="AQ73" s="911"/>
      <c r="AR73" s="911"/>
      <c r="AS73" s="911"/>
      <c r="AT73" s="911"/>
      <c r="AU73" s="911"/>
      <c r="AV73" s="911"/>
      <c r="AW73" s="911"/>
      <c r="AX73" s="911"/>
      <c r="AY73" s="911"/>
      <c r="AZ73" s="960"/>
      <c r="BA73" s="960"/>
      <c r="BB73" s="960"/>
      <c r="BC73" s="960"/>
      <c r="BD73" s="961"/>
      <c r="BE73" s="265"/>
      <c r="BF73" s="265"/>
      <c r="BG73" s="265"/>
      <c r="BH73" s="265"/>
      <c r="BI73" s="265"/>
      <c r="BJ73" s="265"/>
      <c r="BK73" s="265"/>
      <c r="BL73" s="265"/>
      <c r="BM73" s="265"/>
      <c r="BN73" s="265"/>
      <c r="BO73" s="265"/>
      <c r="BP73" s="265"/>
      <c r="BQ73" s="262">
        <v>67</v>
      </c>
      <c r="BR73" s="267"/>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6"/>
    </row>
    <row r="74" spans="1:131" s="247" customFormat="1" ht="26.25" customHeight="1" x14ac:dyDescent="0.2">
      <c r="A74" s="261">
        <v>7</v>
      </c>
      <c r="B74" s="956" t="s">
        <v>574</v>
      </c>
      <c r="C74" s="957"/>
      <c r="D74" s="957"/>
      <c r="E74" s="957"/>
      <c r="F74" s="957"/>
      <c r="G74" s="957"/>
      <c r="H74" s="957"/>
      <c r="I74" s="957"/>
      <c r="J74" s="957"/>
      <c r="K74" s="957"/>
      <c r="L74" s="957"/>
      <c r="M74" s="957"/>
      <c r="N74" s="957"/>
      <c r="O74" s="957"/>
      <c r="P74" s="958"/>
      <c r="Q74" s="959">
        <v>1074</v>
      </c>
      <c r="R74" s="911"/>
      <c r="S74" s="911"/>
      <c r="T74" s="911"/>
      <c r="U74" s="911"/>
      <c r="V74" s="911">
        <v>826</v>
      </c>
      <c r="W74" s="911"/>
      <c r="X74" s="911"/>
      <c r="Y74" s="911"/>
      <c r="Z74" s="911"/>
      <c r="AA74" s="911">
        <v>249</v>
      </c>
      <c r="AB74" s="911"/>
      <c r="AC74" s="911"/>
      <c r="AD74" s="911"/>
      <c r="AE74" s="911"/>
      <c r="AF74" s="911">
        <v>249</v>
      </c>
      <c r="AG74" s="911"/>
      <c r="AH74" s="911"/>
      <c r="AI74" s="911"/>
      <c r="AJ74" s="911"/>
      <c r="AK74" s="911">
        <v>183</v>
      </c>
      <c r="AL74" s="911"/>
      <c r="AM74" s="911"/>
      <c r="AN74" s="911"/>
      <c r="AO74" s="911"/>
      <c r="AP74" s="911" t="s">
        <v>565</v>
      </c>
      <c r="AQ74" s="911"/>
      <c r="AR74" s="911"/>
      <c r="AS74" s="911"/>
      <c r="AT74" s="911"/>
      <c r="AU74" s="911"/>
      <c r="AV74" s="911"/>
      <c r="AW74" s="911"/>
      <c r="AX74" s="911"/>
      <c r="AY74" s="911"/>
      <c r="AZ74" s="960"/>
      <c r="BA74" s="960"/>
      <c r="BB74" s="960"/>
      <c r="BC74" s="960"/>
      <c r="BD74" s="961"/>
      <c r="BE74" s="265"/>
      <c r="BF74" s="265"/>
      <c r="BG74" s="265"/>
      <c r="BH74" s="265"/>
      <c r="BI74" s="265"/>
      <c r="BJ74" s="265"/>
      <c r="BK74" s="265"/>
      <c r="BL74" s="265"/>
      <c r="BM74" s="265"/>
      <c r="BN74" s="265"/>
      <c r="BO74" s="265"/>
      <c r="BP74" s="265"/>
      <c r="BQ74" s="262">
        <v>68</v>
      </c>
      <c r="BR74" s="267"/>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6"/>
    </row>
    <row r="75" spans="1:131" s="247" customFormat="1" ht="26.25" customHeight="1" x14ac:dyDescent="0.2">
      <c r="A75" s="261">
        <v>8</v>
      </c>
      <c r="B75" s="956" t="s">
        <v>575</v>
      </c>
      <c r="C75" s="957"/>
      <c r="D75" s="957"/>
      <c r="E75" s="957"/>
      <c r="F75" s="957"/>
      <c r="G75" s="957"/>
      <c r="H75" s="957"/>
      <c r="I75" s="957"/>
      <c r="J75" s="957"/>
      <c r="K75" s="957"/>
      <c r="L75" s="957"/>
      <c r="M75" s="957"/>
      <c r="N75" s="957"/>
      <c r="O75" s="957"/>
      <c r="P75" s="958"/>
      <c r="Q75" s="962">
        <v>357945</v>
      </c>
      <c r="R75" s="963"/>
      <c r="S75" s="963"/>
      <c r="T75" s="963"/>
      <c r="U75" s="910"/>
      <c r="V75" s="964">
        <v>348354</v>
      </c>
      <c r="W75" s="963"/>
      <c r="X75" s="963"/>
      <c r="Y75" s="963"/>
      <c r="Z75" s="910"/>
      <c r="AA75" s="964">
        <v>9591</v>
      </c>
      <c r="AB75" s="963"/>
      <c r="AC75" s="963"/>
      <c r="AD75" s="963"/>
      <c r="AE75" s="910"/>
      <c r="AF75" s="964">
        <v>9591</v>
      </c>
      <c r="AG75" s="963"/>
      <c r="AH75" s="963"/>
      <c r="AI75" s="963"/>
      <c r="AJ75" s="910"/>
      <c r="AK75" s="964">
        <v>0</v>
      </c>
      <c r="AL75" s="963"/>
      <c r="AM75" s="963"/>
      <c r="AN75" s="963"/>
      <c r="AO75" s="910"/>
      <c r="AP75" s="964" t="s">
        <v>565</v>
      </c>
      <c r="AQ75" s="963"/>
      <c r="AR75" s="963"/>
      <c r="AS75" s="963"/>
      <c r="AT75" s="910"/>
      <c r="AU75" s="964"/>
      <c r="AV75" s="963"/>
      <c r="AW75" s="963"/>
      <c r="AX75" s="963"/>
      <c r="AY75" s="910"/>
      <c r="AZ75" s="960"/>
      <c r="BA75" s="960"/>
      <c r="BB75" s="960"/>
      <c r="BC75" s="960"/>
      <c r="BD75" s="961"/>
      <c r="BE75" s="265"/>
      <c r="BF75" s="265"/>
      <c r="BG75" s="265"/>
      <c r="BH75" s="265"/>
      <c r="BI75" s="265"/>
      <c r="BJ75" s="265"/>
      <c r="BK75" s="265"/>
      <c r="BL75" s="265"/>
      <c r="BM75" s="265"/>
      <c r="BN75" s="265"/>
      <c r="BO75" s="265"/>
      <c r="BP75" s="265"/>
      <c r="BQ75" s="262">
        <v>69</v>
      </c>
      <c r="BR75" s="267"/>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6"/>
    </row>
    <row r="76" spans="1:131" s="247" customFormat="1" ht="26.25" customHeight="1" x14ac:dyDescent="0.2">
      <c r="A76" s="261">
        <v>9</v>
      </c>
      <c r="B76" s="956" t="s">
        <v>576</v>
      </c>
      <c r="C76" s="957"/>
      <c r="D76" s="957"/>
      <c r="E76" s="957"/>
      <c r="F76" s="957"/>
      <c r="G76" s="957"/>
      <c r="H76" s="957"/>
      <c r="I76" s="957"/>
      <c r="J76" s="957"/>
      <c r="K76" s="957"/>
      <c r="L76" s="957"/>
      <c r="M76" s="957"/>
      <c r="N76" s="957"/>
      <c r="O76" s="957"/>
      <c r="P76" s="958"/>
      <c r="Q76" s="962">
        <v>2490</v>
      </c>
      <c r="R76" s="963"/>
      <c r="S76" s="963"/>
      <c r="T76" s="963"/>
      <c r="U76" s="910"/>
      <c r="V76" s="964">
        <v>2489</v>
      </c>
      <c r="W76" s="963"/>
      <c r="X76" s="963"/>
      <c r="Y76" s="963"/>
      <c r="Z76" s="910"/>
      <c r="AA76" s="964">
        <v>2</v>
      </c>
      <c r="AB76" s="963"/>
      <c r="AC76" s="963"/>
      <c r="AD76" s="963"/>
      <c r="AE76" s="910"/>
      <c r="AF76" s="964">
        <v>2</v>
      </c>
      <c r="AG76" s="963"/>
      <c r="AH76" s="963"/>
      <c r="AI76" s="963"/>
      <c r="AJ76" s="910"/>
      <c r="AK76" s="964" t="s">
        <v>579</v>
      </c>
      <c r="AL76" s="963"/>
      <c r="AM76" s="963"/>
      <c r="AN76" s="963"/>
      <c r="AO76" s="910"/>
      <c r="AP76" s="964" t="s">
        <v>565</v>
      </c>
      <c r="AQ76" s="963"/>
      <c r="AR76" s="963"/>
      <c r="AS76" s="963"/>
      <c r="AT76" s="910"/>
      <c r="AU76" s="964"/>
      <c r="AV76" s="963"/>
      <c r="AW76" s="963"/>
      <c r="AX76" s="963"/>
      <c r="AY76" s="910"/>
      <c r="AZ76" s="960"/>
      <c r="BA76" s="960"/>
      <c r="BB76" s="960"/>
      <c r="BC76" s="960"/>
      <c r="BD76" s="961"/>
      <c r="BE76" s="265"/>
      <c r="BF76" s="265"/>
      <c r="BG76" s="265"/>
      <c r="BH76" s="265"/>
      <c r="BI76" s="265"/>
      <c r="BJ76" s="265"/>
      <c r="BK76" s="265"/>
      <c r="BL76" s="265"/>
      <c r="BM76" s="265"/>
      <c r="BN76" s="265"/>
      <c r="BO76" s="265"/>
      <c r="BP76" s="265"/>
      <c r="BQ76" s="262">
        <v>70</v>
      </c>
      <c r="BR76" s="267"/>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6"/>
    </row>
    <row r="77" spans="1:131" s="247" customFormat="1" ht="26.25" customHeight="1" x14ac:dyDescent="0.2">
      <c r="A77" s="261">
        <v>10</v>
      </c>
      <c r="B77" s="956" t="s">
        <v>577</v>
      </c>
      <c r="C77" s="957"/>
      <c r="D77" s="957"/>
      <c r="E77" s="957"/>
      <c r="F77" s="957"/>
      <c r="G77" s="957"/>
      <c r="H77" s="957"/>
      <c r="I77" s="957"/>
      <c r="J77" s="957"/>
      <c r="K77" s="957"/>
      <c r="L77" s="957"/>
      <c r="M77" s="957"/>
      <c r="N77" s="957"/>
      <c r="O77" s="957"/>
      <c r="P77" s="958"/>
      <c r="Q77" s="962">
        <v>1312</v>
      </c>
      <c r="R77" s="963"/>
      <c r="S77" s="963"/>
      <c r="T77" s="963"/>
      <c r="U77" s="910"/>
      <c r="V77" s="964">
        <v>1302</v>
      </c>
      <c r="W77" s="963"/>
      <c r="X77" s="963"/>
      <c r="Y77" s="963"/>
      <c r="Z77" s="910"/>
      <c r="AA77" s="964">
        <v>10</v>
      </c>
      <c r="AB77" s="963"/>
      <c r="AC77" s="963"/>
      <c r="AD77" s="963"/>
      <c r="AE77" s="910"/>
      <c r="AF77" s="964">
        <v>10</v>
      </c>
      <c r="AG77" s="963"/>
      <c r="AH77" s="963"/>
      <c r="AI77" s="963"/>
      <c r="AJ77" s="910"/>
      <c r="AK77" s="964" t="s">
        <v>565</v>
      </c>
      <c r="AL77" s="963"/>
      <c r="AM77" s="963"/>
      <c r="AN77" s="963"/>
      <c r="AO77" s="910"/>
      <c r="AP77" s="964" t="s">
        <v>565</v>
      </c>
      <c r="AQ77" s="963"/>
      <c r="AR77" s="963"/>
      <c r="AS77" s="963"/>
      <c r="AT77" s="910"/>
      <c r="AU77" s="964"/>
      <c r="AV77" s="963"/>
      <c r="AW77" s="963"/>
      <c r="AX77" s="963"/>
      <c r="AY77" s="910"/>
      <c r="AZ77" s="960"/>
      <c r="BA77" s="960"/>
      <c r="BB77" s="960"/>
      <c r="BC77" s="960"/>
      <c r="BD77" s="961"/>
      <c r="BE77" s="265"/>
      <c r="BF77" s="265"/>
      <c r="BG77" s="265"/>
      <c r="BH77" s="265"/>
      <c r="BI77" s="265"/>
      <c r="BJ77" s="265"/>
      <c r="BK77" s="265"/>
      <c r="BL77" s="265"/>
      <c r="BM77" s="265"/>
      <c r="BN77" s="265"/>
      <c r="BO77" s="265"/>
      <c r="BP77" s="265"/>
      <c r="BQ77" s="262">
        <v>71</v>
      </c>
      <c r="BR77" s="267"/>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6"/>
    </row>
    <row r="78" spans="1:131" s="247" customFormat="1" ht="26.25" customHeight="1" x14ac:dyDescent="0.2">
      <c r="A78" s="261">
        <v>11</v>
      </c>
      <c r="B78" s="956"/>
      <c r="C78" s="957"/>
      <c r="D78" s="957"/>
      <c r="E78" s="957"/>
      <c r="F78" s="957"/>
      <c r="G78" s="957"/>
      <c r="H78" s="957"/>
      <c r="I78" s="957"/>
      <c r="J78" s="957"/>
      <c r="K78" s="957"/>
      <c r="L78" s="957"/>
      <c r="M78" s="957"/>
      <c r="N78" s="957"/>
      <c r="O78" s="957"/>
      <c r="P78" s="958"/>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0"/>
      <c r="BA78" s="960"/>
      <c r="BB78" s="960"/>
      <c r="BC78" s="960"/>
      <c r="BD78" s="961"/>
      <c r="BE78" s="265"/>
      <c r="BF78" s="265"/>
      <c r="BG78" s="265"/>
      <c r="BH78" s="265"/>
      <c r="BI78" s="265"/>
      <c r="BJ78" s="268"/>
      <c r="BK78" s="268"/>
      <c r="BL78" s="268"/>
      <c r="BM78" s="268"/>
      <c r="BN78" s="268"/>
      <c r="BO78" s="265"/>
      <c r="BP78" s="265"/>
      <c r="BQ78" s="262">
        <v>72</v>
      </c>
      <c r="BR78" s="267"/>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6"/>
    </row>
    <row r="79" spans="1:131" s="247" customFormat="1" ht="26.25" customHeight="1" x14ac:dyDescent="0.2">
      <c r="A79" s="261">
        <v>12</v>
      </c>
      <c r="B79" s="956"/>
      <c r="C79" s="957"/>
      <c r="D79" s="957"/>
      <c r="E79" s="957"/>
      <c r="F79" s="957"/>
      <c r="G79" s="957"/>
      <c r="H79" s="957"/>
      <c r="I79" s="957"/>
      <c r="J79" s="957"/>
      <c r="K79" s="957"/>
      <c r="L79" s="957"/>
      <c r="M79" s="957"/>
      <c r="N79" s="957"/>
      <c r="O79" s="957"/>
      <c r="P79" s="958"/>
      <c r="Q79" s="959"/>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0"/>
      <c r="BA79" s="960"/>
      <c r="BB79" s="960"/>
      <c r="BC79" s="960"/>
      <c r="BD79" s="961"/>
      <c r="BE79" s="265"/>
      <c r="BF79" s="265"/>
      <c r="BG79" s="265"/>
      <c r="BH79" s="265"/>
      <c r="BI79" s="265"/>
      <c r="BJ79" s="268"/>
      <c r="BK79" s="268"/>
      <c r="BL79" s="268"/>
      <c r="BM79" s="268"/>
      <c r="BN79" s="268"/>
      <c r="BO79" s="265"/>
      <c r="BP79" s="265"/>
      <c r="BQ79" s="262">
        <v>73</v>
      </c>
      <c r="BR79" s="267"/>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6"/>
    </row>
    <row r="80" spans="1:131" s="247" customFormat="1" ht="26.25" customHeight="1" x14ac:dyDescent="0.2">
      <c r="A80" s="261">
        <v>13</v>
      </c>
      <c r="B80" s="956"/>
      <c r="C80" s="957"/>
      <c r="D80" s="957"/>
      <c r="E80" s="957"/>
      <c r="F80" s="957"/>
      <c r="G80" s="957"/>
      <c r="H80" s="957"/>
      <c r="I80" s="957"/>
      <c r="J80" s="957"/>
      <c r="K80" s="957"/>
      <c r="L80" s="957"/>
      <c r="M80" s="957"/>
      <c r="N80" s="957"/>
      <c r="O80" s="957"/>
      <c r="P80" s="958"/>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0"/>
      <c r="BA80" s="960"/>
      <c r="BB80" s="960"/>
      <c r="BC80" s="960"/>
      <c r="BD80" s="961"/>
      <c r="BE80" s="265"/>
      <c r="BF80" s="265"/>
      <c r="BG80" s="265"/>
      <c r="BH80" s="265"/>
      <c r="BI80" s="265"/>
      <c r="BJ80" s="265"/>
      <c r="BK80" s="265"/>
      <c r="BL80" s="265"/>
      <c r="BM80" s="265"/>
      <c r="BN80" s="265"/>
      <c r="BO80" s="265"/>
      <c r="BP80" s="265"/>
      <c r="BQ80" s="262">
        <v>74</v>
      </c>
      <c r="BR80" s="267"/>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6"/>
    </row>
    <row r="81" spans="1:131" s="247" customFormat="1" ht="26.25" customHeight="1" x14ac:dyDescent="0.2">
      <c r="A81" s="261">
        <v>14</v>
      </c>
      <c r="B81" s="956"/>
      <c r="C81" s="957"/>
      <c r="D81" s="957"/>
      <c r="E81" s="957"/>
      <c r="F81" s="957"/>
      <c r="G81" s="957"/>
      <c r="H81" s="957"/>
      <c r="I81" s="957"/>
      <c r="J81" s="957"/>
      <c r="K81" s="957"/>
      <c r="L81" s="957"/>
      <c r="M81" s="957"/>
      <c r="N81" s="957"/>
      <c r="O81" s="957"/>
      <c r="P81" s="958"/>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0"/>
      <c r="BA81" s="960"/>
      <c r="BB81" s="960"/>
      <c r="BC81" s="960"/>
      <c r="BD81" s="961"/>
      <c r="BE81" s="265"/>
      <c r="BF81" s="265"/>
      <c r="BG81" s="265"/>
      <c r="BH81" s="265"/>
      <c r="BI81" s="265"/>
      <c r="BJ81" s="265"/>
      <c r="BK81" s="265"/>
      <c r="BL81" s="265"/>
      <c r="BM81" s="265"/>
      <c r="BN81" s="265"/>
      <c r="BO81" s="265"/>
      <c r="BP81" s="265"/>
      <c r="BQ81" s="262">
        <v>75</v>
      </c>
      <c r="BR81" s="267"/>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6"/>
    </row>
    <row r="82" spans="1:131" s="247" customFormat="1" ht="26.25" customHeight="1" x14ac:dyDescent="0.2">
      <c r="A82" s="261">
        <v>15</v>
      </c>
      <c r="B82" s="956"/>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0"/>
      <c r="BA82" s="960"/>
      <c r="BB82" s="960"/>
      <c r="BC82" s="960"/>
      <c r="BD82" s="961"/>
      <c r="BE82" s="265"/>
      <c r="BF82" s="265"/>
      <c r="BG82" s="265"/>
      <c r="BH82" s="265"/>
      <c r="BI82" s="265"/>
      <c r="BJ82" s="265"/>
      <c r="BK82" s="265"/>
      <c r="BL82" s="265"/>
      <c r="BM82" s="265"/>
      <c r="BN82" s="265"/>
      <c r="BO82" s="265"/>
      <c r="BP82" s="265"/>
      <c r="BQ82" s="262">
        <v>76</v>
      </c>
      <c r="BR82" s="267"/>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6"/>
    </row>
    <row r="83" spans="1:131" s="247" customFormat="1" ht="26.25" customHeight="1" x14ac:dyDescent="0.2">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0"/>
      <c r="BA83" s="960"/>
      <c r="BB83" s="960"/>
      <c r="BC83" s="960"/>
      <c r="BD83" s="961"/>
      <c r="BE83" s="265"/>
      <c r="BF83" s="265"/>
      <c r="BG83" s="265"/>
      <c r="BH83" s="265"/>
      <c r="BI83" s="265"/>
      <c r="BJ83" s="265"/>
      <c r="BK83" s="265"/>
      <c r="BL83" s="265"/>
      <c r="BM83" s="265"/>
      <c r="BN83" s="265"/>
      <c r="BO83" s="265"/>
      <c r="BP83" s="265"/>
      <c r="BQ83" s="262">
        <v>77</v>
      </c>
      <c r="BR83" s="267"/>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6"/>
    </row>
    <row r="84" spans="1:131" s="247" customFormat="1" ht="26.25" customHeight="1" x14ac:dyDescent="0.2">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0"/>
      <c r="BA84" s="960"/>
      <c r="BB84" s="960"/>
      <c r="BC84" s="960"/>
      <c r="BD84" s="961"/>
      <c r="BE84" s="265"/>
      <c r="BF84" s="265"/>
      <c r="BG84" s="265"/>
      <c r="BH84" s="265"/>
      <c r="BI84" s="265"/>
      <c r="BJ84" s="265"/>
      <c r="BK84" s="265"/>
      <c r="BL84" s="265"/>
      <c r="BM84" s="265"/>
      <c r="BN84" s="265"/>
      <c r="BO84" s="265"/>
      <c r="BP84" s="265"/>
      <c r="BQ84" s="262">
        <v>78</v>
      </c>
      <c r="BR84" s="267"/>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6"/>
    </row>
    <row r="85" spans="1:131" s="247" customFormat="1" ht="26.25" customHeight="1" x14ac:dyDescent="0.2">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0"/>
      <c r="BA85" s="960"/>
      <c r="BB85" s="960"/>
      <c r="BC85" s="960"/>
      <c r="BD85" s="961"/>
      <c r="BE85" s="265"/>
      <c r="BF85" s="265"/>
      <c r="BG85" s="265"/>
      <c r="BH85" s="265"/>
      <c r="BI85" s="265"/>
      <c r="BJ85" s="265"/>
      <c r="BK85" s="265"/>
      <c r="BL85" s="265"/>
      <c r="BM85" s="265"/>
      <c r="BN85" s="265"/>
      <c r="BO85" s="265"/>
      <c r="BP85" s="265"/>
      <c r="BQ85" s="262">
        <v>79</v>
      </c>
      <c r="BR85" s="267"/>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6"/>
    </row>
    <row r="86" spans="1:131" s="247" customFormat="1" ht="26.25" customHeight="1" x14ac:dyDescent="0.2">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0"/>
      <c r="BA86" s="960"/>
      <c r="BB86" s="960"/>
      <c r="BC86" s="960"/>
      <c r="BD86" s="961"/>
      <c r="BE86" s="265"/>
      <c r="BF86" s="265"/>
      <c r="BG86" s="265"/>
      <c r="BH86" s="265"/>
      <c r="BI86" s="265"/>
      <c r="BJ86" s="265"/>
      <c r="BK86" s="265"/>
      <c r="BL86" s="265"/>
      <c r="BM86" s="265"/>
      <c r="BN86" s="265"/>
      <c r="BO86" s="265"/>
      <c r="BP86" s="265"/>
      <c r="BQ86" s="262">
        <v>80</v>
      </c>
      <c r="BR86" s="267"/>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6"/>
    </row>
    <row r="87" spans="1:131" s="247" customFormat="1" ht="26.25" customHeight="1" x14ac:dyDescent="0.2">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6"/>
    </row>
    <row r="88" spans="1:131" s="247" customFormat="1" ht="26.25" customHeight="1" thickBot="1" x14ac:dyDescent="0.25">
      <c r="A88" s="264" t="s">
        <v>376</v>
      </c>
      <c r="B88" s="870" t="s">
        <v>407</v>
      </c>
      <c r="C88" s="871"/>
      <c r="D88" s="871"/>
      <c r="E88" s="871"/>
      <c r="F88" s="871"/>
      <c r="G88" s="871"/>
      <c r="H88" s="871"/>
      <c r="I88" s="871"/>
      <c r="J88" s="871"/>
      <c r="K88" s="871"/>
      <c r="L88" s="871"/>
      <c r="M88" s="871"/>
      <c r="N88" s="871"/>
      <c r="O88" s="871"/>
      <c r="P88" s="872"/>
      <c r="Q88" s="921"/>
      <c r="R88" s="922"/>
      <c r="S88" s="922"/>
      <c r="T88" s="922"/>
      <c r="U88" s="922"/>
      <c r="V88" s="922"/>
      <c r="W88" s="922"/>
      <c r="X88" s="922"/>
      <c r="Y88" s="922"/>
      <c r="Z88" s="922"/>
      <c r="AA88" s="922"/>
      <c r="AB88" s="922"/>
      <c r="AC88" s="922"/>
      <c r="AD88" s="922"/>
      <c r="AE88" s="922"/>
      <c r="AF88" s="925">
        <v>11772</v>
      </c>
      <c r="AG88" s="925"/>
      <c r="AH88" s="925"/>
      <c r="AI88" s="925"/>
      <c r="AJ88" s="925"/>
      <c r="AK88" s="922"/>
      <c r="AL88" s="922"/>
      <c r="AM88" s="922"/>
      <c r="AN88" s="922"/>
      <c r="AO88" s="922"/>
      <c r="AP88" s="925">
        <v>552</v>
      </c>
      <c r="AQ88" s="925"/>
      <c r="AR88" s="925"/>
      <c r="AS88" s="925"/>
      <c r="AT88" s="925"/>
      <c r="AU88" s="925">
        <v>204</v>
      </c>
      <c r="AV88" s="925"/>
      <c r="AW88" s="925"/>
      <c r="AX88" s="925"/>
      <c r="AY88" s="925"/>
      <c r="AZ88" s="930"/>
      <c r="BA88" s="930"/>
      <c r="BB88" s="930"/>
      <c r="BC88" s="930"/>
      <c r="BD88" s="931"/>
      <c r="BE88" s="265"/>
      <c r="BF88" s="265"/>
      <c r="BG88" s="265"/>
      <c r="BH88" s="265"/>
      <c r="BI88" s="265"/>
      <c r="BJ88" s="265"/>
      <c r="BK88" s="265"/>
      <c r="BL88" s="265"/>
      <c r="BM88" s="265"/>
      <c r="BN88" s="265"/>
      <c r="BO88" s="265"/>
      <c r="BP88" s="265"/>
      <c r="BQ88" s="262">
        <v>82</v>
      </c>
      <c r="BR88" s="267"/>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376</v>
      </c>
      <c r="BR102" s="870" t="s">
        <v>408</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11</v>
      </c>
      <c r="CS102" s="933"/>
      <c r="CT102" s="933"/>
      <c r="CU102" s="933"/>
      <c r="CV102" s="976"/>
      <c r="CW102" s="975">
        <v>0</v>
      </c>
      <c r="CX102" s="933"/>
      <c r="CY102" s="933"/>
      <c r="CZ102" s="933"/>
      <c r="DA102" s="976"/>
      <c r="DB102" s="975">
        <v>50</v>
      </c>
      <c r="DC102" s="933"/>
      <c r="DD102" s="933"/>
      <c r="DE102" s="933"/>
      <c r="DF102" s="976"/>
      <c r="DG102" s="975">
        <v>207</v>
      </c>
      <c r="DH102" s="933"/>
      <c r="DI102" s="933"/>
      <c r="DJ102" s="933"/>
      <c r="DK102" s="976"/>
      <c r="DL102" s="975" t="s">
        <v>584</v>
      </c>
      <c r="DM102" s="933"/>
      <c r="DN102" s="933"/>
      <c r="DO102" s="933"/>
      <c r="DP102" s="976"/>
      <c r="DQ102" s="975" t="s">
        <v>584</v>
      </c>
      <c r="DR102" s="933"/>
      <c r="DS102" s="933"/>
      <c r="DT102" s="933"/>
      <c r="DU102" s="976"/>
      <c r="DV102" s="999"/>
      <c r="DW102" s="1000"/>
      <c r="DX102" s="1000"/>
      <c r="DY102" s="1000"/>
      <c r="DZ102" s="1001"/>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409</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410</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4" t="s">
        <v>413</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414</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2">
      <c r="A109" s="997" t="s">
        <v>415</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416</v>
      </c>
      <c r="AB109" s="978"/>
      <c r="AC109" s="978"/>
      <c r="AD109" s="978"/>
      <c r="AE109" s="979"/>
      <c r="AF109" s="977" t="s">
        <v>294</v>
      </c>
      <c r="AG109" s="978"/>
      <c r="AH109" s="978"/>
      <c r="AI109" s="978"/>
      <c r="AJ109" s="979"/>
      <c r="AK109" s="977" t="s">
        <v>293</v>
      </c>
      <c r="AL109" s="978"/>
      <c r="AM109" s="978"/>
      <c r="AN109" s="978"/>
      <c r="AO109" s="979"/>
      <c r="AP109" s="977" t="s">
        <v>417</v>
      </c>
      <c r="AQ109" s="978"/>
      <c r="AR109" s="978"/>
      <c r="AS109" s="978"/>
      <c r="AT109" s="980"/>
      <c r="AU109" s="997" t="s">
        <v>415</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416</v>
      </c>
      <c r="BR109" s="978"/>
      <c r="BS109" s="978"/>
      <c r="BT109" s="978"/>
      <c r="BU109" s="979"/>
      <c r="BV109" s="977" t="s">
        <v>294</v>
      </c>
      <c r="BW109" s="978"/>
      <c r="BX109" s="978"/>
      <c r="BY109" s="978"/>
      <c r="BZ109" s="979"/>
      <c r="CA109" s="977" t="s">
        <v>293</v>
      </c>
      <c r="CB109" s="978"/>
      <c r="CC109" s="978"/>
      <c r="CD109" s="978"/>
      <c r="CE109" s="979"/>
      <c r="CF109" s="998" t="s">
        <v>417</v>
      </c>
      <c r="CG109" s="998"/>
      <c r="CH109" s="998"/>
      <c r="CI109" s="998"/>
      <c r="CJ109" s="998"/>
      <c r="CK109" s="977" t="s">
        <v>418</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416</v>
      </c>
      <c r="DH109" s="978"/>
      <c r="DI109" s="978"/>
      <c r="DJ109" s="978"/>
      <c r="DK109" s="979"/>
      <c r="DL109" s="977" t="s">
        <v>294</v>
      </c>
      <c r="DM109" s="978"/>
      <c r="DN109" s="978"/>
      <c r="DO109" s="978"/>
      <c r="DP109" s="979"/>
      <c r="DQ109" s="977" t="s">
        <v>293</v>
      </c>
      <c r="DR109" s="978"/>
      <c r="DS109" s="978"/>
      <c r="DT109" s="978"/>
      <c r="DU109" s="979"/>
      <c r="DV109" s="977" t="s">
        <v>417</v>
      </c>
      <c r="DW109" s="978"/>
      <c r="DX109" s="978"/>
      <c r="DY109" s="978"/>
      <c r="DZ109" s="980"/>
    </row>
    <row r="110" spans="1:131" s="246" customFormat="1" ht="26.25" customHeight="1" x14ac:dyDescent="0.2">
      <c r="A110" s="981" t="s">
        <v>419</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1654000</v>
      </c>
      <c r="AB110" s="985"/>
      <c r="AC110" s="985"/>
      <c r="AD110" s="985"/>
      <c r="AE110" s="986"/>
      <c r="AF110" s="987">
        <v>1537402</v>
      </c>
      <c r="AG110" s="985"/>
      <c r="AH110" s="985"/>
      <c r="AI110" s="985"/>
      <c r="AJ110" s="986"/>
      <c r="AK110" s="987">
        <v>1509032</v>
      </c>
      <c r="AL110" s="985"/>
      <c r="AM110" s="985"/>
      <c r="AN110" s="985"/>
      <c r="AO110" s="986"/>
      <c r="AP110" s="988">
        <v>29.4</v>
      </c>
      <c r="AQ110" s="989"/>
      <c r="AR110" s="989"/>
      <c r="AS110" s="989"/>
      <c r="AT110" s="990"/>
      <c r="AU110" s="991" t="s">
        <v>61</v>
      </c>
      <c r="AV110" s="992"/>
      <c r="AW110" s="992"/>
      <c r="AX110" s="992"/>
      <c r="AY110" s="992"/>
      <c r="AZ110" s="1033" t="s">
        <v>420</v>
      </c>
      <c r="BA110" s="982"/>
      <c r="BB110" s="982"/>
      <c r="BC110" s="982"/>
      <c r="BD110" s="982"/>
      <c r="BE110" s="982"/>
      <c r="BF110" s="982"/>
      <c r="BG110" s="982"/>
      <c r="BH110" s="982"/>
      <c r="BI110" s="982"/>
      <c r="BJ110" s="982"/>
      <c r="BK110" s="982"/>
      <c r="BL110" s="982"/>
      <c r="BM110" s="982"/>
      <c r="BN110" s="982"/>
      <c r="BO110" s="982"/>
      <c r="BP110" s="983"/>
      <c r="BQ110" s="1019">
        <v>12588351</v>
      </c>
      <c r="BR110" s="1020"/>
      <c r="BS110" s="1020"/>
      <c r="BT110" s="1020"/>
      <c r="BU110" s="1020"/>
      <c r="BV110" s="1020">
        <v>14420630</v>
      </c>
      <c r="BW110" s="1020"/>
      <c r="BX110" s="1020"/>
      <c r="BY110" s="1020"/>
      <c r="BZ110" s="1020"/>
      <c r="CA110" s="1020">
        <v>15281498</v>
      </c>
      <c r="CB110" s="1020"/>
      <c r="CC110" s="1020"/>
      <c r="CD110" s="1020"/>
      <c r="CE110" s="1020"/>
      <c r="CF110" s="1034">
        <v>297.60000000000002</v>
      </c>
      <c r="CG110" s="1035"/>
      <c r="CH110" s="1035"/>
      <c r="CI110" s="1035"/>
      <c r="CJ110" s="1035"/>
      <c r="CK110" s="1036" t="s">
        <v>421</v>
      </c>
      <c r="CL110" s="1037"/>
      <c r="CM110" s="1016" t="s">
        <v>422</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423</v>
      </c>
      <c r="DH110" s="1020"/>
      <c r="DI110" s="1020"/>
      <c r="DJ110" s="1020"/>
      <c r="DK110" s="1020"/>
      <c r="DL110" s="1020" t="s">
        <v>423</v>
      </c>
      <c r="DM110" s="1020"/>
      <c r="DN110" s="1020"/>
      <c r="DO110" s="1020"/>
      <c r="DP110" s="1020"/>
      <c r="DQ110" s="1020" t="s">
        <v>423</v>
      </c>
      <c r="DR110" s="1020"/>
      <c r="DS110" s="1020"/>
      <c r="DT110" s="1020"/>
      <c r="DU110" s="1020"/>
      <c r="DV110" s="1021" t="s">
        <v>423</v>
      </c>
      <c r="DW110" s="1021"/>
      <c r="DX110" s="1021"/>
      <c r="DY110" s="1021"/>
      <c r="DZ110" s="1022"/>
    </row>
    <row r="111" spans="1:131" s="246" customFormat="1" ht="26.25" customHeight="1" x14ac:dyDescent="0.2">
      <c r="A111" s="1023" t="s">
        <v>424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423</v>
      </c>
      <c r="AB111" s="1027"/>
      <c r="AC111" s="1027"/>
      <c r="AD111" s="1027"/>
      <c r="AE111" s="1028"/>
      <c r="AF111" s="1029" t="s">
        <v>423</v>
      </c>
      <c r="AG111" s="1027"/>
      <c r="AH111" s="1027"/>
      <c r="AI111" s="1027"/>
      <c r="AJ111" s="1028"/>
      <c r="AK111" s="1029" t="s">
        <v>423</v>
      </c>
      <c r="AL111" s="1027"/>
      <c r="AM111" s="1027"/>
      <c r="AN111" s="1027"/>
      <c r="AO111" s="1028"/>
      <c r="AP111" s="1030" t="s">
        <v>425</v>
      </c>
      <c r="AQ111" s="1031"/>
      <c r="AR111" s="1031"/>
      <c r="AS111" s="1031"/>
      <c r="AT111" s="1032"/>
      <c r="AU111" s="993"/>
      <c r="AV111" s="994"/>
      <c r="AW111" s="994"/>
      <c r="AX111" s="994"/>
      <c r="AY111" s="994"/>
      <c r="AZ111" s="1042" t="s">
        <v>426</v>
      </c>
      <c r="BA111" s="1043"/>
      <c r="BB111" s="1043"/>
      <c r="BC111" s="1043"/>
      <c r="BD111" s="1043"/>
      <c r="BE111" s="1043"/>
      <c r="BF111" s="1043"/>
      <c r="BG111" s="1043"/>
      <c r="BH111" s="1043"/>
      <c r="BI111" s="1043"/>
      <c r="BJ111" s="1043"/>
      <c r="BK111" s="1043"/>
      <c r="BL111" s="1043"/>
      <c r="BM111" s="1043"/>
      <c r="BN111" s="1043"/>
      <c r="BO111" s="1043"/>
      <c r="BP111" s="1044"/>
      <c r="BQ111" s="1012">
        <v>522169</v>
      </c>
      <c r="BR111" s="1013"/>
      <c r="BS111" s="1013"/>
      <c r="BT111" s="1013"/>
      <c r="BU111" s="1013"/>
      <c r="BV111" s="1013">
        <v>480138</v>
      </c>
      <c r="BW111" s="1013"/>
      <c r="BX111" s="1013"/>
      <c r="BY111" s="1013"/>
      <c r="BZ111" s="1013"/>
      <c r="CA111" s="1013">
        <v>438411</v>
      </c>
      <c r="CB111" s="1013"/>
      <c r="CC111" s="1013"/>
      <c r="CD111" s="1013"/>
      <c r="CE111" s="1013"/>
      <c r="CF111" s="1007">
        <v>8.5</v>
      </c>
      <c r="CG111" s="1008"/>
      <c r="CH111" s="1008"/>
      <c r="CI111" s="1008"/>
      <c r="CJ111" s="1008"/>
      <c r="CK111" s="1038"/>
      <c r="CL111" s="1039"/>
      <c r="CM111" s="1009" t="s">
        <v>427</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425</v>
      </c>
      <c r="DH111" s="1013"/>
      <c r="DI111" s="1013"/>
      <c r="DJ111" s="1013"/>
      <c r="DK111" s="1013"/>
      <c r="DL111" s="1013" t="s">
        <v>425</v>
      </c>
      <c r="DM111" s="1013"/>
      <c r="DN111" s="1013"/>
      <c r="DO111" s="1013"/>
      <c r="DP111" s="1013"/>
      <c r="DQ111" s="1013" t="s">
        <v>425</v>
      </c>
      <c r="DR111" s="1013"/>
      <c r="DS111" s="1013"/>
      <c r="DT111" s="1013"/>
      <c r="DU111" s="1013"/>
      <c r="DV111" s="1014" t="s">
        <v>425</v>
      </c>
      <c r="DW111" s="1014"/>
      <c r="DX111" s="1014"/>
      <c r="DY111" s="1014"/>
      <c r="DZ111" s="1015"/>
    </row>
    <row r="112" spans="1:131" s="246" customFormat="1" ht="26.25" customHeight="1" x14ac:dyDescent="0.2">
      <c r="A112" s="1045" t="s">
        <v>428</v>
      </c>
      <c r="B112" s="1046"/>
      <c r="C112" s="1043" t="s">
        <v>429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118</v>
      </c>
      <c r="AB112" s="1052"/>
      <c r="AC112" s="1052"/>
      <c r="AD112" s="1052"/>
      <c r="AE112" s="1053"/>
      <c r="AF112" s="1054" t="s">
        <v>118</v>
      </c>
      <c r="AG112" s="1052"/>
      <c r="AH112" s="1052"/>
      <c r="AI112" s="1052"/>
      <c r="AJ112" s="1053"/>
      <c r="AK112" s="1054" t="s">
        <v>118</v>
      </c>
      <c r="AL112" s="1052"/>
      <c r="AM112" s="1052"/>
      <c r="AN112" s="1052"/>
      <c r="AO112" s="1053"/>
      <c r="AP112" s="1055" t="s">
        <v>118</v>
      </c>
      <c r="AQ112" s="1056"/>
      <c r="AR112" s="1056"/>
      <c r="AS112" s="1056"/>
      <c r="AT112" s="1057"/>
      <c r="AU112" s="993"/>
      <c r="AV112" s="994"/>
      <c r="AW112" s="994"/>
      <c r="AX112" s="994"/>
      <c r="AY112" s="994"/>
      <c r="AZ112" s="1042" t="s">
        <v>430</v>
      </c>
      <c r="BA112" s="1043"/>
      <c r="BB112" s="1043"/>
      <c r="BC112" s="1043"/>
      <c r="BD112" s="1043"/>
      <c r="BE112" s="1043"/>
      <c r="BF112" s="1043"/>
      <c r="BG112" s="1043"/>
      <c r="BH112" s="1043"/>
      <c r="BI112" s="1043"/>
      <c r="BJ112" s="1043"/>
      <c r="BK112" s="1043"/>
      <c r="BL112" s="1043"/>
      <c r="BM112" s="1043"/>
      <c r="BN112" s="1043"/>
      <c r="BO112" s="1043"/>
      <c r="BP112" s="1044"/>
      <c r="BQ112" s="1012">
        <v>9129815</v>
      </c>
      <c r="BR112" s="1013"/>
      <c r="BS112" s="1013"/>
      <c r="BT112" s="1013"/>
      <c r="BU112" s="1013"/>
      <c r="BV112" s="1013">
        <v>9797332</v>
      </c>
      <c r="BW112" s="1013"/>
      <c r="BX112" s="1013"/>
      <c r="BY112" s="1013"/>
      <c r="BZ112" s="1013"/>
      <c r="CA112" s="1013">
        <v>10192874</v>
      </c>
      <c r="CB112" s="1013"/>
      <c r="CC112" s="1013"/>
      <c r="CD112" s="1013"/>
      <c r="CE112" s="1013"/>
      <c r="CF112" s="1007">
        <v>198.5</v>
      </c>
      <c r="CG112" s="1008"/>
      <c r="CH112" s="1008"/>
      <c r="CI112" s="1008"/>
      <c r="CJ112" s="1008"/>
      <c r="CK112" s="1038"/>
      <c r="CL112" s="1039"/>
      <c r="CM112" s="1009" t="s">
        <v>431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118</v>
      </c>
      <c r="DH112" s="1013"/>
      <c r="DI112" s="1013"/>
      <c r="DJ112" s="1013"/>
      <c r="DK112" s="1013"/>
      <c r="DL112" s="1013" t="s">
        <v>118</v>
      </c>
      <c r="DM112" s="1013"/>
      <c r="DN112" s="1013"/>
      <c r="DO112" s="1013"/>
      <c r="DP112" s="1013"/>
      <c r="DQ112" s="1013" t="s">
        <v>118</v>
      </c>
      <c r="DR112" s="1013"/>
      <c r="DS112" s="1013"/>
      <c r="DT112" s="1013"/>
      <c r="DU112" s="1013"/>
      <c r="DV112" s="1014" t="s">
        <v>118</v>
      </c>
      <c r="DW112" s="1014"/>
      <c r="DX112" s="1014"/>
      <c r="DY112" s="1014"/>
      <c r="DZ112" s="1015"/>
    </row>
    <row r="113" spans="1:130" s="246" customFormat="1" ht="26.25" customHeight="1" x14ac:dyDescent="0.2">
      <c r="A113" s="1047"/>
      <c r="B113" s="1048"/>
      <c r="C113" s="1043" t="s">
        <v>432</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531214</v>
      </c>
      <c r="AB113" s="1027"/>
      <c r="AC113" s="1027"/>
      <c r="AD113" s="1027"/>
      <c r="AE113" s="1028"/>
      <c r="AF113" s="1029">
        <v>573141</v>
      </c>
      <c r="AG113" s="1027"/>
      <c r="AH113" s="1027"/>
      <c r="AI113" s="1027"/>
      <c r="AJ113" s="1028"/>
      <c r="AK113" s="1029">
        <v>545009</v>
      </c>
      <c r="AL113" s="1027"/>
      <c r="AM113" s="1027"/>
      <c r="AN113" s="1027"/>
      <c r="AO113" s="1028"/>
      <c r="AP113" s="1030">
        <v>10.6</v>
      </c>
      <c r="AQ113" s="1031"/>
      <c r="AR113" s="1031"/>
      <c r="AS113" s="1031"/>
      <c r="AT113" s="1032"/>
      <c r="AU113" s="993"/>
      <c r="AV113" s="994"/>
      <c r="AW113" s="994"/>
      <c r="AX113" s="994"/>
      <c r="AY113" s="994"/>
      <c r="AZ113" s="1042" t="s">
        <v>433</v>
      </c>
      <c r="BA113" s="1043"/>
      <c r="BB113" s="1043"/>
      <c r="BC113" s="1043"/>
      <c r="BD113" s="1043"/>
      <c r="BE113" s="1043"/>
      <c r="BF113" s="1043"/>
      <c r="BG113" s="1043"/>
      <c r="BH113" s="1043"/>
      <c r="BI113" s="1043"/>
      <c r="BJ113" s="1043"/>
      <c r="BK113" s="1043"/>
      <c r="BL113" s="1043"/>
      <c r="BM113" s="1043"/>
      <c r="BN113" s="1043"/>
      <c r="BO113" s="1043"/>
      <c r="BP113" s="1044"/>
      <c r="BQ113" s="1012">
        <v>170670</v>
      </c>
      <c r="BR113" s="1013"/>
      <c r="BS113" s="1013"/>
      <c r="BT113" s="1013"/>
      <c r="BU113" s="1013"/>
      <c r="BV113" s="1013">
        <v>231484</v>
      </c>
      <c r="BW113" s="1013"/>
      <c r="BX113" s="1013"/>
      <c r="BY113" s="1013"/>
      <c r="BZ113" s="1013"/>
      <c r="CA113" s="1013">
        <v>210984</v>
      </c>
      <c r="CB113" s="1013"/>
      <c r="CC113" s="1013"/>
      <c r="CD113" s="1013"/>
      <c r="CE113" s="1013"/>
      <c r="CF113" s="1007">
        <v>4.0999999999999996</v>
      </c>
      <c r="CG113" s="1008"/>
      <c r="CH113" s="1008"/>
      <c r="CI113" s="1008"/>
      <c r="CJ113" s="1008"/>
      <c r="CK113" s="1038"/>
      <c r="CL113" s="1039"/>
      <c r="CM113" s="1009" t="s">
        <v>434</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118</v>
      </c>
      <c r="DH113" s="1052"/>
      <c r="DI113" s="1052"/>
      <c r="DJ113" s="1052"/>
      <c r="DK113" s="1053"/>
      <c r="DL113" s="1054" t="s">
        <v>118</v>
      </c>
      <c r="DM113" s="1052"/>
      <c r="DN113" s="1052"/>
      <c r="DO113" s="1052"/>
      <c r="DP113" s="1053"/>
      <c r="DQ113" s="1054" t="s">
        <v>118</v>
      </c>
      <c r="DR113" s="1052"/>
      <c r="DS113" s="1052"/>
      <c r="DT113" s="1052"/>
      <c r="DU113" s="1053"/>
      <c r="DV113" s="1055" t="s">
        <v>118</v>
      </c>
      <c r="DW113" s="1056"/>
      <c r="DX113" s="1056"/>
      <c r="DY113" s="1056"/>
      <c r="DZ113" s="1057"/>
    </row>
    <row r="114" spans="1:130" s="246" customFormat="1" ht="26.25" customHeight="1" x14ac:dyDescent="0.2">
      <c r="A114" s="1047"/>
      <c r="B114" s="1048"/>
      <c r="C114" s="1043" t="s">
        <v>435</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20075</v>
      </c>
      <c r="AB114" s="1052"/>
      <c r="AC114" s="1052"/>
      <c r="AD114" s="1052"/>
      <c r="AE114" s="1053"/>
      <c r="AF114" s="1054">
        <v>20086</v>
      </c>
      <c r="AG114" s="1052"/>
      <c r="AH114" s="1052"/>
      <c r="AI114" s="1052"/>
      <c r="AJ114" s="1053"/>
      <c r="AK114" s="1054">
        <v>21238</v>
      </c>
      <c r="AL114" s="1052"/>
      <c r="AM114" s="1052"/>
      <c r="AN114" s="1052"/>
      <c r="AO114" s="1053"/>
      <c r="AP114" s="1055">
        <v>0.4</v>
      </c>
      <c r="AQ114" s="1056"/>
      <c r="AR114" s="1056"/>
      <c r="AS114" s="1056"/>
      <c r="AT114" s="1057"/>
      <c r="AU114" s="993"/>
      <c r="AV114" s="994"/>
      <c r="AW114" s="994"/>
      <c r="AX114" s="994"/>
      <c r="AY114" s="994"/>
      <c r="AZ114" s="1042" t="s">
        <v>436</v>
      </c>
      <c r="BA114" s="1043"/>
      <c r="BB114" s="1043"/>
      <c r="BC114" s="1043"/>
      <c r="BD114" s="1043"/>
      <c r="BE114" s="1043"/>
      <c r="BF114" s="1043"/>
      <c r="BG114" s="1043"/>
      <c r="BH114" s="1043"/>
      <c r="BI114" s="1043"/>
      <c r="BJ114" s="1043"/>
      <c r="BK114" s="1043"/>
      <c r="BL114" s="1043"/>
      <c r="BM114" s="1043"/>
      <c r="BN114" s="1043"/>
      <c r="BO114" s="1043"/>
      <c r="BP114" s="1044"/>
      <c r="BQ114" s="1012">
        <v>1562313</v>
      </c>
      <c r="BR114" s="1013"/>
      <c r="BS114" s="1013"/>
      <c r="BT114" s="1013"/>
      <c r="BU114" s="1013"/>
      <c r="BV114" s="1013">
        <v>1550392</v>
      </c>
      <c r="BW114" s="1013"/>
      <c r="BX114" s="1013"/>
      <c r="BY114" s="1013"/>
      <c r="BZ114" s="1013"/>
      <c r="CA114" s="1013">
        <v>1467233</v>
      </c>
      <c r="CB114" s="1013"/>
      <c r="CC114" s="1013"/>
      <c r="CD114" s="1013"/>
      <c r="CE114" s="1013"/>
      <c r="CF114" s="1007">
        <v>28.6</v>
      </c>
      <c r="CG114" s="1008"/>
      <c r="CH114" s="1008"/>
      <c r="CI114" s="1008"/>
      <c r="CJ114" s="1008"/>
      <c r="CK114" s="1038"/>
      <c r="CL114" s="1039"/>
      <c r="CM114" s="1009" t="s">
        <v>437</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118</v>
      </c>
      <c r="DH114" s="1052"/>
      <c r="DI114" s="1052"/>
      <c r="DJ114" s="1052"/>
      <c r="DK114" s="1053"/>
      <c r="DL114" s="1054" t="s">
        <v>118</v>
      </c>
      <c r="DM114" s="1052"/>
      <c r="DN114" s="1052"/>
      <c r="DO114" s="1052"/>
      <c r="DP114" s="1053"/>
      <c r="DQ114" s="1054" t="s">
        <v>118</v>
      </c>
      <c r="DR114" s="1052"/>
      <c r="DS114" s="1052"/>
      <c r="DT114" s="1052"/>
      <c r="DU114" s="1053"/>
      <c r="DV114" s="1055" t="s">
        <v>118</v>
      </c>
      <c r="DW114" s="1056"/>
      <c r="DX114" s="1056"/>
      <c r="DY114" s="1056"/>
      <c r="DZ114" s="1057"/>
    </row>
    <row r="115" spans="1:130" s="246" customFormat="1" ht="26.25" customHeight="1" x14ac:dyDescent="0.2">
      <c r="A115" s="1047"/>
      <c r="B115" s="1048"/>
      <c r="C115" s="1043" t="s">
        <v>438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32657</v>
      </c>
      <c r="AB115" s="1027"/>
      <c r="AC115" s="1027"/>
      <c r="AD115" s="1027"/>
      <c r="AE115" s="1028"/>
      <c r="AF115" s="1029">
        <v>32352</v>
      </c>
      <c r="AG115" s="1027"/>
      <c r="AH115" s="1027"/>
      <c r="AI115" s="1027"/>
      <c r="AJ115" s="1028"/>
      <c r="AK115" s="1029">
        <v>32049</v>
      </c>
      <c r="AL115" s="1027"/>
      <c r="AM115" s="1027"/>
      <c r="AN115" s="1027"/>
      <c r="AO115" s="1028"/>
      <c r="AP115" s="1030">
        <v>0.6</v>
      </c>
      <c r="AQ115" s="1031"/>
      <c r="AR115" s="1031"/>
      <c r="AS115" s="1031"/>
      <c r="AT115" s="1032"/>
      <c r="AU115" s="993"/>
      <c r="AV115" s="994"/>
      <c r="AW115" s="994"/>
      <c r="AX115" s="994"/>
      <c r="AY115" s="994"/>
      <c r="AZ115" s="1042" t="s">
        <v>439</v>
      </c>
      <c r="BA115" s="1043"/>
      <c r="BB115" s="1043"/>
      <c r="BC115" s="1043"/>
      <c r="BD115" s="1043"/>
      <c r="BE115" s="1043"/>
      <c r="BF115" s="1043"/>
      <c r="BG115" s="1043"/>
      <c r="BH115" s="1043"/>
      <c r="BI115" s="1043"/>
      <c r="BJ115" s="1043"/>
      <c r="BK115" s="1043"/>
      <c r="BL115" s="1043"/>
      <c r="BM115" s="1043"/>
      <c r="BN115" s="1043"/>
      <c r="BO115" s="1043"/>
      <c r="BP115" s="1044"/>
      <c r="BQ115" s="1012" t="s">
        <v>118</v>
      </c>
      <c r="BR115" s="1013"/>
      <c r="BS115" s="1013"/>
      <c r="BT115" s="1013"/>
      <c r="BU115" s="1013"/>
      <c r="BV115" s="1013" t="s">
        <v>118</v>
      </c>
      <c r="BW115" s="1013"/>
      <c r="BX115" s="1013"/>
      <c r="BY115" s="1013"/>
      <c r="BZ115" s="1013"/>
      <c r="CA115" s="1013" t="s">
        <v>118</v>
      </c>
      <c r="CB115" s="1013"/>
      <c r="CC115" s="1013"/>
      <c r="CD115" s="1013"/>
      <c r="CE115" s="1013"/>
      <c r="CF115" s="1007" t="s">
        <v>118</v>
      </c>
      <c r="CG115" s="1008"/>
      <c r="CH115" s="1008"/>
      <c r="CI115" s="1008"/>
      <c r="CJ115" s="1008"/>
      <c r="CK115" s="1038"/>
      <c r="CL115" s="1039"/>
      <c r="CM115" s="1042" t="s">
        <v>440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297467</v>
      </c>
      <c r="DH115" s="1052"/>
      <c r="DI115" s="1052"/>
      <c r="DJ115" s="1052"/>
      <c r="DK115" s="1053"/>
      <c r="DL115" s="1054">
        <v>297467</v>
      </c>
      <c r="DM115" s="1052"/>
      <c r="DN115" s="1052"/>
      <c r="DO115" s="1052"/>
      <c r="DP115" s="1053"/>
      <c r="DQ115" s="1054">
        <v>297467</v>
      </c>
      <c r="DR115" s="1052"/>
      <c r="DS115" s="1052"/>
      <c r="DT115" s="1052"/>
      <c r="DU115" s="1053"/>
      <c r="DV115" s="1055">
        <v>5.8</v>
      </c>
      <c r="DW115" s="1056"/>
      <c r="DX115" s="1056"/>
      <c r="DY115" s="1056"/>
      <c r="DZ115" s="1057"/>
    </row>
    <row r="116" spans="1:130" s="246" customFormat="1" ht="26.25" customHeight="1" x14ac:dyDescent="0.2">
      <c r="A116" s="1049"/>
      <c r="B116" s="1050"/>
      <c r="C116" s="1058" t="s">
        <v>441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13</v>
      </c>
      <c r="AB116" s="1052"/>
      <c r="AC116" s="1052"/>
      <c r="AD116" s="1052"/>
      <c r="AE116" s="1053"/>
      <c r="AF116" s="1054">
        <v>500</v>
      </c>
      <c r="AG116" s="1052"/>
      <c r="AH116" s="1052"/>
      <c r="AI116" s="1052"/>
      <c r="AJ116" s="1053"/>
      <c r="AK116" s="1054">
        <v>946</v>
      </c>
      <c r="AL116" s="1052"/>
      <c r="AM116" s="1052"/>
      <c r="AN116" s="1052"/>
      <c r="AO116" s="1053"/>
      <c r="AP116" s="1055">
        <v>0</v>
      </c>
      <c r="AQ116" s="1056"/>
      <c r="AR116" s="1056"/>
      <c r="AS116" s="1056"/>
      <c r="AT116" s="1057"/>
      <c r="AU116" s="993"/>
      <c r="AV116" s="994"/>
      <c r="AW116" s="994"/>
      <c r="AX116" s="994"/>
      <c r="AY116" s="994"/>
      <c r="AZ116" s="1060" t="s">
        <v>442</v>
      </c>
      <c r="BA116" s="1061"/>
      <c r="BB116" s="1061"/>
      <c r="BC116" s="1061"/>
      <c r="BD116" s="1061"/>
      <c r="BE116" s="1061"/>
      <c r="BF116" s="1061"/>
      <c r="BG116" s="1061"/>
      <c r="BH116" s="1061"/>
      <c r="BI116" s="1061"/>
      <c r="BJ116" s="1061"/>
      <c r="BK116" s="1061"/>
      <c r="BL116" s="1061"/>
      <c r="BM116" s="1061"/>
      <c r="BN116" s="1061"/>
      <c r="BO116" s="1061"/>
      <c r="BP116" s="1062"/>
      <c r="BQ116" s="1012" t="s">
        <v>118</v>
      </c>
      <c r="BR116" s="1013"/>
      <c r="BS116" s="1013"/>
      <c r="BT116" s="1013"/>
      <c r="BU116" s="1013"/>
      <c r="BV116" s="1013" t="s">
        <v>118</v>
      </c>
      <c r="BW116" s="1013"/>
      <c r="BX116" s="1013"/>
      <c r="BY116" s="1013"/>
      <c r="BZ116" s="1013"/>
      <c r="CA116" s="1013" t="s">
        <v>118</v>
      </c>
      <c r="CB116" s="1013"/>
      <c r="CC116" s="1013"/>
      <c r="CD116" s="1013"/>
      <c r="CE116" s="1013"/>
      <c r="CF116" s="1007" t="s">
        <v>118</v>
      </c>
      <c r="CG116" s="1008"/>
      <c r="CH116" s="1008"/>
      <c r="CI116" s="1008"/>
      <c r="CJ116" s="1008"/>
      <c r="CK116" s="1038"/>
      <c r="CL116" s="1039"/>
      <c r="CM116" s="1009" t="s">
        <v>443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104563</v>
      </c>
      <c r="DH116" s="1052"/>
      <c r="DI116" s="1052"/>
      <c r="DJ116" s="1052"/>
      <c r="DK116" s="1053"/>
      <c r="DL116" s="1054">
        <v>81650</v>
      </c>
      <c r="DM116" s="1052"/>
      <c r="DN116" s="1052"/>
      <c r="DO116" s="1052"/>
      <c r="DP116" s="1053"/>
      <c r="DQ116" s="1054">
        <v>58869</v>
      </c>
      <c r="DR116" s="1052"/>
      <c r="DS116" s="1052"/>
      <c r="DT116" s="1052"/>
      <c r="DU116" s="1053"/>
      <c r="DV116" s="1055">
        <v>1.1000000000000001</v>
      </c>
      <c r="DW116" s="1056"/>
      <c r="DX116" s="1056"/>
      <c r="DY116" s="1056"/>
      <c r="DZ116" s="1057"/>
    </row>
    <row r="117" spans="1:130" s="246" customFormat="1" ht="26.25" customHeight="1" x14ac:dyDescent="0.2">
      <c r="A117" s="997" t="s">
        <v>176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444</v>
      </c>
      <c r="Z117" s="979"/>
      <c r="AA117" s="1069">
        <v>2237959</v>
      </c>
      <c r="AB117" s="1070"/>
      <c r="AC117" s="1070"/>
      <c r="AD117" s="1070"/>
      <c r="AE117" s="1071"/>
      <c r="AF117" s="1072">
        <v>2163481</v>
      </c>
      <c r="AG117" s="1070"/>
      <c r="AH117" s="1070"/>
      <c r="AI117" s="1070"/>
      <c r="AJ117" s="1071"/>
      <c r="AK117" s="1072">
        <v>2108274</v>
      </c>
      <c r="AL117" s="1070"/>
      <c r="AM117" s="1070"/>
      <c r="AN117" s="1070"/>
      <c r="AO117" s="1071"/>
      <c r="AP117" s="1073"/>
      <c r="AQ117" s="1074"/>
      <c r="AR117" s="1074"/>
      <c r="AS117" s="1074"/>
      <c r="AT117" s="1075"/>
      <c r="AU117" s="993"/>
      <c r="AV117" s="994"/>
      <c r="AW117" s="994"/>
      <c r="AX117" s="994"/>
      <c r="AY117" s="994"/>
      <c r="AZ117" s="1060" t="s">
        <v>445</v>
      </c>
      <c r="BA117" s="1061"/>
      <c r="BB117" s="1061"/>
      <c r="BC117" s="1061"/>
      <c r="BD117" s="1061"/>
      <c r="BE117" s="1061"/>
      <c r="BF117" s="1061"/>
      <c r="BG117" s="1061"/>
      <c r="BH117" s="1061"/>
      <c r="BI117" s="1061"/>
      <c r="BJ117" s="1061"/>
      <c r="BK117" s="1061"/>
      <c r="BL117" s="1061"/>
      <c r="BM117" s="1061"/>
      <c r="BN117" s="1061"/>
      <c r="BO117" s="1061"/>
      <c r="BP117" s="1062"/>
      <c r="BQ117" s="1012" t="s">
        <v>446</v>
      </c>
      <c r="BR117" s="1013"/>
      <c r="BS117" s="1013"/>
      <c r="BT117" s="1013"/>
      <c r="BU117" s="1013"/>
      <c r="BV117" s="1013" t="s">
        <v>423</v>
      </c>
      <c r="BW117" s="1013"/>
      <c r="BX117" s="1013"/>
      <c r="BY117" s="1013"/>
      <c r="BZ117" s="1013"/>
      <c r="CA117" s="1013" t="s">
        <v>446</v>
      </c>
      <c r="CB117" s="1013"/>
      <c r="CC117" s="1013"/>
      <c r="CD117" s="1013"/>
      <c r="CE117" s="1013"/>
      <c r="CF117" s="1007" t="s">
        <v>423</v>
      </c>
      <c r="CG117" s="1008"/>
      <c r="CH117" s="1008"/>
      <c r="CI117" s="1008"/>
      <c r="CJ117" s="1008"/>
      <c r="CK117" s="1038"/>
      <c r="CL117" s="1039"/>
      <c r="CM117" s="1009" t="s">
        <v>447</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446</v>
      </c>
      <c r="DH117" s="1052"/>
      <c r="DI117" s="1052"/>
      <c r="DJ117" s="1052"/>
      <c r="DK117" s="1053"/>
      <c r="DL117" s="1054" t="s">
        <v>423</v>
      </c>
      <c r="DM117" s="1052"/>
      <c r="DN117" s="1052"/>
      <c r="DO117" s="1052"/>
      <c r="DP117" s="1053"/>
      <c r="DQ117" s="1054" t="s">
        <v>423</v>
      </c>
      <c r="DR117" s="1052"/>
      <c r="DS117" s="1052"/>
      <c r="DT117" s="1052"/>
      <c r="DU117" s="1053"/>
      <c r="DV117" s="1055" t="s">
        <v>423</v>
      </c>
      <c r="DW117" s="1056"/>
      <c r="DX117" s="1056"/>
      <c r="DY117" s="1056"/>
      <c r="DZ117" s="1057"/>
    </row>
    <row r="118" spans="1:130" s="246" customFormat="1" ht="26.25" customHeight="1" x14ac:dyDescent="0.2">
      <c r="A118" s="997" t="s">
        <v>418</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416</v>
      </c>
      <c r="AB118" s="978"/>
      <c r="AC118" s="978"/>
      <c r="AD118" s="978"/>
      <c r="AE118" s="979"/>
      <c r="AF118" s="977" t="s">
        <v>294</v>
      </c>
      <c r="AG118" s="978"/>
      <c r="AH118" s="978"/>
      <c r="AI118" s="978"/>
      <c r="AJ118" s="979"/>
      <c r="AK118" s="977" t="s">
        <v>293</v>
      </c>
      <c r="AL118" s="978"/>
      <c r="AM118" s="978"/>
      <c r="AN118" s="978"/>
      <c r="AO118" s="979"/>
      <c r="AP118" s="1064" t="s">
        <v>417</v>
      </c>
      <c r="AQ118" s="1065"/>
      <c r="AR118" s="1065"/>
      <c r="AS118" s="1065"/>
      <c r="AT118" s="1066"/>
      <c r="AU118" s="993"/>
      <c r="AV118" s="994"/>
      <c r="AW118" s="994"/>
      <c r="AX118" s="994"/>
      <c r="AY118" s="994"/>
      <c r="AZ118" s="1067" t="s">
        <v>448</v>
      </c>
      <c r="BA118" s="1058"/>
      <c r="BB118" s="1058"/>
      <c r="BC118" s="1058"/>
      <c r="BD118" s="1058"/>
      <c r="BE118" s="1058"/>
      <c r="BF118" s="1058"/>
      <c r="BG118" s="1058"/>
      <c r="BH118" s="1058"/>
      <c r="BI118" s="1058"/>
      <c r="BJ118" s="1058"/>
      <c r="BK118" s="1058"/>
      <c r="BL118" s="1058"/>
      <c r="BM118" s="1058"/>
      <c r="BN118" s="1058"/>
      <c r="BO118" s="1058"/>
      <c r="BP118" s="1059"/>
      <c r="BQ118" s="1090" t="s">
        <v>449</v>
      </c>
      <c r="BR118" s="1091"/>
      <c r="BS118" s="1091"/>
      <c r="BT118" s="1091"/>
      <c r="BU118" s="1091"/>
      <c r="BV118" s="1091" t="s">
        <v>450</v>
      </c>
      <c r="BW118" s="1091"/>
      <c r="BX118" s="1091"/>
      <c r="BY118" s="1091"/>
      <c r="BZ118" s="1091"/>
      <c r="CA118" s="1091" t="s">
        <v>449</v>
      </c>
      <c r="CB118" s="1091"/>
      <c r="CC118" s="1091"/>
      <c r="CD118" s="1091"/>
      <c r="CE118" s="1091"/>
      <c r="CF118" s="1007" t="s">
        <v>449</v>
      </c>
      <c r="CG118" s="1008"/>
      <c r="CH118" s="1008"/>
      <c r="CI118" s="1008"/>
      <c r="CJ118" s="1008"/>
      <c r="CK118" s="1038"/>
      <c r="CL118" s="1039"/>
      <c r="CM118" s="1009" t="s">
        <v>451</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452</v>
      </c>
      <c r="DH118" s="1052"/>
      <c r="DI118" s="1052"/>
      <c r="DJ118" s="1052"/>
      <c r="DK118" s="1053"/>
      <c r="DL118" s="1054" t="s">
        <v>449</v>
      </c>
      <c r="DM118" s="1052"/>
      <c r="DN118" s="1052"/>
      <c r="DO118" s="1052"/>
      <c r="DP118" s="1053"/>
      <c r="DQ118" s="1054" t="s">
        <v>118</v>
      </c>
      <c r="DR118" s="1052"/>
      <c r="DS118" s="1052"/>
      <c r="DT118" s="1052"/>
      <c r="DU118" s="1053"/>
      <c r="DV118" s="1055" t="s">
        <v>453</v>
      </c>
      <c r="DW118" s="1056"/>
      <c r="DX118" s="1056"/>
      <c r="DY118" s="1056"/>
      <c r="DZ118" s="1057"/>
    </row>
    <row r="119" spans="1:130" s="246" customFormat="1" ht="26.25" customHeight="1" x14ac:dyDescent="0.2">
      <c r="A119" s="1151" t="s">
        <v>421</v>
      </c>
      <c r="B119" s="1037"/>
      <c r="C119" s="1016" t="s">
        <v>422</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449</v>
      </c>
      <c r="AB119" s="985"/>
      <c r="AC119" s="985"/>
      <c r="AD119" s="985"/>
      <c r="AE119" s="986"/>
      <c r="AF119" s="987" t="s">
        <v>449</v>
      </c>
      <c r="AG119" s="985"/>
      <c r="AH119" s="985"/>
      <c r="AI119" s="985"/>
      <c r="AJ119" s="986"/>
      <c r="AK119" s="987" t="s">
        <v>453</v>
      </c>
      <c r="AL119" s="985"/>
      <c r="AM119" s="985"/>
      <c r="AN119" s="985"/>
      <c r="AO119" s="986"/>
      <c r="AP119" s="988" t="s">
        <v>449</v>
      </c>
      <c r="AQ119" s="989"/>
      <c r="AR119" s="989"/>
      <c r="AS119" s="989"/>
      <c r="AT119" s="990"/>
      <c r="AU119" s="995"/>
      <c r="AV119" s="996"/>
      <c r="AW119" s="996"/>
      <c r="AX119" s="996"/>
      <c r="AY119" s="996"/>
      <c r="AZ119" s="277" t="s">
        <v>176</v>
      </c>
      <c r="BA119" s="277"/>
      <c r="BB119" s="277"/>
      <c r="BC119" s="277"/>
      <c r="BD119" s="277"/>
      <c r="BE119" s="277"/>
      <c r="BF119" s="277"/>
      <c r="BG119" s="277"/>
      <c r="BH119" s="277"/>
      <c r="BI119" s="277"/>
      <c r="BJ119" s="277"/>
      <c r="BK119" s="277"/>
      <c r="BL119" s="277"/>
      <c r="BM119" s="277"/>
      <c r="BN119" s="277"/>
      <c r="BO119" s="1068" t="s">
        <v>454</v>
      </c>
      <c r="BP119" s="1099"/>
      <c r="BQ119" s="1090">
        <v>23973318</v>
      </c>
      <c r="BR119" s="1091"/>
      <c r="BS119" s="1091"/>
      <c r="BT119" s="1091"/>
      <c r="BU119" s="1091"/>
      <c r="BV119" s="1091">
        <v>26479976</v>
      </c>
      <c r="BW119" s="1091"/>
      <c r="BX119" s="1091"/>
      <c r="BY119" s="1091"/>
      <c r="BZ119" s="1091"/>
      <c r="CA119" s="1091">
        <v>27591000</v>
      </c>
      <c r="CB119" s="1091"/>
      <c r="CC119" s="1091"/>
      <c r="CD119" s="1091"/>
      <c r="CE119" s="1091"/>
      <c r="CF119" s="1092"/>
      <c r="CG119" s="1093"/>
      <c r="CH119" s="1093"/>
      <c r="CI119" s="1093"/>
      <c r="CJ119" s="1094"/>
      <c r="CK119" s="1040"/>
      <c r="CL119" s="1041"/>
      <c r="CM119" s="1095" t="s">
        <v>455</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120139</v>
      </c>
      <c r="DH119" s="1077"/>
      <c r="DI119" s="1077"/>
      <c r="DJ119" s="1077"/>
      <c r="DK119" s="1078"/>
      <c r="DL119" s="1076">
        <v>101021</v>
      </c>
      <c r="DM119" s="1077"/>
      <c r="DN119" s="1077"/>
      <c r="DO119" s="1077"/>
      <c r="DP119" s="1078"/>
      <c r="DQ119" s="1076">
        <v>82075</v>
      </c>
      <c r="DR119" s="1077"/>
      <c r="DS119" s="1077"/>
      <c r="DT119" s="1077"/>
      <c r="DU119" s="1078"/>
      <c r="DV119" s="1079">
        <v>1.6</v>
      </c>
      <c r="DW119" s="1080"/>
      <c r="DX119" s="1080"/>
      <c r="DY119" s="1080"/>
      <c r="DZ119" s="1081"/>
    </row>
    <row r="120" spans="1:130" s="246" customFormat="1" ht="26.25" customHeight="1" x14ac:dyDescent="0.2">
      <c r="A120" s="1152"/>
      <c r="B120" s="1039"/>
      <c r="C120" s="1009" t="s">
        <v>427</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453</v>
      </c>
      <c r="AB120" s="1052"/>
      <c r="AC120" s="1052"/>
      <c r="AD120" s="1052"/>
      <c r="AE120" s="1053"/>
      <c r="AF120" s="1054" t="s">
        <v>453</v>
      </c>
      <c r="AG120" s="1052"/>
      <c r="AH120" s="1052"/>
      <c r="AI120" s="1052"/>
      <c r="AJ120" s="1053"/>
      <c r="AK120" s="1054" t="s">
        <v>118</v>
      </c>
      <c r="AL120" s="1052"/>
      <c r="AM120" s="1052"/>
      <c r="AN120" s="1052"/>
      <c r="AO120" s="1053"/>
      <c r="AP120" s="1055" t="s">
        <v>449</v>
      </c>
      <c r="AQ120" s="1056"/>
      <c r="AR120" s="1056"/>
      <c r="AS120" s="1056"/>
      <c r="AT120" s="1057"/>
      <c r="AU120" s="1082" t="s">
        <v>456</v>
      </c>
      <c r="AV120" s="1083"/>
      <c r="AW120" s="1083"/>
      <c r="AX120" s="1083"/>
      <c r="AY120" s="1084"/>
      <c r="AZ120" s="1033" t="s">
        <v>457</v>
      </c>
      <c r="BA120" s="982"/>
      <c r="BB120" s="982"/>
      <c r="BC120" s="982"/>
      <c r="BD120" s="982"/>
      <c r="BE120" s="982"/>
      <c r="BF120" s="982"/>
      <c r="BG120" s="982"/>
      <c r="BH120" s="982"/>
      <c r="BI120" s="982"/>
      <c r="BJ120" s="982"/>
      <c r="BK120" s="982"/>
      <c r="BL120" s="982"/>
      <c r="BM120" s="982"/>
      <c r="BN120" s="982"/>
      <c r="BO120" s="982"/>
      <c r="BP120" s="983"/>
      <c r="BQ120" s="1019">
        <v>1522275</v>
      </c>
      <c r="BR120" s="1020"/>
      <c r="BS120" s="1020"/>
      <c r="BT120" s="1020"/>
      <c r="BU120" s="1020"/>
      <c r="BV120" s="1020">
        <v>1132433</v>
      </c>
      <c r="BW120" s="1020"/>
      <c r="BX120" s="1020"/>
      <c r="BY120" s="1020"/>
      <c r="BZ120" s="1020"/>
      <c r="CA120" s="1020">
        <v>613010</v>
      </c>
      <c r="CB120" s="1020"/>
      <c r="CC120" s="1020"/>
      <c r="CD120" s="1020"/>
      <c r="CE120" s="1020"/>
      <c r="CF120" s="1034">
        <v>11.9</v>
      </c>
      <c r="CG120" s="1035"/>
      <c r="CH120" s="1035"/>
      <c r="CI120" s="1035"/>
      <c r="CJ120" s="1035"/>
      <c r="CK120" s="1100" t="s">
        <v>458</v>
      </c>
      <c r="CL120" s="1101"/>
      <c r="CM120" s="1101"/>
      <c r="CN120" s="1101"/>
      <c r="CO120" s="1102"/>
      <c r="CP120" s="1108" t="s">
        <v>459</v>
      </c>
      <c r="CQ120" s="1109"/>
      <c r="CR120" s="1109"/>
      <c r="CS120" s="1109"/>
      <c r="CT120" s="1109"/>
      <c r="CU120" s="1109"/>
      <c r="CV120" s="1109"/>
      <c r="CW120" s="1109"/>
      <c r="CX120" s="1109"/>
      <c r="CY120" s="1109"/>
      <c r="CZ120" s="1109"/>
      <c r="DA120" s="1109"/>
      <c r="DB120" s="1109"/>
      <c r="DC120" s="1109"/>
      <c r="DD120" s="1109"/>
      <c r="DE120" s="1109"/>
      <c r="DF120" s="1110"/>
      <c r="DG120" s="1019">
        <v>8043321</v>
      </c>
      <c r="DH120" s="1020"/>
      <c r="DI120" s="1020"/>
      <c r="DJ120" s="1020"/>
      <c r="DK120" s="1020"/>
      <c r="DL120" s="1020">
        <v>8668212</v>
      </c>
      <c r="DM120" s="1020"/>
      <c r="DN120" s="1020"/>
      <c r="DO120" s="1020"/>
      <c r="DP120" s="1020"/>
      <c r="DQ120" s="1020">
        <v>9190631</v>
      </c>
      <c r="DR120" s="1020"/>
      <c r="DS120" s="1020"/>
      <c r="DT120" s="1020"/>
      <c r="DU120" s="1020"/>
      <c r="DV120" s="1021">
        <v>179</v>
      </c>
      <c r="DW120" s="1021"/>
      <c r="DX120" s="1021"/>
      <c r="DY120" s="1021"/>
      <c r="DZ120" s="1022"/>
    </row>
    <row r="121" spans="1:130" s="246" customFormat="1" ht="26.25" customHeight="1" x14ac:dyDescent="0.2">
      <c r="A121" s="1152"/>
      <c r="B121" s="1039"/>
      <c r="C121" s="1060" t="s">
        <v>460</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449</v>
      </c>
      <c r="AB121" s="1052"/>
      <c r="AC121" s="1052"/>
      <c r="AD121" s="1052"/>
      <c r="AE121" s="1053"/>
      <c r="AF121" s="1054" t="s">
        <v>453</v>
      </c>
      <c r="AG121" s="1052"/>
      <c r="AH121" s="1052"/>
      <c r="AI121" s="1052"/>
      <c r="AJ121" s="1053"/>
      <c r="AK121" s="1054" t="s">
        <v>118</v>
      </c>
      <c r="AL121" s="1052"/>
      <c r="AM121" s="1052"/>
      <c r="AN121" s="1052"/>
      <c r="AO121" s="1053"/>
      <c r="AP121" s="1055" t="s">
        <v>453</v>
      </c>
      <c r="AQ121" s="1056"/>
      <c r="AR121" s="1056"/>
      <c r="AS121" s="1056"/>
      <c r="AT121" s="1057"/>
      <c r="AU121" s="1085"/>
      <c r="AV121" s="1086"/>
      <c r="AW121" s="1086"/>
      <c r="AX121" s="1086"/>
      <c r="AY121" s="1087"/>
      <c r="AZ121" s="1042" t="s">
        <v>461</v>
      </c>
      <c r="BA121" s="1043"/>
      <c r="BB121" s="1043"/>
      <c r="BC121" s="1043"/>
      <c r="BD121" s="1043"/>
      <c r="BE121" s="1043"/>
      <c r="BF121" s="1043"/>
      <c r="BG121" s="1043"/>
      <c r="BH121" s="1043"/>
      <c r="BI121" s="1043"/>
      <c r="BJ121" s="1043"/>
      <c r="BK121" s="1043"/>
      <c r="BL121" s="1043"/>
      <c r="BM121" s="1043"/>
      <c r="BN121" s="1043"/>
      <c r="BO121" s="1043"/>
      <c r="BP121" s="1044"/>
      <c r="BQ121" s="1012">
        <v>1677838</v>
      </c>
      <c r="BR121" s="1013"/>
      <c r="BS121" s="1013"/>
      <c r="BT121" s="1013"/>
      <c r="BU121" s="1013"/>
      <c r="BV121" s="1013">
        <v>1685953</v>
      </c>
      <c r="BW121" s="1013"/>
      <c r="BX121" s="1013"/>
      <c r="BY121" s="1013"/>
      <c r="BZ121" s="1013"/>
      <c r="CA121" s="1013">
        <v>1744084</v>
      </c>
      <c r="CB121" s="1013"/>
      <c r="CC121" s="1013"/>
      <c r="CD121" s="1013"/>
      <c r="CE121" s="1013"/>
      <c r="CF121" s="1007">
        <v>34</v>
      </c>
      <c r="CG121" s="1008"/>
      <c r="CH121" s="1008"/>
      <c r="CI121" s="1008"/>
      <c r="CJ121" s="1008"/>
      <c r="CK121" s="1103"/>
      <c r="CL121" s="1104"/>
      <c r="CM121" s="1104"/>
      <c r="CN121" s="1104"/>
      <c r="CO121" s="1105"/>
      <c r="CP121" s="1113" t="s">
        <v>462</v>
      </c>
      <c r="CQ121" s="1114"/>
      <c r="CR121" s="1114"/>
      <c r="CS121" s="1114"/>
      <c r="CT121" s="1114"/>
      <c r="CU121" s="1114"/>
      <c r="CV121" s="1114"/>
      <c r="CW121" s="1114"/>
      <c r="CX121" s="1114"/>
      <c r="CY121" s="1114"/>
      <c r="CZ121" s="1114"/>
      <c r="DA121" s="1114"/>
      <c r="DB121" s="1114"/>
      <c r="DC121" s="1114"/>
      <c r="DD121" s="1114"/>
      <c r="DE121" s="1114"/>
      <c r="DF121" s="1115"/>
      <c r="DG121" s="1012" t="s">
        <v>453</v>
      </c>
      <c r="DH121" s="1013"/>
      <c r="DI121" s="1013"/>
      <c r="DJ121" s="1013"/>
      <c r="DK121" s="1013"/>
      <c r="DL121" s="1013" t="s">
        <v>449</v>
      </c>
      <c r="DM121" s="1013"/>
      <c r="DN121" s="1013"/>
      <c r="DO121" s="1013"/>
      <c r="DP121" s="1013"/>
      <c r="DQ121" s="1013">
        <v>1002243</v>
      </c>
      <c r="DR121" s="1013"/>
      <c r="DS121" s="1013"/>
      <c r="DT121" s="1013"/>
      <c r="DU121" s="1013"/>
      <c r="DV121" s="1014">
        <v>19.5</v>
      </c>
      <c r="DW121" s="1014"/>
      <c r="DX121" s="1014"/>
      <c r="DY121" s="1014"/>
      <c r="DZ121" s="1015"/>
    </row>
    <row r="122" spans="1:130" s="246" customFormat="1" ht="26.25" customHeight="1" x14ac:dyDescent="0.2">
      <c r="A122" s="1152"/>
      <c r="B122" s="1039"/>
      <c r="C122" s="1009" t="s">
        <v>437</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449</v>
      </c>
      <c r="AB122" s="1052"/>
      <c r="AC122" s="1052"/>
      <c r="AD122" s="1052"/>
      <c r="AE122" s="1053"/>
      <c r="AF122" s="1054" t="s">
        <v>449</v>
      </c>
      <c r="AG122" s="1052"/>
      <c r="AH122" s="1052"/>
      <c r="AI122" s="1052"/>
      <c r="AJ122" s="1053"/>
      <c r="AK122" s="1054" t="s">
        <v>450</v>
      </c>
      <c r="AL122" s="1052"/>
      <c r="AM122" s="1052"/>
      <c r="AN122" s="1052"/>
      <c r="AO122" s="1053"/>
      <c r="AP122" s="1055" t="s">
        <v>118</v>
      </c>
      <c r="AQ122" s="1056"/>
      <c r="AR122" s="1056"/>
      <c r="AS122" s="1056"/>
      <c r="AT122" s="1057"/>
      <c r="AU122" s="1085"/>
      <c r="AV122" s="1086"/>
      <c r="AW122" s="1086"/>
      <c r="AX122" s="1086"/>
      <c r="AY122" s="1087"/>
      <c r="AZ122" s="1067" t="s">
        <v>463</v>
      </c>
      <c r="BA122" s="1058"/>
      <c r="BB122" s="1058"/>
      <c r="BC122" s="1058"/>
      <c r="BD122" s="1058"/>
      <c r="BE122" s="1058"/>
      <c r="BF122" s="1058"/>
      <c r="BG122" s="1058"/>
      <c r="BH122" s="1058"/>
      <c r="BI122" s="1058"/>
      <c r="BJ122" s="1058"/>
      <c r="BK122" s="1058"/>
      <c r="BL122" s="1058"/>
      <c r="BM122" s="1058"/>
      <c r="BN122" s="1058"/>
      <c r="BO122" s="1058"/>
      <c r="BP122" s="1059"/>
      <c r="BQ122" s="1090">
        <v>11924571</v>
      </c>
      <c r="BR122" s="1091"/>
      <c r="BS122" s="1091"/>
      <c r="BT122" s="1091"/>
      <c r="BU122" s="1091"/>
      <c r="BV122" s="1091">
        <v>12953178</v>
      </c>
      <c r="BW122" s="1091"/>
      <c r="BX122" s="1091"/>
      <c r="BY122" s="1091"/>
      <c r="BZ122" s="1091"/>
      <c r="CA122" s="1091">
        <v>13878055</v>
      </c>
      <c r="CB122" s="1091"/>
      <c r="CC122" s="1091"/>
      <c r="CD122" s="1091"/>
      <c r="CE122" s="1091"/>
      <c r="CF122" s="1111">
        <v>270.2</v>
      </c>
      <c r="CG122" s="1112"/>
      <c r="CH122" s="1112"/>
      <c r="CI122" s="1112"/>
      <c r="CJ122" s="1112"/>
      <c r="CK122" s="1103"/>
      <c r="CL122" s="1104"/>
      <c r="CM122" s="1104"/>
      <c r="CN122" s="1104"/>
      <c r="CO122" s="1105"/>
      <c r="CP122" s="1113" t="s">
        <v>464</v>
      </c>
      <c r="CQ122" s="1114"/>
      <c r="CR122" s="1114"/>
      <c r="CS122" s="1114"/>
      <c r="CT122" s="1114"/>
      <c r="CU122" s="1114"/>
      <c r="CV122" s="1114"/>
      <c r="CW122" s="1114"/>
      <c r="CX122" s="1114"/>
      <c r="CY122" s="1114"/>
      <c r="CZ122" s="1114"/>
      <c r="DA122" s="1114"/>
      <c r="DB122" s="1114"/>
      <c r="DC122" s="1114"/>
      <c r="DD122" s="1114"/>
      <c r="DE122" s="1114"/>
      <c r="DF122" s="1115"/>
      <c r="DG122" s="1012" t="s">
        <v>449</v>
      </c>
      <c r="DH122" s="1013"/>
      <c r="DI122" s="1013"/>
      <c r="DJ122" s="1013"/>
      <c r="DK122" s="1013"/>
      <c r="DL122" s="1013" t="s">
        <v>449</v>
      </c>
      <c r="DM122" s="1013"/>
      <c r="DN122" s="1013"/>
      <c r="DO122" s="1013"/>
      <c r="DP122" s="1013"/>
      <c r="DQ122" s="1013" t="s">
        <v>450</v>
      </c>
      <c r="DR122" s="1013"/>
      <c r="DS122" s="1013"/>
      <c r="DT122" s="1013"/>
      <c r="DU122" s="1013"/>
      <c r="DV122" s="1014" t="s">
        <v>453</v>
      </c>
      <c r="DW122" s="1014"/>
      <c r="DX122" s="1014"/>
      <c r="DY122" s="1014"/>
      <c r="DZ122" s="1015"/>
    </row>
    <row r="123" spans="1:130" s="246" customFormat="1" ht="26.25" customHeight="1" x14ac:dyDescent="0.2">
      <c r="A123" s="1152"/>
      <c r="B123" s="1039"/>
      <c r="C123" s="1009" t="s">
        <v>443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21642</v>
      </c>
      <c r="AB123" s="1052"/>
      <c r="AC123" s="1052"/>
      <c r="AD123" s="1052"/>
      <c r="AE123" s="1053"/>
      <c r="AF123" s="1054">
        <v>21641</v>
      </c>
      <c r="AG123" s="1052"/>
      <c r="AH123" s="1052"/>
      <c r="AI123" s="1052"/>
      <c r="AJ123" s="1053"/>
      <c r="AK123" s="1054">
        <v>21641</v>
      </c>
      <c r="AL123" s="1052"/>
      <c r="AM123" s="1052"/>
      <c r="AN123" s="1052"/>
      <c r="AO123" s="1053"/>
      <c r="AP123" s="1055">
        <v>0.4</v>
      </c>
      <c r="AQ123" s="1056"/>
      <c r="AR123" s="1056"/>
      <c r="AS123" s="1056"/>
      <c r="AT123" s="1057"/>
      <c r="AU123" s="1088"/>
      <c r="AV123" s="1089"/>
      <c r="AW123" s="1089"/>
      <c r="AX123" s="1089"/>
      <c r="AY123" s="1089"/>
      <c r="AZ123" s="277" t="s">
        <v>176</v>
      </c>
      <c r="BA123" s="277"/>
      <c r="BB123" s="277"/>
      <c r="BC123" s="277"/>
      <c r="BD123" s="277"/>
      <c r="BE123" s="277"/>
      <c r="BF123" s="277"/>
      <c r="BG123" s="277"/>
      <c r="BH123" s="277"/>
      <c r="BI123" s="277"/>
      <c r="BJ123" s="277"/>
      <c r="BK123" s="277"/>
      <c r="BL123" s="277"/>
      <c r="BM123" s="277"/>
      <c r="BN123" s="277"/>
      <c r="BO123" s="1068" t="s">
        <v>465</v>
      </c>
      <c r="BP123" s="1099"/>
      <c r="BQ123" s="1158">
        <v>15124684</v>
      </c>
      <c r="BR123" s="1159"/>
      <c r="BS123" s="1159"/>
      <c r="BT123" s="1159"/>
      <c r="BU123" s="1159"/>
      <c r="BV123" s="1159">
        <v>15771564</v>
      </c>
      <c r="BW123" s="1159"/>
      <c r="BX123" s="1159"/>
      <c r="BY123" s="1159"/>
      <c r="BZ123" s="1159"/>
      <c r="CA123" s="1159">
        <v>16235149</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5">
      <c r="A124" s="1152"/>
      <c r="B124" s="1039"/>
      <c r="C124" s="1009" t="s">
        <v>447</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450</v>
      </c>
      <c r="AB124" s="1052"/>
      <c r="AC124" s="1052"/>
      <c r="AD124" s="1052"/>
      <c r="AE124" s="1053"/>
      <c r="AF124" s="1054" t="s">
        <v>452</v>
      </c>
      <c r="AG124" s="1052"/>
      <c r="AH124" s="1052"/>
      <c r="AI124" s="1052"/>
      <c r="AJ124" s="1053"/>
      <c r="AK124" s="1054" t="s">
        <v>452</v>
      </c>
      <c r="AL124" s="1052"/>
      <c r="AM124" s="1052"/>
      <c r="AN124" s="1052"/>
      <c r="AO124" s="1053"/>
      <c r="AP124" s="1055" t="s">
        <v>450</v>
      </c>
      <c r="AQ124" s="1056"/>
      <c r="AR124" s="1056"/>
      <c r="AS124" s="1056"/>
      <c r="AT124" s="1057"/>
      <c r="AU124" s="1154" t="s">
        <v>466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169</v>
      </c>
      <c r="BR124" s="1121"/>
      <c r="BS124" s="1121"/>
      <c r="BT124" s="1121"/>
      <c r="BU124" s="1121"/>
      <c r="BV124" s="1121">
        <v>209.1</v>
      </c>
      <c r="BW124" s="1121"/>
      <c r="BX124" s="1121"/>
      <c r="BY124" s="1121"/>
      <c r="BZ124" s="1121"/>
      <c r="CA124" s="1121">
        <v>221.1</v>
      </c>
      <c r="CB124" s="1121"/>
      <c r="CC124" s="1121"/>
      <c r="CD124" s="1121"/>
      <c r="CE124" s="1121"/>
      <c r="CF124" s="1122"/>
      <c r="CG124" s="1123"/>
      <c r="CH124" s="1123"/>
      <c r="CI124" s="1123"/>
      <c r="CJ124" s="1124"/>
      <c r="CK124" s="1106"/>
      <c r="CL124" s="1106"/>
      <c r="CM124" s="1106"/>
      <c r="CN124" s="1106"/>
      <c r="CO124" s="1107"/>
      <c r="CP124" s="1113" t="s">
        <v>467</v>
      </c>
      <c r="CQ124" s="1114"/>
      <c r="CR124" s="1114"/>
      <c r="CS124" s="1114"/>
      <c r="CT124" s="1114"/>
      <c r="CU124" s="1114"/>
      <c r="CV124" s="1114"/>
      <c r="CW124" s="1114"/>
      <c r="CX124" s="1114"/>
      <c r="CY124" s="1114"/>
      <c r="CZ124" s="1114"/>
      <c r="DA124" s="1114"/>
      <c r="DB124" s="1114"/>
      <c r="DC124" s="1114"/>
      <c r="DD124" s="1114"/>
      <c r="DE124" s="1114"/>
      <c r="DF124" s="1115"/>
      <c r="DG124" s="1098">
        <v>1086494</v>
      </c>
      <c r="DH124" s="1077"/>
      <c r="DI124" s="1077"/>
      <c r="DJ124" s="1077"/>
      <c r="DK124" s="1078"/>
      <c r="DL124" s="1076">
        <v>1129120</v>
      </c>
      <c r="DM124" s="1077"/>
      <c r="DN124" s="1077"/>
      <c r="DO124" s="1077"/>
      <c r="DP124" s="1078"/>
      <c r="DQ124" s="1076" t="s">
        <v>449</v>
      </c>
      <c r="DR124" s="1077"/>
      <c r="DS124" s="1077"/>
      <c r="DT124" s="1077"/>
      <c r="DU124" s="1078"/>
      <c r="DV124" s="1079" t="s">
        <v>449</v>
      </c>
      <c r="DW124" s="1080"/>
      <c r="DX124" s="1080"/>
      <c r="DY124" s="1080"/>
      <c r="DZ124" s="1081"/>
    </row>
    <row r="125" spans="1:130" s="246" customFormat="1" ht="26.25" customHeight="1" x14ac:dyDescent="0.2">
      <c r="A125" s="1152"/>
      <c r="B125" s="1039"/>
      <c r="C125" s="1009" t="s">
        <v>451</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449</v>
      </c>
      <c r="AB125" s="1052"/>
      <c r="AC125" s="1052"/>
      <c r="AD125" s="1052"/>
      <c r="AE125" s="1053"/>
      <c r="AF125" s="1054" t="s">
        <v>449</v>
      </c>
      <c r="AG125" s="1052"/>
      <c r="AH125" s="1052"/>
      <c r="AI125" s="1052"/>
      <c r="AJ125" s="1053"/>
      <c r="AK125" s="1054" t="s">
        <v>449</v>
      </c>
      <c r="AL125" s="1052"/>
      <c r="AM125" s="1052"/>
      <c r="AN125" s="1052"/>
      <c r="AO125" s="1053"/>
      <c r="AP125" s="1055" t="s">
        <v>449</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468</v>
      </c>
      <c r="CL125" s="1101"/>
      <c r="CM125" s="1101"/>
      <c r="CN125" s="1101"/>
      <c r="CO125" s="1102"/>
      <c r="CP125" s="1033" t="s">
        <v>469</v>
      </c>
      <c r="CQ125" s="982"/>
      <c r="CR125" s="982"/>
      <c r="CS125" s="982"/>
      <c r="CT125" s="982"/>
      <c r="CU125" s="982"/>
      <c r="CV125" s="982"/>
      <c r="CW125" s="982"/>
      <c r="CX125" s="982"/>
      <c r="CY125" s="982"/>
      <c r="CZ125" s="982"/>
      <c r="DA125" s="982"/>
      <c r="DB125" s="982"/>
      <c r="DC125" s="982"/>
      <c r="DD125" s="982"/>
      <c r="DE125" s="982"/>
      <c r="DF125" s="983"/>
      <c r="DG125" s="1019" t="s">
        <v>449</v>
      </c>
      <c r="DH125" s="1020"/>
      <c r="DI125" s="1020"/>
      <c r="DJ125" s="1020"/>
      <c r="DK125" s="1020"/>
      <c r="DL125" s="1020" t="s">
        <v>449</v>
      </c>
      <c r="DM125" s="1020"/>
      <c r="DN125" s="1020"/>
      <c r="DO125" s="1020"/>
      <c r="DP125" s="1020"/>
      <c r="DQ125" s="1020" t="s">
        <v>449</v>
      </c>
      <c r="DR125" s="1020"/>
      <c r="DS125" s="1020"/>
      <c r="DT125" s="1020"/>
      <c r="DU125" s="1020"/>
      <c r="DV125" s="1021" t="s">
        <v>449</v>
      </c>
      <c r="DW125" s="1021"/>
      <c r="DX125" s="1021"/>
      <c r="DY125" s="1021"/>
      <c r="DZ125" s="1022"/>
    </row>
    <row r="126" spans="1:130" s="246" customFormat="1" ht="26.25" customHeight="1" thickBot="1" x14ac:dyDescent="0.25">
      <c r="A126" s="1152"/>
      <c r="B126" s="1039"/>
      <c r="C126" s="1009" t="s">
        <v>455</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8620</v>
      </c>
      <c r="AB126" s="1052"/>
      <c r="AC126" s="1052"/>
      <c r="AD126" s="1052"/>
      <c r="AE126" s="1053"/>
      <c r="AF126" s="1054">
        <v>8620</v>
      </c>
      <c r="AG126" s="1052"/>
      <c r="AH126" s="1052"/>
      <c r="AI126" s="1052"/>
      <c r="AJ126" s="1053"/>
      <c r="AK126" s="1054">
        <v>8620</v>
      </c>
      <c r="AL126" s="1052"/>
      <c r="AM126" s="1052"/>
      <c r="AN126" s="1052"/>
      <c r="AO126" s="1053"/>
      <c r="AP126" s="1055">
        <v>0.2</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470</v>
      </c>
      <c r="CQ126" s="1043"/>
      <c r="CR126" s="1043"/>
      <c r="CS126" s="1043"/>
      <c r="CT126" s="1043"/>
      <c r="CU126" s="1043"/>
      <c r="CV126" s="1043"/>
      <c r="CW126" s="1043"/>
      <c r="CX126" s="1043"/>
      <c r="CY126" s="1043"/>
      <c r="CZ126" s="1043"/>
      <c r="DA126" s="1043"/>
      <c r="DB126" s="1043"/>
      <c r="DC126" s="1043"/>
      <c r="DD126" s="1043"/>
      <c r="DE126" s="1043"/>
      <c r="DF126" s="1044"/>
      <c r="DG126" s="1012" t="s">
        <v>449</v>
      </c>
      <c r="DH126" s="1013"/>
      <c r="DI126" s="1013"/>
      <c r="DJ126" s="1013"/>
      <c r="DK126" s="1013"/>
      <c r="DL126" s="1013" t="s">
        <v>449</v>
      </c>
      <c r="DM126" s="1013"/>
      <c r="DN126" s="1013"/>
      <c r="DO126" s="1013"/>
      <c r="DP126" s="1013"/>
      <c r="DQ126" s="1013" t="s">
        <v>449</v>
      </c>
      <c r="DR126" s="1013"/>
      <c r="DS126" s="1013"/>
      <c r="DT126" s="1013"/>
      <c r="DU126" s="1013"/>
      <c r="DV126" s="1014" t="s">
        <v>449</v>
      </c>
      <c r="DW126" s="1014"/>
      <c r="DX126" s="1014"/>
      <c r="DY126" s="1014"/>
      <c r="DZ126" s="1015"/>
    </row>
    <row r="127" spans="1:130" s="246" customFormat="1" ht="26.25" customHeight="1" x14ac:dyDescent="0.2">
      <c r="A127" s="1153"/>
      <c r="B127" s="1041"/>
      <c r="C127" s="1095" t="s">
        <v>471</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2395</v>
      </c>
      <c r="AB127" s="1052"/>
      <c r="AC127" s="1052"/>
      <c r="AD127" s="1052"/>
      <c r="AE127" s="1053"/>
      <c r="AF127" s="1054">
        <v>2091</v>
      </c>
      <c r="AG127" s="1052"/>
      <c r="AH127" s="1052"/>
      <c r="AI127" s="1052"/>
      <c r="AJ127" s="1053"/>
      <c r="AK127" s="1054">
        <v>1788</v>
      </c>
      <c r="AL127" s="1052"/>
      <c r="AM127" s="1052"/>
      <c r="AN127" s="1052"/>
      <c r="AO127" s="1053"/>
      <c r="AP127" s="1055">
        <v>0</v>
      </c>
      <c r="AQ127" s="1056"/>
      <c r="AR127" s="1056"/>
      <c r="AS127" s="1056"/>
      <c r="AT127" s="1057"/>
      <c r="AU127" s="282"/>
      <c r="AV127" s="282"/>
      <c r="AW127" s="282"/>
      <c r="AX127" s="1125" t="s">
        <v>472</v>
      </c>
      <c r="AY127" s="1126"/>
      <c r="AZ127" s="1126"/>
      <c r="BA127" s="1126"/>
      <c r="BB127" s="1126"/>
      <c r="BC127" s="1126"/>
      <c r="BD127" s="1126"/>
      <c r="BE127" s="1127"/>
      <c r="BF127" s="1128" t="s">
        <v>473</v>
      </c>
      <c r="BG127" s="1126"/>
      <c r="BH127" s="1126"/>
      <c r="BI127" s="1126"/>
      <c r="BJ127" s="1126"/>
      <c r="BK127" s="1126"/>
      <c r="BL127" s="1127"/>
      <c r="BM127" s="1128" t="s">
        <v>474</v>
      </c>
      <c r="BN127" s="1126"/>
      <c r="BO127" s="1126"/>
      <c r="BP127" s="1126"/>
      <c r="BQ127" s="1126"/>
      <c r="BR127" s="1126"/>
      <c r="BS127" s="1127"/>
      <c r="BT127" s="1128" t="s">
        <v>475</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476</v>
      </c>
      <c r="CQ127" s="1043"/>
      <c r="CR127" s="1043"/>
      <c r="CS127" s="1043"/>
      <c r="CT127" s="1043"/>
      <c r="CU127" s="1043"/>
      <c r="CV127" s="1043"/>
      <c r="CW127" s="1043"/>
      <c r="CX127" s="1043"/>
      <c r="CY127" s="1043"/>
      <c r="CZ127" s="1043"/>
      <c r="DA127" s="1043"/>
      <c r="DB127" s="1043"/>
      <c r="DC127" s="1043"/>
      <c r="DD127" s="1043"/>
      <c r="DE127" s="1043"/>
      <c r="DF127" s="1044"/>
      <c r="DG127" s="1012" t="s">
        <v>118</v>
      </c>
      <c r="DH127" s="1013"/>
      <c r="DI127" s="1013"/>
      <c r="DJ127" s="1013"/>
      <c r="DK127" s="1013"/>
      <c r="DL127" s="1013" t="s">
        <v>449</v>
      </c>
      <c r="DM127" s="1013"/>
      <c r="DN127" s="1013"/>
      <c r="DO127" s="1013"/>
      <c r="DP127" s="1013"/>
      <c r="DQ127" s="1013" t="s">
        <v>449</v>
      </c>
      <c r="DR127" s="1013"/>
      <c r="DS127" s="1013"/>
      <c r="DT127" s="1013"/>
      <c r="DU127" s="1013"/>
      <c r="DV127" s="1014" t="s">
        <v>449</v>
      </c>
      <c r="DW127" s="1014"/>
      <c r="DX127" s="1014"/>
      <c r="DY127" s="1014"/>
      <c r="DZ127" s="1015"/>
    </row>
    <row r="128" spans="1:130" s="246" customFormat="1" ht="26.25" customHeight="1" thickBot="1" x14ac:dyDescent="0.25">
      <c r="A128" s="1136" t="s">
        <v>477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478</v>
      </c>
      <c r="X128" s="1138"/>
      <c r="Y128" s="1138"/>
      <c r="Z128" s="1139"/>
      <c r="AA128" s="1140">
        <v>136502</v>
      </c>
      <c r="AB128" s="1141"/>
      <c r="AC128" s="1141"/>
      <c r="AD128" s="1141"/>
      <c r="AE128" s="1142"/>
      <c r="AF128" s="1143">
        <v>143678</v>
      </c>
      <c r="AG128" s="1141"/>
      <c r="AH128" s="1141"/>
      <c r="AI128" s="1141"/>
      <c r="AJ128" s="1142"/>
      <c r="AK128" s="1143">
        <v>129238</v>
      </c>
      <c r="AL128" s="1141"/>
      <c r="AM128" s="1141"/>
      <c r="AN128" s="1141"/>
      <c r="AO128" s="1142"/>
      <c r="AP128" s="1144"/>
      <c r="AQ128" s="1145"/>
      <c r="AR128" s="1145"/>
      <c r="AS128" s="1145"/>
      <c r="AT128" s="1146"/>
      <c r="AU128" s="282"/>
      <c r="AV128" s="282"/>
      <c r="AW128" s="282"/>
      <c r="AX128" s="981" t="s">
        <v>479</v>
      </c>
      <c r="AY128" s="982"/>
      <c r="AZ128" s="982"/>
      <c r="BA128" s="982"/>
      <c r="BB128" s="982"/>
      <c r="BC128" s="982"/>
      <c r="BD128" s="982"/>
      <c r="BE128" s="983"/>
      <c r="BF128" s="1147" t="s">
        <v>118</v>
      </c>
      <c r="BG128" s="1148"/>
      <c r="BH128" s="1148"/>
      <c r="BI128" s="1148"/>
      <c r="BJ128" s="1148"/>
      <c r="BK128" s="1148"/>
      <c r="BL128" s="1149"/>
      <c r="BM128" s="1147">
        <v>14.42</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480</v>
      </c>
      <c r="CQ128" s="1130"/>
      <c r="CR128" s="1130"/>
      <c r="CS128" s="1130"/>
      <c r="CT128" s="1130"/>
      <c r="CU128" s="1130"/>
      <c r="CV128" s="1130"/>
      <c r="CW128" s="1130"/>
      <c r="CX128" s="1130"/>
      <c r="CY128" s="1130"/>
      <c r="CZ128" s="1130"/>
      <c r="DA128" s="1130"/>
      <c r="DB128" s="1130"/>
      <c r="DC128" s="1130"/>
      <c r="DD128" s="1130"/>
      <c r="DE128" s="1130"/>
      <c r="DF128" s="1131"/>
      <c r="DG128" s="1132" t="s">
        <v>481</v>
      </c>
      <c r="DH128" s="1133"/>
      <c r="DI128" s="1133"/>
      <c r="DJ128" s="1133"/>
      <c r="DK128" s="1133"/>
      <c r="DL128" s="1133" t="s">
        <v>482</v>
      </c>
      <c r="DM128" s="1133"/>
      <c r="DN128" s="1133"/>
      <c r="DO128" s="1133"/>
      <c r="DP128" s="1133"/>
      <c r="DQ128" s="1133" t="s">
        <v>481</v>
      </c>
      <c r="DR128" s="1133"/>
      <c r="DS128" s="1133"/>
      <c r="DT128" s="1133"/>
      <c r="DU128" s="1133"/>
      <c r="DV128" s="1134" t="s">
        <v>481</v>
      </c>
      <c r="DW128" s="1134"/>
      <c r="DX128" s="1134"/>
      <c r="DY128" s="1134"/>
      <c r="DZ128" s="1135"/>
    </row>
    <row r="129" spans="1:131" s="246" customFormat="1" ht="26.25" customHeight="1" x14ac:dyDescent="0.2">
      <c r="A129" s="1023" t="s">
        <v>94</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483</v>
      </c>
      <c r="X129" s="1167"/>
      <c r="Y129" s="1167"/>
      <c r="Z129" s="1168"/>
      <c r="AA129" s="1051">
        <v>6231328</v>
      </c>
      <c r="AB129" s="1052"/>
      <c r="AC129" s="1052"/>
      <c r="AD129" s="1052"/>
      <c r="AE129" s="1053"/>
      <c r="AF129" s="1054">
        <v>6055127</v>
      </c>
      <c r="AG129" s="1052"/>
      <c r="AH129" s="1052"/>
      <c r="AI129" s="1052"/>
      <c r="AJ129" s="1053"/>
      <c r="AK129" s="1054">
        <v>6062310</v>
      </c>
      <c r="AL129" s="1052"/>
      <c r="AM129" s="1052"/>
      <c r="AN129" s="1052"/>
      <c r="AO129" s="1053"/>
      <c r="AP129" s="1169"/>
      <c r="AQ129" s="1170"/>
      <c r="AR129" s="1170"/>
      <c r="AS129" s="1170"/>
      <c r="AT129" s="1171"/>
      <c r="AU129" s="284"/>
      <c r="AV129" s="284"/>
      <c r="AW129" s="284"/>
      <c r="AX129" s="1160" t="s">
        <v>484</v>
      </c>
      <c r="AY129" s="1043"/>
      <c r="AZ129" s="1043"/>
      <c r="BA129" s="1043"/>
      <c r="BB129" s="1043"/>
      <c r="BC129" s="1043"/>
      <c r="BD129" s="1043"/>
      <c r="BE129" s="1044"/>
      <c r="BF129" s="1161" t="s">
        <v>485</v>
      </c>
      <c r="BG129" s="1162"/>
      <c r="BH129" s="1162"/>
      <c r="BI129" s="1162"/>
      <c r="BJ129" s="1162"/>
      <c r="BK129" s="1162"/>
      <c r="BL129" s="1163"/>
      <c r="BM129" s="1161">
        <v>19.420000000000002</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3" t="s">
        <v>486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487</v>
      </c>
      <c r="X130" s="1167"/>
      <c r="Y130" s="1167"/>
      <c r="Z130" s="1168"/>
      <c r="AA130" s="1051">
        <v>997515</v>
      </c>
      <c r="AB130" s="1052"/>
      <c r="AC130" s="1052"/>
      <c r="AD130" s="1052"/>
      <c r="AE130" s="1053"/>
      <c r="AF130" s="1054">
        <v>934134</v>
      </c>
      <c r="AG130" s="1052"/>
      <c r="AH130" s="1052"/>
      <c r="AI130" s="1052"/>
      <c r="AJ130" s="1053"/>
      <c r="AK130" s="1054">
        <v>926626</v>
      </c>
      <c r="AL130" s="1052"/>
      <c r="AM130" s="1052"/>
      <c r="AN130" s="1052"/>
      <c r="AO130" s="1053"/>
      <c r="AP130" s="1169"/>
      <c r="AQ130" s="1170"/>
      <c r="AR130" s="1170"/>
      <c r="AS130" s="1170"/>
      <c r="AT130" s="1171"/>
      <c r="AU130" s="284"/>
      <c r="AV130" s="284"/>
      <c r="AW130" s="284"/>
      <c r="AX130" s="1160" t="s">
        <v>488</v>
      </c>
      <c r="AY130" s="1043"/>
      <c r="AZ130" s="1043"/>
      <c r="BA130" s="1043"/>
      <c r="BB130" s="1043"/>
      <c r="BC130" s="1043"/>
      <c r="BD130" s="1043"/>
      <c r="BE130" s="1044"/>
      <c r="BF130" s="1197">
        <v>20.9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489</v>
      </c>
      <c r="X131" s="1205"/>
      <c r="Y131" s="1205"/>
      <c r="Z131" s="1206"/>
      <c r="AA131" s="1098">
        <v>5233813</v>
      </c>
      <c r="AB131" s="1077"/>
      <c r="AC131" s="1077"/>
      <c r="AD131" s="1077"/>
      <c r="AE131" s="1078"/>
      <c r="AF131" s="1076">
        <v>5120993</v>
      </c>
      <c r="AG131" s="1077"/>
      <c r="AH131" s="1077"/>
      <c r="AI131" s="1077"/>
      <c r="AJ131" s="1078"/>
      <c r="AK131" s="1076">
        <v>5135684</v>
      </c>
      <c r="AL131" s="1077"/>
      <c r="AM131" s="1077"/>
      <c r="AN131" s="1077"/>
      <c r="AO131" s="1078"/>
      <c r="AP131" s="1207"/>
      <c r="AQ131" s="1208"/>
      <c r="AR131" s="1208"/>
      <c r="AS131" s="1208"/>
      <c r="AT131" s="1209"/>
      <c r="AU131" s="284"/>
      <c r="AV131" s="284"/>
      <c r="AW131" s="284"/>
      <c r="AX131" s="1179" t="s">
        <v>490</v>
      </c>
      <c r="AY131" s="1130"/>
      <c r="AZ131" s="1130"/>
      <c r="BA131" s="1130"/>
      <c r="BB131" s="1130"/>
      <c r="BC131" s="1130"/>
      <c r="BD131" s="1130"/>
      <c r="BE131" s="1131"/>
      <c r="BF131" s="1180">
        <v>221.1</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6" t="s">
        <v>491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492</v>
      </c>
      <c r="W132" s="1190"/>
      <c r="X132" s="1190"/>
      <c r="Y132" s="1190"/>
      <c r="Z132" s="1191"/>
      <c r="AA132" s="1192">
        <v>21.092499870000001</v>
      </c>
      <c r="AB132" s="1193"/>
      <c r="AC132" s="1193"/>
      <c r="AD132" s="1193"/>
      <c r="AE132" s="1194"/>
      <c r="AF132" s="1195">
        <v>21.20036095</v>
      </c>
      <c r="AG132" s="1193"/>
      <c r="AH132" s="1193"/>
      <c r="AI132" s="1193"/>
      <c r="AJ132" s="1194"/>
      <c r="AK132" s="1195">
        <v>20.492109719999998</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493</v>
      </c>
      <c r="W133" s="1173"/>
      <c r="X133" s="1173"/>
      <c r="Y133" s="1173"/>
      <c r="Z133" s="1174"/>
      <c r="AA133" s="1175">
        <v>19</v>
      </c>
      <c r="AB133" s="1176"/>
      <c r="AC133" s="1176"/>
      <c r="AD133" s="1176"/>
      <c r="AE133" s="1177"/>
      <c r="AF133" s="1175">
        <v>20.3</v>
      </c>
      <c r="AG133" s="1176"/>
      <c r="AH133" s="1176"/>
      <c r="AI133" s="1176"/>
      <c r="AJ133" s="1177"/>
      <c r="AK133" s="1175">
        <v>20.9</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O2JuupIdQtlCRZQ6Lpwt7XLa4pThOWH8XFwEPm8IidwH42DooWb0gWOwswtzEKaZVsgRl/F/z9nY5v4247p2A==" saltValue="dM0bBZ04k/Uywhk7F7CT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81ZtG25n+RoBReaDF+97Ui8ecSBjgCVxkDGHZ4gYIL4+eC62dXXjUhGCUIW3J0JkHILvhVEFa7Q4OQyvS1u3vg==" saltValue="t6F/nemV7aqEdSdA3BvM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Eg4Mw5fsItkKI5E3ODshfQKiJWvIJhMqrhf/9lk8DqBB0ubW/r7kwHq24SWqv4plZWxqp1ew+2JT58w7/kUEQ==" saltValue="SHncaQcj4WAcZL+I8mO9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497</v>
      </c>
      <c r="AP7" s="303"/>
      <c r="AQ7" s="304" t="s">
        <v>498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499</v>
      </c>
      <c r="AQ8" s="310" t="s">
        <v>500</v>
      </c>
      <c r="AR8" s="311" t="s">
        <v>501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502</v>
      </c>
      <c r="AL9" s="1216"/>
      <c r="AM9" s="1216"/>
      <c r="AN9" s="1217"/>
      <c r="AO9" s="312">
        <v>2055581</v>
      </c>
      <c r="AP9" s="312">
        <v>114009</v>
      </c>
      <c r="AQ9" s="313">
        <v>90414</v>
      </c>
      <c r="AR9" s="314">
        <v>26.1</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503</v>
      </c>
      <c r="AL10" s="1216"/>
      <c r="AM10" s="1216"/>
      <c r="AN10" s="1217"/>
      <c r="AO10" s="315">
        <v>39899</v>
      </c>
      <c r="AP10" s="315">
        <v>2213</v>
      </c>
      <c r="AQ10" s="316">
        <v>7325</v>
      </c>
      <c r="AR10" s="317">
        <v>-69.8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504</v>
      </c>
      <c r="AL11" s="1216"/>
      <c r="AM11" s="1216"/>
      <c r="AN11" s="1217"/>
      <c r="AO11" s="315">
        <v>307055</v>
      </c>
      <c r="AP11" s="315">
        <v>17030</v>
      </c>
      <c r="AQ11" s="316">
        <v>9426</v>
      </c>
      <c r="AR11" s="317">
        <v>80.7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505</v>
      </c>
      <c r="AL12" s="1216"/>
      <c r="AM12" s="1216"/>
      <c r="AN12" s="1217"/>
      <c r="AO12" s="315">
        <v>3077</v>
      </c>
      <c r="AP12" s="315">
        <v>171</v>
      </c>
      <c r="AQ12" s="316">
        <v>1167</v>
      </c>
      <c r="AR12" s="317">
        <v>-85.3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506</v>
      </c>
      <c r="AL13" s="1216"/>
      <c r="AM13" s="1216"/>
      <c r="AN13" s="1217"/>
      <c r="AO13" s="315" t="s">
        <v>507</v>
      </c>
      <c r="AP13" s="315" t="s">
        <v>507</v>
      </c>
      <c r="AQ13" s="316">
        <v>3</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508</v>
      </c>
      <c r="AL14" s="1216"/>
      <c r="AM14" s="1216"/>
      <c r="AN14" s="1217"/>
      <c r="AO14" s="315">
        <v>70242</v>
      </c>
      <c r="AP14" s="315">
        <v>3896</v>
      </c>
      <c r="AQ14" s="316">
        <v>4078</v>
      </c>
      <c r="AR14" s="317">
        <v>-4.5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509</v>
      </c>
      <c r="AL15" s="1216"/>
      <c r="AM15" s="1216"/>
      <c r="AN15" s="1217"/>
      <c r="AO15" s="315">
        <v>90033</v>
      </c>
      <c r="AP15" s="315">
        <v>4994</v>
      </c>
      <c r="AQ15" s="316">
        <v>2195</v>
      </c>
      <c r="AR15" s="317">
        <v>127.5</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510</v>
      </c>
      <c r="AL16" s="1219"/>
      <c r="AM16" s="1219"/>
      <c r="AN16" s="1220"/>
      <c r="AO16" s="315">
        <v>-178351</v>
      </c>
      <c r="AP16" s="315">
        <v>-9892</v>
      </c>
      <c r="AQ16" s="316">
        <v>-8893</v>
      </c>
      <c r="AR16" s="317">
        <v>11.2</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176</v>
      </c>
      <c r="AL17" s="1219"/>
      <c r="AM17" s="1219"/>
      <c r="AN17" s="1220"/>
      <c r="AO17" s="315">
        <v>2387536</v>
      </c>
      <c r="AP17" s="315">
        <v>132420</v>
      </c>
      <c r="AQ17" s="316">
        <v>105714</v>
      </c>
      <c r="AR17" s="317">
        <v>25.3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515</v>
      </c>
      <c r="AL21" s="1211"/>
      <c r="AM21" s="1211"/>
      <c r="AN21" s="1212"/>
      <c r="AO21" s="327">
        <v>10.65</v>
      </c>
      <c r="AP21" s="328">
        <v>10.07</v>
      </c>
      <c r="AQ21" s="329">
        <v>0.57999999999999996</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516</v>
      </c>
      <c r="AL22" s="1211"/>
      <c r="AM22" s="1211"/>
      <c r="AN22" s="1212"/>
      <c r="AO22" s="332">
        <v>96.9</v>
      </c>
      <c r="AP22" s="333">
        <v>97.6</v>
      </c>
      <c r="AQ22" s="334">
        <v>-0.7</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497</v>
      </c>
      <c r="AP30" s="303"/>
      <c r="AQ30" s="304" t="s">
        <v>498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520</v>
      </c>
      <c r="AL32" s="1227"/>
      <c r="AM32" s="1227"/>
      <c r="AN32" s="1228"/>
      <c r="AO32" s="342">
        <v>1509032</v>
      </c>
      <c r="AP32" s="342">
        <v>83696</v>
      </c>
      <c r="AQ32" s="343">
        <v>67110</v>
      </c>
      <c r="AR32" s="344">
        <v>24.7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521</v>
      </c>
      <c r="AL33" s="1227"/>
      <c r="AM33" s="1227"/>
      <c r="AN33" s="1228"/>
      <c r="AO33" s="342" t="s">
        <v>507</v>
      </c>
      <c r="AP33" s="342" t="s">
        <v>507</v>
      </c>
      <c r="AQ33" s="343" t="s">
        <v>507</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522</v>
      </c>
      <c r="AL34" s="1227"/>
      <c r="AM34" s="1227"/>
      <c r="AN34" s="1228"/>
      <c r="AO34" s="342" t="s">
        <v>507</v>
      </c>
      <c r="AP34" s="342" t="s">
        <v>507</v>
      </c>
      <c r="AQ34" s="343">
        <v>6</v>
      </c>
      <c r="AR34" s="344" t="s">
        <v>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523</v>
      </c>
      <c r="AL35" s="1227"/>
      <c r="AM35" s="1227"/>
      <c r="AN35" s="1228"/>
      <c r="AO35" s="342">
        <v>545009</v>
      </c>
      <c r="AP35" s="342">
        <v>30228</v>
      </c>
      <c r="AQ35" s="343">
        <v>17795</v>
      </c>
      <c r="AR35" s="344">
        <v>69.900000000000006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524</v>
      </c>
      <c r="AL36" s="1227"/>
      <c r="AM36" s="1227"/>
      <c r="AN36" s="1228"/>
      <c r="AO36" s="342">
        <v>21238</v>
      </c>
      <c r="AP36" s="342">
        <v>1178</v>
      </c>
      <c r="AQ36" s="343">
        <v>2500</v>
      </c>
      <c r="AR36" s="344">
        <v>-52.9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525</v>
      </c>
      <c r="AL37" s="1227"/>
      <c r="AM37" s="1227"/>
      <c r="AN37" s="1228"/>
      <c r="AO37" s="342">
        <v>32049</v>
      </c>
      <c r="AP37" s="342">
        <v>1778</v>
      </c>
      <c r="AQ37" s="343">
        <v>1001</v>
      </c>
      <c r="AR37" s="344">
        <v>77.599999999999994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526</v>
      </c>
      <c r="AL38" s="1230"/>
      <c r="AM38" s="1230"/>
      <c r="AN38" s="1231"/>
      <c r="AO38" s="345">
        <v>946</v>
      </c>
      <c r="AP38" s="345">
        <v>52</v>
      </c>
      <c r="AQ38" s="346">
        <v>4</v>
      </c>
      <c r="AR38" s="334">
        <v>1200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527</v>
      </c>
      <c r="AL39" s="1230"/>
      <c r="AM39" s="1230"/>
      <c r="AN39" s="1231"/>
      <c r="AO39" s="342">
        <v>-129238</v>
      </c>
      <c r="AP39" s="342">
        <v>-7168</v>
      </c>
      <c r="AQ39" s="343">
        <v>-3748</v>
      </c>
      <c r="AR39" s="344">
        <v>91.2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528</v>
      </c>
      <c r="AL40" s="1227"/>
      <c r="AM40" s="1227"/>
      <c r="AN40" s="1228"/>
      <c r="AO40" s="342">
        <v>-926626</v>
      </c>
      <c r="AP40" s="342">
        <v>-51394</v>
      </c>
      <c r="AQ40" s="343">
        <v>-58908</v>
      </c>
      <c r="AR40" s="344">
        <v>-12.8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288</v>
      </c>
      <c r="AL41" s="1233"/>
      <c r="AM41" s="1233"/>
      <c r="AN41" s="1234"/>
      <c r="AO41" s="342">
        <v>1052410</v>
      </c>
      <c r="AP41" s="342">
        <v>58370</v>
      </c>
      <c r="AQ41" s="343">
        <v>25761</v>
      </c>
      <c r="AR41" s="344">
        <v>126.6</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497</v>
      </c>
      <c r="AN49" s="1223" t="s">
        <v>532</v>
      </c>
      <c r="AO49" s="1224"/>
      <c r="AP49" s="1224"/>
      <c r="AQ49" s="1224"/>
      <c r="AR49" s="1225"/>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533</v>
      </c>
      <c r="AO50" s="359" t="s">
        <v>534</v>
      </c>
      <c r="AP50" s="360" t="s">
        <v>535</v>
      </c>
      <c r="AQ50" s="361" t="s">
        <v>536</v>
      </c>
      <c r="AR50" s="362" t="s">
        <v>537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1369609</v>
      </c>
      <c r="AN51" s="364">
        <v>70410</v>
      </c>
      <c r="AO51" s="365">
        <v>-24</v>
      </c>
      <c r="AP51" s="366">
        <v>106614</v>
      </c>
      <c r="AQ51" s="367">
        <v>17.2</v>
      </c>
      <c r="AR51" s="368">
        <v>-41.2</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741605</v>
      </c>
      <c r="AN52" s="372">
        <v>38125</v>
      </c>
      <c r="AO52" s="373">
        <v>7.9</v>
      </c>
      <c r="AP52" s="374">
        <v>45545</v>
      </c>
      <c r="AQ52" s="375">
        <v>20.7</v>
      </c>
      <c r="AR52" s="376">
        <v>-12.8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1230016</v>
      </c>
      <c r="AN53" s="364">
        <v>64345</v>
      </c>
      <c r="AO53" s="365">
        <v>-8.6</v>
      </c>
      <c r="AP53" s="366">
        <v>85459</v>
      </c>
      <c r="AQ53" s="367">
        <v>-19.8</v>
      </c>
      <c r="AR53" s="368">
        <v>11.2</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630452</v>
      </c>
      <c r="AN54" s="372">
        <v>32980</v>
      </c>
      <c r="AO54" s="373">
        <v>-13.5</v>
      </c>
      <c r="AP54" s="374">
        <v>44378</v>
      </c>
      <c r="AQ54" s="375">
        <v>-2.6</v>
      </c>
      <c r="AR54" s="376">
        <v>-10.9</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1877419</v>
      </c>
      <c r="AN55" s="364">
        <v>100166</v>
      </c>
      <c r="AO55" s="365">
        <v>55.7</v>
      </c>
      <c r="AP55" s="366">
        <v>83280</v>
      </c>
      <c r="AQ55" s="367">
        <v>-2.5</v>
      </c>
      <c r="AR55" s="368">
        <v>58.2</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986009</v>
      </c>
      <c r="AN56" s="372">
        <v>52607</v>
      </c>
      <c r="AO56" s="373">
        <v>59.5</v>
      </c>
      <c r="AP56" s="374">
        <v>43123</v>
      </c>
      <c r="AQ56" s="375">
        <v>-2.8</v>
      </c>
      <c r="AR56" s="376">
        <v>62.3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3444041</v>
      </c>
      <c r="AN57" s="364">
        <v>187952</v>
      </c>
      <c r="AO57" s="365">
        <v>87.6</v>
      </c>
      <c r="AP57" s="366">
        <v>88968</v>
      </c>
      <c r="AQ57" s="367">
        <v>6.8</v>
      </c>
      <c r="AR57" s="368">
        <v>80.8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1134503</v>
      </c>
      <c r="AN58" s="372">
        <v>61914</v>
      </c>
      <c r="AO58" s="373">
        <v>17.7</v>
      </c>
      <c r="AP58" s="374">
        <v>45482</v>
      </c>
      <c r="AQ58" s="375">
        <v>5.5</v>
      </c>
      <c r="AR58" s="376">
        <v>12.2</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1648900</v>
      </c>
      <c r="AN59" s="364">
        <v>91453</v>
      </c>
      <c r="AO59" s="365">
        <v>-51.3</v>
      </c>
      <c r="AP59" s="366">
        <v>85173</v>
      </c>
      <c r="AQ59" s="367">
        <v>-4.3</v>
      </c>
      <c r="AR59" s="368">
        <v>-47</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838523</v>
      </c>
      <c r="AN60" s="372">
        <v>46507</v>
      </c>
      <c r="AO60" s="373">
        <v>-24.9</v>
      </c>
      <c r="AP60" s="374">
        <v>43913</v>
      </c>
      <c r="AQ60" s="375">
        <v>-3.4</v>
      </c>
      <c r="AR60" s="376">
        <v>-21.5</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1913997</v>
      </c>
      <c r="AN61" s="379">
        <v>102865</v>
      </c>
      <c r="AO61" s="380">
        <v>11.9</v>
      </c>
      <c r="AP61" s="381">
        <v>89899</v>
      </c>
      <c r="AQ61" s="382">
        <v>-0.5</v>
      </c>
      <c r="AR61" s="368">
        <v>12.4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866218</v>
      </c>
      <c r="AN62" s="372">
        <v>46427</v>
      </c>
      <c r="AO62" s="373">
        <v>9.3000000000000007</v>
      </c>
      <c r="AP62" s="374">
        <v>44488</v>
      </c>
      <c r="AQ62" s="375">
        <v>3.5</v>
      </c>
      <c r="AR62" s="376">
        <v>5.8</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6aNGOzxA145wAbiYxn9sVltpxLv3zdAZT1lfyu/h253JdPjCwcxGXu9ApUJRLWljM8z43ieJWDgW2r4KzsXtRw==" saltValue="kRXNNlZcFv1V+pzvkb/F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z3efYKgKPXuuRoN6xoXi/VIPSADeDNOQjVxGR8fdk8IN6wJ+ad3Xg0GcjK4EOMJlCyWDqMxdaidW0EqjlkXRw==" saltValue="VL8rm9auNoLfFzI7DMy9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6NlfojWdanScMzBjO4bDmR/4A1MtzZMK/aiX4XzS8sYCe7HAluB1ys37ayiTG45jL6D97Bbyim/OlLWy/+I1Q==" saltValue="qgAu6afFEOoKLGs+/ou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Normal="100" zoomScaleSheetLayoutView="100" workbookViewId="0"/>
  </sheetViews>
  <sheetFormatPr defaultColWidth="0" defaultRowHeight="0"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585</v>
      </c>
    </row>
    <row r="46" spans="2:10" ht="29.25" customHeight="1" thickBot="1" x14ac:dyDescent="0.3">
      <c r="B46" s="4" t="s">
        <v>0</v>
      </c>
      <c r="C46" s="5"/>
      <c r="D46" s="5"/>
      <c r="E46" s="6" t="s">
        <v>1</v>
      </c>
      <c r="F46" s="7" t="s">
        <v>548</v>
      </c>
      <c r="G46" s="8" t="s">
        <v>549</v>
      </c>
      <c r="H46" s="8" t="s">
        <v>550</v>
      </c>
      <c r="I46" s="8" t="s">
        <v>551</v>
      </c>
      <c r="J46" s="9" t="s">
        <v>552</v>
      </c>
    </row>
    <row r="47" spans="2:10" ht="57.75" customHeight="1" x14ac:dyDescent="0.2">
      <c r="B47" s="10"/>
      <c r="C47" s="1235" t="s">
        <v>2</v>
      </c>
      <c r="D47" s="1235"/>
      <c r="E47" s="1236"/>
      <c r="F47" s="11">
        <v>6.4</v>
      </c>
      <c r="G47" s="12">
        <v>8.26</v>
      </c>
      <c r="H47" s="12">
        <v>8.3699999999999992</v>
      </c>
      <c r="I47" s="12">
        <v>1.79</v>
      </c>
      <c r="J47" s="13">
        <v>1.79</v>
      </c>
    </row>
    <row r="48" spans="2:10" ht="57.75" customHeight="1" x14ac:dyDescent="0.2">
      <c r="B48" s="14"/>
      <c r="C48" s="1237" t="s">
        <v>3</v>
      </c>
      <c r="D48" s="1237"/>
      <c r="E48" s="1238"/>
      <c r="F48" s="15">
        <v>1</v>
      </c>
      <c r="G48" s="16">
        <v>1.51</v>
      </c>
      <c r="H48" s="16">
        <v>1.64</v>
      </c>
      <c r="I48" s="16">
        <v>0.62</v>
      </c>
      <c r="J48" s="17">
        <v>0.43</v>
      </c>
    </row>
    <row r="49" spans="2:10" ht="57.75" customHeight="1" thickBot="1" x14ac:dyDescent="0.25">
      <c r="B49" s="18"/>
      <c r="C49" s="1239" t="s">
        <v>4</v>
      </c>
      <c r="D49" s="1239"/>
      <c r="E49" s="1240"/>
      <c r="F49" s="19">
        <v>0.28999999999999998</v>
      </c>
      <c r="G49" s="20">
        <v>2.42</v>
      </c>
      <c r="H49" s="20">
        <v>0.12</v>
      </c>
      <c r="I49" s="20" t="s">
        <v>553</v>
      </c>
      <c r="J49" s="21" t="s">
        <v>554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8pLR211N9MjzOFF04ixHyt/e1cK1zWBvfHhTCskgjSP3TlutqAL916FYn2/dg/34rIKsAS3bMWB1A477BRskg==" saltValue="0vV3trGGeizEgTs/M/NY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2020-03-24T09:03:50Z</cp:lastPrinted>
  <dcterms:modified xsi:type="dcterms:W3CDTF">2020-10-26T04:34:15Z</dcterms:modified>
</cp:coreProperties>
</file>