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自治振興課\07税財政担当（地方公営企業）\★抜本的改革\35(R5)年度\0419 令和５年度公営企業の抜本的な改革の取組状況調査について（照会）\07 公表日時\公表用\"/>
    </mc:Choice>
  </mc:AlternateContent>
  <xr:revisionPtr revIDLastSave="0" documentId="13_ncr:1_{AEF446F1-26CD-422D-A05D-686ED77EEDDA}" xr6:coauthVersionLast="36" xr6:coauthVersionMax="36" xr10:uidLastSave="{00000000-0000-0000-0000-000000000000}"/>
  <bookViews>
    <workbookView xWindow="0" yWindow="0" windowWidth="19200" windowHeight="8090" tabRatio="661" xr2:uid="{00000000-000D-0000-FFFF-FFFF00000000}"/>
  </bookViews>
  <sheets>
    <sheet name="水道事業" sheetId="26" r:id="rId1"/>
    <sheet name="公共下水道事業" sheetId="31" r:id="rId2"/>
    <sheet name="駐車場整備事業" sheetId="32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1">公共下水道事業!$A$1:$BS$73</definedName>
    <definedName name="_xlnm.Print_Area" localSheetId="0">水道事業!$A$1:$BS$60</definedName>
    <definedName name="_xlnm.Print_Area" localSheetId="2">駐車場整備事業!$A$1:$BS$61</definedName>
    <definedName name="業種名" localSheetId="1">[1]選択肢!$K$2:$K$19</definedName>
    <definedName name="業種名" localSheetId="0">[2]選択肢!$K$2:$K$19</definedName>
    <definedName name="業種名" localSheetId="2">#REF!</definedName>
    <definedName name="業種名">[3]選択肢!$K$2:$K$19</definedName>
  </definedNames>
  <calcPr calcId="191029"/>
</workbook>
</file>

<file path=xl/calcChain.xml><?xml version="1.0" encoding="utf-8"?>
<calcChain xmlns="http://schemas.openxmlformats.org/spreadsheetml/2006/main">
  <c r="AM69" i="31" l="1"/>
  <c r="U69" i="31"/>
  <c r="N69" i="31"/>
  <c r="AM62" i="31"/>
  <c r="U62" i="31"/>
  <c r="AK57" i="31"/>
  <c r="AC57" i="31"/>
  <c r="U57" i="31"/>
  <c r="N56" i="31"/>
  <c r="BA51" i="31"/>
  <c r="AS51" i="31"/>
  <c r="AK51" i="31"/>
  <c r="AC51" i="31"/>
  <c r="U51" i="31"/>
  <c r="AC45" i="31"/>
  <c r="U45" i="31"/>
  <c r="BX40" i="31"/>
  <c r="BN40" i="31"/>
  <c r="BJ40" i="31"/>
  <c r="BF40" i="31"/>
  <c r="U39" i="31"/>
  <c r="BF37" i="31"/>
  <c r="AM37" i="31"/>
  <c r="N37" i="31"/>
  <c r="BB24" i="31"/>
  <c r="AT24" i="31"/>
  <c r="AM24" i="31"/>
  <c r="AF24" i="31"/>
  <c r="Y24" i="31"/>
  <c r="R24" i="31"/>
  <c r="K24" i="31"/>
  <c r="D24" i="31"/>
</calcChain>
</file>

<file path=xl/sharedStrings.xml><?xml version="1.0" encoding="utf-8"?>
<sst xmlns="http://schemas.openxmlformats.org/spreadsheetml/2006/main" count="161" uniqueCount="66">
  <si>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</si>
  <si>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</si>
  <si>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</si>
  <si>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</si>
  <si>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</si>
  <si>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</si>
  <si>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</si>
  <si>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</si>
  <si>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</si>
  <si>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</si>
  <si>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</si>
  <si>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</si>
  <si>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</si>
  <si>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</si>
  <si>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</si>
  <si>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</si>
  <si>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</si>
  <si>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</si>
  <si>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</si>
  <si>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</si>
  <si>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</si>
  <si>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</si>
  <si>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</si>
  <si>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</si>
  <si>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</si>
  <si>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</si>
  <si>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</si>
  <si>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</si>
  <si>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</si>
  <si>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</si>
  <si>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</si>
  <si>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</si>
  <si>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</si>
  <si>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</si>
  <si>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</si>
  <si>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</si>
  <si>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</si>
  <si>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</si>
  <si>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</si>
  <si>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</si>
  <si>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</si>
  <si>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</si>
  <si>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</si>
  <si>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</si>
  <si>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</si>
  <si>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</si>
  <si>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</si>
  <si>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</si>
  <si>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</si>
  <si>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</si>
  <si>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</si>
  <si>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長岡京市</t>
  </si>
  <si>
    <t>水道事業</t>
  </si>
  <si>
    <t>―</t>
  </si>
  <si>
    <t>●</t>
  </si>
  <si>
    <t>京都府主催の会議に参加し、府内または、府営水道受水市町の水道事業の将来推計に関して、京都府及び近隣市町との情報共有した。</t>
  </si>
  <si>
    <t>京都水道グランドデザイン、府営水道ビジョンに基づき、R5年度以降、広域化の検討を進めることを水道事業者等と確認した。</t>
  </si>
  <si>
    <t>長岡京市</t>
    <phoneticPr fontId="2"/>
  </si>
  <si>
    <t>下水道事業</t>
    <phoneticPr fontId="2"/>
  </si>
  <si>
    <t>公共下水道</t>
    <phoneticPr fontId="2"/>
  </si>
  <si>
    <t>-</t>
    <phoneticPr fontId="2"/>
  </si>
  <si>
    <t>駐車場整備事業</t>
  </si>
  <si>
    <t>ー</t>
  </si>
  <si>
    <t>市営駐車場２箇所について、営業開始時に指定管理者制度の導入が適切であると判断し、それ以来一貫して指定管理者による管理運営を行っている。指定管理者制度を導入することで、指定管理者からの提案により利用者に対して新たなサービス（定額で終日出入可能な一時駐車サービスや高速バス利用者に対する割引など）を提供する等、サービス水準の向上を図っている。</t>
  </si>
  <si>
    <t>営業開始以来、直営での管理を行ったことがないため、効果額を測ることは不可能である。</t>
  </si>
  <si>
    <t>平成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</si>
</sst>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1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left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33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2373FF40-6688-4430-9A9F-71B094D674AB}"/>
            </a:ext>
          </a:extLst>
        </xdr:cNvPr>
        <xdr:cNvSpPr/>
      </xdr:nvSpPr>
      <xdr:spPr>
        <a:xfrm>
          <a:off x="191654" y="103125"/>
          <a:ext cx="125253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17E4609A-889E-468F-98C3-17D1DB68118E}"/>
            </a:ext>
          </a:extLst>
        </xdr:cNvPr>
        <xdr:cNvSpPr/>
      </xdr:nvSpPr>
      <xdr:spPr>
        <a:xfrm>
          <a:off x="383063" y="2679329"/>
          <a:ext cx="254317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E7411EE6-7768-4098-9E44-898CC498E5C3}"/>
            </a:ext>
          </a:extLst>
        </xdr:cNvPr>
        <xdr:cNvSpPr/>
      </xdr:nvSpPr>
      <xdr:spPr>
        <a:xfrm>
          <a:off x="407349" y="5562104"/>
          <a:ext cx="46386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D63EAE76-8369-473A-B11F-C3ABB50FBA9C}"/>
            </a:ext>
          </a:extLst>
        </xdr:cNvPr>
        <xdr:cNvSpPr/>
      </xdr:nvSpPr>
      <xdr:spPr>
        <a:xfrm>
          <a:off x="3181350" y="26898600"/>
          <a:ext cx="381000" cy="581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AB07FC33-CF49-454D-9350-8A9B1D21934D}"/>
            </a:ext>
          </a:extLst>
        </xdr:cNvPr>
        <xdr:cNvSpPr/>
      </xdr:nvSpPr>
      <xdr:spPr>
        <a:xfrm>
          <a:off x="3159125" y="30299025"/>
          <a:ext cx="381000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D013E53-BEE1-48C2-A562-3554B849B4FF}"/>
            </a:ext>
          </a:extLst>
        </xdr:cNvPr>
        <xdr:cNvSpPr/>
      </xdr:nvSpPr>
      <xdr:spPr>
        <a:xfrm>
          <a:off x="191654" y="103125"/>
          <a:ext cx="125253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551BDA9-C05C-480F-8215-B95BCB3CF1F2}"/>
            </a:ext>
          </a:extLst>
        </xdr:cNvPr>
        <xdr:cNvSpPr/>
      </xdr:nvSpPr>
      <xdr:spPr>
        <a:xfrm>
          <a:off x="383063" y="2679329"/>
          <a:ext cx="254317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BCD818CA-F9F2-4622-91AC-426F628D4270}"/>
            </a:ext>
          </a:extLst>
        </xdr:cNvPr>
        <xdr:cNvSpPr/>
      </xdr:nvSpPr>
      <xdr:spPr>
        <a:xfrm>
          <a:off x="407349" y="5562104"/>
          <a:ext cx="46386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694B49CA-5384-4E16-81E0-DFBE589AC7D6}"/>
            </a:ext>
          </a:extLst>
        </xdr:cNvPr>
        <xdr:cNvSpPr/>
      </xdr:nvSpPr>
      <xdr:spPr>
        <a:xfrm>
          <a:off x="3181350" y="14601825"/>
          <a:ext cx="3810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1C349CC9-952D-4C5A-9665-A5E471825000}"/>
            </a:ext>
          </a:extLst>
        </xdr:cNvPr>
        <xdr:cNvSpPr/>
      </xdr:nvSpPr>
      <xdr:spPr>
        <a:xfrm>
          <a:off x="3083982" y="7551209"/>
          <a:ext cx="499533" cy="46503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28C36DAD-9671-4749-A30B-6B086967309C}"/>
            </a:ext>
          </a:extLst>
        </xdr:cNvPr>
        <xdr:cNvSpPr/>
      </xdr:nvSpPr>
      <xdr:spPr>
        <a:xfrm>
          <a:off x="191654" y="103125"/>
          <a:ext cx="125253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21E271DE-479B-431A-9F95-852B03263D0F}"/>
            </a:ext>
          </a:extLst>
        </xdr:cNvPr>
        <xdr:cNvSpPr/>
      </xdr:nvSpPr>
      <xdr:spPr>
        <a:xfrm>
          <a:off x="383063" y="2679329"/>
          <a:ext cx="254317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F3B3717C-7050-4B01-A1B8-01B90D1A5210}"/>
            </a:ext>
          </a:extLst>
        </xdr:cNvPr>
        <xdr:cNvSpPr/>
      </xdr:nvSpPr>
      <xdr:spPr>
        <a:xfrm>
          <a:off x="407349" y="5562104"/>
          <a:ext cx="46386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19">
          <a:extLst>
            <a:ext uri="{FF2B5EF4-FFF2-40B4-BE49-F238E27FC236}">
              <a16:creationId xmlns:a16="http://schemas.microsoft.com/office/drawing/2014/main" id="{9DDA5BCE-23D7-444F-8C08-D971736CDB52}"/>
            </a:ext>
          </a:extLst>
        </xdr:cNvPr>
        <xdr:cNvSpPr/>
      </xdr:nvSpPr>
      <xdr:spPr>
        <a:xfrm>
          <a:off x="3181350" y="14601825"/>
          <a:ext cx="3810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D832D74B-3019-4614-A163-947A1F00CE24}"/>
            </a:ext>
          </a:extLst>
        </xdr:cNvPr>
        <xdr:cNvSpPr/>
      </xdr:nvSpPr>
      <xdr:spPr>
        <a:xfrm>
          <a:off x="3083982" y="7551209"/>
          <a:ext cx="499533" cy="46503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2" name="角丸四角形 1">
          <a:extLst>
            <a:ext uri="{FF2B5EF4-FFF2-40B4-BE49-F238E27FC236}">
              <a16:creationId xmlns:a16="http://schemas.microsoft.com/office/drawing/2014/main" id="{8E418477-427E-49A1-945D-C141FCACD537}"/>
            </a:ext>
          </a:extLst>
        </xdr:cNvPr>
        <xdr:cNvSpPr/>
      </xdr:nvSpPr>
      <xdr:spPr>
        <a:xfrm>
          <a:off x="191654" y="103125"/>
          <a:ext cx="125253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2">
          <a:extLst>
            <a:ext uri="{FF2B5EF4-FFF2-40B4-BE49-F238E27FC236}">
              <a16:creationId xmlns:a16="http://schemas.microsoft.com/office/drawing/2014/main" id="{BF4D43A8-113B-49F5-AB6E-5277126ADF95}"/>
            </a:ext>
          </a:extLst>
        </xdr:cNvPr>
        <xdr:cNvSpPr/>
      </xdr:nvSpPr>
      <xdr:spPr>
        <a:xfrm>
          <a:off x="383063" y="2679329"/>
          <a:ext cx="254317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3">
          <a:extLst>
            <a:ext uri="{FF2B5EF4-FFF2-40B4-BE49-F238E27FC236}">
              <a16:creationId xmlns:a16="http://schemas.microsoft.com/office/drawing/2014/main" id="{7FB5D9E4-E2A8-4ACB-969C-E4EEA8101C79}"/>
            </a:ext>
          </a:extLst>
        </xdr:cNvPr>
        <xdr:cNvSpPr/>
      </xdr:nvSpPr>
      <xdr:spPr>
        <a:xfrm>
          <a:off x="407349" y="5562104"/>
          <a:ext cx="46386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5" name="右矢印 19">
          <a:extLst>
            <a:ext uri="{FF2B5EF4-FFF2-40B4-BE49-F238E27FC236}">
              <a16:creationId xmlns:a16="http://schemas.microsoft.com/office/drawing/2014/main" id="{150B0239-7BE7-45AE-8D92-CB8D51C342B9}"/>
            </a:ext>
          </a:extLst>
        </xdr:cNvPr>
        <xdr:cNvSpPr/>
      </xdr:nvSpPr>
      <xdr:spPr>
        <a:xfrm>
          <a:off x="3181350" y="14601825"/>
          <a:ext cx="3810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6" name="右中かっこ 15">
          <a:extLst>
            <a:ext uri="{FF2B5EF4-FFF2-40B4-BE49-F238E27FC236}">
              <a16:creationId xmlns:a16="http://schemas.microsoft.com/office/drawing/2014/main" id="{85A2BCF8-E415-424B-8BA7-332235515E27}"/>
            </a:ext>
          </a:extLst>
        </xdr:cNvPr>
        <xdr:cNvSpPr/>
      </xdr:nvSpPr>
      <xdr:spPr>
        <a:xfrm>
          <a:off x="3083982" y="7551209"/>
          <a:ext cx="499533" cy="46503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2865B0D-4D02-46D5-A534-E4B2CDCFBC53}"/>
            </a:ext>
          </a:extLst>
        </xdr:cNvPr>
        <xdr:cNvSpPr/>
      </xdr:nvSpPr>
      <xdr:spPr>
        <a:xfrm>
          <a:off x="191654" y="103125"/>
          <a:ext cx="125253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EB06D6A-395C-4B3D-BBCD-DB98D2CC0D04}"/>
            </a:ext>
          </a:extLst>
        </xdr:cNvPr>
        <xdr:cNvSpPr/>
      </xdr:nvSpPr>
      <xdr:spPr>
        <a:xfrm>
          <a:off x="383063" y="2679329"/>
          <a:ext cx="254317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B2CB75F4-9678-48C5-BFE8-130D366A2BA5}"/>
            </a:ext>
          </a:extLst>
        </xdr:cNvPr>
        <xdr:cNvSpPr/>
      </xdr:nvSpPr>
      <xdr:spPr>
        <a:xfrm>
          <a:off x="407349" y="5562104"/>
          <a:ext cx="46386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D6AE0F3C-CC51-4B23-80F0-3E6C74374C64}"/>
            </a:ext>
          </a:extLst>
        </xdr:cNvPr>
        <xdr:cNvSpPr/>
      </xdr:nvSpPr>
      <xdr:spPr>
        <a:xfrm>
          <a:off x="3181350" y="12534900"/>
          <a:ext cx="3810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4598984C-06B9-4557-B087-857B67989C9D}"/>
            </a:ext>
          </a:extLst>
        </xdr:cNvPr>
        <xdr:cNvSpPr/>
      </xdr:nvSpPr>
      <xdr:spPr>
        <a:xfrm>
          <a:off x="3181350" y="8439150"/>
          <a:ext cx="381000" cy="885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FA1529ED-CEBC-4FBF-B16B-E29A90728B92}"/>
            </a:ext>
          </a:extLst>
        </xdr:cNvPr>
        <xdr:cNvSpPr/>
      </xdr:nvSpPr>
      <xdr:spPr>
        <a:xfrm>
          <a:off x="191654" y="103125"/>
          <a:ext cx="125253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075CA80D-CDE9-4074-B3E7-C7B0251DA564}"/>
            </a:ext>
          </a:extLst>
        </xdr:cNvPr>
        <xdr:cNvSpPr/>
      </xdr:nvSpPr>
      <xdr:spPr>
        <a:xfrm>
          <a:off x="383063" y="2679329"/>
          <a:ext cx="254317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C75DB956-558A-481D-80D8-F09E107B44AD}"/>
            </a:ext>
          </a:extLst>
        </xdr:cNvPr>
        <xdr:cNvSpPr/>
      </xdr:nvSpPr>
      <xdr:spPr>
        <a:xfrm>
          <a:off x="407349" y="5562104"/>
          <a:ext cx="46386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0" name="右矢印 15">
          <a:extLst>
            <a:ext uri="{FF2B5EF4-FFF2-40B4-BE49-F238E27FC236}">
              <a16:creationId xmlns:a16="http://schemas.microsoft.com/office/drawing/2014/main" id="{3B1D0F86-89DD-4A64-9FDC-B12E649FD2C0}"/>
            </a:ext>
          </a:extLst>
        </xdr:cNvPr>
        <xdr:cNvSpPr/>
      </xdr:nvSpPr>
      <xdr:spPr>
        <a:xfrm>
          <a:off x="3181350" y="12534900"/>
          <a:ext cx="3810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16">
          <a:extLst>
            <a:ext uri="{FF2B5EF4-FFF2-40B4-BE49-F238E27FC236}">
              <a16:creationId xmlns:a16="http://schemas.microsoft.com/office/drawing/2014/main" id="{319CA8E9-7A04-4D18-96AD-B259E3F44665}"/>
            </a:ext>
          </a:extLst>
        </xdr:cNvPr>
        <xdr:cNvSpPr/>
      </xdr:nvSpPr>
      <xdr:spPr>
        <a:xfrm>
          <a:off x="3181350" y="8439150"/>
          <a:ext cx="381000" cy="885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9978;&#19979;&#27700;&#36947;&#32207;&#21209;&#35506;\&#19979;&#27700;&#36947;&#20418;\&#26087;&#24246;&#21209;&#20418;\16-2%20&#24220;&#29031;&#20250;&#20840;&#33324;\&#22320;&#26041;&#20844;&#21942;&#20225;&#26989;&#12398;&#25244;&#26412;&#30340;&#12394;&#25913;&#38761;&#31561;&#12398;&#21462;&#32068;&#29366;&#27841;&#35519;&#26619;\R5\&#12304;5&#26376;12&#26085;&#12294;&#12305;&#22320;&#26041;&#20844;&#21942;&#20225;&#26989;&#12398;&#25244;&#26412;&#30340;&#12394;&#25913;&#38761;&#31561;&#12398;&#21462;&#32068;&#29366;&#27841;&#35519;&#26619;&#12395;&#12388;&#12356;&#12390;\(&#38263;&#23713;&#20140;&#24066;)02%20%20&#35519;&#26619;&#31080;&#65288;R5&#25244;&#26412;&#25913;&#38761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長岡京市</v>
          </cell>
        </row>
        <row r="18">
          <cell r="F18" t="str">
            <v>下水道事業</v>
          </cell>
        </row>
        <row r="51">
          <cell r="R51" t="str">
            <v xml:space="preserve"> </v>
          </cell>
        </row>
        <row r="52">
          <cell r="R52" t="str">
            <v>●</v>
          </cell>
          <cell r="X52" t="str">
            <v xml:space="preserve"> </v>
          </cell>
          <cell r="AA52" t="str">
            <v xml:space="preserve"> </v>
          </cell>
          <cell r="AD52" t="str">
            <v>●</v>
          </cell>
        </row>
        <row r="53">
          <cell r="R53" t="str">
            <v xml:space="preserve"> </v>
          </cell>
        </row>
        <row r="54">
          <cell r="R54" t="str">
            <v xml:space="preserve"> </v>
          </cell>
        </row>
        <row r="55">
          <cell r="R55" t="str">
            <v xml:space="preserve"> </v>
          </cell>
        </row>
        <row r="56">
          <cell r="R56" t="str">
            <v xml:space="preserve"> </v>
          </cell>
        </row>
        <row r="311">
          <cell r="N311" t="str">
            <v xml:space="preserve"> </v>
          </cell>
        </row>
        <row r="313">
          <cell r="Y313" t="str">
            <v xml:space="preserve"> </v>
          </cell>
        </row>
        <row r="314">
          <cell r="Y314" t="str">
            <v xml:space="preserve"> </v>
          </cell>
        </row>
        <row r="316">
          <cell r="Y316" t="str">
            <v xml:space="preserve"> </v>
          </cell>
        </row>
        <row r="317">
          <cell r="Y317" t="str">
            <v xml:space="preserve"> </v>
          </cell>
        </row>
        <row r="318">
          <cell r="Y318" t="str">
            <v xml:space="preserve"> </v>
          </cell>
        </row>
        <row r="319">
          <cell r="Y319" t="str">
            <v xml:space="preserve"> </v>
          </cell>
        </row>
        <row r="320">
          <cell r="Y320" t="str">
            <v xml:space="preserve"> </v>
          </cell>
        </row>
        <row r="322">
          <cell r="N322" t="str">
            <v xml:space="preserve"> </v>
          </cell>
        </row>
        <row r="323">
          <cell r="N323" t="str">
            <v xml:space="preserve"> </v>
          </cell>
        </row>
        <row r="324">
          <cell r="N324" t="str">
            <v xml:space="preserve"> </v>
          </cell>
        </row>
        <row r="330">
          <cell r="E330" t="str">
            <v xml:space="preserve"> </v>
          </cell>
        </row>
        <row r="331">
          <cell r="E331" t="str">
            <v xml:space="preserve"> </v>
          </cell>
        </row>
        <row r="332">
          <cell r="E332" t="str">
            <v xml:space="preserve"> </v>
          </cell>
        </row>
        <row r="381">
          <cell r="N381" t="str">
            <v xml:space="preserve"> </v>
          </cell>
        </row>
        <row r="383">
          <cell r="Y383" t="str">
            <v xml:space="preserve"> </v>
          </cell>
        </row>
        <row r="384">
          <cell r="Y384" t="str">
            <v xml:space="preserve"> </v>
          </cell>
        </row>
        <row r="386">
          <cell r="Y386" t="str">
            <v xml:space="preserve"> </v>
          </cell>
        </row>
        <row r="387">
          <cell r="Y387" t="str">
            <v xml:space="preserve"> </v>
          </cell>
        </row>
        <row r="388">
          <cell r="Y388" t="str">
            <v xml:space="preserve"> </v>
          </cell>
        </row>
        <row r="389">
          <cell r="Y389" t="str">
            <v xml:space="preserve"> </v>
          </cell>
        </row>
        <row r="390">
          <cell r="Y390" t="str">
            <v xml:space="preserve"> </v>
          </cell>
        </row>
        <row r="392">
          <cell r="N392" t="str">
            <v xml:space="preserve"> </v>
          </cell>
        </row>
        <row r="393">
          <cell r="N393" t="str">
            <v xml:space="preserve"> </v>
          </cell>
        </row>
        <row r="394">
          <cell r="N394" t="str">
            <v xml:space="preserve"> </v>
          </cell>
        </row>
        <row r="400">
          <cell r="E400" t="str">
            <v xml:space="preserve"> </v>
          </cell>
        </row>
        <row r="401">
          <cell r="E401" t="str">
            <v xml:space="preserve"> </v>
          </cell>
        </row>
        <row r="421">
          <cell r="B421" t="str">
            <v>災害時の対応、人材育成の共同化など。</v>
          </cell>
        </row>
        <row r="427">
          <cell r="B427" t="str">
            <v>具体的な内容は未定。今後、議論していく。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EN79"/>
  <sheetViews>
    <sheetView showZeros="0" tabSelected="1" view="pageBreakPreview" zoomScale="55" zoomScaleNormal="55" zoomScaleSheetLayoutView="55" workbookViewId="0">
      <selection activeCell="W66" sqref="W66"/>
    </sheetView>
  </sheetViews>
  <sheetFormatPr defaultColWidth="2.81640625" defaultRowHeight="12.65" customHeight="1"/>
  <cols>
    <col min="1" max="25" width="2.54296875" customWidth="1"/>
    <col min="26" max="26" width="2.1796875" customWidth="1"/>
    <col min="27" max="27" width="2.54296875" hidden="1" customWidth="1"/>
    <col min="28" max="28" width="4.6328125" customWidth="1"/>
    <col min="29" max="34" width="2.54296875" customWidth="1"/>
    <col min="35" max="35" width="8.984375E-2" customWidth="1"/>
    <col min="36" max="36" width="4.54296875" customWidth="1"/>
    <col min="37" max="37" width="4.6328125" customWidth="1"/>
    <col min="38" max="71" width="2.54296875" customWidth="1"/>
    <col min="72" max="16384" width="2.8164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159" t="s">
        <v>15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202" t="s">
        <v>27</v>
      </c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6"/>
      <c r="AO8" s="203" t="s">
        <v>0</v>
      </c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6"/>
      <c r="BG8" s="159" t="s">
        <v>28</v>
      </c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6"/>
      <c r="BS8" s="4"/>
    </row>
    <row r="9" spans="3:71" s="2" customFormat="1" ht="15.65" customHeight="1"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77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70"/>
      <c r="AI9" s="170"/>
      <c r="AJ9" s="170"/>
      <c r="AK9" s="170"/>
      <c r="AL9" s="170"/>
      <c r="AM9" s="170"/>
      <c r="AN9" s="171"/>
      <c r="AO9" s="177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1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6"/>
      <c r="BS9" s="4"/>
    </row>
    <row r="10" spans="3:71" s="2" customFormat="1" ht="15.65" customHeight="1"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78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5"/>
      <c r="AO10" s="178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5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6"/>
      <c r="BS10"/>
    </row>
    <row r="11" spans="3:71" s="2" customFormat="1" ht="15.65" customHeight="1">
      <c r="C11" s="161" t="s">
        <v>51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3" t="s">
        <v>52</v>
      </c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5"/>
      <c r="AG11" s="165"/>
      <c r="AH11" s="165"/>
      <c r="AI11" s="165"/>
      <c r="AJ11" s="165"/>
      <c r="AK11" s="165"/>
      <c r="AL11" s="165"/>
      <c r="AM11" s="165"/>
      <c r="AN11" s="166"/>
      <c r="AO11" s="176" t="s">
        <v>53</v>
      </c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6"/>
      <c r="BG11" s="161" t="s">
        <v>53</v>
      </c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7"/>
      <c r="BS11"/>
    </row>
    <row r="12" spans="3:71" s="2" customFormat="1" ht="15.65" customHeight="1"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7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9"/>
      <c r="AG12" s="169"/>
      <c r="AH12" s="170"/>
      <c r="AI12" s="170"/>
      <c r="AJ12" s="170"/>
      <c r="AK12" s="170"/>
      <c r="AL12" s="170"/>
      <c r="AM12" s="170"/>
      <c r="AN12" s="171"/>
      <c r="AO12" s="177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1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7"/>
      <c r="BS12"/>
    </row>
    <row r="13" spans="3:71" s="2" customFormat="1" ht="15.65" customHeight="1"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72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4"/>
      <c r="AG13" s="174"/>
      <c r="AH13" s="174"/>
      <c r="AI13" s="174"/>
      <c r="AJ13" s="174"/>
      <c r="AK13" s="174"/>
      <c r="AL13" s="174"/>
      <c r="AM13" s="174"/>
      <c r="AN13" s="175"/>
      <c r="AO13" s="178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5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180" t="s">
        <v>29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5" customHeight="1">
      <c r="C19" s="19"/>
      <c r="D19" s="183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25" customHeight="1">
      <c r="A20" s="2"/>
      <c r="B20" s="2"/>
      <c r="C20" s="19"/>
      <c r="D20" s="186" t="s">
        <v>2</v>
      </c>
      <c r="E20" s="187"/>
      <c r="F20" s="187"/>
      <c r="G20" s="187"/>
      <c r="H20" s="187"/>
      <c r="I20" s="187"/>
      <c r="J20" s="188"/>
      <c r="K20" s="186" t="s">
        <v>3</v>
      </c>
      <c r="L20" s="187"/>
      <c r="M20" s="187"/>
      <c r="N20" s="187"/>
      <c r="O20" s="187"/>
      <c r="P20" s="187"/>
      <c r="Q20" s="188"/>
      <c r="R20" s="186" t="s">
        <v>18</v>
      </c>
      <c r="S20" s="187"/>
      <c r="T20" s="187"/>
      <c r="U20" s="187"/>
      <c r="V20" s="187"/>
      <c r="W20" s="187"/>
      <c r="X20" s="188"/>
      <c r="Y20" s="195" t="s">
        <v>16</v>
      </c>
      <c r="Z20" s="195"/>
      <c r="AA20" s="195"/>
      <c r="AB20" s="195"/>
      <c r="AC20" s="195"/>
      <c r="AD20" s="195"/>
      <c r="AE20" s="195"/>
      <c r="AF20" s="196" t="s">
        <v>17</v>
      </c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7"/>
      <c r="BA20" s="20"/>
      <c r="BB20" s="204" t="s">
        <v>1</v>
      </c>
      <c r="BC20" s="205"/>
      <c r="BD20" s="205"/>
      <c r="BE20" s="205"/>
      <c r="BF20" s="205"/>
      <c r="BG20" s="205"/>
      <c r="BH20" s="205"/>
      <c r="BI20" s="205"/>
      <c r="BJ20" s="153"/>
      <c r="BK20" s="154"/>
      <c r="BL20" s="65"/>
      <c r="BS20" s="35"/>
    </row>
    <row r="21" spans="1:71" ht="13.25" customHeight="1">
      <c r="A21" s="2"/>
      <c r="B21" s="2"/>
      <c r="C21" s="19"/>
      <c r="D21" s="189"/>
      <c r="E21" s="190"/>
      <c r="F21" s="190"/>
      <c r="G21" s="190"/>
      <c r="H21" s="190"/>
      <c r="I21" s="190"/>
      <c r="J21" s="191"/>
      <c r="K21" s="189"/>
      <c r="L21" s="190"/>
      <c r="M21" s="190"/>
      <c r="N21" s="190"/>
      <c r="O21" s="190"/>
      <c r="P21" s="190"/>
      <c r="Q21" s="191"/>
      <c r="R21" s="189"/>
      <c r="S21" s="190"/>
      <c r="T21" s="190"/>
      <c r="U21" s="190"/>
      <c r="V21" s="190"/>
      <c r="W21" s="190"/>
      <c r="X21" s="191"/>
      <c r="Y21" s="195"/>
      <c r="Z21" s="195"/>
      <c r="AA21" s="195"/>
      <c r="AB21" s="195"/>
      <c r="AC21" s="195"/>
      <c r="AD21" s="195"/>
      <c r="AE21" s="195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9"/>
      <c r="BA21" s="20"/>
      <c r="BB21" s="206"/>
      <c r="BC21" s="207"/>
      <c r="BD21" s="207"/>
      <c r="BE21" s="207"/>
      <c r="BF21" s="207"/>
      <c r="BG21" s="207"/>
      <c r="BH21" s="207"/>
      <c r="BI21" s="207"/>
      <c r="BJ21" s="155"/>
      <c r="BK21" s="156"/>
      <c r="BL21" s="65"/>
      <c r="BS21" s="35"/>
    </row>
    <row r="22" spans="1:71" ht="13.25" customHeight="1">
      <c r="A22" s="2"/>
      <c r="B22" s="2"/>
      <c r="C22" s="19"/>
      <c r="D22" s="189"/>
      <c r="E22" s="190"/>
      <c r="F22" s="190"/>
      <c r="G22" s="190"/>
      <c r="H22" s="190"/>
      <c r="I22" s="190"/>
      <c r="J22" s="191"/>
      <c r="K22" s="189"/>
      <c r="L22" s="190"/>
      <c r="M22" s="190"/>
      <c r="N22" s="190"/>
      <c r="O22" s="190"/>
      <c r="P22" s="190"/>
      <c r="Q22" s="191"/>
      <c r="R22" s="189"/>
      <c r="S22" s="190"/>
      <c r="T22" s="190"/>
      <c r="U22" s="190"/>
      <c r="V22" s="190"/>
      <c r="W22" s="190"/>
      <c r="X22" s="191"/>
      <c r="Y22" s="195"/>
      <c r="Z22" s="195"/>
      <c r="AA22" s="195"/>
      <c r="AB22" s="195"/>
      <c r="AC22" s="195"/>
      <c r="AD22" s="195"/>
      <c r="AE22" s="195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36"/>
      <c r="BB22" s="206"/>
      <c r="BC22" s="207"/>
      <c r="BD22" s="207"/>
      <c r="BE22" s="207"/>
      <c r="BF22" s="207"/>
      <c r="BG22" s="207"/>
      <c r="BH22" s="207"/>
      <c r="BI22" s="207"/>
      <c r="BJ22" s="155"/>
      <c r="BK22" s="156"/>
      <c r="BL22" s="65"/>
      <c r="BS22" s="35"/>
    </row>
    <row r="23" spans="1:71" ht="31.25" customHeight="1">
      <c r="A23" s="2"/>
      <c r="B23" s="2"/>
      <c r="C23" s="19"/>
      <c r="D23" s="192"/>
      <c r="E23" s="193"/>
      <c r="F23" s="193"/>
      <c r="G23" s="193"/>
      <c r="H23" s="193"/>
      <c r="I23" s="193"/>
      <c r="J23" s="194"/>
      <c r="K23" s="192"/>
      <c r="L23" s="193"/>
      <c r="M23" s="193"/>
      <c r="N23" s="193"/>
      <c r="O23" s="193"/>
      <c r="P23" s="193"/>
      <c r="Q23" s="194"/>
      <c r="R23" s="192"/>
      <c r="S23" s="193"/>
      <c r="T23" s="193"/>
      <c r="U23" s="193"/>
      <c r="V23" s="193"/>
      <c r="W23" s="193"/>
      <c r="X23" s="194"/>
      <c r="Y23" s="195"/>
      <c r="Z23" s="195"/>
      <c r="AA23" s="195"/>
      <c r="AB23" s="195"/>
      <c r="AC23" s="195"/>
      <c r="AD23" s="195"/>
      <c r="AE23" s="195"/>
      <c r="AF23" s="210" t="s">
        <v>43</v>
      </c>
      <c r="AG23" s="210"/>
      <c r="AH23" s="210"/>
      <c r="AI23" s="210"/>
      <c r="AJ23" s="210"/>
      <c r="AK23" s="210"/>
      <c r="AL23" s="211"/>
      <c r="AM23" s="212" t="s">
        <v>44</v>
      </c>
      <c r="AN23" s="210"/>
      <c r="AO23" s="210"/>
      <c r="AP23" s="210"/>
      <c r="AQ23" s="210"/>
      <c r="AR23" s="210"/>
      <c r="AS23" s="211"/>
      <c r="AT23" s="212" t="s">
        <v>45</v>
      </c>
      <c r="AU23" s="210"/>
      <c r="AV23" s="210"/>
      <c r="AW23" s="210"/>
      <c r="AX23" s="210"/>
      <c r="AY23" s="210"/>
      <c r="AZ23" s="211"/>
      <c r="BA23" s="36"/>
      <c r="BB23" s="208"/>
      <c r="BC23" s="209"/>
      <c r="BD23" s="209"/>
      <c r="BE23" s="209"/>
      <c r="BF23" s="209"/>
      <c r="BG23" s="209"/>
      <c r="BH23" s="209"/>
      <c r="BI23" s="209"/>
      <c r="BJ23" s="157"/>
      <c r="BK23" s="158"/>
      <c r="BL23" s="65"/>
      <c r="BS23" s="35"/>
    </row>
    <row r="24" spans="1:71" ht="15.65" customHeight="1">
      <c r="A24" s="2"/>
      <c r="B24" s="2"/>
      <c r="C24" s="19"/>
      <c r="D24" s="120" t="s">
        <v>14</v>
      </c>
      <c r="E24" s="121"/>
      <c r="F24" s="121"/>
      <c r="G24" s="121"/>
      <c r="H24" s="121"/>
      <c r="I24" s="121"/>
      <c r="J24" s="122"/>
      <c r="K24" s="120" t="s">
        <v>14</v>
      </c>
      <c r="L24" s="121"/>
      <c r="M24" s="121"/>
      <c r="N24" s="121"/>
      <c r="O24" s="121"/>
      <c r="P24" s="121"/>
      <c r="Q24" s="122"/>
      <c r="R24" s="120" t="s">
        <v>14</v>
      </c>
      <c r="S24" s="121"/>
      <c r="T24" s="121"/>
      <c r="U24" s="121"/>
      <c r="V24" s="121"/>
      <c r="W24" s="121"/>
      <c r="X24" s="122"/>
      <c r="Y24" s="120" t="s">
        <v>54</v>
      </c>
      <c r="Z24" s="121"/>
      <c r="AA24" s="121"/>
      <c r="AB24" s="121"/>
      <c r="AC24" s="121"/>
      <c r="AD24" s="121"/>
      <c r="AE24" s="122"/>
      <c r="AF24" s="117" t="s">
        <v>14</v>
      </c>
      <c r="AG24" s="118"/>
      <c r="AH24" s="118"/>
      <c r="AI24" s="118"/>
      <c r="AJ24" s="118"/>
      <c r="AK24" s="118"/>
      <c r="AL24" s="119"/>
      <c r="AM24" s="117" t="s">
        <v>14</v>
      </c>
      <c r="AN24" s="118"/>
      <c r="AO24" s="118"/>
      <c r="AP24" s="118"/>
      <c r="AQ24" s="118"/>
      <c r="AR24" s="118"/>
      <c r="AS24" s="119"/>
      <c r="AT24" s="117" t="s">
        <v>14</v>
      </c>
      <c r="AU24" s="118"/>
      <c r="AV24" s="118"/>
      <c r="AW24" s="118"/>
      <c r="AX24" s="118"/>
      <c r="AY24" s="118"/>
      <c r="AZ24" s="119"/>
      <c r="BA24" s="36"/>
      <c r="BB24" s="117" t="s">
        <v>14</v>
      </c>
      <c r="BC24" s="118"/>
      <c r="BD24" s="118"/>
      <c r="BE24" s="118"/>
      <c r="BF24" s="118"/>
      <c r="BG24" s="118"/>
      <c r="BH24" s="118"/>
      <c r="BI24" s="118"/>
      <c r="BJ24" s="153"/>
      <c r="BK24" s="154"/>
      <c r="BL24" s="65"/>
      <c r="BS24" s="35"/>
    </row>
    <row r="25" spans="1:71" ht="15.65" customHeight="1">
      <c r="A25" s="2"/>
      <c r="B25" s="2"/>
      <c r="C25" s="19"/>
      <c r="D25" s="120"/>
      <c r="E25" s="121"/>
      <c r="F25" s="121"/>
      <c r="G25" s="121"/>
      <c r="H25" s="121"/>
      <c r="I25" s="121"/>
      <c r="J25" s="122"/>
      <c r="K25" s="120"/>
      <c r="L25" s="121"/>
      <c r="M25" s="121"/>
      <c r="N25" s="121"/>
      <c r="O25" s="121"/>
      <c r="P25" s="121"/>
      <c r="Q25" s="122"/>
      <c r="R25" s="120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1"/>
      <c r="AE25" s="122"/>
      <c r="AF25" s="120"/>
      <c r="AG25" s="121"/>
      <c r="AH25" s="121"/>
      <c r="AI25" s="121"/>
      <c r="AJ25" s="121"/>
      <c r="AK25" s="121"/>
      <c r="AL25" s="122"/>
      <c r="AM25" s="120"/>
      <c r="AN25" s="121"/>
      <c r="AO25" s="121"/>
      <c r="AP25" s="121"/>
      <c r="AQ25" s="121"/>
      <c r="AR25" s="121"/>
      <c r="AS25" s="122"/>
      <c r="AT25" s="120"/>
      <c r="AU25" s="121"/>
      <c r="AV25" s="121"/>
      <c r="AW25" s="121"/>
      <c r="AX25" s="121"/>
      <c r="AY25" s="121"/>
      <c r="AZ25" s="122"/>
      <c r="BA25" s="37"/>
      <c r="BB25" s="120"/>
      <c r="BC25" s="121"/>
      <c r="BD25" s="121"/>
      <c r="BE25" s="121"/>
      <c r="BF25" s="121"/>
      <c r="BG25" s="121"/>
      <c r="BH25" s="121"/>
      <c r="BI25" s="121"/>
      <c r="BJ25" s="155"/>
      <c r="BK25" s="156"/>
      <c r="BL25" s="65"/>
      <c r="BS25" s="35"/>
    </row>
    <row r="26" spans="1:71" ht="15.65" customHeight="1">
      <c r="A26" s="2"/>
      <c r="B26" s="2"/>
      <c r="C26" s="19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4"/>
      <c r="AE26" s="125"/>
      <c r="AF26" s="123"/>
      <c r="AG26" s="124"/>
      <c r="AH26" s="124"/>
      <c r="AI26" s="124"/>
      <c r="AJ26" s="124"/>
      <c r="AK26" s="124"/>
      <c r="AL26" s="125"/>
      <c r="AM26" s="123"/>
      <c r="AN26" s="124"/>
      <c r="AO26" s="124"/>
      <c r="AP26" s="124"/>
      <c r="AQ26" s="124"/>
      <c r="AR26" s="124"/>
      <c r="AS26" s="125"/>
      <c r="AT26" s="123"/>
      <c r="AU26" s="124"/>
      <c r="AV26" s="124"/>
      <c r="AW26" s="124"/>
      <c r="AX26" s="124"/>
      <c r="AY26" s="124"/>
      <c r="AZ26" s="125"/>
      <c r="BA26" s="37"/>
      <c r="BB26" s="123"/>
      <c r="BC26" s="124"/>
      <c r="BD26" s="124"/>
      <c r="BE26" s="124"/>
      <c r="BF26" s="124"/>
      <c r="BG26" s="124"/>
      <c r="BH26" s="124"/>
      <c r="BI26" s="124"/>
      <c r="BJ26" s="157"/>
      <c r="BK26" s="158"/>
      <c r="BL26" s="65"/>
      <c r="BS26" s="35"/>
    </row>
    <row r="27" spans="1:71" ht="15.6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5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5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71" ht="15.65" customHeight="1">
      <c r="A33" s="2"/>
      <c r="B33" s="2"/>
      <c r="C33" s="47"/>
      <c r="D33" s="141" t="s">
        <v>4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7" t="s">
        <v>20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5" customHeight="1">
      <c r="A34" s="2"/>
      <c r="B34" s="2"/>
      <c r="C34" s="47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5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9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21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19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71" ht="19.25" customHeight="1">
      <c r="A37" s="2"/>
      <c r="B37" s="2"/>
      <c r="C37" s="47"/>
      <c r="D37" s="71" t="s">
        <v>6</v>
      </c>
      <c r="E37" s="71"/>
      <c r="F37" s="71"/>
      <c r="G37" s="71"/>
      <c r="H37" s="71"/>
      <c r="I37" s="71"/>
      <c r="J37" s="71"/>
      <c r="K37" s="71"/>
      <c r="L37" s="71"/>
      <c r="M37" s="71"/>
      <c r="N37" s="73" t="s">
        <v>14</v>
      </c>
      <c r="O37" s="74"/>
      <c r="P37" s="74"/>
      <c r="Q37" s="75"/>
      <c r="R37" s="23"/>
      <c r="S37" s="23"/>
      <c r="T37" s="23"/>
      <c r="U37" s="126" t="s">
        <v>30</v>
      </c>
      <c r="V37" s="127"/>
      <c r="W37" s="127"/>
      <c r="X37" s="127"/>
      <c r="Y37" s="127"/>
      <c r="Z37" s="127"/>
      <c r="AA37" s="127"/>
      <c r="AB37" s="127"/>
      <c r="AC37" s="132" t="s">
        <v>31</v>
      </c>
      <c r="AD37" s="133"/>
      <c r="AE37" s="133"/>
      <c r="AF37" s="133"/>
      <c r="AG37" s="133"/>
      <c r="AH37" s="133"/>
      <c r="AI37" s="133"/>
      <c r="AJ37" s="134"/>
      <c r="AK37" s="54"/>
      <c r="AL37" s="54"/>
      <c r="AM37" s="91" t="s">
        <v>14</v>
      </c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3"/>
      <c r="BD37" s="21"/>
      <c r="BE37" s="21"/>
      <c r="BF37" s="114" t="s">
        <v>14</v>
      </c>
      <c r="BG37" s="115"/>
      <c r="BH37" s="115"/>
      <c r="BI37" s="115"/>
      <c r="BJ37" s="114"/>
      <c r="BK37" s="115"/>
      <c r="BL37" s="115"/>
      <c r="BM37" s="115"/>
      <c r="BN37" s="114"/>
      <c r="BO37" s="115"/>
      <c r="BP37" s="115"/>
      <c r="BQ37" s="116"/>
      <c r="BR37" s="50"/>
      <c r="BS37" s="2"/>
    </row>
    <row r="38" spans="1:71" ht="19.25" customHeight="1">
      <c r="A38" s="2"/>
      <c r="B38" s="2"/>
      <c r="C38" s="47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6"/>
      <c r="O38" s="77"/>
      <c r="P38" s="77"/>
      <c r="Q38" s="78"/>
      <c r="R38" s="23"/>
      <c r="S38" s="23"/>
      <c r="T38" s="23"/>
      <c r="U38" s="128"/>
      <c r="V38" s="129"/>
      <c r="W38" s="129"/>
      <c r="X38" s="129"/>
      <c r="Y38" s="129"/>
      <c r="Z38" s="129"/>
      <c r="AA38" s="129"/>
      <c r="AB38" s="129"/>
      <c r="AC38" s="135"/>
      <c r="AD38" s="136"/>
      <c r="AE38" s="136"/>
      <c r="AF38" s="136"/>
      <c r="AG38" s="136"/>
      <c r="AH38" s="136"/>
      <c r="AI38" s="136"/>
      <c r="AJ38" s="137"/>
      <c r="AK38" s="54"/>
      <c r="AL38" s="54"/>
      <c r="AM38" s="94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6"/>
      <c r="BD38" s="21"/>
      <c r="BE38" s="21"/>
      <c r="BF38" s="100"/>
      <c r="BG38" s="101"/>
      <c r="BH38" s="101"/>
      <c r="BI38" s="101"/>
      <c r="BJ38" s="100"/>
      <c r="BK38" s="101"/>
      <c r="BL38" s="101"/>
      <c r="BM38" s="101"/>
      <c r="BN38" s="100"/>
      <c r="BO38" s="101"/>
      <c r="BP38" s="101"/>
      <c r="BQ38" s="104"/>
      <c r="BR38" s="50"/>
      <c r="BS38" s="2"/>
    </row>
    <row r="39" spans="1:71" ht="15.65" customHeight="1">
      <c r="A39" s="2"/>
      <c r="B39" s="2"/>
      <c r="C39" s="47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6"/>
      <c r="O39" s="77"/>
      <c r="P39" s="77"/>
      <c r="Q39" s="78"/>
      <c r="R39" s="23"/>
      <c r="S39" s="23"/>
      <c r="T39" s="23"/>
      <c r="U39" s="117" t="s">
        <v>14</v>
      </c>
      <c r="V39" s="118"/>
      <c r="W39" s="118"/>
      <c r="X39" s="118"/>
      <c r="Y39" s="118"/>
      <c r="Z39" s="118"/>
      <c r="AA39" s="118"/>
      <c r="AB39" s="119"/>
      <c r="AC39" s="117" t="s">
        <v>14</v>
      </c>
      <c r="AD39" s="118"/>
      <c r="AE39" s="118"/>
      <c r="AF39" s="118"/>
      <c r="AG39" s="118"/>
      <c r="AH39" s="118"/>
      <c r="AI39" s="118"/>
      <c r="AJ39" s="119"/>
      <c r="AK39" s="54"/>
      <c r="AL39" s="54"/>
      <c r="AM39" s="94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6"/>
      <c r="BD39" s="21"/>
      <c r="BE39" s="21"/>
      <c r="BF39" s="100"/>
      <c r="BG39" s="101"/>
      <c r="BH39" s="101"/>
      <c r="BI39" s="101"/>
      <c r="BJ39" s="100"/>
      <c r="BK39" s="101"/>
      <c r="BL39" s="101"/>
      <c r="BM39" s="101"/>
      <c r="BN39" s="100"/>
      <c r="BO39" s="101"/>
      <c r="BP39" s="101"/>
      <c r="BQ39" s="104"/>
      <c r="BR39" s="50"/>
      <c r="BS39" s="2"/>
    </row>
    <row r="40" spans="1:71" ht="15.65" customHeight="1">
      <c r="A40" s="2"/>
      <c r="B40" s="2"/>
      <c r="C40" s="47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9"/>
      <c r="O40" s="80"/>
      <c r="P40" s="80"/>
      <c r="Q40" s="81"/>
      <c r="R40" s="23"/>
      <c r="S40" s="23"/>
      <c r="T40" s="23"/>
      <c r="U40" s="120"/>
      <c r="V40" s="121"/>
      <c r="W40" s="121"/>
      <c r="X40" s="121"/>
      <c r="Y40" s="121"/>
      <c r="Z40" s="121"/>
      <c r="AA40" s="121"/>
      <c r="AB40" s="122"/>
      <c r="AC40" s="120"/>
      <c r="AD40" s="121"/>
      <c r="AE40" s="121"/>
      <c r="AF40" s="121"/>
      <c r="AG40" s="121"/>
      <c r="AH40" s="121"/>
      <c r="AI40" s="121"/>
      <c r="AJ40" s="122"/>
      <c r="AK40" s="54"/>
      <c r="AL40" s="54"/>
      <c r="AM40" s="94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6"/>
      <c r="BD40" s="21"/>
      <c r="BE40" s="21"/>
      <c r="BF40" s="100" t="s">
        <v>14</v>
      </c>
      <c r="BG40" s="101"/>
      <c r="BH40" s="101"/>
      <c r="BI40" s="101"/>
      <c r="BJ40" s="100" t="s">
        <v>14</v>
      </c>
      <c r="BK40" s="101"/>
      <c r="BL40" s="101"/>
      <c r="BM40" s="101"/>
      <c r="BN40" s="100" t="s">
        <v>14</v>
      </c>
      <c r="BO40" s="101"/>
      <c r="BP40" s="101"/>
      <c r="BQ40" s="104"/>
      <c r="BR40" s="50"/>
      <c r="BS40" s="2"/>
    </row>
    <row r="41" spans="1:71" ht="15.65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23"/>
      <c r="V41" s="124"/>
      <c r="W41" s="124"/>
      <c r="X41" s="124"/>
      <c r="Y41" s="124"/>
      <c r="Z41" s="124"/>
      <c r="AA41" s="124"/>
      <c r="AB41" s="125"/>
      <c r="AC41" s="123"/>
      <c r="AD41" s="124"/>
      <c r="AE41" s="124"/>
      <c r="AF41" s="124"/>
      <c r="AG41" s="124"/>
      <c r="AH41" s="124"/>
      <c r="AI41" s="124"/>
      <c r="AJ41" s="125"/>
      <c r="AK41" s="54"/>
      <c r="AL41" s="54"/>
      <c r="AM41" s="94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6"/>
      <c r="BD41" s="51"/>
      <c r="BE41" s="51"/>
      <c r="BF41" s="100"/>
      <c r="BG41" s="101"/>
      <c r="BH41" s="101"/>
      <c r="BI41" s="101"/>
      <c r="BJ41" s="100"/>
      <c r="BK41" s="101"/>
      <c r="BL41" s="101"/>
      <c r="BM41" s="101"/>
      <c r="BN41" s="100"/>
      <c r="BO41" s="101"/>
      <c r="BP41" s="101"/>
      <c r="BQ41" s="104"/>
      <c r="BR41" s="50"/>
      <c r="BS41" s="2"/>
    </row>
    <row r="42" spans="1:71" ht="19.25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26" t="s">
        <v>22</v>
      </c>
      <c r="V42" s="127"/>
      <c r="W42" s="127"/>
      <c r="X42" s="127"/>
      <c r="Y42" s="127"/>
      <c r="Z42" s="127"/>
      <c r="AA42" s="127"/>
      <c r="AB42" s="127"/>
      <c r="AC42" s="126" t="s">
        <v>23</v>
      </c>
      <c r="AD42" s="127"/>
      <c r="AE42" s="127"/>
      <c r="AF42" s="127"/>
      <c r="AG42" s="127"/>
      <c r="AH42" s="127"/>
      <c r="AI42" s="127"/>
      <c r="AJ42" s="130"/>
      <c r="AK42" s="54"/>
      <c r="AL42" s="54"/>
      <c r="AM42" s="94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6"/>
      <c r="BD42" s="21"/>
      <c r="BE42" s="21"/>
      <c r="BF42" s="100"/>
      <c r="BG42" s="101"/>
      <c r="BH42" s="101"/>
      <c r="BI42" s="101"/>
      <c r="BJ42" s="100"/>
      <c r="BK42" s="101"/>
      <c r="BL42" s="101"/>
      <c r="BM42" s="101"/>
      <c r="BN42" s="100"/>
      <c r="BO42" s="101"/>
      <c r="BP42" s="101"/>
      <c r="BQ42" s="104"/>
      <c r="BR42" s="50"/>
      <c r="BS42" s="2"/>
    </row>
    <row r="43" spans="1:71" ht="19.25" customHeight="1">
      <c r="A43" s="2"/>
      <c r="B43" s="2"/>
      <c r="C43" s="47"/>
      <c r="D43" s="138" t="s">
        <v>7</v>
      </c>
      <c r="E43" s="71"/>
      <c r="F43" s="71"/>
      <c r="G43" s="71"/>
      <c r="H43" s="71"/>
      <c r="I43" s="71"/>
      <c r="J43" s="71"/>
      <c r="K43" s="71"/>
      <c r="L43" s="71"/>
      <c r="M43" s="72"/>
      <c r="N43" s="73" t="s">
        <v>14</v>
      </c>
      <c r="O43" s="74"/>
      <c r="P43" s="74"/>
      <c r="Q43" s="75"/>
      <c r="R43" s="23"/>
      <c r="S43" s="23"/>
      <c r="T43" s="23"/>
      <c r="U43" s="128"/>
      <c r="V43" s="129"/>
      <c r="W43" s="129"/>
      <c r="X43" s="129"/>
      <c r="Y43" s="129"/>
      <c r="Z43" s="129"/>
      <c r="AA43" s="129"/>
      <c r="AB43" s="129"/>
      <c r="AC43" s="128"/>
      <c r="AD43" s="129"/>
      <c r="AE43" s="129"/>
      <c r="AF43" s="129"/>
      <c r="AG43" s="129"/>
      <c r="AH43" s="129"/>
      <c r="AI43" s="129"/>
      <c r="AJ43" s="131"/>
      <c r="AK43" s="54"/>
      <c r="AL43" s="54"/>
      <c r="AM43" s="94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6"/>
      <c r="BD43" s="57"/>
      <c r="BE43" s="57"/>
      <c r="BF43" s="100"/>
      <c r="BG43" s="101"/>
      <c r="BH43" s="101"/>
      <c r="BI43" s="101"/>
      <c r="BJ43" s="100"/>
      <c r="BK43" s="101"/>
      <c r="BL43" s="101"/>
      <c r="BM43" s="101"/>
      <c r="BN43" s="100"/>
      <c r="BO43" s="101"/>
      <c r="BP43" s="101"/>
      <c r="BQ43" s="104"/>
      <c r="BR43" s="50"/>
      <c r="BS43" s="2"/>
    </row>
    <row r="44" spans="1:71" ht="15.65" customHeight="1">
      <c r="A44" s="2"/>
      <c r="B44" s="2"/>
      <c r="C44" s="47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6"/>
      <c r="O44" s="77"/>
      <c r="P44" s="77"/>
      <c r="Q44" s="78"/>
      <c r="R44" s="23"/>
      <c r="S44" s="23"/>
      <c r="T44" s="23"/>
      <c r="U44" s="117" t="s">
        <v>14</v>
      </c>
      <c r="V44" s="118"/>
      <c r="W44" s="118"/>
      <c r="X44" s="118"/>
      <c r="Y44" s="118"/>
      <c r="Z44" s="118"/>
      <c r="AA44" s="118"/>
      <c r="AB44" s="119"/>
      <c r="AC44" s="117" t="s">
        <v>14</v>
      </c>
      <c r="AD44" s="118"/>
      <c r="AE44" s="118"/>
      <c r="AF44" s="118"/>
      <c r="AG44" s="118"/>
      <c r="AH44" s="118"/>
      <c r="AI44" s="118"/>
      <c r="AJ44" s="119"/>
      <c r="AK44" s="54"/>
      <c r="AL44" s="54"/>
      <c r="AM44" s="94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6"/>
      <c r="BD44" s="57"/>
      <c r="BE44" s="57"/>
      <c r="BF44" s="100" t="s">
        <v>8</v>
      </c>
      <c r="BG44" s="101"/>
      <c r="BH44" s="101"/>
      <c r="BI44" s="101"/>
      <c r="BJ44" s="100" t="s">
        <v>9</v>
      </c>
      <c r="BK44" s="101"/>
      <c r="BL44" s="101"/>
      <c r="BM44" s="101"/>
      <c r="BN44" s="100" t="s">
        <v>10</v>
      </c>
      <c r="BO44" s="101"/>
      <c r="BP44" s="101"/>
      <c r="BQ44" s="104"/>
      <c r="BR44" s="50"/>
      <c r="BS44" s="2"/>
    </row>
    <row r="45" spans="1:71" ht="15.65" customHeight="1">
      <c r="A45" s="2"/>
      <c r="B45" s="2"/>
      <c r="C45" s="47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76"/>
      <c r="O45" s="77"/>
      <c r="P45" s="77"/>
      <c r="Q45" s="78"/>
      <c r="R45" s="23"/>
      <c r="S45" s="23"/>
      <c r="T45" s="23"/>
      <c r="U45" s="120"/>
      <c r="V45" s="121"/>
      <c r="W45" s="121"/>
      <c r="X45" s="121"/>
      <c r="Y45" s="121"/>
      <c r="Z45" s="121"/>
      <c r="AA45" s="121"/>
      <c r="AB45" s="122"/>
      <c r="AC45" s="120"/>
      <c r="AD45" s="121"/>
      <c r="AE45" s="121"/>
      <c r="AF45" s="121"/>
      <c r="AG45" s="121"/>
      <c r="AH45" s="121"/>
      <c r="AI45" s="121"/>
      <c r="AJ45" s="122"/>
      <c r="AK45" s="54"/>
      <c r="AL45" s="54"/>
      <c r="AM45" s="94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6"/>
      <c r="BD45" s="57"/>
      <c r="BE45" s="57"/>
      <c r="BF45" s="100"/>
      <c r="BG45" s="101"/>
      <c r="BH45" s="101"/>
      <c r="BI45" s="101"/>
      <c r="BJ45" s="100"/>
      <c r="BK45" s="101"/>
      <c r="BL45" s="101"/>
      <c r="BM45" s="101"/>
      <c r="BN45" s="100"/>
      <c r="BO45" s="101"/>
      <c r="BP45" s="101"/>
      <c r="BQ45" s="104"/>
      <c r="BR45" s="50"/>
      <c r="BS45" s="2"/>
    </row>
    <row r="46" spans="1:71" ht="15.65" customHeight="1">
      <c r="A46" s="2"/>
      <c r="B46" s="2"/>
      <c r="C46" s="47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9"/>
      <c r="O46" s="80"/>
      <c r="P46" s="80"/>
      <c r="Q46" s="81"/>
      <c r="R46" s="23"/>
      <c r="S46" s="23"/>
      <c r="T46" s="23"/>
      <c r="U46" s="123"/>
      <c r="V46" s="124"/>
      <c r="W46" s="124"/>
      <c r="X46" s="124"/>
      <c r="Y46" s="124"/>
      <c r="Z46" s="124"/>
      <c r="AA46" s="124"/>
      <c r="AB46" s="125"/>
      <c r="AC46" s="123"/>
      <c r="AD46" s="124"/>
      <c r="AE46" s="124"/>
      <c r="AF46" s="124"/>
      <c r="AG46" s="124"/>
      <c r="AH46" s="124"/>
      <c r="AI46" s="124"/>
      <c r="AJ46" s="125"/>
      <c r="AK46" s="54"/>
      <c r="AL46" s="54"/>
      <c r="AM46" s="97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9"/>
      <c r="BD46" s="57"/>
      <c r="BE46" s="57"/>
      <c r="BF46" s="102"/>
      <c r="BG46" s="103"/>
      <c r="BH46" s="103"/>
      <c r="BI46" s="103"/>
      <c r="BJ46" s="102"/>
      <c r="BK46" s="103"/>
      <c r="BL46" s="103"/>
      <c r="BM46" s="103"/>
      <c r="BN46" s="102"/>
      <c r="BO46" s="103"/>
      <c r="BP46" s="103"/>
      <c r="BQ46" s="105"/>
      <c r="BR46" s="50"/>
      <c r="BS46" s="2"/>
    </row>
    <row r="47" spans="1:71" ht="15.5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5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46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47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5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06" t="s">
        <v>14</v>
      </c>
      <c r="V49" s="107"/>
      <c r="W49" s="107"/>
      <c r="X49" s="107"/>
      <c r="Y49" s="107"/>
      <c r="Z49" s="107"/>
      <c r="AA49" s="107"/>
      <c r="AB49" s="107"/>
      <c r="AC49" s="107"/>
      <c r="AD49" s="107"/>
      <c r="AE49" s="110" t="s">
        <v>48</v>
      </c>
      <c r="AF49" s="110"/>
      <c r="AG49" s="110"/>
      <c r="AH49" s="110"/>
      <c r="AI49" s="110"/>
      <c r="AJ49" s="111"/>
      <c r="AK49" s="54"/>
      <c r="AL49" s="54"/>
      <c r="AM49" s="91" t="s">
        <v>14</v>
      </c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3"/>
      <c r="BR49" s="50"/>
      <c r="BS49" s="40"/>
    </row>
    <row r="50" spans="1:144" ht="15.5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08"/>
      <c r="V50" s="109"/>
      <c r="W50" s="109"/>
      <c r="X50" s="109"/>
      <c r="Y50" s="109"/>
      <c r="Z50" s="109"/>
      <c r="AA50" s="109"/>
      <c r="AB50" s="109"/>
      <c r="AC50" s="109"/>
      <c r="AD50" s="109"/>
      <c r="AE50" s="112"/>
      <c r="AF50" s="112"/>
      <c r="AG50" s="112"/>
      <c r="AH50" s="112"/>
      <c r="AI50" s="112"/>
      <c r="AJ50" s="113"/>
      <c r="AK50" s="54"/>
      <c r="AL50" s="54"/>
      <c r="AM50" s="94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6"/>
      <c r="BR50" s="50"/>
      <c r="BS50" s="40"/>
    </row>
    <row r="51" spans="1:144" ht="15.5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94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6"/>
      <c r="BR51" s="50"/>
      <c r="BS51" s="40"/>
    </row>
    <row r="52" spans="1:144" ht="15.5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6"/>
      <c r="BR52" s="50"/>
      <c r="BS52" s="40"/>
    </row>
    <row r="53" spans="1:144" ht="15.5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97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9"/>
      <c r="BR53" s="50"/>
      <c r="BS53" s="40"/>
    </row>
    <row r="54" spans="1:144" ht="15.65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8"/>
      <c r="O54" s="58"/>
      <c r="P54" s="58"/>
      <c r="Q54" s="58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2"/>
    </row>
    <row r="55" spans="1:144" ht="18.649999999999999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2" t="s">
        <v>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2"/>
    </row>
    <row r="56" spans="1:144" ht="15.65" customHeight="1">
      <c r="A56" s="2"/>
      <c r="B56" s="2"/>
      <c r="C56" s="47"/>
      <c r="D56" s="71" t="s">
        <v>12</v>
      </c>
      <c r="E56" s="71"/>
      <c r="F56" s="71"/>
      <c r="G56" s="71"/>
      <c r="H56" s="71"/>
      <c r="I56" s="71"/>
      <c r="J56" s="71"/>
      <c r="K56" s="71"/>
      <c r="L56" s="71"/>
      <c r="M56" s="72"/>
      <c r="N56" s="73" t="s">
        <v>54</v>
      </c>
      <c r="O56" s="74"/>
      <c r="P56" s="74"/>
      <c r="Q56" s="75"/>
      <c r="R56" s="23"/>
      <c r="S56" s="23"/>
      <c r="T56" s="23"/>
      <c r="U56" s="82" t="s">
        <v>55</v>
      </c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4"/>
      <c r="AK56" s="59"/>
      <c r="AL56" s="59"/>
      <c r="AM56" s="91" t="s">
        <v>56</v>
      </c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3"/>
      <c r="BR56" s="50"/>
      <c r="BS56" s="2"/>
    </row>
    <row r="57" spans="1:144" ht="15.65" customHeight="1">
      <c r="A57" s="2"/>
      <c r="B57" s="2"/>
      <c r="C57" s="47"/>
      <c r="D57" s="71"/>
      <c r="E57" s="71"/>
      <c r="F57" s="71"/>
      <c r="G57" s="71"/>
      <c r="H57" s="71"/>
      <c r="I57" s="71"/>
      <c r="J57" s="71"/>
      <c r="K57" s="71"/>
      <c r="L57" s="71"/>
      <c r="M57" s="72"/>
      <c r="N57" s="76"/>
      <c r="O57" s="77"/>
      <c r="P57" s="77"/>
      <c r="Q57" s="78"/>
      <c r="R57" s="23"/>
      <c r="S57" s="23"/>
      <c r="T57" s="23"/>
      <c r="U57" s="85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7"/>
      <c r="AK57" s="59"/>
      <c r="AL57" s="59"/>
      <c r="AM57" s="94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6"/>
      <c r="BR57" s="50"/>
      <c r="BS57" s="2"/>
    </row>
    <row r="58" spans="1:144" ht="15.65" customHeight="1">
      <c r="A58" s="2"/>
      <c r="B58" s="2"/>
      <c r="C58" s="47"/>
      <c r="D58" s="71"/>
      <c r="E58" s="71"/>
      <c r="F58" s="71"/>
      <c r="G58" s="71"/>
      <c r="H58" s="71"/>
      <c r="I58" s="71"/>
      <c r="J58" s="71"/>
      <c r="K58" s="71"/>
      <c r="L58" s="71"/>
      <c r="M58" s="72"/>
      <c r="N58" s="76"/>
      <c r="O58" s="77"/>
      <c r="P58" s="77"/>
      <c r="Q58" s="78"/>
      <c r="R58" s="23"/>
      <c r="S58" s="23"/>
      <c r="T58" s="23"/>
      <c r="U58" s="85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7"/>
      <c r="AK58" s="59"/>
      <c r="AL58" s="59"/>
      <c r="AM58" s="94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6"/>
      <c r="BR58" s="50"/>
      <c r="BS58" s="2"/>
    </row>
    <row r="59" spans="1:144" ht="15.65" customHeight="1">
      <c r="A59" s="2"/>
      <c r="B59" s="2"/>
      <c r="C59" s="47"/>
      <c r="D59" s="71"/>
      <c r="E59" s="71"/>
      <c r="F59" s="71"/>
      <c r="G59" s="71"/>
      <c r="H59" s="71"/>
      <c r="I59" s="71"/>
      <c r="J59" s="71"/>
      <c r="K59" s="71"/>
      <c r="L59" s="71"/>
      <c r="M59" s="72"/>
      <c r="N59" s="79"/>
      <c r="O59" s="80"/>
      <c r="P59" s="80"/>
      <c r="Q59" s="81"/>
      <c r="R59" s="23"/>
      <c r="S59" s="23"/>
      <c r="T59" s="23"/>
      <c r="U59" s="88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90"/>
      <c r="AK59" s="59"/>
      <c r="AL59" s="59"/>
      <c r="AM59" s="97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9"/>
      <c r="BR59" s="50"/>
      <c r="BS59" s="2"/>
    </row>
    <row r="60" spans="1:144" ht="15.65" customHeight="1">
      <c r="A60" s="2"/>
      <c r="B60" s="2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2"/>
      <c r="BS60" s="2"/>
    </row>
    <row r="61" spans="1:144" ht="12.65" customHeight="1"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</row>
    <row r="62" spans="1:144" ht="12.65" customHeight="1"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</row>
    <row r="63" spans="1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</row>
    <row r="64" spans="1:144" ht="12.6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</row>
    <row r="65" spans="3:144" ht="12.6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</row>
    <row r="66" spans="3:144" ht="12.6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</row>
    <row r="67" spans="3:144" ht="12.6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</row>
    <row r="68" spans="3:144" ht="12.6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</row>
    <row r="69" spans="3:144" ht="12.6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</row>
    <row r="70" spans="3:144" ht="12.65" customHeight="1"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</row>
    <row r="71" spans="3:144" ht="12.65" customHeight="1"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</row>
    <row r="72" spans="3:144" ht="12.65" customHeight="1"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</row>
    <row r="73" spans="3:144" ht="12.65" customHeight="1"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</row>
    <row r="74" spans="3:144" ht="12.65" customHeight="1"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</row>
    <row r="75" spans="3:144" ht="12.65" customHeight="1"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</row>
    <row r="76" spans="3:144" ht="12.65" customHeight="1"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</row>
    <row r="77" spans="3:144" ht="12.65" customHeight="1"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</row>
    <row r="78" spans="3:144" ht="12.65" customHeight="1"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</row>
    <row r="79" spans="3:144" ht="12.65" customHeight="1"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</row>
  </sheetData>
  <mergeCells count="58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D56:M59"/>
    <mergeCell ref="N56:Q59"/>
    <mergeCell ref="U56:AJ59"/>
    <mergeCell ref="AM56:BQ59"/>
    <mergeCell ref="BJ44:BM46"/>
    <mergeCell ref="BN44:BQ46"/>
    <mergeCell ref="U49:AD50"/>
    <mergeCell ref="AE49:AJ50"/>
    <mergeCell ref="AM49:BQ53"/>
    <mergeCell ref="BF44:BI46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B2EC9-3DEC-43CD-B964-0B966EBFB050}">
  <sheetPr>
    <pageSetUpPr fitToPage="1"/>
  </sheetPr>
  <dimension ref="A1:CV73"/>
  <sheetViews>
    <sheetView showZeros="0" view="pageBreakPreview" topLeftCell="A7" zoomScale="55" zoomScaleNormal="55" zoomScaleSheetLayoutView="55" workbookViewId="0">
      <selection activeCell="BG14" sqref="BG14"/>
    </sheetView>
  </sheetViews>
  <sheetFormatPr defaultColWidth="2.81640625" defaultRowHeight="12.65" customHeight="1"/>
  <cols>
    <col min="1" max="25" width="2.54296875" customWidth="1"/>
    <col min="26" max="26" width="2.1796875" customWidth="1"/>
    <col min="27" max="27" width="2.54296875" hidden="1" customWidth="1"/>
    <col min="28" max="28" width="4.6328125" customWidth="1"/>
    <col min="29" max="34" width="2.54296875" customWidth="1"/>
    <col min="35" max="35" width="8.984375E-2" customWidth="1"/>
    <col min="36" max="36" width="4.54296875" customWidth="1"/>
    <col min="37" max="37" width="4.6328125" customWidth="1"/>
    <col min="38" max="71" width="2.54296875" customWidth="1"/>
    <col min="72" max="16384" width="2.8164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203" t="s">
        <v>15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1"/>
      <c r="U8" s="202" t="s">
        <v>27</v>
      </c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9"/>
      <c r="AO8" s="203" t="s">
        <v>0</v>
      </c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1"/>
      <c r="BG8" s="203" t="s">
        <v>28</v>
      </c>
      <c r="BH8" s="260"/>
      <c r="BI8" s="260"/>
      <c r="BJ8" s="260"/>
      <c r="BK8" s="260"/>
      <c r="BL8" s="260"/>
      <c r="BM8" s="260"/>
      <c r="BN8" s="260"/>
      <c r="BO8" s="260"/>
      <c r="BP8" s="260"/>
      <c r="BQ8" s="261"/>
      <c r="BR8" s="6"/>
      <c r="BS8" s="4"/>
    </row>
    <row r="9" spans="3:71" s="2" customFormat="1" ht="15.65" customHeight="1">
      <c r="C9" s="262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4"/>
      <c r="U9" s="270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2"/>
      <c r="AO9" s="262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4"/>
      <c r="BG9" s="262"/>
      <c r="BH9" s="263"/>
      <c r="BI9" s="263"/>
      <c r="BJ9" s="263"/>
      <c r="BK9" s="263"/>
      <c r="BL9" s="263"/>
      <c r="BM9" s="263"/>
      <c r="BN9" s="263"/>
      <c r="BO9" s="263"/>
      <c r="BP9" s="263"/>
      <c r="BQ9" s="264"/>
      <c r="BR9" s="6"/>
      <c r="BS9" s="4"/>
    </row>
    <row r="10" spans="3:71" s="2" customFormat="1" ht="15.65" customHeight="1">
      <c r="C10" s="265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7"/>
      <c r="U10" s="273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5"/>
      <c r="AO10" s="265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7"/>
      <c r="BG10" s="265"/>
      <c r="BH10" s="266"/>
      <c r="BI10" s="266"/>
      <c r="BJ10" s="266"/>
      <c r="BK10" s="266"/>
      <c r="BL10" s="266"/>
      <c r="BM10" s="266"/>
      <c r="BN10" s="266"/>
      <c r="BO10" s="266"/>
      <c r="BP10" s="266"/>
      <c r="BQ10" s="267"/>
      <c r="BR10" s="6"/>
      <c r="BS10"/>
    </row>
    <row r="11" spans="3:71" s="2" customFormat="1" ht="15.65" customHeight="1">
      <c r="C11" s="276" t="s">
        <v>57</v>
      </c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8"/>
      <c r="U11" s="163" t="s">
        <v>58</v>
      </c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6"/>
      <c r="AO11" s="176" t="s">
        <v>59</v>
      </c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4"/>
      <c r="BG11" s="276" t="s">
        <v>60</v>
      </c>
      <c r="BH11" s="277"/>
      <c r="BI11" s="277"/>
      <c r="BJ11" s="277"/>
      <c r="BK11" s="277"/>
      <c r="BL11" s="277"/>
      <c r="BM11" s="277"/>
      <c r="BN11" s="277"/>
      <c r="BO11" s="277"/>
      <c r="BP11" s="277"/>
      <c r="BQ11" s="278"/>
      <c r="BR11" s="7"/>
      <c r="BS11"/>
    </row>
    <row r="12" spans="3:71" s="2" customFormat="1" ht="15.65" customHeight="1">
      <c r="C12" s="279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1"/>
      <c r="U12" s="287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9"/>
      <c r="AO12" s="295"/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6"/>
      <c r="BF12" s="297"/>
      <c r="BG12" s="279"/>
      <c r="BH12" s="280"/>
      <c r="BI12" s="280"/>
      <c r="BJ12" s="280"/>
      <c r="BK12" s="280"/>
      <c r="BL12" s="280"/>
      <c r="BM12" s="280"/>
      <c r="BN12" s="280"/>
      <c r="BO12" s="280"/>
      <c r="BP12" s="280"/>
      <c r="BQ12" s="281"/>
      <c r="BR12" s="7"/>
      <c r="BS12"/>
    </row>
    <row r="13" spans="3:71" s="2" customFormat="1" ht="15.65" customHeight="1">
      <c r="C13" s="282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4"/>
      <c r="U13" s="290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2"/>
      <c r="AO13" s="298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300"/>
      <c r="BG13" s="282"/>
      <c r="BH13" s="283"/>
      <c r="BI13" s="283"/>
      <c r="BJ13" s="283"/>
      <c r="BK13" s="283"/>
      <c r="BL13" s="283"/>
      <c r="BM13" s="283"/>
      <c r="BN13" s="283"/>
      <c r="BO13" s="283"/>
      <c r="BP13" s="283"/>
      <c r="BQ13" s="284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180" t="s">
        <v>29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5" customHeight="1">
      <c r="C19" s="19"/>
      <c r="D19" s="183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25" customHeight="1">
      <c r="A20" s="2"/>
      <c r="B20" s="2"/>
      <c r="C20" s="19"/>
      <c r="D20" s="186" t="s">
        <v>2</v>
      </c>
      <c r="E20" s="187"/>
      <c r="F20" s="187"/>
      <c r="G20" s="187"/>
      <c r="H20" s="187"/>
      <c r="I20" s="187"/>
      <c r="J20" s="188"/>
      <c r="K20" s="186" t="s">
        <v>3</v>
      </c>
      <c r="L20" s="187"/>
      <c r="M20" s="187"/>
      <c r="N20" s="187"/>
      <c r="O20" s="187"/>
      <c r="P20" s="187"/>
      <c r="Q20" s="188"/>
      <c r="R20" s="186" t="s">
        <v>18</v>
      </c>
      <c r="S20" s="187"/>
      <c r="T20" s="187"/>
      <c r="U20" s="187"/>
      <c r="V20" s="187"/>
      <c r="W20" s="187"/>
      <c r="X20" s="188"/>
      <c r="Y20" s="248" t="s">
        <v>16</v>
      </c>
      <c r="Z20" s="249"/>
      <c r="AA20" s="249"/>
      <c r="AB20" s="249"/>
      <c r="AC20" s="249"/>
      <c r="AD20" s="249"/>
      <c r="AE20" s="250"/>
      <c r="AF20" s="257" t="s">
        <v>17</v>
      </c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7"/>
      <c r="BA20" s="20"/>
      <c r="BB20" s="204" t="s">
        <v>1</v>
      </c>
      <c r="BC20" s="205"/>
      <c r="BD20" s="205"/>
      <c r="BE20" s="205"/>
      <c r="BF20" s="205"/>
      <c r="BG20" s="205"/>
      <c r="BH20" s="205"/>
      <c r="BI20" s="205"/>
      <c r="BJ20" s="205"/>
      <c r="BK20" s="242"/>
      <c r="BL20" s="65"/>
      <c r="BS20" s="35"/>
    </row>
    <row r="21" spans="1:71" ht="13.25" customHeight="1">
      <c r="A21" s="2"/>
      <c r="B21" s="2"/>
      <c r="C21" s="19"/>
      <c r="D21" s="189"/>
      <c r="E21" s="190"/>
      <c r="F21" s="190"/>
      <c r="G21" s="190"/>
      <c r="H21" s="190"/>
      <c r="I21" s="190"/>
      <c r="J21" s="191"/>
      <c r="K21" s="189"/>
      <c r="L21" s="190"/>
      <c r="M21" s="190"/>
      <c r="N21" s="190"/>
      <c r="O21" s="190"/>
      <c r="P21" s="190"/>
      <c r="Q21" s="191"/>
      <c r="R21" s="189"/>
      <c r="S21" s="190"/>
      <c r="T21" s="190"/>
      <c r="U21" s="190"/>
      <c r="V21" s="190"/>
      <c r="W21" s="190"/>
      <c r="X21" s="191"/>
      <c r="Y21" s="251"/>
      <c r="Z21" s="252"/>
      <c r="AA21" s="252"/>
      <c r="AB21" s="252"/>
      <c r="AC21" s="252"/>
      <c r="AD21" s="252"/>
      <c r="AE21" s="253"/>
      <c r="AF21" s="25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9"/>
      <c r="BA21" s="20"/>
      <c r="BB21" s="206"/>
      <c r="BC21" s="207"/>
      <c r="BD21" s="207"/>
      <c r="BE21" s="207"/>
      <c r="BF21" s="207"/>
      <c r="BG21" s="207"/>
      <c r="BH21" s="207"/>
      <c r="BI21" s="207"/>
      <c r="BJ21" s="207"/>
      <c r="BK21" s="243"/>
      <c r="BL21" s="65"/>
      <c r="BS21" s="35"/>
    </row>
    <row r="22" spans="1:71" ht="13.25" customHeight="1">
      <c r="A22" s="2"/>
      <c r="B22" s="2"/>
      <c r="C22" s="19"/>
      <c r="D22" s="189"/>
      <c r="E22" s="190"/>
      <c r="F22" s="190"/>
      <c r="G22" s="190"/>
      <c r="H22" s="190"/>
      <c r="I22" s="190"/>
      <c r="J22" s="191"/>
      <c r="K22" s="189"/>
      <c r="L22" s="190"/>
      <c r="M22" s="190"/>
      <c r="N22" s="190"/>
      <c r="O22" s="190"/>
      <c r="P22" s="190"/>
      <c r="Q22" s="191"/>
      <c r="R22" s="189"/>
      <c r="S22" s="190"/>
      <c r="T22" s="190"/>
      <c r="U22" s="190"/>
      <c r="V22" s="190"/>
      <c r="W22" s="190"/>
      <c r="X22" s="191"/>
      <c r="Y22" s="251"/>
      <c r="Z22" s="252"/>
      <c r="AA22" s="252"/>
      <c r="AB22" s="252"/>
      <c r="AC22" s="252"/>
      <c r="AD22" s="252"/>
      <c r="AE22" s="253"/>
      <c r="AF22" s="259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36"/>
      <c r="BB22" s="206"/>
      <c r="BC22" s="207"/>
      <c r="BD22" s="207"/>
      <c r="BE22" s="207"/>
      <c r="BF22" s="207"/>
      <c r="BG22" s="207"/>
      <c r="BH22" s="207"/>
      <c r="BI22" s="207"/>
      <c r="BJ22" s="207"/>
      <c r="BK22" s="243"/>
      <c r="BL22" s="65"/>
      <c r="BS22" s="35"/>
    </row>
    <row r="23" spans="1:71" ht="31.25" customHeight="1">
      <c r="A23" s="2"/>
      <c r="B23" s="2"/>
      <c r="C23" s="19"/>
      <c r="D23" s="192"/>
      <c r="E23" s="193"/>
      <c r="F23" s="193"/>
      <c r="G23" s="193"/>
      <c r="H23" s="193"/>
      <c r="I23" s="193"/>
      <c r="J23" s="194"/>
      <c r="K23" s="192"/>
      <c r="L23" s="193"/>
      <c r="M23" s="193"/>
      <c r="N23" s="193"/>
      <c r="O23" s="193"/>
      <c r="P23" s="193"/>
      <c r="Q23" s="194"/>
      <c r="R23" s="192"/>
      <c r="S23" s="193"/>
      <c r="T23" s="193"/>
      <c r="U23" s="193"/>
      <c r="V23" s="193"/>
      <c r="W23" s="193"/>
      <c r="X23" s="194"/>
      <c r="Y23" s="254"/>
      <c r="Z23" s="255"/>
      <c r="AA23" s="255"/>
      <c r="AB23" s="255"/>
      <c r="AC23" s="255"/>
      <c r="AD23" s="255"/>
      <c r="AE23" s="256"/>
      <c r="AF23" s="245" t="s">
        <v>43</v>
      </c>
      <c r="AG23" s="246"/>
      <c r="AH23" s="246"/>
      <c r="AI23" s="246"/>
      <c r="AJ23" s="246"/>
      <c r="AK23" s="246"/>
      <c r="AL23" s="247"/>
      <c r="AM23" s="245" t="s">
        <v>44</v>
      </c>
      <c r="AN23" s="246"/>
      <c r="AO23" s="246"/>
      <c r="AP23" s="246"/>
      <c r="AQ23" s="246"/>
      <c r="AR23" s="246"/>
      <c r="AS23" s="247"/>
      <c r="AT23" s="245" t="s">
        <v>45</v>
      </c>
      <c r="AU23" s="246"/>
      <c r="AV23" s="246"/>
      <c r="AW23" s="246"/>
      <c r="AX23" s="246"/>
      <c r="AY23" s="246"/>
      <c r="AZ23" s="247"/>
      <c r="BA23" s="36"/>
      <c r="BB23" s="208"/>
      <c r="BC23" s="209"/>
      <c r="BD23" s="209"/>
      <c r="BE23" s="209"/>
      <c r="BF23" s="209"/>
      <c r="BG23" s="209"/>
      <c r="BH23" s="209"/>
      <c r="BI23" s="209"/>
      <c r="BJ23" s="209"/>
      <c r="BK23" s="244"/>
      <c r="BL23" s="65"/>
      <c r="BS23" s="35"/>
    </row>
    <row r="24" spans="1:71" ht="15.65" customHeight="1">
      <c r="A24" s="2"/>
      <c r="B24" s="2"/>
      <c r="C24" s="19"/>
      <c r="D24" s="117" t="str">
        <f>IF([4]回答表!R49="●","●","")</f>
        <v/>
      </c>
      <c r="E24" s="118"/>
      <c r="F24" s="118"/>
      <c r="G24" s="118"/>
      <c r="H24" s="118"/>
      <c r="I24" s="118"/>
      <c r="J24" s="119"/>
      <c r="K24" s="117" t="str">
        <f>IF([4]回答表!R50="●","●","")</f>
        <v/>
      </c>
      <c r="L24" s="118"/>
      <c r="M24" s="118"/>
      <c r="N24" s="118"/>
      <c r="O24" s="118"/>
      <c r="P24" s="118"/>
      <c r="Q24" s="119"/>
      <c r="R24" s="117" t="str">
        <f>IF([4]回答表!R51="●","●","")</f>
        <v/>
      </c>
      <c r="S24" s="118"/>
      <c r="T24" s="118"/>
      <c r="U24" s="118"/>
      <c r="V24" s="118"/>
      <c r="W24" s="118"/>
      <c r="X24" s="119"/>
      <c r="Y24" s="117" t="str">
        <f>IF([4]回答表!R52="●","●","")</f>
        <v>●</v>
      </c>
      <c r="Z24" s="118"/>
      <c r="AA24" s="118"/>
      <c r="AB24" s="118"/>
      <c r="AC24" s="118"/>
      <c r="AD24" s="118"/>
      <c r="AE24" s="119"/>
      <c r="AF24" s="117" t="str">
        <f>IF([4]回答表!R53="●","●","")</f>
        <v/>
      </c>
      <c r="AG24" s="118"/>
      <c r="AH24" s="118"/>
      <c r="AI24" s="118"/>
      <c r="AJ24" s="118"/>
      <c r="AK24" s="118"/>
      <c r="AL24" s="119"/>
      <c r="AM24" s="117" t="str">
        <f>IF([4]回答表!R54="●","●","")</f>
        <v/>
      </c>
      <c r="AN24" s="118"/>
      <c r="AO24" s="118"/>
      <c r="AP24" s="118"/>
      <c r="AQ24" s="118"/>
      <c r="AR24" s="118"/>
      <c r="AS24" s="119"/>
      <c r="AT24" s="117" t="str">
        <f>IF([4]回答表!R55="●","●","")</f>
        <v/>
      </c>
      <c r="AU24" s="118"/>
      <c r="AV24" s="118"/>
      <c r="AW24" s="118"/>
      <c r="AX24" s="118"/>
      <c r="AY24" s="118"/>
      <c r="AZ24" s="119"/>
      <c r="BA24" s="36"/>
      <c r="BB24" s="117" t="str">
        <f>IF([4]回答表!R56="●","●","")</f>
        <v/>
      </c>
      <c r="BC24" s="118"/>
      <c r="BD24" s="118"/>
      <c r="BE24" s="118"/>
      <c r="BF24" s="118"/>
      <c r="BG24" s="118"/>
      <c r="BH24" s="118"/>
      <c r="BI24" s="118"/>
      <c r="BJ24" s="118"/>
      <c r="BK24" s="119"/>
      <c r="BL24" s="65"/>
      <c r="BS24" s="35"/>
    </row>
    <row r="25" spans="1:71" ht="15.65" customHeight="1">
      <c r="A25" s="2"/>
      <c r="B25" s="2"/>
      <c r="C25" s="19"/>
      <c r="D25" s="120"/>
      <c r="E25" s="121"/>
      <c r="F25" s="121"/>
      <c r="G25" s="121"/>
      <c r="H25" s="121"/>
      <c r="I25" s="121"/>
      <c r="J25" s="122"/>
      <c r="K25" s="120"/>
      <c r="L25" s="121"/>
      <c r="M25" s="121"/>
      <c r="N25" s="121"/>
      <c r="O25" s="121"/>
      <c r="P25" s="121"/>
      <c r="Q25" s="122"/>
      <c r="R25" s="120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1"/>
      <c r="AE25" s="122"/>
      <c r="AF25" s="120"/>
      <c r="AG25" s="121"/>
      <c r="AH25" s="121"/>
      <c r="AI25" s="121"/>
      <c r="AJ25" s="121"/>
      <c r="AK25" s="121"/>
      <c r="AL25" s="122"/>
      <c r="AM25" s="120"/>
      <c r="AN25" s="121"/>
      <c r="AO25" s="121"/>
      <c r="AP25" s="121"/>
      <c r="AQ25" s="121"/>
      <c r="AR25" s="121"/>
      <c r="AS25" s="122"/>
      <c r="AT25" s="120"/>
      <c r="AU25" s="121"/>
      <c r="AV25" s="121"/>
      <c r="AW25" s="121"/>
      <c r="AX25" s="121"/>
      <c r="AY25" s="121"/>
      <c r="AZ25" s="122"/>
      <c r="BA25" s="37"/>
      <c r="BB25" s="120"/>
      <c r="BC25" s="121"/>
      <c r="BD25" s="121"/>
      <c r="BE25" s="121"/>
      <c r="BF25" s="121"/>
      <c r="BG25" s="121"/>
      <c r="BH25" s="121"/>
      <c r="BI25" s="121"/>
      <c r="BJ25" s="121"/>
      <c r="BK25" s="122"/>
      <c r="BL25" s="65"/>
      <c r="BS25" s="35"/>
    </row>
    <row r="26" spans="1:71" ht="15.65" customHeight="1">
      <c r="A26" s="2"/>
      <c r="B26" s="2"/>
      <c r="C26" s="19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4"/>
      <c r="AE26" s="125"/>
      <c r="AF26" s="123"/>
      <c r="AG26" s="124"/>
      <c r="AH26" s="124"/>
      <c r="AI26" s="124"/>
      <c r="AJ26" s="124"/>
      <c r="AK26" s="124"/>
      <c r="AL26" s="125"/>
      <c r="AM26" s="123"/>
      <c r="AN26" s="124"/>
      <c r="AO26" s="124"/>
      <c r="AP26" s="124"/>
      <c r="AQ26" s="124"/>
      <c r="AR26" s="124"/>
      <c r="AS26" s="125"/>
      <c r="AT26" s="123"/>
      <c r="AU26" s="124"/>
      <c r="AV26" s="124"/>
      <c r="AW26" s="124"/>
      <c r="AX26" s="124"/>
      <c r="AY26" s="124"/>
      <c r="AZ26" s="125"/>
      <c r="BA26" s="37"/>
      <c r="BB26" s="123"/>
      <c r="BC26" s="124"/>
      <c r="BD26" s="124"/>
      <c r="BE26" s="124"/>
      <c r="BF26" s="124"/>
      <c r="BG26" s="124"/>
      <c r="BH26" s="124"/>
      <c r="BI26" s="124"/>
      <c r="BJ26" s="124"/>
      <c r="BK26" s="125"/>
      <c r="BL26" s="65"/>
      <c r="BS26" s="35"/>
    </row>
    <row r="27" spans="1:71" ht="15.6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5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5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5" customHeight="1">
      <c r="A33" s="2"/>
      <c r="B33" s="2"/>
      <c r="C33" s="47"/>
      <c r="D33" s="141" t="s">
        <v>4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7" t="s">
        <v>32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5" customHeight="1">
      <c r="A34" s="2"/>
      <c r="B34" s="2"/>
      <c r="C34" s="47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5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9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21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19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25" customHeight="1">
      <c r="A37" s="2"/>
      <c r="B37" s="2"/>
      <c r="C37" s="47"/>
      <c r="D37" s="147" t="s">
        <v>6</v>
      </c>
      <c r="E37" s="148"/>
      <c r="F37" s="148"/>
      <c r="G37" s="148"/>
      <c r="H37" s="148"/>
      <c r="I37" s="148"/>
      <c r="J37" s="148"/>
      <c r="K37" s="148"/>
      <c r="L37" s="148"/>
      <c r="M37" s="149"/>
      <c r="N37" s="73" t="str">
        <f>IF([4]回答表!F18="下水道事業",IF([4]回答表!X52="●","●",""),"")</f>
        <v/>
      </c>
      <c r="O37" s="74"/>
      <c r="P37" s="74"/>
      <c r="Q37" s="75"/>
      <c r="R37" s="23"/>
      <c r="S37" s="23"/>
      <c r="T37" s="23"/>
      <c r="U37" s="132" t="s">
        <v>33</v>
      </c>
      <c r="V37" s="133"/>
      <c r="W37" s="133"/>
      <c r="X37" s="133"/>
      <c r="Y37" s="133"/>
      <c r="Z37" s="133"/>
      <c r="AA37" s="133"/>
      <c r="AB37" s="134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91" t="str">
        <f>IF([4]回答表!F18="下水道事業",IF([4]回答表!X52="●",[4]回答表!B282,IF([4]回答表!AA52="●",[4]回答表!B352,"")),"")</f>
        <v/>
      </c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3"/>
      <c r="BD37" s="21"/>
      <c r="BE37" s="21"/>
      <c r="BF37" s="114" t="str">
        <f>IF([4]回答表!F18="下水道事業",IF([4]回答表!X52="●",[4]回答表!B330,IF([4]回答表!AA52="●",[4]回答表!B399,"")),"")</f>
        <v/>
      </c>
      <c r="BG37" s="115"/>
      <c r="BH37" s="115"/>
      <c r="BI37" s="116"/>
      <c r="BJ37" s="114"/>
      <c r="BK37" s="115"/>
      <c r="BL37" s="115"/>
      <c r="BM37" s="116"/>
      <c r="BN37" s="114"/>
      <c r="BO37" s="115"/>
      <c r="BP37" s="115"/>
      <c r="BQ37" s="116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25" customHeight="1">
      <c r="A38" s="2"/>
      <c r="B38" s="2"/>
      <c r="C38" s="47"/>
      <c r="D38" s="213"/>
      <c r="E38" s="214"/>
      <c r="F38" s="214"/>
      <c r="G38" s="214"/>
      <c r="H38" s="214"/>
      <c r="I38" s="214"/>
      <c r="J38" s="214"/>
      <c r="K38" s="214"/>
      <c r="L38" s="214"/>
      <c r="M38" s="215"/>
      <c r="N38" s="76"/>
      <c r="O38" s="77"/>
      <c r="P38" s="77"/>
      <c r="Q38" s="78"/>
      <c r="R38" s="23"/>
      <c r="S38" s="23"/>
      <c r="T38" s="23"/>
      <c r="U38" s="238"/>
      <c r="V38" s="239"/>
      <c r="W38" s="239"/>
      <c r="X38" s="239"/>
      <c r="Y38" s="239"/>
      <c r="Z38" s="239"/>
      <c r="AA38" s="239"/>
      <c r="AB38" s="240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94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6"/>
      <c r="BD38" s="21"/>
      <c r="BE38" s="21"/>
      <c r="BF38" s="100"/>
      <c r="BG38" s="101"/>
      <c r="BH38" s="101"/>
      <c r="BI38" s="104"/>
      <c r="BJ38" s="100"/>
      <c r="BK38" s="101"/>
      <c r="BL38" s="101"/>
      <c r="BM38" s="104"/>
      <c r="BN38" s="100"/>
      <c r="BO38" s="101"/>
      <c r="BP38" s="101"/>
      <c r="BQ38" s="104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5" customHeight="1">
      <c r="A39" s="2"/>
      <c r="B39" s="2"/>
      <c r="C39" s="47"/>
      <c r="D39" s="213"/>
      <c r="E39" s="214"/>
      <c r="F39" s="214"/>
      <c r="G39" s="214"/>
      <c r="H39" s="214"/>
      <c r="I39" s="214"/>
      <c r="J39" s="214"/>
      <c r="K39" s="214"/>
      <c r="L39" s="214"/>
      <c r="M39" s="215"/>
      <c r="N39" s="76"/>
      <c r="O39" s="77"/>
      <c r="P39" s="77"/>
      <c r="Q39" s="78"/>
      <c r="R39" s="23"/>
      <c r="S39" s="23"/>
      <c r="T39" s="23"/>
      <c r="U39" s="117" t="str">
        <f>IF([4]回答表!F18="下水道事業",IF([4]回答表!X52="●",[4]回答表!N311,IF([4]回答表!AA52="●",[4]回答表!N381,"")),"")</f>
        <v/>
      </c>
      <c r="V39" s="118"/>
      <c r="W39" s="118"/>
      <c r="X39" s="118"/>
      <c r="Y39" s="118"/>
      <c r="Z39" s="118"/>
      <c r="AA39" s="118"/>
      <c r="AB39" s="119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94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6"/>
      <c r="BD39" s="21"/>
      <c r="BE39" s="21"/>
      <c r="BF39" s="100"/>
      <c r="BG39" s="101"/>
      <c r="BH39" s="101"/>
      <c r="BI39" s="104"/>
      <c r="BJ39" s="100"/>
      <c r="BK39" s="101"/>
      <c r="BL39" s="101"/>
      <c r="BM39" s="104"/>
      <c r="BN39" s="100"/>
      <c r="BO39" s="101"/>
      <c r="BP39" s="101"/>
      <c r="BQ39" s="104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5" customHeight="1">
      <c r="A40" s="2"/>
      <c r="B40" s="2"/>
      <c r="C40" s="47"/>
      <c r="D40" s="150"/>
      <c r="E40" s="151"/>
      <c r="F40" s="151"/>
      <c r="G40" s="151"/>
      <c r="H40" s="151"/>
      <c r="I40" s="151"/>
      <c r="J40" s="151"/>
      <c r="K40" s="151"/>
      <c r="L40" s="151"/>
      <c r="M40" s="152"/>
      <c r="N40" s="79"/>
      <c r="O40" s="80"/>
      <c r="P40" s="80"/>
      <c r="Q40" s="81"/>
      <c r="R40" s="23"/>
      <c r="S40" s="23"/>
      <c r="T40" s="23"/>
      <c r="U40" s="120"/>
      <c r="V40" s="121"/>
      <c r="W40" s="121"/>
      <c r="X40" s="121"/>
      <c r="Y40" s="121"/>
      <c r="Z40" s="121"/>
      <c r="AA40" s="121"/>
      <c r="AB40" s="122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94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6"/>
      <c r="BD40" s="21"/>
      <c r="BE40" s="21"/>
      <c r="BF40" s="100" t="str">
        <f>IF([4]回答表!F18="下水道事業",IF([4]回答表!X52="●",[4]回答表!E330,IF([4]回答表!AA52="●",[4]回答表!E399,"")),"")</f>
        <v/>
      </c>
      <c r="BG40" s="101"/>
      <c r="BH40" s="101"/>
      <c r="BI40" s="104"/>
      <c r="BJ40" s="100" t="str">
        <f>IF([4]回答表!F18="下水道事業",IF([4]回答表!X52="●",[4]回答表!E331,IF([4]回答表!AA52="●",[4]回答表!E400,"")),"")</f>
        <v/>
      </c>
      <c r="BK40" s="101"/>
      <c r="BL40" s="101"/>
      <c r="BM40" s="104"/>
      <c r="BN40" s="100" t="str">
        <f>IF([4]回答表!F18="下水道事業",IF([4]回答表!X52="●",[4]回答表!E332,IF([4]回答表!AA52="●",[4]回答表!E401,"")),"")</f>
        <v/>
      </c>
      <c r="BO40" s="101"/>
      <c r="BP40" s="101"/>
      <c r="BQ40" s="104"/>
      <c r="BR40" s="50"/>
      <c r="BS40" s="2"/>
      <c r="BW40" s="3"/>
      <c r="BX40" s="237" t="str">
        <f>IF([4]回答表!AQ21="下水道事業",IF([4]回答表!BI54="○",[4]回答表!AM285,IF([4]回答表!BL54="○",[4]回答表!AM355,"")),"")</f>
        <v/>
      </c>
      <c r="BY40" s="237"/>
      <c r="BZ40" s="237"/>
      <c r="CA40" s="237"/>
      <c r="CB40" s="237"/>
      <c r="CC40" s="237"/>
      <c r="CD40" s="237"/>
      <c r="CE40" s="237"/>
      <c r="CF40" s="237"/>
      <c r="CG40" s="237"/>
      <c r="CH40" s="237"/>
      <c r="CI40" s="237"/>
      <c r="CJ40" s="237"/>
      <c r="CK40" s="237"/>
      <c r="CL40" s="237"/>
      <c r="CM40" s="237"/>
      <c r="CN40" s="237"/>
      <c r="CO40" s="3"/>
      <c r="CP40" s="3"/>
    </row>
    <row r="41" spans="1:100" ht="15.65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23"/>
      <c r="V41" s="124"/>
      <c r="W41" s="124"/>
      <c r="X41" s="124"/>
      <c r="Y41" s="124"/>
      <c r="Z41" s="124"/>
      <c r="AA41" s="124"/>
      <c r="AB41" s="125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94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6"/>
      <c r="BD41" s="51"/>
      <c r="BE41" s="51"/>
      <c r="BF41" s="100"/>
      <c r="BG41" s="101"/>
      <c r="BH41" s="101"/>
      <c r="BI41" s="104"/>
      <c r="BJ41" s="100"/>
      <c r="BK41" s="101"/>
      <c r="BL41" s="101"/>
      <c r="BM41" s="104"/>
      <c r="BN41" s="100"/>
      <c r="BO41" s="101"/>
      <c r="BP41" s="101"/>
      <c r="BQ41" s="104"/>
      <c r="BR41" s="50"/>
      <c r="BS41" s="2"/>
      <c r="BW41" s="3"/>
      <c r="BX41" s="237"/>
      <c r="BY41" s="237"/>
      <c r="BZ41" s="237"/>
      <c r="CA41" s="237"/>
      <c r="CB41" s="237"/>
      <c r="CC41" s="237"/>
      <c r="CD41" s="237"/>
      <c r="CE41" s="237"/>
      <c r="CF41" s="237"/>
      <c r="CG41" s="237"/>
      <c r="CH41" s="237"/>
      <c r="CI41" s="237"/>
      <c r="CJ41" s="237"/>
      <c r="CK41" s="237"/>
      <c r="CL41" s="237"/>
      <c r="CM41" s="237"/>
      <c r="CN41" s="237"/>
      <c r="CO41" s="3"/>
      <c r="CP41" s="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94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6"/>
      <c r="BD42" s="36"/>
      <c r="BE42" s="36"/>
      <c r="BF42" s="100"/>
      <c r="BG42" s="101"/>
      <c r="BH42" s="101"/>
      <c r="BI42" s="104"/>
      <c r="BJ42" s="100"/>
      <c r="BK42" s="101"/>
      <c r="BL42" s="101"/>
      <c r="BM42" s="104"/>
      <c r="BN42" s="100"/>
      <c r="BO42" s="101"/>
      <c r="BP42" s="101"/>
      <c r="BQ42" s="104"/>
      <c r="BR42" s="50"/>
      <c r="BS42" s="34"/>
      <c r="BT42" s="36"/>
      <c r="BU42" s="36"/>
      <c r="BV42" s="36"/>
      <c r="BW42" s="36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  <c r="CH42" s="237"/>
      <c r="CI42" s="237"/>
      <c r="CJ42" s="237"/>
      <c r="CK42" s="237"/>
      <c r="CL42" s="237"/>
      <c r="CM42" s="237"/>
      <c r="CN42" s="237"/>
      <c r="CO42" s="3"/>
      <c r="CP42" s="3"/>
    </row>
    <row r="43" spans="1:100" ht="19.25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32" t="s">
        <v>34</v>
      </c>
      <c r="V43" s="133"/>
      <c r="W43" s="133"/>
      <c r="X43" s="133"/>
      <c r="Y43" s="133"/>
      <c r="Z43" s="133"/>
      <c r="AA43" s="133"/>
      <c r="AB43" s="134"/>
      <c r="AC43" s="132" t="s">
        <v>35</v>
      </c>
      <c r="AD43" s="133"/>
      <c r="AE43" s="133"/>
      <c r="AF43" s="133"/>
      <c r="AG43" s="133"/>
      <c r="AH43" s="133"/>
      <c r="AI43" s="133"/>
      <c r="AJ43" s="134"/>
      <c r="AK43" s="54"/>
      <c r="AL43" s="21"/>
      <c r="AM43" s="94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6"/>
      <c r="BD43" s="21"/>
      <c r="BE43" s="21"/>
      <c r="BF43" s="100"/>
      <c r="BG43" s="101"/>
      <c r="BH43" s="101"/>
      <c r="BI43" s="104"/>
      <c r="BJ43" s="100"/>
      <c r="BK43" s="101"/>
      <c r="BL43" s="101"/>
      <c r="BM43" s="104"/>
      <c r="BN43" s="100"/>
      <c r="BO43" s="101"/>
      <c r="BP43" s="101"/>
      <c r="BQ43" s="104"/>
      <c r="BR43" s="50"/>
      <c r="BS43" s="2"/>
      <c r="BW43" s="3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237"/>
      <c r="CN43" s="237"/>
      <c r="CO43" s="3"/>
      <c r="CP43" s="3"/>
    </row>
    <row r="44" spans="1:100" ht="19.25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238"/>
      <c r="V44" s="239"/>
      <c r="W44" s="239"/>
      <c r="X44" s="239"/>
      <c r="Y44" s="239"/>
      <c r="Z44" s="239"/>
      <c r="AA44" s="239"/>
      <c r="AB44" s="240"/>
      <c r="AC44" s="238"/>
      <c r="AD44" s="239"/>
      <c r="AE44" s="239"/>
      <c r="AF44" s="239"/>
      <c r="AG44" s="239"/>
      <c r="AH44" s="239"/>
      <c r="AI44" s="239"/>
      <c r="AJ44" s="240"/>
      <c r="AK44" s="54"/>
      <c r="AL44" s="21"/>
      <c r="AM44" s="94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6"/>
      <c r="BD44" s="57"/>
      <c r="BE44" s="57"/>
      <c r="BF44" s="100"/>
      <c r="BG44" s="101"/>
      <c r="BH44" s="101"/>
      <c r="BI44" s="104"/>
      <c r="BJ44" s="100"/>
      <c r="BK44" s="101"/>
      <c r="BL44" s="101"/>
      <c r="BM44" s="104"/>
      <c r="BN44" s="100"/>
      <c r="BO44" s="101"/>
      <c r="BP44" s="101"/>
      <c r="BQ44" s="104"/>
      <c r="BR44" s="50"/>
      <c r="BS44" s="2"/>
      <c r="BW44" s="3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3"/>
      <c r="CP44" s="3"/>
    </row>
    <row r="45" spans="1:100" ht="15.65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17" t="str">
        <f>IF([4]回答表!F18="下水道事業",IF([4]回答表!X52="●",[4]回答表!Y313,IF([4]回答表!AA52="●",[4]回答表!Y383,"")),"")</f>
        <v/>
      </c>
      <c r="V45" s="118"/>
      <c r="W45" s="118"/>
      <c r="X45" s="118"/>
      <c r="Y45" s="118"/>
      <c r="Z45" s="118"/>
      <c r="AA45" s="118"/>
      <c r="AB45" s="119"/>
      <c r="AC45" s="117" t="str">
        <f>IF([4]回答表!F18="下水道事業",IF([4]回答表!X52="●",[4]回答表!Y314,IF([4]回答表!AA52="●",[4]回答表!Y384,"")),"")</f>
        <v/>
      </c>
      <c r="AD45" s="118"/>
      <c r="AE45" s="118"/>
      <c r="AF45" s="118"/>
      <c r="AG45" s="118"/>
      <c r="AH45" s="118"/>
      <c r="AI45" s="118"/>
      <c r="AJ45" s="119"/>
      <c r="AK45" s="54"/>
      <c r="AL45" s="21"/>
      <c r="AM45" s="94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6"/>
      <c r="BD45" s="57"/>
      <c r="BE45" s="57"/>
      <c r="BF45" s="100" t="s">
        <v>8</v>
      </c>
      <c r="BG45" s="101"/>
      <c r="BH45" s="101"/>
      <c r="BI45" s="104"/>
      <c r="BJ45" s="100" t="s">
        <v>9</v>
      </c>
      <c r="BK45" s="101"/>
      <c r="BL45" s="101"/>
      <c r="BM45" s="104"/>
      <c r="BN45" s="100" t="s">
        <v>10</v>
      </c>
      <c r="BO45" s="101"/>
      <c r="BP45" s="101"/>
      <c r="BQ45" s="104"/>
      <c r="BR45" s="50"/>
      <c r="BS45" s="2"/>
      <c r="BW45" s="3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3"/>
      <c r="CP45" s="3"/>
    </row>
    <row r="46" spans="1:100" ht="15.65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20"/>
      <c r="V46" s="121"/>
      <c r="W46" s="121"/>
      <c r="X46" s="121"/>
      <c r="Y46" s="121"/>
      <c r="Z46" s="121"/>
      <c r="AA46" s="121"/>
      <c r="AB46" s="122"/>
      <c r="AC46" s="120"/>
      <c r="AD46" s="121"/>
      <c r="AE46" s="121"/>
      <c r="AF46" s="121"/>
      <c r="AG46" s="121"/>
      <c r="AH46" s="121"/>
      <c r="AI46" s="121"/>
      <c r="AJ46" s="122"/>
      <c r="AK46" s="54"/>
      <c r="AL46" s="21"/>
      <c r="AM46" s="97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9"/>
      <c r="BD46" s="57"/>
      <c r="BE46" s="57"/>
      <c r="BF46" s="100"/>
      <c r="BG46" s="101"/>
      <c r="BH46" s="101"/>
      <c r="BI46" s="104"/>
      <c r="BJ46" s="100"/>
      <c r="BK46" s="101"/>
      <c r="BL46" s="101"/>
      <c r="BM46" s="104"/>
      <c r="BN46" s="100"/>
      <c r="BO46" s="101"/>
      <c r="BP46" s="101"/>
      <c r="BQ46" s="104"/>
      <c r="BR46" s="50"/>
      <c r="BS46" s="2"/>
      <c r="BW46" s="3"/>
      <c r="BX46" s="237"/>
      <c r="BY46" s="237"/>
      <c r="BZ46" s="237"/>
      <c r="CA46" s="237"/>
      <c r="CB46" s="237"/>
      <c r="CC46" s="237"/>
      <c r="CD46" s="237"/>
      <c r="CE46" s="237"/>
      <c r="CF46" s="237"/>
      <c r="CG46" s="237"/>
      <c r="CH46" s="237"/>
      <c r="CI46" s="237"/>
      <c r="CJ46" s="237"/>
      <c r="CK46" s="237"/>
      <c r="CL46" s="237"/>
      <c r="CM46" s="237"/>
      <c r="CN46" s="237"/>
      <c r="CO46" s="3"/>
      <c r="CP46" s="3"/>
    </row>
    <row r="47" spans="1:100" ht="15.5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23"/>
      <c r="V47" s="124"/>
      <c r="W47" s="124"/>
      <c r="X47" s="124"/>
      <c r="Y47" s="124"/>
      <c r="Z47" s="124"/>
      <c r="AA47" s="124"/>
      <c r="AB47" s="125"/>
      <c r="AC47" s="123"/>
      <c r="AD47" s="124"/>
      <c r="AE47" s="124"/>
      <c r="AF47" s="124"/>
      <c r="AG47" s="124"/>
      <c r="AH47" s="124"/>
      <c r="AI47" s="124"/>
      <c r="AJ47" s="125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102"/>
      <c r="BG47" s="103"/>
      <c r="BH47" s="103"/>
      <c r="BI47" s="105"/>
      <c r="BJ47" s="102"/>
      <c r="BK47" s="103"/>
      <c r="BL47" s="103"/>
      <c r="BM47" s="105"/>
      <c r="BN47" s="102"/>
      <c r="BO47" s="103"/>
      <c r="BP47" s="103"/>
      <c r="BQ47" s="105"/>
      <c r="BR47" s="50"/>
      <c r="BS47" s="2"/>
      <c r="BW47" s="3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3"/>
      <c r="CP47" s="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  <c r="CH48" s="237"/>
      <c r="CI48" s="237"/>
      <c r="CJ48" s="237"/>
      <c r="CK48" s="237"/>
      <c r="CL48" s="237"/>
      <c r="CM48" s="237"/>
      <c r="CN48" s="237"/>
      <c r="CO48" s="3"/>
      <c r="CP48" s="3"/>
    </row>
    <row r="49" spans="1:94" ht="1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231" t="s">
        <v>36</v>
      </c>
      <c r="V49" s="232"/>
      <c r="W49" s="232"/>
      <c r="X49" s="232"/>
      <c r="Y49" s="232"/>
      <c r="Z49" s="232"/>
      <c r="AA49" s="232"/>
      <c r="AB49" s="233"/>
      <c r="AC49" s="231" t="s">
        <v>37</v>
      </c>
      <c r="AD49" s="232"/>
      <c r="AE49" s="232"/>
      <c r="AF49" s="232"/>
      <c r="AG49" s="232"/>
      <c r="AH49" s="232"/>
      <c r="AI49" s="232"/>
      <c r="AJ49" s="233"/>
      <c r="AK49" s="231" t="s">
        <v>38</v>
      </c>
      <c r="AL49" s="232"/>
      <c r="AM49" s="232"/>
      <c r="AN49" s="232"/>
      <c r="AO49" s="232"/>
      <c r="AP49" s="232"/>
      <c r="AQ49" s="232"/>
      <c r="AR49" s="233"/>
      <c r="AS49" s="231" t="s">
        <v>50</v>
      </c>
      <c r="AT49" s="232"/>
      <c r="AU49" s="232"/>
      <c r="AV49" s="232"/>
      <c r="AW49" s="232"/>
      <c r="AX49" s="232"/>
      <c r="AY49" s="232"/>
      <c r="AZ49" s="233"/>
      <c r="BA49" s="231" t="s">
        <v>39</v>
      </c>
      <c r="BB49" s="232"/>
      <c r="BC49" s="232"/>
      <c r="BD49" s="232"/>
      <c r="BE49" s="232"/>
      <c r="BF49" s="232"/>
      <c r="BG49" s="232"/>
      <c r="BH49" s="233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237"/>
      <c r="BY49" s="237"/>
      <c r="BZ49" s="237"/>
      <c r="CA49" s="237"/>
      <c r="CB49" s="237"/>
      <c r="CC49" s="237"/>
      <c r="CD49" s="237"/>
      <c r="CE49" s="237"/>
      <c r="CF49" s="237"/>
      <c r="CG49" s="237"/>
      <c r="CH49" s="237"/>
      <c r="CI49" s="237"/>
      <c r="CJ49" s="237"/>
      <c r="CK49" s="237"/>
      <c r="CL49" s="237"/>
      <c r="CM49" s="237"/>
      <c r="CN49" s="237"/>
      <c r="CO49" s="3"/>
      <c r="CP49" s="3"/>
    </row>
    <row r="50" spans="1:94" ht="15.65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234"/>
      <c r="V50" s="235"/>
      <c r="W50" s="235"/>
      <c r="X50" s="235"/>
      <c r="Y50" s="235"/>
      <c r="Z50" s="235"/>
      <c r="AA50" s="235"/>
      <c r="AB50" s="236"/>
      <c r="AC50" s="234"/>
      <c r="AD50" s="235"/>
      <c r="AE50" s="235"/>
      <c r="AF50" s="235"/>
      <c r="AG50" s="235"/>
      <c r="AH50" s="235"/>
      <c r="AI50" s="235"/>
      <c r="AJ50" s="236"/>
      <c r="AK50" s="234"/>
      <c r="AL50" s="235"/>
      <c r="AM50" s="235"/>
      <c r="AN50" s="235"/>
      <c r="AO50" s="235"/>
      <c r="AP50" s="235"/>
      <c r="AQ50" s="235"/>
      <c r="AR50" s="236"/>
      <c r="AS50" s="234"/>
      <c r="AT50" s="235"/>
      <c r="AU50" s="235"/>
      <c r="AV50" s="235"/>
      <c r="AW50" s="235"/>
      <c r="AX50" s="235"/>
      <c r="AY50" s="235"/>
      <c r="AZ50" s="236"/>
      <c r="BA50" s="234"/>
      <c r="BB50" s="235"/>
      <c r="BC50" s="235"/>
      <c r="BD50" s="235"/>
      <c r="BE50" s="235"/>
      <c r="BF50" s="235"/>
      <c r="BG50" s="235"/>
      <c r="BH50" s="236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5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17" t="str">
        <f>IF([4]回答表!F18="下水道事業",IF([4]回答表!X52="●",[4]回答表!Y316,IF([4]回答表!AA52="●",[4]回答表!Y386,"")),"")</f>
        <v/>
      </c>
      <c r="V51" s="118"/>
      <c r="W51" s="118"/>
      <c r="X51" s="118"/>
      <c r="Y51" s="118"/>
      <c r="Z51" s="118"/>
      <c r="AA51" s="118"/>
      <c r="AB51" s="119"/>
      <c r="AC51" s="117" t="str">
        <f>IF([4]回答表!F18="下水道事業",IF([4]回答表!X52="●",[4]回答表!Y317,IF([4]回答表!AA52="●",[4]回答表!Y387,"")),"")</f>
        <v/>
      </c>
      <c r="AD51" s="118"/>
      <c r="AE51" s="118"/>
      <c r="AF51" s="118"/>
      <c r="AG51" s="118"/>
      <c r="AH51" s="118"/>
      <c r="AI51" s="118"/>
      <c r="AJ51" s="119"/>
      <c r="AK51" s="117" t="str">
        <f>IF([4]回答表!F18="下水道事業",IF([4]回答表!X52="●",[4]回答表!Y318,IF([4]回答表!AA52="●",[4]回答表!Y388,"")),"")</f>
        <v/>
      </c>
      <c r="AL51" s="118"/>
      <c r="AM51" s="118"/>
      <c r="AN51" s="118"/>
      <c r="AO51" s="118"/>
      <c r="AP51" s="118"/>
      <c r="AQ51" s="118"/>
      <c r="AR51" s="119"/>
      <c r="AS51" s="117" t="str">
        <f>IF([4]回答表!F18="下水道事業",IF([4]回答表!X52="●",[4]回答表!Y319,IF([4]回答表!AA52="●",[4]回答表!Y389,"")),"")</f>
        <v/>
      </c>
      <c r="AT51" s="118"/>
      <c r="AU51" s="118"/>
      <c r="AV51" s="118"/>
      <c r="AW51" s="118"/>
      <c r="AX51" s="118"/>
      <c r="AY51" s="118"/>
      <c r="AZ51" s="119"/>
      <c r="BA51" s="117" t="str">
        <f>IF([4]回答表!F18="下水道事業",IF([4]回答表!X52="●",[4]回答表!Y320,IF([4]回答表!AA52="●",[4]回答表!Y390,"")),"")</f>
        <v/>
      </c>
      <c r="BB51" s="118"/>
      <c r="BC51" s="118"/>
      <c r="BD51" s="118"/>
      <c r="BE51" s="118"/>
      <c r="BF51" s="118"/>
      <c r="BG51" s="118"/>
      <c r="BH51" s="119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5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20"/>
      <c r="V52" s="121"/>
      <c r="W52" s="121"/>
      <c r="X52" s="121"/>
      <c r="Y52" s="121"/>
      <c r="Z52" s="121"/>
      <c r="AA52" s="121"/>
      <c r="AB52" s="122"/>
      <c r="AC52" s="120"/>
      <c r="AD52" s="121"/>
      <c r="AE52" s="121"/>
      <c r="AF52" s="121"/>
      <c r="AG52" s="121"/>
      <c r="AH52" s="121"/>
      <c r="AI52" s="121"/>
      <c r="AJ52" s="122"/>
      <c r="AK52" s="120"/>
      <c r="AL52" s="121"/>
      <c r="AM52" s="121"/>
      <c r="AN52" s="121"/>
      <c r="AO52" s="121"/>
      <c r="AP52" s="121"/>
      <c r="AQ52" s="121"/>
      <c r="AR52" s="122"/>
      <c r="AS52" s="120"/>
      <c r="AT52" s="121"/>
      <c r="AU52" s="121"/>
      <c r="AV52" s="121"/>
      <c r="AW52" s="121"/>
      <c r="AX52" s="121"/>
      <c r="AY52" s="121"/>
      <c r="AZ52" s="122"/>
      <c r="BA52" s="120"/>
      <c r="BB52" s="121"/>
      <c r="BC52" s="121"/>
      <c r="BD52" s="121"/>
      <c r="BE52" s="121"/>
      <c r="BF52" s="121"/>
      <c r="BG52" s="121"/>
      <c r="BH52" s="122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5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23"/>
      <c r="V53" s="124"/>
      <c r="W53" s="124"/>
      <c r="X53" s="124"/>
      <c r="Y53" s="124"/>
      <c r="Z53" s="124"/>
      <c r="AA53" s="124"/>
      <c r="AB53" s="125"/>
      <c r="AC53" s="123"/>
      <c r="AD53" s="124"/>
      <c r="AE53" s="124"/>
      <c r="AF53" s="124"/>
      <c r="AG53" s="124"/>
      <c r="AH53" s="124"/>
      <c r="AI53" s="124"/>
      <c r="AJ53" s="125"/>
      <c r="AK53" s="123"/>
      <c r="AL53" s="124"/>
      <c r="AM53" s="124"/>
      <c r="AN53" s="124"/>
      <c r="AO53" s="124"/>
      <c r="AP53" s="124"/>
      <c r="AQ53" s="124"/>
      <c r="AR53" s="125"/>
      <c r="AS53" s="123"/>
      <c r="AT53" s="124"/>
      <c r="AU53" s="124"/>
      <c r="AV53" s="124"/>
      <c r="AW53" s="124"/>
      <c r="AX53" s="124"/>
      <c r="AY53" s="124"/>
      <c r="AZ53" s="125"/>
      <c r="BA53" s="123"/>
      <c r="BB53" s="124"/>
      <c r="BC53" s="124"/>
      <c r="BD53" s="124"/>
      <c r="BE53" s="124"/>
      <c r="BF53" s="124"/>
      <c r="BG53" s="124"/>
      <c r="BH53" s="125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5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216" t="s">
        <v>40</v>
      </c>
      <c r="V55" s="217"/>
      <c r="W55" s="217"/>
      <c r="X55" s="217"/>
      <c r="Y55" s="217"/>
      <c r="Z55" s="217"/>
      <c r="AA55" s="217"/>
      <c r="AB55" s="218"/>
      <c r="AC55" s="216" t="s">
        <v>41</v>
      </c>
      <c r="AD55" s="217"/>
      <c r="AE55" s="217"/>
      <c r="AF55" s="217"/>
      <c r="AG55" s="217"/>
      <c r="AH55" s="217"/>
      <c r="AI55" s="217"/>
      <c r="AJ55" s="218"/>
      <c r="AK55" s="216" t="s">
        <v>42</v>
      </c>
      <c r="AL55" s="217"/>
      <c r="AM55" s="217"/>
      <c r="AN55" s="217"/>
      <c r="AO55" s="217"/>
      <c r="AP55" s="217"/>
      <c r="AQ55" s="217"/>
      <c r="AR55" s="218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5" customHeight="1">
      <c r="A56" s="2"/>
      <c r="B56" s="2"/>
      <c r="C56" s="47"/>
      <c r="D56" s="222" t="s">
        <v>7</v>
      </c>
      <c r="E56" s="223"/>
      <c r="F56" s="223"/>
      <c r="G56" s="223"/>
      <c r="H56" s="223"/>
      <c r="I56" s="223"/>
      <c r="J56" s="223"/>
      <c r="K56" s="223"/>
      <c r="L56" s="223"/>
      <c r="M56" s="224"/>
      <c r="N56" s="73" t="str">
        <f>IF([4]回答表!F18="下水道事業",IF([4]回答表!AA52="●","●",""),"")</f>
        <v/>
      </c>
      <c r="O56" s="74"/>
      <c r="P56" s="74"/>
      <c r="Q56" s="75"/>
      <c r="R56" s="23"/>
      <c r="S56" s="23"/>
      <c r="T56" s="23"/>
      <c r="U56" s="219"/>
      <c r="V56" s="220"/>
      <c r="W56" s="220"/>
      <c r="X56" s="220"/>
      <c r="Y56" s="220"/>
      <c r="Z56" s="220"/>
      <c r="AA56" s="220"/>
      <c r="AB56" s="221"/>
      <c r="AC56" s="219"/>
      <c r="AD56" s="220"/>
      <c r="AE56" s="220"/>
      <c r="AF56" s="220"/>
      <c r="AG56" s="220"/>
      <c r="AH56" s="220"/>
      <c r="AI56" s="220"/>
      <c r="AJ56" s="221"/>
      <c r="AK56" s="219"/>
      <c r="AL56" s="220"/>
      <c r="AM56" s="220"/>
      <c r="AN56" s="220"/>
      <c r="AO56" s="220"/>
      <c r="AP56" s="220"/>
      <c r="AQ56" s="220"/>
      <c r="AR56" s="221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5" customHeight="1">
      <c r="A57" s="2"/>
      <c r="B57" s="2"/>
      <c r="C57" s="47"/>
      <c r="D57" s="225"/>
      <c r="E57" s="226"/>
      <c r="F57" s="226"/>
      <c r="G57" s="226"/>
      <c r="H57" s="226"/>
      <c r="I57" s="226"/>
      <c r="J57" s="226"/>
      <c r="K57" s="226"/>
      <c r="L57" s="226"/>
      <c r="M57" s="227"/>
      <c r="N57" s="76"/>
      <c r="O57" s="77"/>
      <c r="P57" s="77"/>
      <c r="Q57" s="78"/>
      <c r="R57" s="23"/>
      <c r="S57" s="23"/>
      <c r="T57" s="23"/>
      <c r="U57" s="117" t="str">
        <f>IF([4]回答表!F18="下水道事業",IF([4]回答表!X52="●",[4]回答表!N322,IF([4]回答表!AA52="●",[4]回答表!N392,"")),"")</f>
        <v/>
      </c>
      <c r="V57" s="118"/>
      <c r="W57" s="118"/>
      <c r="X57" s="118"/>
      <c r="Y57" s="118"/>
      <c r="Z57" s="118"/>
      <c r="AA57" s="118"/>
      <c r="AB57" s="119"/>
      <c r="AC57" s="117" t="str">
        <f>IF([4]回答表!F18="下水道事業",IF([4]回答表!X52="●",[4]回答表!N323,IF([4]回答表!AA52="●",[4]回答表!N393,"")),"")</f>
        <v/>
      </c>
      <c r="AD57" s="118"/>
      <c r="AE57" s="118"/>
      <c r="AF57" s="118"/>
      <c r="AG57" s="118"/>
      <c r="AH57" s="118"/>
      <c r="AI57" s="118"/>
      <c r="AJ57" s="119"/>
      <c r="AK57" s="117" t="str">
        <f>IF([4]回答表!F18="下水道事業",IF([4]回答表!X52="●",[4]回答表!N324,IF([4]回答表!AA52="●",[4]回答表!N394,"")),"")</f>
        <v/>
      </c>
      <c r="AL57" s="118"/>
      <c r="AM57" s="118"/>
      <c r="AN57" s="118"/>
      <c r="AO57" s="118"/>
      <c r="AP57" s="118"/>
      <c r="AQ57" s="118"/>
      <c r="AR57" s="119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5" customHeight="1">
      <c r="A58" s="2"/>
      <c r="B58" s="2"/>
      <c r="C58" s="47"/>
      <c r="D58" s="225"/>
      <c r="E58" s="226"/>
      <c r="F58" s="226"/>
      <c r="G58" s="226"/>
      <c r="H58" s="226"/>
      <c r="I58" s="226"/>
      <c r="J58" s="226"/>
      <c r="K58" s="226"/>
      <c r="L58" s="226"/>
      <c r="M58" s="227"/>
      <c r="N58" s="76"/>
      <c r="O58" s="77"/>
      <c r="P58" s="77"/>
      <c r="Q58" s="78"/>
      <c r="R58" s="23"/>
      <c r="S58" s="23"/>
      <c r="T58" s="23"/>
      <c r="U58" s="120"/>
      <c r="V58" s="121"/>
      <c r="W58" s="121"/>
      <c r="X58" s="121"/>
      <c r="Y58" s="121"/>
      <c r="Z58" s="121"/>
      <c r="AA58" s="121"/>
      <c r="AB58" s="122"/>
      <c r="AC58" s="120"/>
      <c r="AD58" s="121"/>
      <c r="AE58" s="121"/>
      <c r="AF58" s="121"/>
      <c r="AG58" s="121"/>
      <c r="AH58" s="121"/>
      <c r="AI58" s="121"/>
      <c r="AJ58" s="122"/>
      <c r="AK58" s="120"/>
      <c r="AL58" s="121"/>
      <c r="AM58" s="121"/>
      <c r="AN58" s="121"/>
      <c r="AO58" s="121"/>
      <c r="AP58" s="121"/>
      <c r="AQ58" s="121"/>
      <c r="AR58" s="122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5" customHeight="1">
      <c r="A59" s="2"/>
      <c r="B59" s="2"/>
      <c r="C59" s="47"/>
      <c r="D59" s="228"/>
      <c r="E59" s="229"/>
      <c r="F59" s="229"/>
      <c r="G59" s="229"/>
      <c r="H59" s="229"/>
      <c r="I59" s="229"/>
      <c r="J59" s="229"/>
      <c r="K59" s="229"/>
      <c r="L59" s="229"/>
      <c r="M59" s="230"/>
      <c r="N59" s="79"/>
      <c r="O59" s="80"/>
      <c r="P59" s="80"/>
      <c r="Q59" s="81"/>
      <c r="R59" s="23"/>
      <c r="S59" s="23"/>
      <c r="T59" s="23"/>
      <c r="U59" s="123"/>
      <c r="V59" s="124"/>
      <c r="W59" s="124"/>
      <c r="X59" s="124"/>
      <c r="Y59" s="124"/>
      <c r="Z59" s="124"/>
      <c r="AA59" s="124"/>
      <c r="AB59" s="125"/>
      <c r="AC59" s="123"/>
      <c r="AD59" s="124"/>
      <c r="AE59" s="124"/>
      <c r="AF59" s="124"/>
      <c r="AG59" s="124"/>
      <c r="AH59" s="124"/>
      <c r="AI59" s="124"/>
      <c r="AJ59" s="125"/>
      <c r="AK59" s="123"/>
      <c r="AL59" s="124"/>
      <c r="AM59" s="124"/>
      <c r="AN59" s="124"/>
      <c r="AO59" s="124"/>
      <c r="AP59" s="124"/>
      <c r="AQ59" s="124"/>
      <c r="AR59" s="125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5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5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46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47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5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06" t="str">
        <f>IF([4]回答表!F18="下水道事業",IF([4]回答表!X52="●",[4]回答表!E339,IF([4]回答表!AA52="●",[4]回答表!E408,"")),"")</f>
        <v/>
      </c>
      <c r="V62" s="107"/>
      <c r="W62" s="107"/>
      <c r="X62" s="107"/>
      <c r="Y62" s="107"/>
      <c r="Z62" s="107"/>
      <c r="AA62" s="107"/>
      <c r="AB62" s="107"/>
      <c r="AC62" s="107"/>
      <c r="AD62" s="107"/>
      <c r="AE62" s="110" t="s">
        <v>48</v>
      </c>
      <c r="AF62" s="110"/>
      <c r="AG62" s="110"/>
      <c r="AH62" s="110"/>
      <c r="AI62" s="110"/>
      <c r="AJ62" s="111"/>
      <c r="AK62" s="54"/>
      <c r="AL62" s="54"/>
      <c r="AM62" s="91" t="str">
        <f>IF([4]回答表!F18="下水道事業",IF([4]回答表!X52="●",[4]回答表!B341,IF([4]回答表!AA52="●",[4]回答表!B410,"")),"")</f>
        <v/>
      </c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3"/>
      <c r="BR62" s="50"/>
      <c r="BS62" s="40"/>
    </row>
    <row r="63" spans="1:94" ht="15.5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08"/>
      <c r="V63" s="109"/>
      <c r="W63" s="109"/>
      <c r="X63" s="109"/>
      <c r="Y63" s="109"/>
      <c r="Z63" s="109"/>
      <c r="AA63" s="109"/>
      <c r="AB63" s="109"/>
      <c r="AC63" s="109"/>
      <c r="AD63" s="109"/>
      <c r="AE63" s="112"/>
      <c r="AF63" s="112"/>
      <c r="AG63" s="112"/>
      <c r="AH63" s="112"/>
      <c r="AI63" s="112"/>
      <c r="AJ63" s="113"/>
      <c r="AK63" s="54"/>
      <c r="AL63" s="54"/>
      <c r="AM63" s="94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6"/>
      <c r="BR63" s="50"/>
      <c r="BS63" s="40"/>
    </row>
    <row r="64" spans="1:94" ht="15.5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94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6"/>
      <c r="BR64" s="50"/>
      <c r="BS64" s="40"/>
    </row>
    <row r="65" spans="1:71" ht="15.5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94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6"/>
      <c r="BR65" s="50"/>
      <c r="BS65" s="40"/>
    </row>
    <row r="66" spans="1:71" ht="15.5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97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9"/>
      <c r="BR66" s="50"/>
      <c r="BS66" s="40"/>
    </row>
    <row r="67" spans="1:71" ht="15.65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71" ht="33.5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19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11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71" ht="15.65" customHeight="1">
      <c r="A69" s="2"/>
      <c r="B69" s="2"/>
      <c r="C69" s="47"/>
      <c r="D69" s="147" t="s">
        <v>12</v>
      </c>
      <c r="E69" s="148"/>
      <c r="F69" s="148"/>
      <c r="G69" s="148"/>
      <c r="H69" s="148"/>
      <c r="I69" s="148"/>
      <c r="J69" s="148"/>
      <c r="K69" s="148"/>
      <c r="L69" s="148"/>
      <c r="M69" s="149"/>
      <c r="N69" s="73" t="str">
        <f>IF([4]回答表!F18="下水道事業",IF([4]回答表!AD52="●","●",""),"")</f>
        <v>●</v>
      </c>
      <c r="O69" s="74"/>
      <c r="P69" s="74"/>
      <c r="Q69" s="75"/>
      <c r="R69" s="23"/>
      <c r="S69" s="23"/>
      <c r="T69" s="23"/>
      <c r="U69" s="91" t="str">
        <f>IF([4]回答表!F18="下水道事業",IF([4]回答表!AD52="●",[4]回答表!B421,""),"")</f>
        <v>災害時の対応、人材育成の共同化など。</v>
      </c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3"/>
      <c r="AK69" s="59"/>
      <c r="AL69" s="59"/>
      <c r="AM69" s="91" t="str">
        <f>IF([4]回答表!F18="下水道事業",IF([4]回答表!AD52="●",[4]回答表!B427,""),"")</f>
        <v>具体的な内容は未定。今後、議論していく。</v>
      </c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3"/>
      <c r="BR69" s="50"/>
      <c r="BS69" s="2"/>
    </row>
    <row r="70" spans="1:71" ht="15.65" customHeight="1">
      <c r="A70" s="2"/>
      <c r="B70" s="2"/>
      <c r="C70" s="47"/>
      <c r="D70" s="213"/>
      <c r="E70" s="214"/>
      <c r="F70" s="214"/>
      <c r="G70" s="214"/>
      <c r="H70" s="214"/>
      <c r="I70" s="214"/>
      <c r="J70" s="214"/>
      <c r="K70" s="214"/>
      <c r="L70" s="214"/>
      <c r="M70" s="215"/>
      <c r="N70" s="76"/>
      <c r="O70" s="77"/>
      <c r="P70" s="77"/>
      <c r="Q70" s="78"/>
      <c r="R70" s="23"/>
      <c r="S70" s="23"/>
      <c r="T70" s="23"/>
      <c r="U70" s="94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59"/>
      <c r="AL70" s="59"/>
      <c r="AM70" s="94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6"/>
      <c r="BR70" s="50"/>
      <c r="BS70" s="2"/>
    </row>
    <row r="71" spans="1:71" ht="15.65" customHeight="1">
      <c r="A71" s="2"/>
      <c r="B71" s="2"/>
      <c r="C71" s="47"/>
      <c r="D71" s="213"/>
      <c r="E71" s="214"/>
      <c r="F71" s="214"/>
      <c r="G71" s="214"/>
      <c r="H71" s="214"/>
      <c r="I71" s="214"/>
      <c r="J71" s="214"/>
      <c r="K71" s="214"/>
      <c r="L71" s="214"/>
      <c r="M71" s="215"/>
      <c r="N71" s="76"/>
      <c r="O71" s="77"/>
      <c r="P71" s="77"/>
      <c r="Q71" s="78"/>
      <c r="R71" s="23"/>
      <c r="S71" s="23"/>
      <c r="T71" s="23"/>
      <c r="U71" s="94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59"/>
      <c r="AL71" s="59"/>
      <c r="AM71" s="94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6"/>
      <c r="BR71" s="50"/>
      <c r="BS71" s="2"/>
    </row>
    <row r="72" spans="1:71" ht="15.65" customHeight="1">
      <c r="A72" s="2"/>
      <c r="B72" s="2"/>
      <c r="C72" s="47"/>
      <c r="D72" s="150"/>
      <c r="E72" s="151"/>
      <c r="F72" s="151"/>
      <c r="G72" s="151"/>
      <c r="H72" s="151"/>
      <c r="I72" s="151"/>
      <c r="J72" s="151"/>
      <c r="K72" s="151"/>
      <c r="L72" s="151"/>
      <c r="M72" s="152"/>
      <c r="N72" s="79"/>
      <c r="O72" s="80"/>
      <c r="P72" s="80"/>
      <c r="Q72" s="81"/>
      <c r="R72" s="23"/>
      <c r="S72" s="23"/>
      <c r="T72" s="23"/>
      <c r="U72" s="97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9"/>
      <c r="AK72" s="59"/>
      <c r="AL72" s="59"/>
      <c r="AM72" s="97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9"/>
      <c r="BR72" s="50"/>
      <c r="BS72" s="2"/>
    </row>
    <row r="73" spans="1:71" ht="15.65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B38"/>
    <mergeCell ref="AM37:BC46"/>
    <mergeCell ref="BF37:BI39"/>
    <mergeCell ref="AT24:AZ26"/>
    <mergeCell ref="BB24:BK26"/>
    <mergeCell ref="AR31:BB32"/>
    <mergeCell ref="D33:Q34"/>
    <mergeCell ref="R33:BB34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138BC-1A8A-487E-9819-73449CBC34E2}">
  <sheetPr>
    <pageSetUpPr fitToPage="1"/>
  </sheetPr>
  <dimension ref="A1:EN80"/>
  <sheetViews>
    <sheetView showZeros="0" view="pageBreakPreview" zoomScale="55" zoomScaleNormal="55" zoomScaleSheetLayoutView="55" workbookViewId="0">
      <selection activeCell="BF40" sqref="BF40:BI43"/>
    </sheetView>
  </sheetViews>
  <sheetFormatPr defaultColWidth="2.81640625" defaultRowHeight="12.65" customHeight="1"/>
  <cols>
    <col min="1" max="25" width="2.54296875" customWidth="1"/>
    <col min="26" max="26" width="2.1796875" customWidth="1"/>
    <col min="27" max="27" width="2.54296875" hidden="1" customWidth="1"/>
    <col min="28" max="28" width="4.6328125" customWidth="1"/>
    <col min="29" max="34" width="2.54296875" customWidth="1"/>
    <col min="35" max="35" width="8.984375E-2" customWidth="1"/>
    <col min="36" max="36" width="4.54296875" customWidth="1"/>
    <col min="37" max="37" width="4.6328125" customWidth="1"/>
    <col min="38" max="71" width="2.54296875" customWidth="1"/>
    <col min="72" max="16384" width="2.8164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159" t="s">
        <v>15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202" t="s">
        <v>27</v>
      </c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6"/>
      <c r="AO8" s="203" t="s">
        <v>0</v>
      </c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6"/>
      <c r="BG8" s="159" t="s">
        <v>28</v>
      </c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6"/>
      <c r="BS8" s="4"/>
    </row>
    <row r="9" spans="3:71" s="2" customFormat="1" ht="15.65" customHeight="1"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77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70"/>
      <c r="AI9" s="170"/>
      <c r="AJ9" s="170"/>
      <c r="AK9" s="170"/>
      <c r="AL9" s="170"/>
      <c r="AM9" s="170"/>
      <c r="AN9" s="171"/>
      <c r="AO9" s="177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1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6"/>
      <c r="BS9" s="4"/>
    </row>
    <row r="10" spans="3:71" s="2" customFormat="1" ht="15.65" customHeight="1"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78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5"/>
      <c r="AO10" s="178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5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6"/>
      <c r="BS10"/>
    </row>
    <row r="11" spans="3:71" s="2" customFormat="1" ht="15.65" customHeight="1">
      <c r="C11" s="161" t="s">
        <v>51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3" t="s">
        <v>61</v>
      </c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5"/>
      <c r="AG11" s="165"/>
      <c r="AH11" s="165"/>
      <c r="AI11" s="165"/>
      <c r="AJ11" s="165"/>
      <c r="AK11" s="165"/>
      <c r="AL11" s="165"/>
      <c r="AM11" s="165"/>
      <c r="AN11" s="166"/>
      <c r="AO11" s="176" t="s">
        <v>53</v>
      </c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6"/>
      <c r="BG11" s="161" t="s">
        <v>62</v>
      </c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7"/>
      <c r="BS11"/>
    </row>
    <row r="12" spans="3:71" s="2" customFormat="1" ht="15.65" customHeight="1"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7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9"/>
      <c r="AG12" s="169"/>
      <c r="AH12" s="170"/>
      <c r="AI12" s="170"/>
      <c r="AJ12" s="170"/>
      <c r="AK12" s="170"/>
      <c r="AL12" s="170"/>
      <c r="AM12" s="170"/>
      <c r="AN12" s="171"/>
      <c r="AO12" s="177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1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7"/>
      <c r="BS12"/>
    </row>
    <row r="13" spans="3:71" s="2" customFormat="1" ht="15.65" customHeight="1"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72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4"/>
      <c r="AG13" s="174"/>
      <c r="AH13" s="174"/>
      <c r="AI13" s="174"/>
      <c r="AJ13" s="174"/>
      <c r="AK13" s="174"/>
      <c r="AL13" s="174"/>
      <c r="AM13" s="174"/>
      <c r="AN13" s="175"/>
      <c r="AO13" s="178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5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180" t="s">
        <v>29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5" customHeight="1">
      <c r="C19" s="19"/>
      <c r="D19" s="183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25" customHeight="1">
      <c r="A20" s="2"/>
      <c r="B20" s="2"/>
      <c r="C20" s="19"/>
      <c r="D20" s="186" t="s">
        <v>2</v>
      </c>
      <c r="E20" s="187"/>
      <c r="F20" s="187"/>
      <c r="G20" s="187"/>
      <c r="H20" s="187"/>
      <c r="I20" s="187"/>
      <c r="J20" s="188"/>
      <c r="K20" s="186" t="s">
        <v>3</v>
      </c>
      <c r="L20" s="187"/>
      <c r="M20" s="187"/>
      <c r="N20" s="187"/>
      <c r="O20" s="187"/>
      <c r="P20" s="187"/>
      <c r="Q20" s="188"/>
      <c r="R20" s="186" t="s">
        <v>18</v>
      </c>
      <c r="S20" s="187"/>
      <c r="T20" s="187"/>
      <c r="U20" s="187"/>
      <c r="V20" s="187"/>
      <c r="W20" s="187"/>
      <c r="X20" s="188"/>
      <c r="Y20" s="195" t="s">
        <v>16</v>
      </c>
      <c r="Z20" s="195"/>
      <c r="AA20" s="195"/>
      <c r="AB20" s="195"/>
      <c r="AC20" s="195"/>
      <c r="AD20" s="195"/>
      <c r="AE20" s="195"/>
      <c r="AF20" s="196" t="s">
        <v>17</v>
      </c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7"/>
      <c r="BA20" s="20"/>
      <c r="BB20" s="204" t="s">
        <v>1</v>
      </c>
      <c r="BC20" s="205"/>
      <c r="BD20" s="205"/>
      <c r="BE20" s="205"/>
      <c r="BF20" s="205"/>
      <c r="BG20" s="205"/>
      <c r="BH20" s="205"/>
      <c r="BI20" s="205"/>
      <c r="BJ20" s="153"/>
      <c r="BK20" s="154"/>
      <c r="BL20" s="65"/>
      <c r="BS20" s="35"/>
    </row>
    <row r="21" spans="1:71" ht="13.25" customHeight="1">
      <c r="A21" s="2"/>
      <c r="B21" s="2"/>
      <c r="C21" s="19"/>
      <c r="D21" s="189"/>
      <c r="E21" s="190"/>
      <c r="F21" s="190"/>
      <c r="G21" s="190"/>
      <c r="H21" s="190"/>
      <c r="I21" s="190"/>
      <c r="J21" s="191"/>
      <c r="K21" s="189"/>
      <c r="L21" s="190"/>
      <c r="M21" s="190"/>
      <c r="N21" s="190"/>
      <c r="O21" s="190"/>
      <c r="P21" s="190"/>
      <c r="Q21" s="191"/>
      <c r="R21" s="189"/>
      <c r="S21" s="190"/>
      <c r="T21" s="190"/>
      <c r="U21" s="190"/>
      <c r="V21" s="190"/>
      <c r="W21" s="190"/>
      <c r="X21" s="191"/>
      <c r="Y21" s="195"/>
      <c r="Z21" s="195"/>
      <c r="AA21" s="195"/>
      <c r="AB21" s="195"/>
      <c r="AC21" s="195"/>
      <c r="AD21" s="195"/>
      <c r="AE21" s="195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9"/>
      <c r="BA21" s="20"/>
      <c r="BB21" s="206"/>
      <c r="BC21" s="207"/>
      <c r="BD21" s="207"/>
      <c r="BE21" s="207"/>
      <c r="BF21" s="207"/>
      <c r="BG21" s="207"/>
      <c r="BH21" s="207"/>
      <c r="BI21" s="207"/>
      <c r="BJ21" s="155"/>
      <c r="BK21" s="156"/>
      <c r="BL21" s="65"/>
      <c r="BS21" s="35"/>
    </row>
    <row r="22" spans="1:71" ht="13.25" customHeight="1">
      <c r="A22" s="2"/>
      <c r="B22" s="2"/>
      <c r="C22" s="19"/>
      <c r="D22" s="189"/>
      <c r="E22" s="190"/>
      <c r="F22" s="190"/>
      <c r="G22" s="190"/>
      <c r="H22" s="190"/>
      <c r="I22" s="190"/>
      <c r="J22" s="191"/>
      <c r="K22" s="189"/>
      <c r="L22" s="190"/>
      <c r="M22" s="190"/>
      <c r="N22" s="190"/>
      <c r="O22" s="190"/>
      <c r="P22" s="190"/>
      <c r="Q22" s="191"/>
      <c r="R22" s="189"/>
      <c r="S22" s="190"/>
      <c r="T22" s="190"/>
      <c r="U22" s="190"/>
      <c r="V22" s="190"/>
      <c r="W22" s="190"/>
      <c r="X22" s="191"/>
      <c r="Y22" s="195"/>
      <c r="Z22" s="195"/>
      <c r="AA22" s="195"/>
      <c r="AB22" s="195"/>
      <c r="AC22" s="195"/>
      <c r="AD22" s="195"/>
      <c r="AE22" s="195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36"/>
      <c r="BB22" s="206"/>
      <c r="BC22" s="207"/>
      <c r="BD22" s="207"/>
      <c r="BE22" s="207"/>
      <c r="BF22" s="207"/>
      <c r="BG22" s="207"/>
      <c r="BH22" s="207"/>
      <c r="BI22" s="207"/>
      <c r="BJ22" s="155"/>
      <c r="BK22" s="156"/>
      <c r="BL22" s="65"/>
      <c r="BS22" s="35"/>
    </row>
    <row r="23" spans="1:71" ht="31.25" customHeight="1">
      <c r="A23" s="2"/>
      <c r="B23" s="2"/>
      <c r="C23" s="19"/>
      <c r="D23" s="192"/>
      <c r="E23" s="193"/>
      <c r="F23" s="193"/>
      <c r="G23" s="193"/>
      <c r="H23" s="193"/>
      <c r="I23" s="193"/>
      <c r="J23" s="194"/>
      <c r="K23" s="192"/>
      <c r="L23" s="193"/>
      <c r="M23" s="193"/>
      <c r="N23" s="193"/>
      <c r="O23" s="193"/>
      <c r="P23" s="193"/>
      <c r="Q23" s="194"/>
      <c r="R23" s="192"/>
      <c r="S23" s="193"/>
      <c r="T23" s="193"/>
      <c r="U23" s="193"/>
      <c r="V23" s="193"/>
      <c r="W23" s="193"/>
      <c r="X23" s="194"/>
      <c r="Y23" s="195"/>
      <c r="Z23" s="195"/>
      <c r="AA23" s="195"/>
      <c r="AB23" s="195"/>
      <c r="AC23" s="195"/>
      <c r="AD23" s="195"/>
      <c r="AE23" s="195"/>
      <c r="AF23" s="210" t="s">
        <v>43</v>
      </c>
      <c r="AG23" s="210"/>
      <c r="AH23" s="210"/>
      <c r="AI23" s="210"/>
      <c r="AJ23" s="210"/>
      <c r="AK23" s="210"/>
      <c r="AL23" s="211"/>
      <c r="AM23" s="212" t="s">
        <v>44</v>
      </c>
      <c r="AN23" s="210"/>
      <c r="AO23" s="210"/>
      <c r="AP23" s="210"/>
      <c r="AQ23" s="210"/>
      <c r="AR23" s="210"/>
      <c r="AS23" s="211"/>
      <c r="AT23" s="212" t="s">
        <v>45</v>
      </c>
      <c r="AU23" s="210"/>
      <c r="AV23" s="210"/>
      <c r="AW23" s="210"/>
      <c r="AX23" s="210"/>
      <c r="AY23" s="210"/>
      <c r="AZ23" s="211"/>
      <c r="BA23" s="36"/>
      <c r="BB23" s="208"/>
      <c r="BC23" s="209"/>
      <c r="BD23" s="209"/>
      <c r="BE23" s="209"/>
      <c r="BF23" s="209"/>
      <c r="BG23" s="209"/>
      <c r="BH23" s="209"/>
      <c r="BI23" s="209"/>
      <c r="BJ23" s="157"/>
      <c r="BK23" s="158"/>
      <c r="BL23" s="65"/>
      <c r="BS23" s="35"/>
    </row>
    <row r="24" spans="1:71" ht="15.65" customHeight="1">
      <c r="A24" s="2"/>
      <c r="B24" s="2"/>
      <c r="C24" s="19"/>
      <c r="D24" s="120" t="s">
        <v>14</v>
      </c>
      <c r="E24" s="121"/>
      <c r="F24" s="121"/>
      <c r="G24" s="121"/>
      <c r="H24" s="121"/>
      <c r="I24" s="121"/>
      <c r="J24" s="122"/>
      <c r="K24" s="120" t="s">
        <v>14</v>
      </c>
      <c r="L24" s="121"/>
      <c r="M24" s="121"/>
      <c r="N24" s="121"/>
      <c r="O24" s="121"/>
      <c r="P24" s="121"/>
      <c r="Q24" s="122"/>
      <c r="R24" s="120" t="s">
        <v>14</v>
      </c>
      <c r="S24" s="121"/>
      <c r="T24" s="121"/>
      <c r="U24" s="121"/>
      <c r="V24" s="121"/>
      <c r="W24" s="121"/>
      <c r="X24" s="122"/>
      <c r="Y24" s="120" t="s">
        <v>14</v>
      </c>
      <c r="Z24" s="121"/>
      <c r="AA24" s="121"/>
      <c r="AB24" s="121"/>
      <c r="AC24" s="121"/>
      <c r="AD24" s="121"/>
      <c r="AE24" s="122"/>
      <c r="AF24" s="117" t="s">
        <v>54</v>
      </c>
      <c r="AG24" s="118"/>
      <c r="AH24" s="118"/>
      <c r="AI24" s="118"/>
      <c r="AJ24" s="118"/>
      <c r="AK24" s="118"/>
      <c r="AL24" s="119"/>
      <c r="AM24" s="117" t="s">
        <v>14</v>
      </c>
      <c r="AN24" s="118"/>
      <c r="AO24" s="118"/>
      <c r="AP24" s="118"/>
      <c r="AQ24" s="118"/>
      <c r="AR24" s="118"/>
      <c r="AS24" s="119"/>
      <c r="AT24" s="117" t="s">
        <v>14</v>
      </c>
      <c r="AU24" s="118"/>
      <c r="AV24" s="118"/>
      <c r="AW24" s="118"/>
      <c r="AX24" s="118"/>
      <c r="AY24" s="118"/>
      <c r="AZ24" s="119"/>
      <c r="BA24" s="36"/>
      <c r="BB24" s="117" t="s">
        <v>14</v>
      </c>
      <c r="BC24" s="118"/>
      <c r="BD24" s="118"/>
      <c r="BE24" s="118"/>
      <c r="BF24" s="118"/>
      <c r="BG24" s="118"/>
      <c r="BH24" s="118"/>
      <c r="BI24" s="118"/>
      <c r="BJ24" s="153"/>
      <c r="BK24" s="154"/>
      <c r="BL24" s="65"/>
      <c r="BS24" s="35"/>
    </row>
    <row r="25" spans="1:71" ht="15.65" customHeight="1">
      <c r="A25" s="2"/>
      <c r="B25" s="2"/>
      <c r="C25" s="19"/>
      <c r="D25" s="120"/>
      <c r="E25" s="121"/>
      <c r="F25" s="121"/>
      <c r="G25" s="121"/>
      <c r="H25" s="121"/>
      <c r="I25" s="121"/>
      <c r="J25" s="122"/>
      <c r="K25" s="120"/>
      <c r="L25" s="121"/>
      <c r="M25" s="121"/>
      <c r="N25" s="121"/>
      <c r="O25" s="121"/>
      <c r="P25" s="121"/>
      <c r="Q25" s="122"/>
      <c r="R25" s="120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1"/>
      <c r="AE25" s="122"/>
      <c r="AF25" s="120"/>
      <c r="AG25" s="121"/>
      <c r="AH25" s="121"/>
      <c r="AI25" s="121"/>
      <c r="AJ25" s="121"/>
      <c r="AK25" s="121"/>
      <c r="AL25" s="122"/>
      <c r="AM25" s="120"/>
      <c r="AN25" s="121"/>
      <c r="AO25" s="121"/>
      <c r="AP25" s="121"/>
      <c r="AQ25" s="121"/>
      <c r="AR25" s="121"/>
      <c r="AS25" s="122"/>
      <c r="AT25" s="120"/>
      <c r="AU25" s="121"/>
      <c r="AV25" s="121"/>
      <c r="AW25" s="121"/>
      <c r="AX25" s="121"/>
      <c r="AY25" s="121"/>
      <c r="AZ25" s="122"/>
      <c r="BA25" s="37"/>
      <c r="BB25" s="120"/>
      <c r="BC25" s="121"/>
      <c r="BD25" s="121"/>
      <c r="BE25" s="121"/>
      <c r="BF25" s="121"/>
      <c r="BG25" s="121"/>
      <c r="BH25" s="121"/>
      <c r="BI25" s="121"/>
      <c r="BJ25" s="155"/>
      <c r="BK25" s="156"/>
      <c r="BL25" s="65"/>
      <c r="BS25" s="35"/>
    </row>
    <row r="26" spans="1:71" ht="15.65" customHeight="1">
      <c r="A26" s="2"/>
      <c r="B26" s="2"/>
      <c r="C26" s="19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4"/>
      <c r="AE26" s="125"/>
      <c r="AF26" s="123"/>
      <c r="AG26" s="124"/>
      <c r="AH26" s="124"/>
      <c r="AI26" s="124"/>
      <c r="AJ26" s="124"/>
      <c r="AK26" s="124"/>
      <c r="AL26" s="125"/>
      <c r="AM26" s="123"/>
      <c r="AN26" s="124"/>
      <c r="AO26" s="124"/>
      <c r="AP26" s="124"/>
      <c r="AQ26" s="124"/>
      <c r="AR26" s="124"/>
      <c r="AS26" s="125"/>
      <c r="AT26" s="123"/>
      <c r="AU26" s="124"/>
      <c r="AV26" s="124"/>
      <c r="AW26" s="124"/>
      <c r="AX26" s="124"/>
      <c r="AY26" s="124"/>
      <c r="AZ26" s="125"/>
      <c r="BA26" s="37"/>
      <c r="BB26" s="123"/>
      <c r="BC26" s="124"/>
      <c r="BD26" s="124"/>
      <c r="BE26" s="124"/>
      <c r="BF26" s="124"/>
      <c r="BG26" s="124"/>
      <c r="BH26" s="124"/>
      <c r="BI26" s="124"/>
      <c r="BJ26" s="157"/>
      <c r="BK26" s="158"/>
      <c r="BL26" s="65"/>
      <c r="BS26" s="35"/>
    </row>
    <row r="27" spans="1:71" ht="15.6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5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5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5" customHeight="1">
      <c r="A33" s="2"/>
      <c r="B33" s="2"/>
      <c r="C33" s="47"/>
      <c r="D33" s="141" t="s">
        <v>4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7" t="s">
        <v>24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5" customHeight="1">
      <c r="A34" s="2"/>
      <c r="B34" s="2"/>
      <c r="C34" s="47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5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13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25.25" customHeight="1">
      <c r="A37" s="2"/>
      <c r="B37" s="2"/>
      <c r="C37" s="47"/>
      <c r="D37" s="71" t="s">
        <v>6</v>
      </c>
      <c r="E37" s="71"/>
      <c r="F37" s="71"/>
      <c r="G37" s="71"/>
      <c r="H37" s="71"/>
      <c r="I37" s="71"/>
      <c r="J37" s="71"/>
      <c r="K37" s="71"/>
      <c r="L37" s="71"/>
      <c r="M37" s="71"/>
      <c r="N37" s="73" t="s">
        <v>54</v>
      </c>
      <c r="O37" s="74"/>
      <c r="P37" s="74"/>
      <c r="Q37" s="75"/>
      <c r="R37" s="23"/>
      <c r="S37" s="23"/>
      <c r="T37" s="23"/>
      <c r="U37" s="301" t="s">
        <v>63</v>
      </c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3"/>
      <c r="AK37" s="54"/>
      <c r="AL37" s="54"/>
      <c r="AM37" s="310" t="s">
        <v>25</v>
      </c>
      <c r="AN37" s="311"/>
      <c r="AO37" s="311"/>
      <c r="AP37" s="311"/>
      <c r="AQ37" s="311"/>
      <c r="AR37" s="311"/>
      <c r="AS37" s="311"/>
      <c r="AT37" s="312"/>
      <c r="AU37" s="310" t="s">
        <v>26</v>
      </c>
      <c r="AV37" s="311"/>
      <c r="AW37" s="311"/>
      <c r="AX37" s="311"/>
      <c r="AY37" s="311"/>
      <c r="AZ37" s="311"/>
      <c r="BA37" s="311"/>
      <c r="BB37" s="312"/>
      <c r="BC37" s="51"/>
      <c r="BD37" s="21"/>
      <c r="BE37" s="21"/>
      <c r="BF37" s="114" t="s">
        <v>65</v>
      </c>
      <c r="BG37" s="115"/>
      <c r="BH37" s="115"/>
      <c r="BI37" s="115"/>
      <c r="BJ37" s="114"/>
      <c r="BK37" s="115"/>
      <c r="BL37" s="115"/>
      <c r="BM37" s="115"/>
      <c r="BN37" s="114"/>
      <c r="BO37" s="115"/>
      <c r="BP37" s="115"/>
      <c r="BQ37" s="116"/>
      <c r="BR37" s="50"/>
      <c r="BS37" s="40"/>
    </row>
    <row r="38" spans="1:71" ht="25.25" customHeight="1">
      <c r="A38" s="2"/>
      <c r="B38" s="2"/>
      <c r="C38" s="47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6"/>
      <c r="O38" s="77"/>
      <c r="P38" s="77"/>
      <c r="Q38" s="78"/>
      <c r="R38" s="23"/>
      <c r="S38" s="23"/>
      <c r="T38" s="23"/>
      <c r="U38" s="304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6"/>
      <c r="AK38" s="54"/>
      <c r="AL38" s="54"/>
      <c r="AM38" s="313"/>
      <c r="AN38" s="314"/>
      <c r="AO38" s="314"/>
      <c r="AP38" s="314"/>
      <c r="AQ38" s="314"/>
      <c r="AR38" s="314"/>
      <c r="AS38" s="314"/>
      <c r="AT38" s="315"/>
      <c r="AU38" s="313"/>
      <c r="AV38" s="314"/>
      <c r="AW38" s="314"/>
      <c r="AX38" s="314"/>
      <c r="AY38" s="314"/>
      <c r="AZ38" s="314"/>
      <c r="BA38" s="314"/>
      <c r="BB38" s="315"/>
      <c r="BC38" s="51"/>
      <c r="BD38" s="21"/>
      <c r="BE38" s="21"/>
      <c r="BF38" s="100"/>
      <c r="BG38" s="101"/>
      <c r="BH38" s="101"/>
      <c r="BI38" s="101"/>
      <c r="BJ38" s="100"/>
      <c r="BK38" s="101"/>
      <c r="BL38" s="101"/>
      <c r="BM38" s="101"/>
      <c r="BN38" s="100"/>
      <c r="BO38" s="101"/>
      <c r="BP38" s="101"/>
      <c r="BQ38" s="104"/>
      <c r="BR38" s="50"/>
      <c r="BS38" s="40"/>
    </row>
    <row r="39" spans="1:71" ht="25.25" customHeight="1">
      <c r="A39" s="2"/>
      <c r="B39" s="2"/>
      <c r="C39" s="47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6"/>
      <c r="O39" s="77"/>
      <c r="P39" s="77"/>
      <c r="Q39" s="78"/>
      <c r="R39" s="23"/>
      <c r="S39" s="23"/>
      <c r="T39" s="23"/>
      <c r="U39" s="304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6"/>
      <c r="AK39" s="54"/>
      <c r="AL39" s="54"/>
      <c r="AM39" s="316"/>
      <c r="AN39" s="317"/>
      <c r="AO39" s="317"/>
      <c r="AP39" s="317"/>
      <c r="AQ39" s="317"/>
      <c r="AR39" s="317"/>
      <c r="AS39" s="317"/>
      <c r="AT39" s="318"/>
      <c r="AU39" s="316"/>
      <c r="AV39" s="317"/>
      <c r="AW39" s="317"/>
      <c r="AX39" s="317"/>
      <c r="AY39" s="317"/>
      <c r="AZ39" s="317"/>
      <c r="BA39" s="317"/>
      <c r="BB39" s="318"/>
      <c r="BC39" s="51"/>
      <c r="BD39" s="21"/>
      <c r="BE39" s="21"/>
      <c r="BF39" s="100"/>
      <c r="BG39" s="101"/>
      <c r="BH39" s="101"/>
      <c r="BI39" s="101"/>
      <c r="BJ39" s="100"/>
      <c r="BK39" s="101"/>
      <c r="BL39" s="101"/>
      <c r="BM39" s="101"/>
      <c r="BN39" s="100"/>
      <c r="BO39" s="101"/>
      <c r="BP39" s="101"/>
      <c r="BQ39" s="104"/>
      <c r="BR39" s="50"/>
      <c r="BS39" s="40"/>
    </row>
    <row r="40" spans="1:71" ht="25.25" customHeight="1">
      <c r="A40" s="2"/>
      <c r="B40" s="2"/>
      <c r="C40" s="47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9"/>
      <c r="O40" s="80"/>
      <c r="P40" s="80"/>
      <c r="Q40" s="81"/>
      <c r="R40" s="23"/>
      <c r="S40" s="23"/>
      <c r="T40" s="23"/>
      <c r="U40" s="304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6"/>
      <c r="AK40" s="54"/>
      <c r="AL40" s="54"/>
      <c r="AM40" s="117" t="s">
        <v>49</v>
      </c>
      <c r="AN40" s="118"/>
      <c r="AO40" s="118"/>
      <c r="AP40" s="118"/>
      <c r="AQ40" s="118"/>
      <c r="AR40" s="118"/>
      <c r="AS40" s="118"/>
      <c r="AT40" s="119"/>
      <c r="AU40" s="117" t="s">
        <v>54</v>
      </c>
      <c r="AV40" s="118"/>
      <c r="AW40" s="118"/>
      <c r="AX40" s="118"/>
      <c r="AY40" s="118"/>
      <c r="AZ40" s="118"/>
      <c r="BA40" s="118"/>
      <c r="BB40" s="119"/>
      <c r="BC40" s="51"/>
      <c r="BD40" s="21"/>
      <c r="BE40" s="21"/>
      <c r="BF40" s="100">
        <v>17</v>
      </c>
      <c r="BG40" s="101"/>
      <c r="BH40" s="101"/>
      <c r="BI40" s="101"/>
      <c r="BJ40" s="100">
        <v>4</v>
      </c>
      <c r="BK40" s="101"/>
      <c r="BL40" s="101"/>
      <c r="BM40" s="104"/>
      <c r="BN40" s="100">
        <v>12</v>
      </c>
      <c r="BO40" s="101"/>
      <c r="BP40" s="101"/>
      <c r="BQ40" s="104"/>
      <c r="BR40" s="50"/>
      <c r="BS40" s="40"/>
    </row>
    <row r="41" spans="1:71" ht="25.25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304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6"/>
      <c r="AK41" s="54"/>
      <c r="AL41" s="54"/>
      <c r="AM41" s="120"/>
      <c r="AN41" s="121"/>
      <c r="AO41" s="121"/>
      <c r="AP41" s="121"/>
      <c r="AQ41" s="121"/>
      <c r="AR41" s="121"/>
      <c r="AS41" s="121"/>
      <c r="AT41" s="122"/>
      <c r="AU41" s="120"/>
      <c r="AV41" s="121"/>
      <c r="AW41" s="121"/>
      <c r="AX41" s="121"/>
      <c r="AY41" s="121"/>
      <c r="AZ41" s="121"/>
      <c r="BA41" s="121"/>
      <c r="BB41" s="122"/>
      <c r="BC41" s="51"/>
      <c r="BD41" s="51"/>
      <c r="BE41" s="51"/>
      <c r="BF41" s="100"/>
      <c r="BG41" s="101"/>
      <c r="BH41" s="101"/>
      <c r="BI41" s="101"/>
      <c r="BJ41" s="100"/>
      <c r="BK41" s="101"/>
      <c r="BL41" s="101"/>
      <c r="BM41" s="104"/>
      <c r="BN41" s="100"/>
      <c r="BO41" s="101"/>
      <c r="BP41" s="101"/>
      <c r="BQ41" s="104"/>
      <c r="BR41" s="50"/>
      <c r="BS41" s="40"/>
    </row>
    <row r="42" spans="1:71" ht="25.25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304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6"/>
      <c r="AK42" s="54"/>
      <c r="AL42" s="54"/>
      <c r="AM42" s="123"/>
      <c r="AN42" s="124"/>
      <c r="AO42" s="124"/>
      <c r="AP42" s="124"/>
      <c r="AQ42" s="124"/>
      <c r="AR42" s="124"/>
      <c r="AS42" s="124"/>
      <c r="AT42" s="125"/>
      <c r="AU42" s="123"/>
      <c r="AV42" s="124"/>
      <c r="AW42" s="124"/>
      <c r="AX42" s="124"/>
      <c r="AY42" s="124"/>
      <c r="AZ42" s="124"/>
      <c r="BA42" s="124"/>
      <c r="BB42" s="125"/>
      <c r="BC42" s="51"/>
      <c r="BD42" s="21"/>
      <c r="BE42" s="21"/>
      <c r="BF42" s="100"/>
      <c r="BG42" s="101"/>
      <c r="BH42" s="101"/>
      <c r="BI42" s="101"/>
      <c r="BJ42" s="100"/>
      <c r="BK42" s="101"/>
      <c r="BL42" s="101"/>
      <c r="BM42" s="104"/>
      <c r="BN42" s="100"/>
      <c r="BO42" s="101"/>
      <c r="BP42" s="101"/>
      <c r="BQ42" s="104"/>
      <c r="BR42" s="50"/>
      <c r="BS42" s="40"/>
    </row>
    <row r="43" spans="1:71" ht="25.25" customHeight="1">
      <c r="A43" s="2"/>
      <c r="B43" s="2"/>
      <c r="C43" s="47"/>
      <c r="D43" s="138" t="s">
        <v>7</v>
      </c>
      <c r="E43" s="71"/>
      <c r="F43" s="71"/>
      <c r="G43" s="71"/>
      <c r="H43" s="71"/>
      <c r="I43" s="71"/>
      <c r="J43" s="71"/>
      <c r="K43" s="71"/>
      <c r="L43" s="71"/>
      <c r="M43" s="72"/>
      <c r="N43" s="73" t="s">
        <v>14</v>
      </c>
      <c r="O43" s="74"/>
      <c r="P43" s="74"/>
      <c r="Q43" s="75"/>
      <c r="R43" s="23"/>
      <c r="S43" s="23"/>
      <c r="T43" s="23"/>
      <c r="U43" s="304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6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7"/>
      <c r="BE43" s="57"/>
      <c r="BF43" s="100"/>
      <c r="BG43" s="101"/>
      <c r="BH43" s="101"/>
      <c r="BI43" s="101"/>
      <c r="BJ43" s="100"/>
      <c r="BK43" s="101"/>
      <c r="BL43" s="101"/>
      <c r="BM43" s="104"/>
      <c r="BN43" s="100"/>
      <c r="BO43" s="101"/>
      <c r="BP43" s="101"/>
      <c r="BQ43" s="104"/>
      <c r="BR43" s="50"/>
      <c r="BS43" s="40"/>
    </row>
    <row r="44" spans="1:71" ht="25.25" customHeight="1">
      <c r="A44" s="2"/>
      <c r="B44" s="2"/>
      <c r="C44" s="47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6"/>
      <c r="O44" s="77"/>
      <c r="P44" s="77"/>
      <c r="Q44" s="78"/>
      <c r="R44" s="23"/>
      <c r="S44" s="23"/>
      <c r="T44" s="23"/>
      <c r="U44" s="304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6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7"/>
      <c r="BE44" s="57"/>
      <c r="BF44" s="100" t="s">
        <v>8</v>
      </c>
      <c r="BG44" s="101"/>
      <c r="BH44" s="101"/>
      <c r="BI44" s="101"/>
      <c r="BJ44" s="100" t="s">
        <v>9</v>
      </c>
      <c r="BK44" s="101"/>
      <c r="BL44" s="101"/>
      <c r="BM44" s="101"/>
      <c r="BN44" s="100" t="s">
        <v>10</v>
      </c>
      <c r="BO44" s="101"/>
      <c r="BP44" s="101"/>
      <c r="BQ44" s="104"/>
      <c r="BR44" s="50"/>
      <c r="BS44" s="40"/>
    </row>
    <row r="45" spans="1:71" ht="25.25" customHeight="1">
      <c r="A45" s="2"/>
      <c r="B45" s="2"/>
      <c r="C45" s="47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76"/>
      <c r="O45" s="77"/>
      <c r="P45" s="77"/>
      <c r="Q45" s="78"/>
      <c r="R45" s="23"/>
      <c r="S45" s="23"/>
      <c r="T45" s="23"/>
      <c r="U45" s="304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6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7"/>
      <c r="BE45" s="57"/>
      <c r="BF45" s="100"/>
      <c r="BG45" s="101"/>
      <c r="BH45" s="101"/>
      <c r="BI45" s="101"/>
      <c r="BJ45" s="100"/>
      <c r="BK45" s="101"/>
      <c r="BL45" s="101"/>
      <c r="BM45" s="101"/>
      <c r="BN45" s="100"/>
      <c r="BO45" s="101"/>
      <c r="BP45" s="101"/>
      <c r="BQ45" s="104"/>
      <c r="BR45" s="50"/>
      <c r="BS45" s="40"/>
    </row>
    <row r="46" spans="1:71" ht="25.25" customHeight="1">
      <c r="A46" s="2"/>
      <c r="B46" s="2"/>
      <c r="C46" s="47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9"/>
      <c r="O46" s="80"/>
      <c r="P46" s="80"/>
      <c r="Q46" s="81"/>
      <c r="R46" s="23"/>
      <c r="S46" s="23"/>
      <c r="T46" s="23"/>
      <c r="U46" s="307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9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7"/>
      <c r="BE46" s="57"/>
      <c r="BF46" s="102"/>
      <c r="BG46" s="103"/>
      <c r="BH46" s="103"/>
      <c r="BI46" s="103"/>
      <c r="BJ46" s="102"/>
      <c r="BK46" s="103"/>
      <c r="BL46" s="103"/>
      <c r="BM46" s="103"/>
      <c r="BN46" s="102"/>
      <c r="BO46" s="103"/>
      <c r="BP46" s="103"/>
      <c r="BQ46" s="105"/>
      <c r="BR46" s="50"/>
      <c r="BS46" s="40"/>
    </row>
    <row r="47" spans="1:71" ht="15.5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5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46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47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5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06">
        <v>0</v>
      </c>
      <c r="V49" s="107"/>
      <c r="W49" s="107"/>
      <c r="X49" s="107"/>
      <c r="Y49" s="107"/>
      <c r="Z49" s="107"/>
      <c r="AA49" s="107"/>
      <c r="AB49" s="107"/>
      <c r="AC49" s="107"/>
      <c r="AD49" s="107"/>
      <c r="AE49" s="110" t="s">
        <v>48</v>
      </c>
      <c r="AF49" s="110"/>
      <c r="AG49" s="110"/>
      <c r="AH49" s="110"/>
      <c r="AI49" s="110"/>
      <c r="AJ49" s="111"/>
      <c r="AK49" s="54"/>
      <c r="AL49" s="54"/>
      <c r="AM49" s="91" t="s">
        <v>64</v>
      </c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3"/>
      <c r="BR49" s="50"/>
      <c r="BS49" s="40"/>
    </row>
    <row r="50" spans="1:144" ht="15.5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08"/>
      <c r="V50" s="109"/>
      <c r="W50" s="109"/>
      <c r="X50" s="109"/>
      <c r="Y50" s="109"/>
      <c r="Z50" s="109"/>
      <c r="AA50" s="109"/>
      <c r="AB50" s="109"/>
      <c r="AC50" s="109"/>
      <c r="AD50" s="109"/>
      <c r="AE50" s="112"/>
      <c r="AF50" s="112"/>
      <c r="AG50" s="112"/>
      <c r="AH50" s="112"/>
      <c r="AI50" s="112"/>
      <c r="AJ50" s="113"/>
      <c r="AK50" s="54"/>
      <c r="AL50" s="54"/>
      <c r="AM50" s="94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6"/>
      <c r="BR50" s="50"/>
      <c r="BS50" s="40"/>
    </row>
    <row r="51" spans="1:144" ht="15.5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94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6"/>
      <c r="BR51" s="50"/>
      <c r="BS51" s="40"/>
    </row>
    <row r="52" spans="1:144" ht="15.5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6"/>
      <c r="BR52" s="50"/>
      <c r="BS52" s="40"/>
    </row>
    <row r="53" spans="1:144" ht="15.5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97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9"/>
      <c r="BR53" s="50"/>
      <c r="BS53" s="40"/>
    </row>
    <row r="54" spans="1:144" ht="15.65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144" ht="18.649999999999999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144" ht="15.65" customHeight="1">
      <c r="A56" s="2"/>
      <c r="B56" s="2"/>
      <c r="C56" s="47"/>
      <c r="D56" s="71" t="s">
        <v>12</v>
      </c>
      <c r="E56" s="71"/>
      <c r="F56" s="71"/>
      <c r="G56" s="71"/>
      <c r="H56" s="71"/>
      <c r="I56" s="71"/>
      <c r="J56" s="71"/>
      <c r="K56" s="71"/>
      <c r="L56" s="71"/>
      <c r="M56" s="72"/>
      <c r="N56" s="73" t="s">
        <v>14</v>
      </c>
      <c r="O56" s="74"/>
      <c r="P56" s="74"/>
      <c r="Q56" s="75"/>
      <c r="R56" s="23"/>
      <c r="S56" s="23"/>
      <c r="T56" s="23"/>
      <c r="U56" s="91" t="s">
        <v>14</v>
      </c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3"/>
      <c r="AK56" s="63"/>
      <c r="AL56" s="63"/>
      <c r="AM56" s="91" t="s">
        <v>14</v>
      </c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3"/>
      <c r="BR56" s="50"/>
      <c r="BS56" s="40"/>
    </row>
    <row r="57" spans="1:144" ht="15.65" customHeight="1">
      <c r="A57" s="2"/>
      <c r="B57" s="2"/>
      <c r="C57" s="47"/>
      <c r="D57" s="71"/>
      <c r="E57" s="71"/>
      <c r="F57" s="71"/>
      <c r="G57" s="71"/>
      <c r="H57" s="71"/>
      <c r="I57" s="71"/>
      <c r="J57" s="71"/>
      <c r="K57" s="71"/>
      <c r="L57" s="71"/>
      <c r="M57" s="72"/>
      <c r="N57" s="76"/>
      <c r="O57" s="77"/>
      <c r="P57" s="77"/>
      <c r="Q57" s="78"/>
      <c r="R57" s="23"/>
      <c r="S57" s="23"/>
      <c r="T57" s="23"/>
      <c r="U57" s="94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63"/>
      <c r="AL57" s="63"/>
      <c r="AM57" s="94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6"/>
      <c r="BR57" s="50"/>
      <c r="BS57" s="40"/>
    </row>
    <row r="58" spans="1:144" ht="15.65" customHeight="1">
      <c r="A58" s="2"/>
      <c r="B58" s="2"/>
      <c r="C58" s="47"/>
      <c r="D58" s="71"/>
      <c r="E58" s="71"/>
      <c r="F58" s="71"/>
      <c r="G58" s="71"/>
      <c r="H58" s="71"/>
      <c r="I58" s="71"/>
      <c r="J58" s="71"/>
      <c r="K58" s="71"/>
      <c r="L58" s="71"/>
      <c r="M58" s="72"/>
      <c r="N58" s="76"/>
      <c r="O58" s="77"/>
      <c r="P58" s="77"/>
      <c r="Q58" s="78"/>
      <c r="R58" s="23"/>
      <c r="S58" s="23"/>
      <c r="T58" s="23"/>
      <c r="U58" s="94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63"/>
      <c r="AL58" s="63"/>
      <c r="AM58" s="94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6"/>
      <c r="BR58" s="50"/>
      <c r="BS58" s="40"/>
    </row>
    <row r="59" spans="1:144" ht="15.65" customHeight="1">
      <c r="A59" s="2"/>
      <c r="B59" s="2"/>
      <c r="C59" s="47"/>
      <c r="D59" s="71"/>
      <c r="E59" s="71"/>
      <c r="F59" s="71"/>
      <c r="G59" s="71"/>
      <c r="H59" s="71"/>
      <c r="I59" s="71"/>
      <c r="J59" s="71"/>
      <c r="K59" s="71"/>
      <c r="L59" s="71"/>
      <c r="M59" s="72"/>
      <c r="N59" s="79"/>
      <c r="O59" s="80"/>
      <c r="P59" s="80"/>
      <c r="Q59" s="81"/>
      <c r="R59" s="23"/>
      <c r="S59" s="23"/>
      <c r="T59" s="23"/>
      <c r="U59" s="97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9"/>
      <c r="AK59" s="63"/>
      <c r="AL59" s="63"/>
      <c r="AM59" s="97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9"/>
      <c r="BR59" s="50"/>
      <c r="BS59" s="40"/>
    </row>
    <row r="60" spans="1:144" ht="15.65" customHeight="1">
      <c r="A60" s="2"/>
      <c r="B60" s="2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2"/>
      <c r="BS60" s="40"/>
    </row>
    <row r="61" spans="1:144" s="4" customFormat="1" ht="15.65" customHeight="1">
      <c r="A61" s="40"/>
      <c r="B61" s="4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0"/>
    </row>
    <row r="62" spans="1:144" ht="12.65" customHeight="1"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</row>
    <row r="63" spans="1:144" ht="12.65" customHeight="1"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</row>
    <row r="64" spans="1:144" ht="12.6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</row>
    <row r="65" spans="3:144" ht="12.6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</row>
    <row r="66" spans="3:144" ht="12.6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</row>
    <row r="67" spans="3:144" ht="12.6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</row>
    <row r="68" spans="3:144" ht="12.6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</row>
    <row r="69" spans="3:144" ht="12.6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</row>
    <row r="70" spans="3:144" ht="12.6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</row>
    <row r="71" spans="3:144" ht="12.65" customHeight="1"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</row>
    <row r="72" spans="3:144" ht="12.65" customHeight="1"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</row>
    <row r="73" spans="3:144" ht="12.65" customHeight="1"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</row>
    <row r="74" spans="3:144" ht="12.65" customHeight="1"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</row>
    <row r="75" spans="3:144" ht="12.65" customHeight="1"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</row>
    <row r="76" spans="3:144" ht="12.65" customHeight="1"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</row>
    <row r="77" spans="3:144" ht="12.65" customHeight="1"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</row>
    <row r="78" spans="3:144" ht="12.65" customHeight="1"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</row>
    <row r="79" spans="3:144" ht="12.65" customHeight="1"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</row>
    <row r="80" spans="3:144" ht="12.65" customHeight="1"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</row>
  </sheetData>
  <mergeCells count="54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AT24:AZ26"/>
    <mergeCell ref="BB24:BK26"/>
    <mergeCell ref="AR31:BB32"/>
    <mergeCell ref="D33:Q34"/>
    <mergeCell ref="R33:BB34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56:M59"/>
    <mergeCell ref="N56:Q59"/>
    <mergeCell ref="U56:AJ59"/>
    <mergeCell ref="AM56:BQ59"/>
    <mergeCell ref="D43:M46"/>
    <mergeCell ref="N43:Q46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水道事業</vt:lpstr>
      <vt:lpstr>公共下水道事業</vt:lpstr>
      <vt:lpstr>駐車場整備事業</vt:lpstr>
      <vt:lpstr>公共下水道事業!Print_Area</vt:lpstr>
      <vt:lpstr>水道事業!Print_Area</vt:lpstr>
      <vt:lpstr>駐車場整備事業!Print_Area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片岡　侑也</cp:lastModifiedBy>
  <cp:lastPrinted>2017-04-07T06:12:14Z</cp:lastPrinted>
  <dcterms:created xsi:type="dcterms:W3CDTF">2016-02-29T11:30:48Z</dcterms:created>
  <dcterms:modified xsi:type="dcterms:W3CDTF">2023-10-25T02:47:39Z</dcterms:modified>
</cp:coreProperties>
</file>