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'様式'!$A$1:$K$80</definedName>
  </definedNames>
  <calcPr calcMode="manual" fullCalcOnLoad="1"/>
</workbook>
</file>

<file path=xl/sharedStrings.xml><?xml version="1.0" encoding="utf-8"?>
<sst xmlns="http://schemas.openxmlformats.org/spreadsheetml/2006/main" count="179" uniqueCount="100">
  <si>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</si>
  <si>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</si>
  <si>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</si>
  <si>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</si>
  <si>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</si>
  <si>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</si>
  <si>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</si>
  <si>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</si>
  <si>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</si>
  <si>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</si>
  <si>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</si>
  <si>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</si>
  <si>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</si>
  <si>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</si>
  <si>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</si>
  <si>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</si>
  <si>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</si>
  <si>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</si>
  <si>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</si>
  <si>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</si>
  <si>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</si>
  <si>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</si>
  <si>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</si>
  <si>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</si>
  <si>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</si>
  <si>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</si>
  <si>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</si>
  <si>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</si>
  <si>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</si>
  <si>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</si>
  <si>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</si>
  <si>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</si>
  <si>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</si>
  <si>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</si>
  <si>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</si>
  <si>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</si>
  <si>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</si>
  <si>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</si>
  <si>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</si>
  <si>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</si>
  <si>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</si>
  <si>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</si>
  <si>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</si>
  <si>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</si>
  <si>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</si>
  <si>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</si>
  <si>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</si>
  <si>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</si>
  <si>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</si>
  <si>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</si>
  <si>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</si>
  <si>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</si>
  <si>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</si>
  <si>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</si>
  <si>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</si>
  <si>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</si>
  <si>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</si>
  <si>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</si>
  <si>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</si>
  <si>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</si>
  <si>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</si>
  <si>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</si>
  <si>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</si>
  <si>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</si>
  <si>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</si>
  <si>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</si>
  <si>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</si>
  <si>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</si>
  <si>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</si>
  <si>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</si>
  <si>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</si>
  <si>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京都府 八幡市</t>
  </si>
  <si>
    <t>休日応急診療所特別会計</t>
  </si>
  <si>
    <t>駐車場特別会計</t>
  </si>
  <si>
    <t>-</t>
  </si>
  <si>
    <t>-</t>
  </si>
  <si>
    <t>老人医療特別会計</t>
  </si>
  <si>
    <t>下水道事業特別会計</t>
  </si>
  <si>
    <t>国民健康保険特別会計</t>
  </si>
  <si>
    <t>介護保険特別会計
（保険事業勘定）</t>
  </si>
  <si>
    <t>介護保険特別会計
（介護サービス事業勘定）</t>
  </si>
  <si>
    <t>後期高齢者医療特別会計</t>
  </si>
  <si>
    <t>-</t>
  </si>
  <si>
    <t>水道事業会計</t>
  </si>
  <si>
    <t>法適用</t>
  </si>
  <si>
    <t>城南衛生管理組合</t>
  </si>
  <si>
    <t>後期高齢者医療広域連合
（一般会計）</t>
  </si>
  <si>
    <t>後期高齢者医療広域連合
（後期高齢者医療
特別会計）</t>
  </si>
  <si>
    <t>澱川右岸水防事務組合</t>
  </si>
  <si>
    <t>城南市町村税滞納整理組合</t>
  </si>
  <si>
    <t>京都府住宅新築資金等
貸付事業管理組合
（一般会計）</t>
  </si>
  <si>
    <t>京都府住宅新築資金等
貸付事業管理組合
（特別会計）</t>
  </si>
  <si>
    <t>淀川・木津川水防事務組合</t>
  </si>
  <si>
    <t>京都府自治会館管理組合</t>
  </si>
  <si>
    <t>城南土地開発公社</t>
  </si>
  <si>
    <t>やわた市民文化事業団</t>
  </si>
  <si>
    <t>八幡市公園施設事業団</t>
  </si>
  <si>
    <t>水道事業会計</t>
  </si>
  <si>
    <t>京都地方税機構</t>
  </si>
  <si>
    <t>打ち切り決算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</si>
</sst>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125">
        <bgColor theme="0"/>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thin"/>
      <top style="double"/>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double"/>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55">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0" fontId="2" fillId="33" borderId="18" xfId="0" applyFont="1" applyFill="1" applyBorder="1" applyAlignment="1">
      <alignment vertical="center" shrinkToFit="1"/>
    </xf>
    <xf numFmtId="176" fontId="2" fillId="33" borderId="19" xfId="48" applyNumberFormat="1" applyFont="1" applyFill="1" applyBorder="1" applyAlignment="1">
      <alignment vertical="center" shrinkToFit="1"/>
    </xf>
    <xf numFmtId="176" fontId="2" fillId="33" borderId="20" xfId="48" applyNumberFormat="1" applyFont="1" applyFill="1" applyBorder="1" applyAlignment="1">
      <alignment vertical="center" shrinkToFit="1"/>
    </xf>
    <xf numFmtId="0" fontId="2" fillId="33" borderId="21" xfId="0"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48"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0" fontId="2" fillId="33" borderId="32" xfId="0"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horizontal="center"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1" fillId="34" borderId="36" xfId="0" applyFont="1" applyFill="1" applyBorder="1" applyAlignment="1">
      <alignment horizontal="center" vertical="center" wrapText="1"/>
    </xf>
    <xf numFmtId="0" fontId="1" fillId="34" borderId="37" xfId="0" applyFont="1" applyFill="1" applyBorder="1" applyAlignment="1">
      <alignment horizontal="center" vertical="center" wrapText="1"/>
    </xf>
    <xf numFmtId="0" fontId="2" fillId="33" borderId="38" xfId="0" applyFont="1" applyFill="1" applyBorder="1" applyAlignment="1">
      <alignment horizontal="center" vertical="center"/>
    </xf>
    <xf numFmtId="176" fontId="2" fillId="33" borderId="30" xfId="0" applyNumberFormat="1" applyFont="1" applyFill="1" applyBorder="1" applyAlignment="1">
      <alignment horizontal="center" vertical="center" shrinkToFit="1"/>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0" fontId="2" fillId="33" borderId="38"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6"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3" borderId="33" xfId="0" applyFont="1" applyFill="1" applyBorder="1" applyAlignment="1">
      <alignment horizontal="distributed" vertical="center" inden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center" vertical="center"/>
    </xf>
    <xf numFmtId="0" fontId="2" fillId="33" borderId="38"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0" xfId="0" applyFont="1" applyFill="1" applyBorder="1" applyAlignment="1">
      <alignment horizontal="center" vertical="center" wrapText="1"/>
    </xf>
    <xf numFmtId="178" fontId="2" fillId="33" borderId="41" xfId="0" applyNumberFormat="1" applyFont="1" applyFill="1" applyBorder="1" applyAlignment="1">
      <alignment horizontal="center" vertical="center" shrinkToFit="1"/>
    </xf>
    <xf numFmtId="178" fontId="2" fillId="33" borderId="17" xfId="0" applyNumberFormat="1" applyFont="1" applyFill="1" applyBorder="1" applyAlignment="1">
      <alignment horizontal="center" vertical="center" shrinkToFit="1"/>
    </xf>
    <xf numFmtId="182" fontId="2" fillId="33" borderId="17" xfId="0" applyNumberFormat="1" applyFont="1" applyFill="1" applyBorder="1" applyAlignment="1">
      <alignment horizontal="center" vertical="center"/>
    </xf>
    <xf numFmtId="182" fontId="2" fillId="33" borderId="18" xfId="0" applyNumberFormat="1" applyFont="1" applyFill="1" applyBorder="1" applyAlignment="1">
      <alignment horizontal="center" vertical="center"/>
    </xf>
    <xf numFmtId="179" fontId="2" fillId="33" borderId="23" xfId="0" applyNumberFormat="1" applyFont="1" applyFill="1" applyBorder="1" applyAlignment="1">
      <alignment horizontal="center" vertical="center" shrinkToFit="1"/>
    </xf>
    <xf numFmtId="178" fontId="2" fillId="33" borderId="20" xfId="0" applyNumberFormat="1" applyFont="1" applyFill="1" applyBorder="1" applyAlignment="1">
      <alignment horizontal="center" vertical="center" shrinkToFit="1"/>
    </xf>
    <xf numFmtId="182" fontId="2" fillId="33" borderId="20" xfId="0" applyNumberFormat="1" applyFont="1" applyFill="1" applyBorder="1" applyAlignment="1">
      <alignment horizontal="center" vertical="center"/>
    </xf>
    <xf numFmtId="182" fontId="2" fillId="33" borderId="21" xfId="0" applyNumberFormat="1" applyFont="1" applyFill="1" applyBorder="1" applyAlignment="1">
      <alignment horizontal="center" vertical="center"/>
    </xf>
    <xf numFmtId="179" fontId="2" fillId="33" borderId="20" xfId="0" applyNumberFormat="1" applyFont="1" applyFill="1" applyBorder="1" applyAlignment="1">
      <alignment horizontal="center" vertical="center" shrinkToFit="1"/>
    </xf>
    <xf numFmtId="179" fontId="2" fillId="33" borderId="42" xfId="0" applyNumberFormat="1" applyFont="1" applyFill="1" applyBorder="1" applyAlignment="1">
      <alignment horizontal="center" vertical="center" shrinkToFit="1"/>
    </xf>
    <xf numFmtId="181" fontId="2" fillId="33" borderId="20" xfId="0" applyNumberFormat="1" applyFont="1" applyFill="1" applyBorder="1" applyAlignment="1">
      <alignment horizontal="center" vertical="center"/>
    </xf>
    <xf numFmtId="181" fontId="2" fillId="33" borderId="21" xfId="0" applyNumberFormat="1" applyFont="1" applyFill="1" applyBorder="1" applyAlignment="1">
      <alignment horizontal="center" vertical="center"/>
    </xf>
    <xf numFmtId="181" fontId="2" fillId="33" borderId="43" xfId="0" applyNumberFormat="1" applyFont="1" applyFill="1" applyBorder="1" applyAlignment="1">
      <alignment horizontal="center" vertical="center"/>
    </xf>
    <xf numFmtId="181" fontId="2" fillId="33" borderId="44" xfId="0" applyNumberFormat="1" applyFont="1" applyFill="1" applyBorder="1" applyAlignment="1">
      <alignment vertical="center"/>
    </xf>
    <xf numFmtId="181" fontId="2" fillId="33" borderId="43" xfId="0" applyNumberFormat="1" applyFont="1" applyFill="1" applyBorder="1" applyAlignment="1">
      <alignment vertical="center"/>
    </xf>
    <xf numFmtId="0" fontId="2" fillId="33" borderId="35" xfId="0" applyFont="1" applyFill="1" applyBorder="1" applyAlignment="1">
      <alignment horizontal="distributed" vertical="center" indent="1"/>
    </xf>
    <xf numFmtId="179" fontId="2" fillId="33" borderId="45" xfId="0" applyNumberFormat="1" applyFont="1" applyFill="1" applyBorder="1" applyAlignment="1">
      <alignment horizontal="center" vertical="center" shrinkToFit="1"/>
    </xf>
    <xf numFmtId="179" fontId="2" fillId="33" borderId="28" xfId="0" applyNumberFormat="1" applyFont="1" applyFill="1" applyBorder="1" applyAlignment="1">
      <alignment horizontal="center" vertical="center" shrinkToFit="1"/>
    </xf>
    <xf numFmtId="181" fontId="2" fillId="33" borderId="46" xfId="0" applyNumberFormat="1" applyFont="1" applyFill="1" applyBorder="1" applyAlignment="1">
      <alignment vertical="center"/>
    </xf>
    <xf numFmtId="181" fontId="2" fillId="33" borderId="47" xfId="0" applyNumberFormat="1" applyFont="1" applyFill="1" applyBorder="1" applyAlignment="1">
      <alignment vertical="center"/>
    </xf>
    <xf numFmtId="178" fontId="2" fillId="33" borderId="42" xfId="0" applyNumberFormat="1" applyFont="1" applyFill="1" applyBorder="1" applyAlignment="1">
      <alignment horizontal="center" vertical="center" shrinkToFit="1"/>
    </xf>
    <xf numFmtId="176" fontId="2" fillId="33" borderId="31"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5" xfId="0" applyNumberFormat="1" applyFont="1" applyFill="1" applyBorder="1" applyAlignment="1">
      <alignment vertical="center" shrinkToFit="1"/>
    </xf>
    <xf numFmtId="178" fontId="2" fillId="33" borderId="19" xfId="0" applyNumberFormat="1" applyFont="1" applyFill="1" applyBorder="1" applyAlignment="1">
      <alignment horizontal="center" vertical="center" shrinkToFit="1"/>
    </xf>
    <xf numFmtId="179" fontId="2" fillId="33" borderId="19" xfId="0" applyNumberFormat="1" applyFont="1" applyFill="1" applyBorder="1" applyAlignment="1">
      <alignment horizontal="center" vertical="center" shrinkToFit="1"/>
    </xf>
    <xf numFmtId="178" fontId="2" fillId="33" borderId="27"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78" fontId="2" fillId="33" borderId="29" xfId="0" applyNumberFormat="1" applyFont="1" applyFill="1" applyBorder="1" applyAlignment="1">
      <alignment horizontal="center" vertical="center" shrinkToFit="1"/>
    </xf>
    <xf numFmtId="176" fontId="2" fillId="33" borderId="20" xfId="0" applyNumberFormat="1" applyFont="1" applyFill="1" applyBorder="1" applyAlignment="1">
      <alignment horizontal="center" vertical="center" shrinkToFit="1"/>
    </xf>
    <xf numFmtId="0" fontId="2" fillId="33" borderId="48" xfId="0" applyFont="1" applyFill="1" applyBorder="1" applyAlignment="1">
      <alignment horizontal="center" vertical="center" shrinkToFit="1"/>
    </xf>
    <xf numFmtId="0" fontId="2" fillId="33" borderId="48" xfId="0" applyFont="1" applyFill="1" applyBorder="1" applyAlignment="1">
      <alignment horizontal="center" vertical="center" wrapText="1" shrinkToFit="1"/>
    </xf>
    <xf numFmtId="176" fontId="43" fillId="33" borderId="18" xfId="0" applyNumberFormat="1" applyFont="1" applyFill="1" applyBorder="1" applyAlignment="1">
      <alignment vertical="center" shrinkToFit="1"/>
    </xf>
    <xf numFmtId="0" fontId="43" fillId="33" borderId="0" xfId="0" applyFont="1" applyFill="1" applyAlignment="1">
      <alignment vertical="center"/>
    </xf>
    <xf numFmtId="176" fontId="43" fillId="33" borderId="21" xfId="0" applyNumberFormat="1" applyFont="1" applyFill="1" applyBorder="1" applyAlignment="1">
      <alignment vertical="center" shrinkToFit="1"/>
    </xf>
    <xf numFmtId="0" fontId="2" fillId="33" borderId="34" xfId="0" applyFont="1" applyFill="1" applyBorder="1" applyAlignment="1">
      <alignment horizontal="center" vertical="center" wrapText="1" shrinkToFit="1"/>
    </xf>
    <xf numFmtId="0" fontId="2" fillId="0" borderId="49" xfId="0" applyFont="1" applyFill="1" applyBorder="1" applyAlignment="1">
      <alignment horizontal="center" vertical="center" shrinkToFit="1"/>
    </xf>
    <xf numFmtId="176" fontId="2" fillId="0" borderId="23" xfId="0" applyNumberFormat="1" applyFont="1" applyFill="1" applyBorder="1" applyAlignment="1">
      <alignment horizontal="center" vertical="center"/>
    </xf>
    <xf numFmtId="176" fontId="2" fillId="0" borderId="23" xfId="0" applyNumberFormat="1" applyFont="1" applyFill="1" applyBorder="1" applyAlignment="1">
      <alignment horizontal="center" vertical="center" wrapText="1"/>
    </xf>
    <xf numFmtId="176" fontId="2" fillId="0" borderId="24" xfId="0" applyNumberFormat="1" applyFont="1" applyFill="1" applyBorder="1" applyAlignment="1">
      <alignment horizontal="right" vertical="center"/>
    </xf>
    <xf numFmtId="176" fontId="2" fillId="33" borderId="17" xfId="0" applyNumberFormat="1" applyFont="1" applyFill="1" applyBorder="1" applyAlignment="1">
      <alignment horizontal="center" vertical="center" shrinkToFit="1"/>
    </xf>
    <xf numFmtId="179" fontId="2" fillId="33" borderId="22" xfId="0" applyNumberFormat="1" applyFont="1" applyFill="1" applyBorder="1" applyAlignment="1">
      <alignment horizontal="center" vertical="center" shrinkToFit="1"/>
    </xf>
    <xf numFmtId="179" fontId="2" fillId="33" borderId="24" xfId="0" applyNumberFormat="1" applyFont="1" applyFill="1" applyBorder="1" applyAlignment="1">
      <alignment horizontal="center" vertical="center" shrinkToFit="1"/>
    </xf>
    <xf numFmtId="179" fontId="2" fillId="33" borderId="21" xfId="0" applyNumberFormat="1" applyFont="1" applyFill="1" applyBorder="1" applyAlignment="1">
      <alignment horizontal="center" vertical="center" shrinkToFit="1"/>
    </xf>
    <xf numFmtId="176" fontId="43" fillId="33" borderId="24" xfId="0" applyNumberFormat="1" applyFont="1" applyFill="1" applyBorder="1" applyAlignment="1">
      <alignment vertical="center" shrinkToFit="1"/>
    </xf>
    <xf numFmtId="176" fontId="2" fillId="33" borderId="20" xfId="48" applyNumberFormat="1" applyFont="1" applyFill="1" applyBorder="1" applyAlignment="1">
      <alignment horizontal="center" vertical="center" shrinkToFit="1"/>
    </xf>
    <xf numFmtId="176" fontId="44" fillId="33" borderId="22" xfId="0" applyNumberFormat="1" applyFont="1" applyFill="1" applyBorder="1" applyAlignment="1">
      <alignment vertical="center" shrinkToFit="1"/>
    </xf>
    <xf numFmtId="176" fontId="44" fillId="33" borderId="23" xfId="0" applyNumberFormat="1" applyFont="1" applyFill="1" applyBorder="1" applyAlignment="1">
      <alignment vertical="center" shrinkToFit="1"/>
    </xf>
    <xf numFmtId="176" fontId="44" fillId="33" borderId="19" xfId="0" applyNumberFormat="1" applyFont="1" applyFill="1" applyBorder="1" applyAlignment="1">
      <alignment vertical="center" shrinkToFit="1"/>
    </xf>
    <xf numFmtId="176" fontId="44" fillId="33" borderId="20" xfId="0" applyNumberFormat="1" applyFont="1" applyFill="1" applyBorder="1" applyAlignment="1">
      <alignment vertical="center" shrinkToFit="1"/>
    </xf>
    <xf numFmtId="176" fontId="44" fillId="33" borderId="50" xfId="0" applyNumberFormat="1" applyFont="1" applyFill="1" applyBorder="1" applyAlignment="1">
      <alignment vertical="center" shrinkToFit="1"/>
    </xf>
    <xf numFmtId="176" fontId="44" fillId="33" borderId="51" xfId="0" applyNumberFormat="1" applyFont="1" applyFill="1" applyBorder="1" applyAlignment="1">
      <alignment vertical="center" shrinkToFit="1"/>
    </xf>
    <xf numFmtId="176" fontId="44" fillId="33" borderId="51" xfId="0" applyNumberFormat="1" applyFont="1" applyFill="1" applyBorder="1" applyAlignment="1">
      <alignment horizontal="center" vertical="center" shrinkToFit="1"/>
    </xf>
    <xf numFmtId="176" fontId="44" fillId="33" borderId="51" xfId="0" applyNumberFormat="1" applyFont="1" applyFill="1" applyBorder="1" applyAlignment="1">
      <alignment horizontal="right" vertical="center" shrinkToFit="1"/>
    </xf>
    <xf numFmtId="176" fontId="44" fillId="33" borderId="28" xfId="0" applyNumberFormat="1" applyFont="1" applyFill="1" applyBorder="1" applyAlignment="1">
      <alignment vertical="center" shrinkToFit="1"/>
    </xf>
    <xf numFmtId="176" fontId="44" fillId="33" borderId="27" xfId="0" applyNumberFormat="1" applyFont="1" applyFill="1" applyBorder="1" applyAlignment="1">
      <alignment vertical="center" shrinkToFit="1"/>
    </xf>
    <xf numFmtId="176" fontId="44" fillId="33" borderId="21" xfId="0" applyNumberFormat="1" applyFont="1" applyFill="1" applyBorder="1" applyAlignment="1">
      <alignment vertical="center" shrinkToFit="1"/>
    </xf>
    <xf numFmtId="176" fontId="44" fillId="33" borderId="52" xfId="0" applyNumberFormat="1" applyFont="1" applyFill="1" applyBorder="1" applyAlignment="1">
      <alignment vertical="center" shrinkToFit="1"/>
    </xf>
    <xf numFmtId="176" fontId="44" fillId="33" borderId="29" xfId="0" applyNumberFormat="1" applyFont="1" applyFill="1" applyBorder="1" applyAlignment="1">
      <alignment vertical="center" shrinkToFit="1"/>
    </xf>
    <xf numFmtId="176" fontId="44" fillId="33" borderId="23" xfId="0" applyNumberFormat="1" applyFont="1" applyFill="1" applyBorder="1" applyAlignment="1">
      <alignment horizontal="center" vertical="center" shrinkToFit="1"/>
    </xf>
    <xf numFmtId="176" fontId="44" fillId="33" borderId="20" xfId="0" applyNumberFormat="1" applyFont="1" applyFill="1" applyBorder="1" applyAlignment="1">
      <alignment horizontal="center" vertical="center" shrinkToFit="1"/>
    </xf>
    <xf numFmtId="176" fontId="44" fillId="33" borderId="17" xfId="0" applyNumberFormat="1" applyFont="1" applyFill="1" applyBorder="1" applyAlignment="1">
      <alignment vertical="center" shrinkToFit="1"/>
    </xf>
    <xf numFmtId="176" fontId="44" fillId="33" borderId="17" xfId="0" applyNumberFormat="1" applyFont="1" applyFill="1" applyBorder="1" applyAlignment="1">
      <alignment horizontal="center" vertical="center" shrinkToFit="1"/>
    </xf>
    <xf numFmtId="176" fontId="44" fillId="33" borderId="20" xfId="0" applyNumberFormat="1" applyFont="1" applyFill="1" applyBorder="1" applyAlignment="1">
      <alignment horizontal="right" vertical="center" shrinkToFit="1"/>
    </xf>
    <xf numFmtId="176" fontId="44" fillId="33" borderId="16" xfId="0" applyNumberFormat="1" applyFont="1" applyFill="1" applyBorder="1" applyAlignment="1">
      <alignment vertical="center" shrinkToFit="1"/>
    </xf>
    <xf numFmtId="176" fontId="44" fillId="0" borderId="22" xfId="0" applyNumberFormat="1" applyFont="1" applyFill="1" applyBorder="1" applyAlignment="1">
      <alignment horizontal="right" vertical="center"/>
    </xf>
    <xf numFmtId="176" fontId="44" fillId="0" borderId="23" xfId="0" applyNumberFormat="1" applyFont="1" applyFill="1" applyBorder="1" applyAlignment="1">
      <alignment horizontal="right" vertical="center"/>
    </xf>
    <xf numFmtId="176" fontId="44" fillId="0" borderId="23" xfId="0" applyNumberFormat="1" applyFont="1" applyFill="1" applyBorder="1" applyAlignment="1">
      <alignment horizontal="center" vertical="center"/>
    </xf>
    <xf numFmtId="176" fontId="2" fillId="33" borderId="26" xfId="0" applyNumberFormat="1" applyFont="1" applyFill="1" applyBorder="1" applyAlignment="1">
      <alignment horizontal="center" vertical="center" shrinkToFit="1"/>
    </xf>
    <xf numFmtId="176" fontId="44" fillId="33" borderId="53" xfId="48" applyNumberFormat="1" applyFont="1" applyFill="1" applyBorder="1" applyAlignment="1">
      <alignment vertical="center" shrinkToFit="1"/>
    </xf>
    <xf numFmtId="0" fontId="2" fillId="34" borderId="54" xfId="0" applyFont="1" applyFill="1" applyBorder="1" applyAlignment="1">
      <alignment horizontal="center" vertical="center" wrapText="1"/>
    </xf>
    <xf numFmtId="0" fontId="2" fillId="34" borderId="55" xfId="0" applyFont="1" applyFill="1" applyBorder="1" applyAlignment="1">
      <alignment horizontal="center" vertical="center"/>
    </xf>
    <xf numFmtId="0" fontId="2" fillId="33" borderId="56" xfId="0" applyFont="1" applyFill="1" applyBorder="1" applyAlignment="1">
      <alignment horizontal="center" vertical="center" shrinkToFit="1"/>
    </xf>
    <xf numFmtId="0" fontId="2" fillId="33" borderId="57" xfId="0" applyFont="1" applyFill="1" applyBorder="1" applyAlignment="1">
      <alignment horizontal="center" vertical="center" shrinkToFit="1"/>
    </xf>
    <xf numFmtId="0" fontId="2" fillId="33" borderId="58" xfId="0" applyFont="1" applyFill="1" applyBorder="1" applyAlignment="1">
      <alignment horizontal="center" vertical="center" shrinkToFit="1"/>
    </xf>
    <xf numFmtId="0" fontId="2" fillId="33" borderId="59" xfId="0" applyFont="1" applyFill="1" applyBorder="1" applyAlignment="1">
      <alignment horizontal="center" vertical="center" shrinkToFit="1"/>
    </xf>
    <xf numFmtId="0" fontId="2" fillId="33" borderId="60" xfId="0" applyFont="1" applyFill="1" applyBorder="1" applyAlignment="1">
      <alignment horizontal="center" vertical="center" shrinkToFit="1"/>
    </xf>
    <xf numFmtId="0" fontId="2" fillId="33" borderId="61" xfId="0" applyFont="1" applyFill="1" applyBorder="1" applyAlignment="1">
      <alignment horizontal="center" vertical="center" shrinkToFit="1"/>
    </xf>
    <xf numFmtId="0" fontId="2" fillId="34" borderId="62" xfId="0" applyFont="1" applyFill="1" applyBorder="1" applyAlignment="1">
      <alignment horizontal="center" vertical="center"/>
    </xf>
    <xf numFmtId="0" fontId="2" fillId="34" borderId="63" xfId="0" applyFont="1" applyFill="1" applyBorder="1" applyAlignment="1">
      <alignment horizontal="center" vertical="center"/>
    </xf>
    <xf numFmtId="0" fontId="2" fillId="34" borderId="64" xfId="0" applyFont="1" applyFill="1" applyBorder="1" applyAlignment="1">
      <alignment horizontal="center" vertical="center" wrapText="1"/>
    </xf>
    <xf numFmtId="0" fontId="2" fillId="34" borderId="65" xfId="0" applyFont="1" applyFill="1" applyBorder="1" applyAlignment="1">
      <alignment horizontal="center" vertical="center" wrapText="1"/>
    </xf>
    <xf numFmtId="0" fontId="1" fillId="34" borderId="64" xfId="0" applyFont="1" applyFill="1" applyBorder="1" applyAlignment="1">
      <alignment horizontal="center" vertical="center" wrapText="1"/>
    </xf>
    <xf numFmtId="0" fontId="1" fillId="34" borderId="65" xfId="0" applyFont="1" applyFill="1" applyBorder="1" applyAlignment="1">
      <alignment horizontal="center" vertical="center" wrapText="1"/>
    </xf>
    <xf numFmtId="0" fontId="2" fillId="34" borderId="64" xfId="0" applyFont="1" applyFill="1" applyBorder="1" applyAlignment="1">
      <alignment horizontal="center" vertical="center"/>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xf>
    <xf numFmtId="0" fontId="2" fillId="34" borderId="68" xfId="0" applyFont="1" applyFill="1" applyBorder="1" applyAlignment="1">
      <alignment horizontal="center" vertical="center"/>
    </xf>
    <xf numFmtId="0" fontId="2" fillId="34" borderId="69" xfId="0" applyFont="1" applyFill="1" applyBorder="1" applyAlignment="1">
      <alignment horizontal="center" vertical="center"/>
    </xf>
    <xf numFmtId="0" fontId="2" fillId="34" borderId="62" xfId="0" applyFont="1" applyFill="1" applyBorder="1" applyAlignment="1">
      <alignment horizontal="center" vertical="center" wrapText="1"/>
    </xf>
    <xf numFmtId="0" fontId="1" fillId="34" borderId="65" xfId="0" applyFont="1" applyFill="1" applyBorder="1" applyAlignment="1">
      <alignment horizontal="center" vertical="center"/>
    </xf>
    <xf numFmtId="0" fontId="2" fillId="34" borderId="66" xfId="0" applyFont="1" applyFill="1" applyBorder="1" applyAlignment="1">
      <alignment horizontal="center" vertical="center" shrinkToFit="1"/>
    </xf>
    <xf numFmtId="0" fontId="2" fillId="34" borderId="6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0"/>
  <sheetViews>
    <sheetView showGridLines="0" tabSelected="1" view="pageBreakPreview" zoomScale="130" zoomScaleSheetLayoutView="130" zoomScalePageLayoutView="0" workbookViewId="0" topLeftCell="A1">
      <selection activeCell="F28" sqref="F28"/>
    </sheetView>
  </sheetViews>
  <sheetFormatPr defaultColWidth="9.00390625" defaultRowHeight="13.5" customHeight="1"/>
  <cols>
    <col min="1" max="1" width="16.625" style="1" customWidth="1"/>
    <col min="2" max="8" width="9.00390625" style="1" customWidth="1"/>
    <col min="9"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1" t="s">
        <v>51</v>
      </c>
      <c r="H4" s="42" t="s">
        <v>52</v>
      </c>
      <c r="I4" s="8" t="s">
        <v>53</v>
      </c>
      <c r="J4" s="11" t="s">
        <v>54</v>
      </c>
    </row>
    <row r="5" spans="7:10" ht="13.5" customHeight="1" thickTop="1">
      <c r="G5" s="12">
        <v>10266</v>
      </c>
      <c r="H5" s="13">
        <v>2872</v>
      </c>
      <c r="I5" s="14">
        <v>968</v>
      </c>
      <c r="J5" s="130">
        <v>14105</v>
      </c>
    </row>
    <row r="6" ht="14.25">
      <c r="A6" s="6" t="s">
        <v>2</v>
      </c>
    </row>
    <row r="7" spans="8:9" ht="10.5">
      <c r="H7" s="3" t="s">
        <v>12</v>
      </c>
      <c r="I7" s="3"/>
    </row>
    <row r="8" spans="1:8" ht="13.5" customHeight="1">
      <c r="A8" s="147" t="s">
        <v>0</v>
      </c>
      <c r="B8" s="139" t="s">
        <v>3</v>
      </c>
      <c r="C8" s="145" t="s">
        <v>4</v>
      </c>
      <c r="D8" s="145" t="s">
        <v>5</v>
      </c>
      <c r="E8" s="145" t="s">
        <v>6</v>
      </c>
      <c r="F8" s="141" t="s">
        <v>55</v>
      </c>
      <c r="G8" s="145" t="s">
        <v>7</v>
      </c>
      <c r="H8" s="149" t="s">
        <v>8</v>
      </c>
    </row>
    <row r="9" spans="1:8" ht="13.5" customHeight="1" thickBot="1">
      <c r="A9" s="148"/>
      <c r="B9" s="140"/>
      <c r="C9" s="146"/>
      <c r="D9" s="146"/>
      <c r="E9" s="146"/>
      <c r="F9" s="142"/>
      <c r="G9" s="146"/>
      <c r="H9" s="150"/>
    </row>
    <row r="10" spans="1:8" ht="13.5" customHeight="1" thickTop="1">
      <c r="A10" s="38" t="s">
        <v>9</v>
      </c>
      <c r="B10" s="15">
        <v>24737</v>
      </c>
      <c r="C10" s="16">
        <v>24292</v>
      </c>
      <c r="D10" s="16">
        <v>445</v>
      </c>
      <c r="E10" s="16">
        <v>373</v>
      </c>
      <c r="F10" s="16">
        <v>582</v>
      </c>
      <c r="G10" s="16">
        <v>19273</v>
      </c>
      <c r="H10" s="17"/>
    </row>
    <row r="11" spans="1:8" ht="13.5" customHeight="1">
      <c r="A11" s="39" t="s">
        <v>72</v>
      </c>
      <c r="B11" s="18">
        <v>39</v>
      </c>
      <c r="C11" s="19">
        <v>39</v>
      </c>
      <c r="D11" s="19">
        <v>0</v>
      </c>
      <c r="E11" s="19">
        <v>0</v>
      </c>
      <c r="F11" s="19">
        <v>22</v>
      </c>
      <c r="G11" s="106" t="s">
        <v>82</v>
      </c>
      <c r="H11" s="20"/>
    </row>
    <row r="12" spans="1:8" ht="13.5" customHeight="1">
      <c r="A12" s="43" t="s">
        <v>1</v>
      </c>
      <c r="B12" s="28">
        <v>24219</v>
      </c>
      <c r="C12" s="29">
        <v>23774</v>
      </c>
      <c r="D12" s="29">
        <v>445</v>
      </c>
      <c r="E12" s="29">
        <v>373</v>
      </c>
      <c r="F12" s="80"/>
      <c r="G12" s="29">
        <v>19273</v>
      </c>
      <c r="H12" s="36"/>
    </row>
    <row r="13" spans="1:8" ht="13.5" customHeight="1">
      <c r="A13" s="83" t="s">
        <v>66</v>
      </c>
      <c r="B13" s="81"/>
      <c r="C13" s="81"/>
      <c r="D13" s="81"/>
      <c r="E13" s="81"/>
      <c r="F13" s="81"/>
      <c r="G13" s="81"/>
      <c r="H13" s="82"/>
    </row>
    <row r="14" ht="9.75" customHeight="1"/>
    <row r="15" ht="14.25">
      <c r="A15" s="6" t="s">
        <v>10</v>
      </c>
    </row>
    <row r="16" spans="9:12" ht="10.5">
      <c r="I16" s="3" t="s">
        <v>12</v>
      </c>
      <c r="K16" s="3"/>
      <c r="L16" s="3"/>
    </row>
    <row r="17" spans="1:9" ht="13.5" customHeight="1">
      <c r="A17" s="147" t="s">
        <v>0</v>
      </c>
      <c r="B17" s="151" t="s">
        <v>43</v>
      </c>
      <c r="C17" s="141" t="s">
        <v>44</v>
      </c>
      <c r="D17" s="141" t="s">
        <v>45</v>
      </c>
      <c r="E17" s="143" t="s">
        <v>46</v>
      </c>
      <c r="F17" s="141" t="s">
        <v>55</v>
      </c>
      <c r="G17" s="141" t="s">
        <v>11</v>
      </c>
      <c r="H17" s="143" t="s">
        <v>41</v>
      </c>
      <c r="I17" s="149" t="s">
        <v>8</v>
      </c>
    </row>
    <row r="18" spans="1:9" ht="13.5" customHeight="1" thickBot="1">
      <c r="A18" s="148"/>
      <c r="B18" s="140"/>
      <c r="C18" s="146"/>
      <c r="D18" s="146"/>
      <c r="E18" s="152"/>
      <c r="F18" s="142"/>
      <c r="G18" s="142"/>
      <c r="H18" s="144"/>
      <c r="I18" s="150"/>
    </row>
    <row r="19" spans="1:10" ht="13.5" customHeight="1" thickTop="1">
      <c r="A19" s="38" t="s">
        <v>73</v>
      </c>
      <c r="B19" s="107">
        <v>19</v>
      </c>
      <c r="C19" s="108">
        <v>17</v>
      </c>
      <c r="D19" s="108">
        <v>1</v>
      </c>
      <c r="E19" s="108">
        <v>1</v>
      </c>
      <c r="F19" s="120" t="s">
        <v>74</v>
      </c>
      <c r="G19" s="120" t="s">
        <v>74</v>
      </c>
      <c r="H19" s="120" t="s">
        <v>74</v>
      </c>
      <c r="I19" s="93"/>
      <c r="J19" s="94"/>
    </row>
    <row r="20" spans="1:10" ht="13.5" customHeight="1">
      <c r="A20" s="39" t="s">
        <v>76</v>
      </c>
      <c r="B20" s="109">
        <v>84</v>
      </c>
      <c r="C20" s="110">
        <v>81</v>
      </c>
      <c r="D20" s="110">
        <v>2</v>
      </c>
      <c r="E20" s="110">
        <v>2</v>
      </c>
      <c r="F20" s="110">
        <v>2</v>
      </c>
      <c r="G20" s="121" t="s">
        <v>74</v>
      </c>
      <c r="H20" s="121" t="s">
        <v>74</v>
      </c>
      <c r="I20" s="95"/>
      <c r="J20" s="94"/>
    </row>
    <row r="21" spans="1:10" ht="13.5" customHeight="1">
      <c r="A21" s="39" t="s">
        <v>77</v>
      </c>
      <c r="B21" s="109">
        <v>2132</v>
      </c>
      <c r="C21" s="110">
        <v>1906</v>
      </c>
      <c r="D21" s="110">
        <v>226</v>
      </c>
      <c r="E21" s="110">
        <v>226</v>
      </c>
      <c r="F21" s="110">
        <v>879</v>
      </c>
      <c r="G21" s="110">
        <v>7919</v>
      </c>
      <c r="H21" s="110">
        <v>4284</v>
      </c>
      <c r="I21" s="117" t="s">
        <v>99</v>
      </c>
      <c r="J21" s="94"/>
    </row>
    <row r="22" spans="1:10" ht="13.5" customHeight="1">
      <c r="A22" s="91" t="s">
        <v>78</v>
      </c>
      <c r="B22" s="111">
        <v>7177</v>
      </c>
      <c r="C22" s="112">
        <v>7619</v>
      </c>
      <c r="D22" s="112">
        <v>-442</v>
      </c>
      <c r="E22" s="112">
        <v>-442</v>
      </c>
      <c r="F22" s="112">
        <v>486</v>
      </c>
      <c r="G22" s="113" t="s">
        <v>74</v>
      </c>
      <c r="H22" s="113" t="s">
        <v>74</v>
      </c>
      <c r="I22" s="118"/>
      <c r="J22" s="94"/>
    </row>
    <row r="23" spans="1:10" ht="21" customHeight="1">
      <c r="A23" s="92" t="s">
        <v>79</v>
      </c>
      <c r="B23" s="111">
        <v>3297</v>
      </c>
      <c r="C23" s="112">
        <v>3291</v>
      </c>
      <c r="D23" s="112">
        <v>6</v>
      </c>
      <c r="E23" s="112">
        <v>6</v>
      </c>
      <c r="F23" s="112">
        <v>509</v>
      </c>
      <c r="G23" s="113" t="s">
        <v>74</v>
      </c>
      <c r="H23" s="113" t="s">
        <v>74</v>
      </c>
      <c r="I23" s="118"/>
      <c r="J23" s="94"/>
    </row>
    <row r="24" spans="1:10" ht="21" customHeight="1">
      <c r="A24" s="92" t="s">
        <v>80</v>
      </c>
      <c r="B24" s="111">
        <v>16</v>
      </c>
      <c r="C24" s="112">
        <v>16</v>
      </c>
      <c r="D24" s="113" t="s">
        <v>74</v>
      </c>
      <c r="E24" s="113" t="s">
        <v>74</v>
      </c>
      <c r="F24" s="113" t="s">
        <v>74</v>
      </c>
      <c r="G24" s="113" t="s">
        <v>74</v>
      </c>
      <c r="H24" s="113" t="s">
        <v>74</v>
      </c>
      <c r="I24" s="118"/>
      <c r="J24" s="94"/>
    </row>
    <row r="25" spans="1:10" ht="14.25" customHeight="1">
      <c r="A25" s="92" t="s">
        <v>81</v>
      </c>
      <c r="B25" s="111">
        <v>1000</v>
      </c>
      <c r="C25" s="112">
        <v>983</v>
      </c>
      <c r="D25" s="114">
        <v>18</v>
      </c>
      <c r="E25" s="114">
        <v>18</v>
      </c>
      <c r="F25" s="114">
        <v>507</v>
      </c>
      <c r="G25" s="113" t="s">
        <v>82</v>
      </c>
      <c r="H25" s="113" t="s">
        <v>82</v>
      </c>
      <c r="I25" s="118"/>
      <c r="J25" s="94"/>
    </row>
    <row r="26" spans="1:10" ht="13.5" customHeight="1">
      <c r="A26" s="40" t="s">
        <v>83</v>
      </c>
      <c r="B26" s="116">
        <v>1328</v>
      </c>
      <c r="C26" s="115">
        <v>1394</v>
      </c>
      <c r="D26" s="115">
        <v>-65</v>
      </c>
      <c r="E26" s="115">
        <v>1095</v>
      </c>
      <c r="F26" s="115">
        <v>112</v>
      </c>
      <c r="G26" s="115">
        <v>4343</v>
      </c>
      <c r="H26" s="115">
        <v>213</v>
      </c>
      <c r="I26" s="119" t="s">
        <v>84</v>
      </c>
      <c r="J26" s="94"/>
    </row>
    <row r="27" spans="1:9" ht="13.5" customHeight="1">
      <c r="A27" s="43" t="s">
        <v>15</v>
      </c>
      <c r="B27" s="44"/>
      <c r="C27" s="45"/>
      <c r="D27" s="45"/>
      <c r="E27" s="33">
        <f>SUM(E19:E26)</f>
        <v>906</v>
      </c>
      <c r="F27" s="35"/>
      <c r="G27" s="33">
        <f>SUM(G19:G26)</f>
        <v>12262</v>
      </c>
      <c r="H27" s="33">
        <f>SUM(H19:H26)</f>
        <v>4497</v>
      </c>
      <c r="I27" s="37"/>
    </row>
    <row r="28" ht="10.5">
      <c r="A28" s="1" t="s">
        <v>60</v>
      </c>
    </row>
    <row r="29" ht="10.5">
      <c r="A29" s="1" t="s">
        <v>62</v>
      </c>
    </row>
    <row r="30" ht="10.5">
      <c r="A30" s="1" t="s">
        <v>49</v>
      </c>
    </row>
    <row r="31" ht="10.5">
      <c r="A31" s="1" t="s">
        <v>48</v>
      </c>
    </row>
    <row r="32" ht="9.75" customHeight="1"/>
    <row r="33" ht="14.25">
      <c r="A33" s="6" t="s">
        <v>13</v>
      </c>
    </row>
    <row r="34" spans="9:10" ht="10.5">
      <c r="I34" s="3" t="s">
        <v>12</v>
      </c>
      <c r="J34" s="3"/>
    </row>
    <row r="35" spans="1:9" ht="13.5" customHeight="1">
      <c r="A35" s="147" t="s">
        <v>14</v>
      </c>
      <c r="B35" s="151" t="s">
        <v>43</v>
      </c>
      <c r="C35" s="141" t="s">
        <v>44</v>
      </c>
      <c r="D35" s="141" t="s">
        <v>45</v>
      </c>
      <c r="E35" s="143" t="s">
        <v>46</v>
      </c>
      <c r="F35" s="141" t="s">
        <v>55</v>
      </c>
      <c r="G35" s="141" t="s">
        <v>11</v>
      </c>
      <c r="H35" s="143" t="s">
        <v>42</v>
      </c>
      <c r="I35" s="149" t="s">
        <v>8</v>
      </c>
    </row>
    <row r="36" spans="1:9" ht="13.5" customHeight="1" thickBot="1">
      <c r="A36" s="148"/>
      <c r="B36" s="140"/>
      <c r="C36" s="146"/>
      <c r="D36" s="146"/>
      <c r="E36" s="152"/>
      <c r="F36" s="142"/>
      <c r="G36" s="142"/>
      <c r="H36" s="144"/>
      <c r="I36" s="150"/>
    </row>
    <row r="37" spans="1:9" ht="13.5" customHeight="1" thickTop="1">
      <c r="A37" s="38" t="s">
        <v>85</v>
      </c>
      <c r="B37" s="107">
        <v>5457</v>
      </c>
      <c r="C37" s="108">
        <v>5385</v>
      </c>
      <c r="D37" s="108">
        <v>72</v>
      </c>
      <c r="E37" s="108">
        <v>72</v>
      </c>
      <c r="F37" s="108">
        <v>167</v>
      </c>
      <c r="G37" s="108">
        <v>5703</v>
      </c>
      <c r="H37" s="108">
        <v>1014</v>
      </c>
      <c r="I37" s="105"/>
    </row>
    <row r="38" spans="1:9" ht="21">
      <c r="A38" s="96" t="s">
        <v>86</v>
      </c>
      <c r="B38" s="109">
        <v>3364</v>
      </c>
      <c r="C38" s="110">
        <v>3224</v>
      </c>
      <c r="D38" s="110">
        <v>140</v>
      </c>
      <c r="E38" s="110">
        <v>140</v>
      </c>
      <c r="F38" s="110">
        <v>20</v>
      </c>
      <c r="G38" s="121" t="s">
        <v>74</v>
      </c>
      <c r="H38" s="121" t="s">
        <v>74</v>
      </c>
      <c r="I38" s="95"/>
    </row>
    <row r="39" spans="1:9" ht="31.5">
      <c r="A39" s="96" t="s">
        <v>87</v>
      </c>
      <c r="B39" s="109">
        <v>266190</v>
      </c>
      <c r="C39" s="110">
        <v>253228</v>
      </c>
      <c r="D39" s="110">
        <v>12963</v>
      </c>
      <c r="E39" s="110">
        <v>12963</v>
      </c>
      <c r="F39" s="110">
        <v>1978</v>
      </c>
      <c r="G39" s="121" t="s">
        <v>74</v>
      </c>
      <c r="H39" s="121" t="s">
        <v>74</v>
      </c>
      <c r="I39" s="95"/>
    </row>
    <row r="40" spans="1:9" ht="13.5" customHeight="1">
      <c r="A40" s="39" t="s">
        <v>88</v>
      </c>
      <c r="B40" s="109">
        <v>11</v>
      </c>
      <c r="C40" s="110">
        <v>9</v>
      </c>
      <c r="D40" s="110">
        <v>2</v>
      </c>
      <c r="E40" s="110">
        <v>2</v>
      </c>
      <c r="F40" s="121" t="s">
        <v>74</v>
      </c>
      <c r="G40" s="121" t="s">
        <v>74</v>
      </c>
      <c r="H40" s="121" t="s">
        <v>74</v>
      </c>
      <c r="I40" s="95"/>
    </row>
    <row r="41" spans="1:9" ht="13.5" customHeight="1">
      <c r="A41" s="39" t="s">
        <v>89</v>
      </c>
      <c r="B41" s="109">
        <v>41</v>
      </c>
      <c r="C41" s="110">
        <v>39</v>
      </c>
      <c r="D41" s="110">
        <v>2</v>
      </c>
      <c r="E41" s="110">
        <v>2</v>
      </c>
      <c r="F41" s="121" t="s">
        <v>82</v>
      </c>
      <c r="G41" s="121" t="s">
        <v>82</v>
      </c>
      <c r="H41" s="121" t="s">
        <v>82</v>
      </c>
      <c r="I41" s="95"/>
    </row>
    <row r="42" spans="1:9" ht="31.5">
      <c r="A42" s="96" t="s">
        <v>90</v>
      </c>
      <c r="B42" s="109">
        <v>69</v>
      </c>
      <c r="C42" s="110">
        <v>62</v>
      </c>
      <c r="D42" s="110">
        <v>7</v>
      </c>
      <c r="E42" s="110">
        <v>7</v>
      </c>
      <c r="F42" s="124">
        <v>30</v>
      </c>
      <c r="G42" s="121" t="s">
        <v>82</v>
      </c>
      <c r="H42" s="121" t="s">
        <v>82</v>
      </c>
      <c r="I42" s="95"/>
    </row>
    <row r="43" spans="1:9" ht="31.5">
      <c r="A43" s="96" t="s">
        <v>91</v>
      </c>
      <c r="B43" s="109">
        <v>973</v>
      </c>
      <c r="C43" s="110">
        <v>822</v>
      </c>
      <c r="D43" s="110">
        <v>151</v>
      </c>
      <c r="E43" s="110">
        <v>142</v>
      </c>
      <c r="F43" s="124">
        <v>21</v>
      </c>
      <c r="G43" s="110">
        <v>1059</v>
      </c>
      <c r="H43" s="110">
        <v>178</v>
      </c>
      <c r="I43" s="95"/>
    </row>
    <row r="44" spans="1:9" ht="13.5" customHeight="1">
      <c r="A44" s="39" t="s">
        <v>92</v>
      </c>
      <c r="B44" s="109">
        <v>12</v>
      </c>
      <c r="C44" s="110">
        <v>9</v>
      </c>
      <c r="D44" s="110">
        <v>3</v>
      </c>
      <c r="E44" s="110">
        <v>3</v>
      </c>
      <c r="F44" s="121" t="s">
        <v>74</v>
      </c>
      <c r="G44" s="121" t="s">
        <v>82</v>
      </c>
      <c r="H44" s="121" t="s">
        <v>82</v>
      </c>
      <c r="I44" s="95"/>
    </row>
    <row r="45" spans="1:9" ht="13.5" customHeight="1">
      <c r="A45" s="39" t="s">
        <v>93</v>
      </c>
      <c r="B45" s="109">
        <v>114</v>
      </c>
      <c r="C45" s="110">
        <v>110</v>
      </c>
      <c r="D45" s="110">
        <v>4</v>
      </c>
      <c r="E45" s="110">
        <v>4</v>
      </c>
      <c r="F45" s="121" t="s">
        <v>82</v>
      </c>
      <c r="G45" s="121" t="s">
        <v>82</v>
      </c>
      <c r="H45" s="121" t="s">
        <v>82</v>
      </c>
      <c r="I45" s="95"/>
    </row>
    <row r="46" spans="1:9" ht="13.5" customHeight="1">
      <c r="A46" s="38" t="s">
        <v>98</v>
      </c>
      <c r="B46" s="125">
        <v>378</v>
      </c>
      <c r="C46" s="122">
        <v>347</v>
      </c>
      <c r="D46" s="122">
        <v>31</v>
      </c>
      <c r="E46" s="122">
        <v>31</v>
      </c>
      <c r="F46" s="123" t="s">
        <v>74</v>
      </c>
      <c r="G46" s="123" t="s">
        <v>82</v>
      </c>
      <c r="H46" s="123" t="s">
        <v>82</v>
      </c>
      <c r="I46" s="93"/>
    </row>
    <row r="47" spans="1:9" ht="13.5" customHeight="1">
      <c r="A47" s="43" t="s">
        <v>16</v>
      </c>
      <c r="B47" s="44"/>
      <c r="C47" s="45"/>
      <c r="D47" s="45"/>
      <c r="E47" s="33">
        <f>SUM(E37:E46)</f>
        <v>13366</v>
      </c>
      <c r="F47" s="35"/>
      <c r="G47" s="33">
        <v>6762</v>
      </c>
      <c r="H47" s="33">
        <f>SUM(H37:H46)</f>
        <v>1192</v>
      </c>
      <c r="I47" s="46"/>
    </row>
    <row r="48" ht="9.75" customHeight="1">
      <c r="A48" s="2"/>
    </row>
    <row r="49" ht="14.25">
      <c r="A49" s="6" t="s">
        <v>56</v>
      </c>
    </row>
    <row r="50" ht="10.5">
      <c r="J50" s="3" t="s">
        <v>12</v>
      </c>
    </row>
    <row r="51" spans="1:10" ht="13.5" customHeight="1">
      <c r="A51" s="153" t="s">
        <v>17</v>
      </c>
      <c r="B51" s="151" t="s">
        <v>19</v>
      </c>
      <c r="C51" s="141" t="s">
        <v>47</v>
      </c>
      <c r="D51" s="141" t="s">
        <v>20</v>
      </c>
      <c r="E51" s="141" t="s">
        <v>21</v>
      </c>
      <c r="F51" s="141" t="s">
        <v>22</v>
      </c>
      <c r="G51" s="143" t="s">
        <v>23</v>
      </c>
      <c r="H51" s="143" t="s">
        <v>24</v>
      </c>
      <c r="I51" s="143" t="s">
        <v>59</v>
      </c>
      <c r="J51" s="149" t="s">
        <v>8</v>
      </c>
    </row>
    <row r="52" spans="1:10" ht="13.5" customHeight="1" thickBot="1">
      <c r="A52" s="154"/>
      <c r="B52" s="140"/>
      <c r="C52" s="146"/>
      <c r="D52" s="146"/>
      <c r="E52" s="146"/>
      <c r="F52" s="146"/>
      <c r="G52" s="152"/>
      <c r="H52" s="152"/>
      <c r="I52" s="144"/>
      <c r="J52" s="150"/>
    </row>
    <row r="53" spans="1:10" ht="13.5" customHeight="1" thickTop="1">
      <c r="A53" s="97" t="s">
        <v>94</v>
      </c>
      <c r="B53" s="126">
        <v>10</v>
      </c>
      <c r="C53" s="127">
        <v>86</v>
      </c>
      <c r="D53" s="127">
        <v>1</v>
      </c>
      <c r="E53" s="128" t="s">
        <v>82</v>
      </c>
      <c r="F53" s="128" t="s">
        <v>82</v>
      </c>
      <c r="G53" s="127">
        <v>89</v>
      </c>
      <c r="H53" s="98" t="s">
        <v>82</v>
      </c>
      <c r="I53" s="99" t="s">
        <v>82</v>
      </c>
      <c r="J53" s="100"/>
    </row>
    <row r="54" spans="1:10" ht="13.5" customHeight="1">
      <c r="A54" s="38" t="s">
        <v>95</v>
      </c>
      <c r="B54" s="125">
        <v>5</v>
      </c>
      <c r="C54" s="122">
        <v>40</v>
      </c>
      <c r="D54" s="122">
        <v>10</v>
      </c>
      <c r="E54" s="122">
        <v>141</v>
      </c>
      <c r="F54" s="123" t="s">
        <v>74</v>
      </c>
      <c r="G54" s="123" t="s">
        <v>74</v>
      </c>
      <c r="H54" s="101" t="s">
        <v>75</v>
      </c>
      <c r="I54" s="101" t="s">
        <v>75</v>
      </c>
      <c r="J54" s="23"/>
    </row>
    <row r="55" spans="1:10" ht="13.5" customHeight="1">
      <c r="A55" s="39" t="s">
        <v>96</v>
      </c>
      <c r="B55" s="109">
        <v>-8</v>
      </c>
      <c r="C55" s="110">
        <v>19</v>
      </c>
      <c r="D55" s="110">
        <v>10</v>
      </c>
      <c r="E55" s="110">
        <v>77</v>
      </c>
      <c r="F55" s="121" t="s">
        <v>74</v>
      </c>
      <c r="G55" s="121" t="s">
        <v>74</v>
      </c>
      <c r="H55" s="90" t="s">
        <v>75</v>
      </c>
      <c r="I55" s="90" t="s">
        <v>75</v>
      </c>
      <c r="J55" s="26"/>
    </row>
    <row r="56" spans="1:10" ht="13.5" customHeight="1">
      <c r="A56" s="47" t="s">
        <v>18</v>
      </c>
      <c r="B56" s="34"/>
      <c r="C56" s="35"/>
      <c r="D56" s="33">
        <f>SUM(D53:D55)</f>
        <v>21</v>
      </c>
      <c r="E56" s="33">
        <f>SUM(E53:E55)</f>
        <v>218</v>
      </c>
      <c r="F56" s="129" t="s">
        <v>74</v>
      </c>
      <c r="G56" s="33">
        <f>SUM(G53:G55)</f>
        <v>89</v>
      </c>
      <c r="H56" s="129" t="s">
        <v>74</v>
      </c>
      <c r="I56" s="129" t="s">
        <v>74</v>
      </c>
      <c r="J56" s="37"/>
    </row>
    <row r="57" ht="10.5">
      <c r="A57" s="1" t="s">
        <v>61</v>
      </c>
    </row>
    <row r="58" ht="9.75" customHeight="1"/>
    <row r="59" ht="14.25">
      <c r="A59" s="6" t="s">
        <v>39</v>
      </c>
    </row>
    <row r="60" ht="10.5">
      <c r="D60" s="3" t="s">
        <v>12</v>
      </c>
    </row>
    <row r="61" spans="1:4" ht="21.75" thickBot="1">
      <c r="A61" s="48" t="s">
        <v>34</v>
      </c>
      <c r="B61" s="49" t="s">
        <v>69</v>
      </c>
      <c r="C61" s="50" t="s">
        <v>70</v>
      </c>
      <c r="D61" s="51" t="s">
        <v>50</v>
      </c>
    </row>
    <row r="62" spans="1:4" ht="13.5" customHeight="1" thickTop="1">
      <c r="A62" s="52" t="s">
        <v>35</v>
      </c>
      <c r="B62" s="21">
        <v>1265</v>
      </c>
      <c r="C62" s="22">
        <v>1400</v>
      </c>
      <c r="D62" s="27">
        <f>C62-B62</f>
        <v>135</v>
      </c>
    </row>
    <row r="63" spans="1:4" ht="13.5" customHeight="1">
      <c r="A63" s="53" t="s">
        <v>36</v>
      </c>
      <c r="B63" s="24">
        <v>14</v>
      </c>
      <c r="C63" s="25">
        <v>33</v>
      </c>
      <c r="D63" s="26">
        <f>C63-B63</f>
        <v>19</v>
      </c>
    </row>
    <row r="64" spans="1:4" ht="13.5" customHeight="1">
      <c r="A64" s="54" t="s">
        <v>37</v>
      </c>
      <c r="B64" s="30">
        <v>2425</v>
      </c>
      <c r="C64" s="31">
        <v>2585</v>
      </c>
      <c r="D64" s="32">
        <f>C64-B64</f>
        <v>160</v>
      </c>
    </row>
    <row r="65" spans="1:4" ht="13.5" customHeight="1">
      <c r="A65" s="55" t="s">
        <v>38</v>
      </c>
      <c r="B65" s="84">
        <v>3704</v>
      </c>
      <c r="C65" s="33">
        <v>4017</v>
      </c>
      <c r="D65" s="37">
        <f>C65-B65</f>
        <v>313</v>
      </c>
    </row>
    <row r="66" spans="1:4" ht="10.5">
      <c r="A66" s="1" t="s">
        <v>58</v>
      </c>
      <c r="B66" s="56"/>
      <c r="C66" s="56"/>
      <c r="D66" s="56"/>
    </row>
    <row r="67" spans="1:4" ht="9.75" customHeight="1">
      <c r="A67" s="57"/>
      <c r="B67" s="56"/>
      <c r="C67" s="56"/>
      <c r="D67" s="56"/>
    </row>
    <row r="68" ht="14.25">
      <c r="A68" s="6" t="s">
        <v>57</v>
      </c>
    </row>
    <row r="69" ht="10.5" customHeight="1">
      <c r="A69" s="6"/>
    </row>
    <row r="70" spans="1:11" ht="21.75" thickBot="1">
      <c r="A70" s="48" t="s">
        <v>33</v>
      </c>
      <c r="B70" s="49" t="s">
        <v>69</v>
      </c>
      <c r="C70" s="50" t="s">
        <v>70</v>
      </c>
      <c r="D70" s="50" t="s">
        <v>50</v>
      </c>
      <c r="E70" s="58" t="s">
        <v>31</v>
      </c>
      <c r="F70" s="51" t="s">
        <v>32</v>
      </c>
      <c r="G70" s="131" t="s">
        <v>40</v>
      </c>
      <c r="H70" s="132"/>
      <c r="I70" s="49" t="s">
        <v>69</v>
      </c>
      <c r="J70" s="50" t="s">
        <v>70</v>
      </c>
      <c r="K70" s="51" t="s">
        <v>50</v>
      </c>
    </row>
    <row r="71" spans="1:11" ht="13.5" customHeight="1" thickTop="1">
      <c r="A71" s="52" t="s">
        <v>25</v>
      </c>
      <c r="B71" s="59">
        <v>2.12</v>
      </c>
      <c r="C71" s="60">
        <v>2.64</v>
      </c>
      <c r="D71" s="60">
        <f aca="true" t="shared" si="0" ref="D71:D76">C71-B71</f>
        <v>0.52</v>
      </c>
      <c r="E71" s="61">
        <v>-12.85</v>
      </c>
      <c r="F71" s="62">
        <v>-20</v>
      </c>
      <c r="G71" s="137" t="s">
        <v>77</v>
      </c>
      <c r="H71" s="138"/>
      <c r="I71" s="102" t="s">
        <v>75</v>
      </c>
      <c r="J71" s="63" t="s">
        <v>75</v>
      </c>
      <c r="K71" s="103" t="s">
        <v>75</v>
      </c>
    </row>
    <row r="72" spans="1:11" ht="13.5" customHeight="1">
      <c r="A72" s="53" t="s">
        <v>26</v>
      </c>
      <c r="B72" s="85">
        <v>7.95</v>
      </c>
      <c r="C72" s="64">
        <v>9.07</v>
      </c>
      <c r="D72" s="64">
        <f t="shared" si="0"/>
        <v>1.12</v>
      </c>
      <c r="E72" s="65">
        <v>-17.85</v>
      </c>
      <c r="F72" s="66">
        <v>-40</v>
      </c>
      <c r="G72" s="135" t="s">
        <v>97</v>
      </c>
      <c r="H72" s="136"/>
      <c r="I72" s="86" t="s">
        <v>75</v>
      </c>
      <c r="J72" s="67" t="s">
        <v>75</v>
      </c>
      <c r="K72" s="104" t="s">
        <v>75</v>
      </c>
    </row>
    <row r="73" spans="1:11" ht="13.5" customHeight="1">
      <c r="A73" s="53" t="s">
        <v>27</v>
      </c>
      <c r="B73" s="68">
        <v>6.1</v>
      </c>
      <c r="C73" s="67">
        <v>4.7</v>
      </c>
      <c r="D73" s="67">
        <f t="shared" si="0"/>
        <v>-1.3999999999999995</v>
      </c>
      <c r="E73" s="69">
        <v>25</v>
      </c>
      <c r="F73" s="70">
        <v>35</v>
      </c>
      <c r="G73" s="135"/>
      <c r="H73" s="136"/>
      <c r="I73" s="85"/>
      <c r="J73" s="67"/>
      <c r="K73" s="88"/>
    </row>
    <row r="74" spans="1:11" ht="13.5" customHeight="1">
      <c r="A74" s="53" t="s">
        <v>28</v>
      </c>
      <c r="B74" s="86">
        <v>69.6</v>
      </c>
      <c r="C74" s="67">
        <v>57.4</v>
      </c>
      <c r="D74" s="67">
        <f t="shared" si="0"/>
        <v>-12.199999999999996</v>
      </c>
      <c r="E74" s="69">
        <v>350</v>
      </c>
      <c r="F74" s="71"/>
      <c r="G74" s="135"/>
      <c r="H74" s="136"/>
      <c r="I74" s="85"/>
      <c r="J74" s="67"/>
      <c r="K74" s="88"/>
    </row>
    <row r="75" spans="1:11" ht="13.5" customHeight="1">
      <c r="A75" s="53" t="s">
        <v>29</v>
      </c>
      <c r="B75" s="79">
        <v>0.72</v>
      </c>
      <c r="C75" s="64">
        <v>0.73</v>
      </c>
      <c r="D75" s="67">
        <f t="shared" si="0"/>
        <v>0.010000000000000009</v>
      </c>
      <c r="E75" s="72"/>
      <c r="F75" s="73"/>
      <c r="G75" s="135"/>
      <c r="H75" s="136"/>
      <c r="I75" s="85"/>
      <c r="J75" s="67"/>
      <c r="K75" s="88"/>
    </row>
    <row r="76" spans="1:11" ht="13.5" customHeight="1">
      <c r="A76" s="74" t="s">
        <v>30</v>
      </c>
      <c r="B76" s="75">
        <v>99.6</v>
      </c>
      <c r="C76" s="76">
        <v>98.8</v>
      </c>
      <c r="D76" s="76">
        <f t="shared" si="0"/>
        <v>-0.7999999999999972</v>
      </c>
      <c r="E76" s="77"/>
      <c r="F76" s="78"/>
      <c r="G76" s="133"/>
      <c r="H76" s="134"/>
      <c r="I76" s="87"/>
      <c r="J76" s="76"/>
      <c r="K76" s="89"/>
    </row>
    <row r="77" ht="10.5">
      <c r="A77" s="1" t="s">
        <v>64</v>
      </c>
    </row>
    <row r="78" ht="10.5">
      <c r="A78" s="1" t="s">
        <v>65</v>
      </c>
    </row>
    <row r="79" ht="10.5">
      <c r="A79" s="1" t="s">
        <v>63</v>
      </c>
    </row>
    <row r="80" ht="10.5" customHeight="1">
      <c r="A80" s="1" t="s">
        <v>68</v>
      </c>
    </row>
  </sheetData>
  <sheetProtection/>
  <mergeCells count="43">
    <mergeCell ref="A35:A36"/>
    <mergeCell ref="B35:B36"/>
    <mergeCell ref="C35:C36"/>
    <mergeCell ref="A51:A52"/>
    <mergeCell ref="B51:B52"/>
    <mergeCell ref="C51:C52"/>
    <mergeCell ref="D51:D52"/>
    <mergeCell ref="E51:E52"/>
    <mergeCell ref="H51:H52"/>
    <mergeCell ref="J51:J52"/>
    <mergeCell ref="H35:H36"/>
    <mergeCell ref="I35:I36"/>
    <mergeCell ref="F51:F52"/>
    <mergeCell ref="G51:G52"/>
    <mergeCell ref="I51:I52"/>
    <mergeCell ref="G35:G36"/>
    <mergeCell ref="F35:F36"/>
    <mergeCell ref="D35:D36"/>
    <mergeCell ref="E35:E36"/>
    <mergeCell ref="I17:I18"/>
    <mergeCell ref="D8:D9"/>
    <mergeCell ref="C8:C9"/>
    <mergeCell ref="D17:D18"/>
    <mergeCell ref="E17:E18"/>
    <mergeCell ref="E8:E9"/>
    <mergeCell ref="F17:F18"/>
    <mergeCell ref="B8:B9"/>
    <mergeCell ref="G17:G18"/>
    <mergeCell ref="H17:H18"/>
    <mergeCell ref="G8:G9"/>
    <mergeCell ref="F8:F9"/>
    <mergeCell ref="A8:A9"/>
    <mergeCell ref="H8:H9"/>
    <mergeCell ref="A17:A18"/>
    <mergeCell ref="B17:B18"/>
    <mergeCell ref="C17:C18"/>
    <mergeCell ref="G70:H70"/>
    <mergeCell ref="G76:H76"/>
    <mergeCell ref="G75:H75"/>
    <mergeCell ref="G74:H74"/>
    <mergeCell ref="G73:H73"/>
    <mergeCell ref="G72:H72"/>
    <mergeCell ref="G71:H71"/>
  </mergeCells>
  <printOptions horizontalCentered="1"/>
  <pageMargins left="0.4330708661417323" right="0.3937007874015748" top="0.7086614173228347" bottom="0.31496062992125984" header="0.4330708661417323" footer="0.1968503937007874"/>
  <pageSetup horizontalDpi="1200" verticalDpi="1200" orientation="portrait" paperSize="9" scale="87" r:id="rId1"/>
  <rowBreaks count="1" manualBreakCount="1">
    <brk id="66"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德澤　雅仁</cp:lastModifiedBy>
  <cp:lastPrinted>2011-03-10T00:31:13Z</cp:lastPrinted>
  <dcterms:created xsi:type="dcterms:W3CDTF">1997-01-08T22:48:59Z</dcterms:created>
  <dcterms:modified xsi:type="dcterms:W3CDTF">2011-03-10T08:11:31Z</dcterms:modified>
  <cp:category/>
  <cp:version/>
  <cp:contentType/>
  <cp:contentStatus/>
</cp:coreProperties>
</file>