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南丹市" sheetId="1" r:id="rId1"/>
    <sheet name="様式" sheetId="2" r:id="rId2"/>
  </sheets>
  <definedNames>
    <definedName name="_xlnm.Print_Area" localSheetId="0">'南丹市'!$A$1:$K$92</definedName>
    <definedName name="_xlnm.Print_Area" localSheetId="1">'様式'!$A$1:$K$71</definedName>
  </definedNames>
  <calcPr fullCalcOnLoad="1" refMode="R1C1"/>
</workbook>
</file>

<file path=xl/sharedStrings.xml><?xml version="1.0" encoding="utf-8"?>
<sst xmlns="http://schemas.openxmlformats.org/spreadsheetml/2006/main" count="336" uniqueCount="121">
  <si>
    <t>会計名</t>
  </si>
  <si>
    <t>一般会計等</t>
  </si>
  <si>
    <t>１．一般会計等の財政状況</t>
  </si>
  <si>
    <t>歳入</t>
  </si>
  <si>
    <t>歳出</t>
  </si>
  <si>
    <t>形式収支</t>
  </si>
  <si>
    <t>実質収支</t>
  </si>
  <si>
    <t>地方債現在高</t>
  </si>
  <si>
    <t>備考</t>
  </si>
  <si>
    <t>一般会計</t>
  </si>
  <si>
    <t>○○会計</t>
  </si>
  <si>
    <t>××会計</t>
  </si>
  <si>
    <t>２．公営企業会計等の財政状況</t>
  </si>
  <si>
    <t>企業債（地方債）現在高</t>
  </si>
  <si>
    <t>△△会計</t>
  </si>
  <si>
    <t>▲▲会計</t>
  </si>
  <si>
    <t>■■会計</t>
  </si>
  <si>
    <t>・・・</t>
  </si>
  <si>
    <t>（単位：百万円）</t>
  </si>
  <si>
    <t>３．関係する一部事務組合等の財政状況</t>
  </si>
  <si>
    <t>一部事務組合等名</t>
  </si>
  <si>
    <t>□□事務組合</t>
  </si>
  <si>
    <t>◎◎土地開発公社</t>
  </si>
  <si>
    <t>公営企業会計等　計</t>
  </si>
  <si>
    <t>一部事務組合等　計</t>
  </si>
  <si>
    <t>★★道路公社</t>
  </si>
  <si>
    <t>◇◇財団</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</si>
  <si>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</si>
  <si>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</si>
  <si>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</si>
  <si>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</si>
  <si>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</si>
  <si>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</si>
  <si>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</si>
  <si>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</si>
  <si>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</si>
  <si>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</si>
  <si>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</si>
  <si>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</si>
  <si>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</si>
  <si>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</si>
  <si>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</si>
  <si>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</si>
  <si>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</si>
  <si>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団体名　　○○市</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</si>
  <si>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</si>
  <si>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</si>
  <si>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</si>
  <si>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</si>
  <si>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</si>
  <si>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</si>
  <si>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</si>
  <si>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</si>
  <si>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</si>
  <si>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</si>
  <si>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</si>
  <si>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</si>
  <si>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</si>
  <si>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</si>
  <si>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</si>
  <si>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</si>
  <si>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</si>
  <si>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</si>
  <si>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</si>
  <si>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</si>
  <si>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</si>
  <si>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</si>
  <si>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</si>
  <si>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</si>
  <si>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</si>
  <si>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</si>
  <si>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</si>
  <si>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</si>
  <si>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</si>
  <si>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</si>
  <si>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</si>
  <si>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</si>
  <si>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</si>
  <si>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</si>
  <si>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</si>
  <si>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</si>
  <si>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</si>
  <si>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京都府南丹市</t>
  </si>
  <si>
    <t>国民健康保険事業特別会計</t>
  </si>
  <si>
    <t>介護保険事業特別会計</t>
  </si>
  <si>
    <t>後期高齢者医療事業特別会計</t>
  </si>
  <si>
    <t>老人保健事業特別会計</t>
  </si>
  <si>
    <t>上水道事業会計</t>
  </si>
  <si>
    <t>下水道事業特別会計</t>
  </si>
  <si>
    <t>簡易水道事業特別会計</t>
  </si>
  <si>
    <t>市営バス運行事業特別会計</t>
  </si>
  <si>
    <t>土地取得事業特別会計</t>
  </si>
  <si>
    <t>商品券事業特別会計</t>
  </si>
  <si>
    <t>船井郡衛生管理組合</t>
  </si>
  <si>
    <t>京都府市町村職員退職手当組合</t>
  </si>
  <si>
    <t>京都府市町村議会議員公務災害補償等組合</t>
  </si>
  <si>
    <t>京都中部広域消防組合</t>
  </si>
  <si>
    <t>京都府住宅新築資金等貸付事業管理組合</t>
  </si>
  <si>
    <t>(うち、一般会計）</t>
  </si>
  <si>
    <t>(うち、特別会計）</t>
  </si>
  <si>
    <t>京都府後期高齢者医療広域組合</t>
  </si>
  <si>
    <t>国民健康保険南丹病院組合</t>
  </si>
  <si>
    <t>（財）南丹市福祉シルバー人材ｾﾝﾀｰ</t>
  </si>
  <si>
    <t>（財）南丹市園部国際学園都市ｾﾝﾀｰ</t>
  </si>
  <si>
    <t>（財）園部町振興公社</t>
  </si>
  <si>
    <t>（財）園部町農業公社</t>
  </si>
  <si>
    <t>（株）そのべまちづくり工房</t>
  </si>
  <si>
    <t>南丹・京丹波地区土地開発公社</t>
  </si>
  <si>
    <t>（財）八木町農業公社</t>
  </si>
  <si>
    <t>日吉ふるさと株式会社</t>
  </si>
  <si>
    <t>美山ふるさと株式会社</t>
  </si>
  <si>
    <t>美山名水株式会社</t>
  </si>
  <si>
    <t>医療法人財団　美山健康会</t>
  </si>
  <si>
    <t>（財）美山町自然文化村</t>
  </si>
  <si>
    <t>法適用企業</t>
  </si>
  <si>
    <t>-</t>
  </si>
  <si>
    <t>-</t>
  </si>
  <si>
    <t>法適用企業</t>
  </si>
  <si>
    <t>]</t>
  </si>
  <si>
    <t>京都府自治会館管理組合</t>
  </si>
  <si>
    <t>(うち、後期高齢者医療特別会計）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</si>
</sst>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34" xfId="0" applyFont="1" applyFill="1" applyBorder="1" applyAlignment="1">
      <alignment horizontal="left" vertical="center" shrinkToFit="1"/>
    </xf>
    <xf numFmtId="0" fontId="2" fillId="24" borderId="35" xfId="0" applyFont="1" applyFill="1" applyBorder="1" applyAlignment="1">
      <alignment horizontal="left" vertical="center" shrinkToFit="1"/>
    </xf>
    <xf numFmtId="0" fontId="2" fillId="24" borderId="36" xfId="0" applyFont="1" applyFill="1" applyBorder="1" applyAlignment="1">
      <alignment horizontal="left"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2" fillId="24" borderId="35" xfId="0" applyFont="1" applyFill="1" applyBorder="1" applyAlignment="1">
      <alignment vertical="center"/>
    </xf>
    <xf numFmtId="0" fontId="2" fillId="24" borderId="35" xfId="0" applyFont="1" applyFill="1" applyBorder="1" applyAlignment="1">
      <alignment vertical="center" shrinkToFit="1"/>
    </xf>
    <xf numFmtId="0" fontId="2" fillId="0" borderId="35" xfId="0" applyFont="1" applyFill="1" applyBorder="1" applyAlignment="1">
      <alignment horizontal="center" vertical="center" shrinkToFit="1"/>
    </xf>
    <xf numFmtId="178" fontId="2" fillId="0" borderId="18"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76" fontId="2" fillId="0" borderId="18" xfId="0" applyNumberFormat="1" applyFont="1" applyFill="1" applyBorder="1" applyAlignment="1">
      <alignment vertical="center" shrinkToFit="1"/>
    </xf>
    <xf numFmtId="0" fontId="2" fillId="0" borderId="34" xfId="0" applyFont="1" applyFill="1" applyBorder="1" applyAlignment="1">
      <alignment horizontal="left" vertical="center" shrinkToFit="1"/>
    </xf>
    <xf numFmtId="176" fontId="2" fillId="0" borderId="17" xfId="0" applyNumberFormat="1" applyFont="1" applyFill="1" applyBorder="1" applyAlignment="1">
      <alignment vertical="center" shrinkToFit="1"/>
    </xf>
    <xf numFmtId="176" fontId="2" fillId="24" borderId="21" xfId="48" applyNumberFormat="1" applyFont="1" applyFill="1" applyBorder="1" applyAlignment="1">
      <alignment horizontal="right" vertical="center" shrinkToFit="1"/>
    </xf>
    <xf numFmtId="176" fontId="2" fillId="24" borderId="27" xfId="48"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0" fontId="24" fillId="0" borderId="35" xfId="0" applyFont="1" applyFill="1" applyBorder="1" applyAlignment="1">
      <alignment horizontal="center" vertical="center" shrinkToFit="1"/>
    </xf>
    <xf numFmtId="0" fontId="24" fillId="0" borderId="49" xfId="0" applyFont="1" applyFill="1" applyBorder="1" applyAlignment="1">
      <alignment horizontal="center" vertical="center" shrinkToFit="1"/>
    </xf>
    <xf numFmtId="179" fontId="2" fillId="24" borderId="23" xfId="0" applyNumberFormat="1" applyFont="1" applyFill="1" applyBorder="1" applyAlignment="1">
      <alignment horizontal="right" vertical="center" shrinkToFit="1"/>
    </xf>
    <xf numFmtId="179" fontId="2" fillId="24" borderId="20" xfId="0" applyNumberFormat="1" applyFont="1" applyFill="1" applyBorder="1" applyAlignment="1">
      <alignment horizontal="right" vertical="center" shrinkToFit="1"/>
    </xf>
    <xf numFmtId="0" fontId="24" fillId="0" borderId="34" xfId="0" applyFont="1" applyFill="1" applyBorder="1" applyAlignment="1">
      <alignment horizontal="center" vertical="center" shrinkToFit="1"/>
    </xf>
    <xf numFmtId="176" fontId="2" fillId="24" borderId="0" xfId="0" applyNumberFormat="1" applyFont="1" applyFill="1" applyAlignment="1">
      <alignment vertical="center"/>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M92"/>
  <sheetViews>
    <sheetView tabSelected="1" view="pageBreakPreview" zoomScale="110" zoomScaleSheetLayoutView="11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71</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18</v>
      </c>
    </row>
    <row r="4" spans="1:10" ht="21" customHeight="1" thickBot="1">
      <c r="A4" s="7" t="s">
        <v>82</v>
      </c>
      <c r="B4" s="10"/>
      <c r="G4" s="45" t="s">
        <v>62</v>
      </c>
      <c r="H4" s="46" t="s">
        <v>63</v>
      </c>
      <c r="I4" s="8" t="s">
        <v>64</v>
      </c>
      <c r="J4" s="11" t="s">
        <v>65</v>
      </c>
    </row>
    <row r="5" spans="7:10" ht="13.5" customHeight="1" thickTop="1">
      <c r="G5" s="12">
        <v>5308</v>
      </c>
      <c r="H5" s="13">
        <v>8488</v>
      </c>
      <c r="I5" s="14">
        <v>562</v>
      </c>
      <c r="J5" s="15">
        <f>SUM(G5:I5)</f>
        <v>14358</v>
      </c>
    </row>
    <row r="6" ht="14.25">
      <c r="A6" s="6" t="s">
        <v>2</v>
      </c>
    </row>
    <row r="7" spans="8:9" ht="10.5">
      <c r="H7" s="3" t="s">
        <v>18</v>
      </c>
      <c r="I7" s="3"/>
    </row>
    <row r="8" spans="1:8" ht="13.5" customHeight="1">
      <c r="A8" s="135" t="s">
        <v>0</v>
      </c>
      <c r="B8" s="143" t="s">
        <v>3</v>
      </c>
      <c r="C8" s="147" t="s">
        <v>4</v>
      </c>
      <c r="D8" s="147" t="s">
        <v>5</v>
      </c>
      <c r="E8" s="147" t="s">
        <v>6</v>
      </c>
      <c r="F8" s="141" t="s">
        <v>66</v>
      </c>
      <c r="G8" s="147" t="s">
        <v>7</v>
      </c>
      <c r="H8" s="137" t="s">
        <v>8</v>
      </c>
    </row>
    <row r="9" spans="1:8" ht="13.5" customHeight="1" thickBot="1">
      <c r="A9" s="136"/>
      <c r="B9" s="140"/>
      <c r="C9" s="142"/>
      <c r="D9" s="142"/>
      <c r="E9" s="142"/>
      <c r="F9" s="144"/>
      <c r="G9" s="142"/>
      <c r="H9" s="138"/>
    </row>
    <row r="10" spans="1:8" ht="13.5" customHeight="1" thickTop="1">
      <c r="A10" s="98" t="s">
        <v>9</v>
      </c>
      <c r="B10" s="16">
        <v>22163</v>
      </c>
      <c r="C10" s="17">
        <v>21648</v>
      </c>
      <c r="D10" s="17">
        <v>515</v>
      </c>
      <c r="E10" s="17">
        <v>379</v>
      </c>
      <c r="F10" s="17">
        <v>775</v>
      </c>
      <c r="G10" s="17">
        <v>33063</v>
      </c>
      <c r="H10" s="18"/>
    </row>
    <row r="11" spans="1:8" ht="13.5" customHeight="1">
      <c r="A11" s="99" t="s">
        <v>90</v>
      </c>
      <c r="B11" s="19">
        <v>54</v>
      </c>
      <c r="C11" s="20">
        <v>49</v>
      </c>
      <c r="D11" s="20">
        <v>6</v>
      </c>
      <c r="E11" s="20">
        <v>6</v>
      </c>
      <c r="F11" s="20">
        <v>14</v>
      </c>
      <c r="G11" s="20">
        <v>44</v>
      </c>
      <c r="H11" s="21"/>
    </row>
    <row r="12" spans="1:8" ht="13.5" customHeight="1">
      <c r="A12" s="99" t="s">
        <v>92</v>
      </c>
      <c r="B12" s="19">
        <v>12</v>
      </c>
      <c r="C12" s="20">
        <v>12</v>
      </c>
      <c r="D12" s="20">
        <v>0</v>
      </c>
      <c r="E12" s="20">
        <v>0</v>
      </c>
      <c r="F12" s="113" t="s">
        <v>116</v>
      </c>
      <c r="G12" s="113" t="s">
        <v>115</v>
      </c>
      <c r="H12" s="21"/>
    </row>
    <row r="13" spans="1:8" ht="13.5" customHeight="1">
      <c r="A13" s="100" t="s">
        <v>91</v>
      </c>
      <c r="B13" s="29">
        <v>206</v>
      </c>
      <c r="C13" s="30">
        <v>206</v>
      </c>
      <c r="D13" s="30">
        <v>0</v>
      </c>
      <c r="E13" s="30">
        <v>0</v>
      </c>
      <c r="F13" s="30">
        <v>203</v>
      </c>
      <c r="G13" s="114" t="s">
        <v>115</v>
      </c>
      <c r="H13" s="31"/>
    </row>
    <row r="14" spans="1:8" ht="13.5" customHeight="1">
      <c r="A14" s="47" t="s">
        <v>1</v>
      </c>
      <c r="B14" s="32">
        <v>22227</v>
      </c>
      <c r="C14" s="33">
        <v>21707</v>
      </c>
      <c r="D14" s="33">
        <v>520</v>
      </c>
      <c r="E14" s="33">
        <v>384</v>
      </c>
      <c r="F14" s="84"/>
      <c r="G14" s="33">
        <f>SUM(G10:G13)</f>
        <v>33107</v>
      </c>
      <c r="H14" s="40"/>
    </row>
    <row r="15" spans="1:8" ht="13.5" customHeight="1">
      <c r="A15" s="87" t="s">
        <v>81</v>
      </c>
      <c r="B15" s="85"/>
      <c r="C15" s="85"/>
      <c r="D15" s="85"/>
      <c r="E15" s="85"/>
      <c r="F15" s="85"/>
      <c r="G15" s="85"/>
      <c r="H15" s="86"/>
    </row>
    <row r="16" ht="9.75" customHeight="1"/>
    <row r="17" ht="14.25">
      <c r="A17" s="6" t="s">
        <v>12</v>
      </c>
    </row>
    <row r="18" spans="9:12" ht="10.5">
      <c r="I18" s="3" t="s">
        <v>18</v>
      </c>
      <c r="K18" s="3"/>
      <c r="L18" s="3"/>
    </row>
    <row r="19" spans="1:9" ht="13.5" customHeight="1">
      <c r="A19" s="135" t="s">
        <v>0</v>
      </c>
      <c r="B19" s="139" t="s">
        <v>54</v>
      </c>
      <c r="C19" s="141" t="s">
        <v>55</v>
      </c>
      <c r="D19" s="141" t="s">
        <v>56</v>
      </c>
      <c r="E19" s="145" t="s">
        <v>57</v>
      </c>
      <c r="F19" s="141" t="s">
        <v>66</v>
      </c>
      <c r="G19" s="141" t="s">
        <v>13</v>
      </c>
      <c r="H19" s="145" t="s">
        <v>52</v>
      </c>
      <c r="I19" s="137" t="s">
        <v>8</v>
      </c>
    </row>
    <row r="20" spans="1:9" ht="13.5" customHeight="1" thickBot="1">
      <c r="A20" s="136"/>
      <c r="B20" s="140"/>
      <c r="C20" s="142"/>
      <c r="D20" s="142"/>
      <c r="E20" s="148"/>
      <c r="F20" s="144"/>
      <c r="G20" s="144"/>
      <c r="H20" s="146"/>
      <c r="I20" s="138"/>
    </row>
    <row r="21" spans="1:9" ht="13.5" customHeight="1" thickTop="1">
      <c r="A21" s="98" t="s">
        <v>83</v>
      </c>
      <c r="B21" s="22">
        <v>3682</v>
      </c>
      <c r="C21" s="23">
        <v>3458</v>
      </c>
      <c r="D21" s="23">
        <v>225</v>
      </c>
      <c r="E21" s="23">
        <v>225</v>
      </c>
      <c r="F21" s="23">
        <v>220</v>
      </c>
      <c r="G21" s="115" t="s">
        <v>115</v>
      </c>
      <c r="H21" s="115" t="s">
        <v>115</v>
      </c>
      <c r="I21" s="24"/>
    </row>
    <row r="22" spans="1:9" ht="13.5" customHeight="1">
      <c r="A22" s="98" t="s">
        <v>84</v>
      </c>
      <c r="B22" s="96">
        <v>2961</v>
      </c>
      <c r="C22" s="97">
        <v>2876</v>
      </c>
      <c r="D22" s="97">
        <v>85</v>
      </c>
      <c r="E22" s="97">
        <v>85</v>
      </c>
      <c r="F22" s="97">
        <v>398</v>
      </c>
      <c r="G22" s="116" t="s">
        <v>115</v>
      </c>
      <c r="H22" s="116" t="s">
        <v>115</v>
      </c>
      <c r="I22" s="24"/>
    </row>
    <row r="23" spans="1:9" ht="13.5" customHeight="1">
      <c r="A23" s="98" t="s">
        <v>85</v>
      </c>
      <c r="B23" s="96">
        <v>412</v>
      </c>
      <c r="C23" s="97">
        <v>406</v>
      </c>
      <c r="D23" s="97">
        <v>6</v>
      </c>
      <c r="E23" s="97">
        <v>6</v>
      </c>
      <c r="F23" s="97">
        <v>138</v>
      </c>
      <c r="G23" s="116" t="s">
        <v>115</v>
      </c>
      <c r="H23" s="116" t="s">
        <v>115</v>
      </c>
      <c r="I23" s="24"/>
    </row>
    <row r="24" spans="1:9" ht="13.5" customHeight="1">
      <c r="A24" s="98" t="s">
        <v>86</v>
      </c>
      <c r="B24" s="96">
        <v>451</v>
      </c>
      <c r="C24" s="97">
        <v>473</v>
      </c>
      <c r="D24" s="97">
        <v>-22</v>
      </c>
      <c r="E24" s="97">
        <v>-22</v>
      </c>
      <c r="F24" s="97">
        <v>59</v>
      </c>
      <c r="G24" s="116" t="s">
        <v>115</v>
      </c>
      <c r="H24" s="116" t="s">
        <v>115</v>
      </c>
      <c r="I24" s="24"/>
    </row>
    <row r="25" spans="1:9" ht="13.5" customHeight="1">
      <c r="A25" s="111" t="s">
        <v>87</v>
      </c>
      <c r="B25" s="112">
        <v>424</v>
      </c>
      <c r="C25" s="110">
        <v>388</v>
      </c>
      <c r="D25" s="110">
        <v>36</v>
      </c>
      <c r="E25" s="110">
        <v>1698</v>
      </c>
      <c r="F25" s="110">
        <v>7</v>
      </c>
      <c r="G25" s="110">
        <v>1951</v>
      </c>
      <c r="H25" s="110">
        <v>127</v>
      </c>
      <c r="I25" s="24" t="s">
        <v>114</v>
      </c>
    </row>
    <row r="26" spans="1:9" ht="13.5" customHeight="1">
      <c r="A26" s="98" t="s">
        <v>89</v>
      </c>
      <c r="B26" s="96">
        <v>750</v>
      </c>
      <c r="C26" s="97">
        <v>726</v>
      </c>
      <c r="D26" s="97">
        <v>24</v>
      </c>
      <c r="E26" s="97">
        <v>24</v>
      </c>
      <c r="F26" s="97">
        <v>218</v>
      </c>
      <c r="G26" s="97">
        <v>4317</v>
      </c>
      <c r="H26" s="97">
        <v>2297</v>
      </c>
      <c r="I26" s="24"/>
    </row>
    <row r="27" spans="1:9" ht="13.5" customHeight="1">
      <c r="A27" s="98" t="s">
        <v>88</v>
      </c>
      <c r="B27" s="96">
        <v>3198</v>
      </c>
      <c r="C27" s="97">
        <v>3152</v>
      </c>
      <c r="D27" s="97">
        <v>46</v>
      </c>
      <c r="E27" s="97">
        <v>46</v>
      </c>
      <c r="F27" s="97">
        <v>1751</v>
      </c>
      <c r="G27" s="97">
        <v>25870</v>
      </c>
      <c r="H27" s="97">
        <v>20722</v>
      </c>
      <c r="I27" s="24"/>
    </row>
    <row r="28" spans="1:9" ht="13.5" customHeight="1">
      <c r="A28" s="47" t="s">
        <v>23</v>
      </c>
      <c r="B28" s="48"/>
      <c r="C28" s="49"/>
      <c r="D28" s="49"/>
      <c r="E28" s="37">
        <f>SUM(E21:E27)</f>
        <v>2062</v>
      </c>
      <c r="F28" s="39"/>
      <c r="G28" s="37">
        <f>SUM(G21:G27)</f>
        <v>32138</v>
      </c>
      <c r="H28" s="37">
        <f>SUM(H21:H27)</f>
        <v>23146</v>
      </c>
      <c r="I28" s="41"/>
    </row>
    <row r="29" ht="10.5">
      <c r="A29" s="1" t="s">
        <v>72</v>
      </c>
    </row>
    <row r="30" ht="10.5">
      <c r="A30" s="1" t="s">
        <v>76</v>
      </c>
    </row>
    <row r="31" ht="10.5">
      <c r="A31" s="1" t="s">
        <v>60</v>
      </c>
    </row>
    <row r="32" ht="10.5">
      <c r="A32" s="1" t="s">
        <v>59</v>
      </c>
    </row>
    <row r="33" ht="9.75" customHeight="1"/>
    <row r="34" ht="14.25">
      <c r="A34" s="6" t="s">
        <v>19</v>
      </c>
    </row>
    <row r="35" spans="9:10" ht="10.5">
      <c r="I35" s="3" t="s">
        <v>18</v>
      </c>
      <c r="J35" s="3"/>
    </row>
    <row r="36" spans="1:9" ht="13.5" customHeight="1">
      <c r="A36" s="135" t="s">
        <v>20</v>
      </c>
      <c r="B36" s="139" t="s">
        <v>54</v>
      </c>
      <c r="C36" s="141" t="s">
        <v>55</v>
      </c>
      <c r="D36" s="141" t="s">
        <v>56</v>
      </c>
      <c r="E36" s="145" t="s">
        <v>57</v>
      </c>
      <c r="F36" s="141" t="s">
        <v>66</v>
      </c>
      <c r="G36" s="141" t="s">
        <v>13</v>
      </c>
      <c r="H36" s="145" t="s">
        <v>53</v>
      </c>
      <c r="I36" s="137" t="s">
        <v>8</v>
      </c>
    </row>
    <row r="37" spans="1:9" ht="13.5" customHeight="1" thickBot="1">
      <c r="A37" s="136"/>
      <c r="B37" s="140"/>
      <c r="C37" s="142"/>
      <c r="D37" s="142"/>
      <c r="E37" s="148"/>
      <c r="F37" s="144"/>
      <c r="G37" s="144"/>
      <c r="H37" s="146"/>
      <c r="I37" s="138"/>
    </row>
    <row r="38" spans="1:9" ht="13.5" customHeight="1" thickTop="1">
      <c r="A38" s="42" t="s">
        <v>93</v>
      </c>
      <c r="B38" s="22">
        <v>1585</v>
      </c>
      <c r="C38" s="23">
        <v>1551</v>
      </c>
      <c r="D38" s="23">
        <v>34</v>
      </c>
      <c r="E38" s="23">
        <v>34</v>
      </c>
      <c r="F38" s="23">
        <v>20</v>
      </c>
      <c r="G38" s="23">
        <v>886</v>
      </c>
      <c r="H38" s="23">
        <v>843</v>
      </c>
      <c r="I38" s="28"/>
    </row>
    <row r="39" spans="1:9" ht="13.5" customHeight="1">
      <c r="A39" s="43" t="s">
        <v>94</v>
      </c>
      <c r="B39" s="96">
        <v>6816</v>
      </c>
      <c r="C39" s="97">
        <v>6580</v>
      </c>
      <c r="D39" s="97">
        <v>235</v>
      </c>
      <c r="E39" s="97">
        <v>235</v>
      </c>
      <c r="F39" s="97">
        <v>2600</v>
      </c>
      <c r="G39" s="116" t="s">
        <v>115</v>
      </c>
      <c r="H39" s="116" t="s">
        <v>115</v>
      </c>
      <c r="I39" s="24"/>
    </row>
    <row r="40" spans="1:9" ht="13.5" customHeight="1">
      <c r="A40" s="101" t="s">
        <v>95</v>
      </c>
      <c r="B40" s="96">
        <v>3</v>
      </c>
      <c r="C40" s="97">
        <v>1</v>
      </c>
      <c r="D40" s="97">
        <v>2</v>
      </c>
      <c r="E40" s="97">
        <v>2</v>
      </c>
      <c r="F40" s="116" t="s">
        <v>115</v>
      </c>
      <c r="G40" s="116" t="s">
        <v>115</v>
      </c>
      <c r="H40" s="116" t="s">
        <v>115</v>
      </c>
      <c r="I40" s="24"/>
    </row>
    <row r="41" spans="1:9" ht="13.5" customHeight="1">
      <c r="A41" s="43" t="s">
        <v>96</v>
      </c>
      <c r="B41" s="96">
        <v>1837</v>
      </c>
      <c r="C41" s="97">
        <v>1810</v>
      </c>
      <c r="D41" s="97">
        <v>27</v>
      </c>
      <c r="E41" s="97">
        <v>27</v>
      </c>
      <c r="F41" s="97">
        <v>55</v>
      </c>
      <c r="G41" s="97">
        <v>470</v>
      </c>
      <c r="H41" s="97">
        <v>66</v>
      </c>
      <c r="I41" s="24"/>
    </row>
    <row r="42" spans="1:9" ht="13.5" customHeight="1">
      <c r="A42" s="43" t="s">
        <v>119</v>
      </c>
      <c r="B42" s="96">
        <v>117</v>
      </c>
      <c r="C42" s="97">
        <v>111</v>
      </c>
      <c r="D42" s="97">
        <v>5</v>
      </c>
      <c r="E42" s="97">
        <v>5</v>
      </c>
      <c r="F42" s="116" t="s">
        <v>115</v>
      </c>
      <c r="G42" s="116" t="s">
        <v>115</v>
      </c>
      <c r="H42" s="116" t="s">
        <v>115</v>
      </c>
      <c r="I42" s="24"/>
    </row>
    <row r="43" spans="1:9" ht="13.5" customHeight="1">
      <c r="A43" s="101" t="s">
        <v>97</v>
      </c>
      <c r="B43" s="96">
        <v>1009</v>
      </c>
      <c r="C43" s="97">
        <v>636</v>
      </c>
      <c r="D43" s="97">
        <v>372</v>
      </c>
      <c r="E43" s="97">
        <v>372</v>
      </c>
      <c r="F43" s="97">
        <v>108</v>
      </c>
      <c r="G43" s="97">
        <v>1763</v>
      </c>
      <c r="H43" s="97">
        <v>240</v>
      </c>
      <c r="I43" s="24"/>
    </row>
    <row r="44" spans="1:9" ht="13.5" customHeight="1">
      <c r="A44" s="119" t="s">
        <v>98</v>
      </c>
      <c r="B44" s="112">
        <v>36</v>
      </c>
      <c r="C44" s="110">
        <v>62</v>
      </c>
      <c r="D44" s="110">
        <v>-27</v>
      </c>
      <c r="E44" s="110">
        <v>5</v>
      </c>
      <c r="F44" s="110">
        <v>32</v>
      </c>
      <c r="G44" s="116" t="s">
        <v>115</v>
      </c>
      <c r="H44" s="116" t="s">
        <v>115</v>
      </c>
      <c r="I44" s="24"/>
    </row>
    <row r="45" spans="1:9" ht="13.5" customHeight="1">
      <c r="A45" s="120" t="s">
        <v>99</v>
      </c>
      <c r="B45" s="112">
        <v>973</v>
      </c>
      <c r="C45" s="110">
        <v>574</v>
      </c>
      <c r="D45" s="110">
        <v>399</v>
      </c>
      <c r="E45" s="110">
        <v>367</v>
      </c>
      <c r="F45" s="110">
        <v>76</v>
      </c>
      <c r="G45" s="97">
        <v>1763</v>
      </c>
      <c r="H45" s="97">
        <v>240</v>
      </c>
      <c r="I45" s="24"/>
    </row>
    <row r="46" spans="1:9" ht="13.5" customHeight="1">
      <c r="A46" s="43" t="s">
        <v>100</v>
      </c>
      <c r="B46" s="125">
        <v>225410</v>
      </c>
      <c r="C46" s="126">
        <v>215028</v>
      </c>
      <c r="D46" s="126">
        <v>10382</v>
      </c>
      <c r="E46" s="126">
        <v>3091</v>
      </c>
      <c r="F46" s="126">
        <v>2307</v>
      </c>
      <c r="G46" s="117" t="s">
        <v>115</v>
      </c>
      <c r="H46" s="117" t="s">
        <v>115</v>
      </c>
      <c r="I46" s="27"/>
    </row>
    <row r="47" spans="1:9" ht="13.5" customHeight="1">
      <c r="A47" s="123" t="s">
        <v>98</v>
      </c>
      <c r="B47" s="112">
        <v>2772</v>
      </c>
      <c r="C47" s="110">
        <v>2566</v>
      </c>
      <c r="D47" s="110">
        <v>206</v>
      </c>
      <c r="E47" s="110">
        <v>206</v>
      </c>
      <c r="F47" s="110">
        <v>157</v>
      </c>
      <c r="G47" s="117" t="s">
        <v>115</v>
      </c>
      <c r="H47" s="117" t="s">
        <v>115</v>
      </c>
      <c r="I47" s="24"/>
    </row>
    <row r="48" spans="1:9" ht="13.5" customHeight="1">
      <c r="A48" s="119" t="s">
        <v>120</v>
      </c>
      <c r="B48" s="125">
        <v>222638</v>
      </c>
      <c r="C48" s="126">
        <v>212462</v>
      </c>
      <c r="D48" s="126">
        <v>10176</v>
      </c>
      <c r="E48" s="126">
        <v>2885</v>
      </c>
      <c r="F48" s="126">
        <v>2150</v>
      </c>
      <c r="G48" s="117" t="s">
        <v>115</v>
      </c>
      <c r="H48" s="117" t="s">
        <v>115</v>
      </c>
      <c r="I48" s="27"/>
    </row>
    <row r="49" spans="1:9" ht="13.5" customHeight="1">
      <c r="A49" s="42" t="s">
        <v>101</v>
      </c>
      <c r="B49" s="102">
        <v>8336</v>
      </c>
      <c r="C49" s="103">
        <v>8713</v>
      </c>
      <c r="D49" s="103">
        <v>-377</v>
      </c>
      <c r="E49" s="103">
        <v>1520</v>
      </c>
      <c r="F49" s="116" t="s">
        <v>115</v>
      </c>
      <c r="G49" s="103">
        <v>6791</v>
      </c>
      <c r="H49" s="103">
        <v>3146</v>
      </c>
      <c r="I49" s="104" t="s">
        <v>117</v>
      </c>
    </row>
    <row r="50" spans="1:9" ht="13.5" customHeight="1">
      <c r="A50" s="47" t="s">
        <v>24</v>
      </c>
      <c r="B50" s="48"/>
      <c r="C50" s="49"/>
      <c r="D50" s="49"/>
      <c r="E50" s="37">
        <v>5286</v>
      </c>
      <c r="F50" s="39"/>
      <c r="G50" s="37">
        <v>9910</v>
      </c>
      <c r="H50" s="37">
        <v>4295</v>
      </c>
      <c r="I50" s="50"/>
    </row>
    <row r="51" spans="1:8" ht="9.75" customHeight="1">
      <c r="A51" s="2"/>
      <c r="E51" s="124"/>
      <c r="G51" s="124"/>
      <c r="H51" s="124"/>
    </row>
    <row r="52" spans="1:5" ht="14.25">
      <c r="A52" s="6" t="s">
        <v>67</v>
      </c>
      <c r="E52" s="1" t="s">
        <v>118</v>
      </c>
    </row>
    <row r="53" ht="10.5">
      <c r="J53" s="3" t="s">
        <v>18</v>
      </c>
    </row>
    <row r="54" spans="1:10" ht="13.5" customHeight="1">
      <c r="A54" s="149" t="s">
        <v>27</v>
      </c>
      <c r="B54" s="139" t="s">
        <v>29</v>
      </c>
      <c r="C54" s="141" t="s">
        <v>58</v>
      </c>
      <c r="D54" s="141" t="s">
        <v>30</v>
      </c>
      <c r="E54" s="141" t="s">
        <v>31</v>
      </c>
      <c r="F54" s="141" t="s">
        <v>32</v>
      </c>
      <c r="G54" s="145" t="s">
        <v>33</v>
      </c>
      <c r="H54" s="145" t="s">
        <v>34</v>
      </c>
      <c r="I54" s="145" t="s">
        <v>70</v>
      </c>
      <c r="J54" s="137" t="s">
        <v>8</v>
      </c>
    </row>
    <row r="55" spans="1:10" ht="13.5" customHeight="1" thickBot="1">
      <c r="A55" s="150"/>
      <c r="B55" s="140"/>
      <c r="C55" s="142"/>
      <c r="D55" s="142"/>
      <c r="E55" s="142"/>
      <c r="F55" s="142"/>
      <c r="G55" s="148"/>
      <c r="H55" s="148"/>
      <c r="I55" s="146"/>
      <c r="J55" s="138"/>
    </row>
    <row r="56" spans="1:10" ht="13.5" customHeight="1" thickTop="1">
      <c r="A56" s="42" t="s">
        <v>102</v>
      </c>
      <c r="B56" s="22">
        <v>27</v>
      </c>
      <c r="C56" s="23">
        <v>298</v>
      </c>
      <c r="D56" s="23">
        <v>30</v>
      </c>
      <c r="E56" s="23">
        <v>21</v>
      </c>
      <c r="F56" s="115" t="s">
        <v>115</v>
      </c>
      <c r="G56" s="115" t="s">
        <v>115</v>
      </c>
      <c r="H56" s="115" t="s">
        <v>115</v>
      </c>
      <c r="I56" s="115" t="s">
        <v>115</v>
      </c>
      <c r="J56" s="24"/>
    </row>
    <row r="57" spans="1:10" ht="13.5" customHeight="1">
      <c r="A57" s="43" t="s">
        <v>103</v>
      </c>
      <c r="B57" s="96">
        <v>11</v>
      </c>
      <c r="C57" s="97">
        <v>83</v>
      </c>
      <c r="D57" s="97">
        <v>25</v>
      </c>
      <c r="E57" s="116" t="s">
        <v>115</v>
      </c>
      <c r="F57" s="116" t="s">
        <v>115</v>
      </c>
      <c r="G57" s="116" t="s">
        <v>115</v>
      </c>
      <c r="H57" s="116" t="s">
        <v>115</v>
      </c>
      <c r="I57" s="116" t="s">
        <v>115</v>
      </c>
      <c r="J57" s="24"/>
    </row>
    <row r="58" spans="1:10" ht="13.5" customHeight="1">
      <c r="A58" s="43" t="s">
        <v>104</v>
      </c>
      <c r="B58" s="96">
        <v>2</v>
      </c>
      <c r="C58" s="97">
        <v>89</v>
      </c>
      <c r="D58" s="97">
        <v>6</v>
      </c>
      <c r="E58" s="116" t="s">
        <v>115</v>
      </c>
      <c r="F58" s="116" t="s">
        <v>115</v>
      </c>
      <c r="G58" s="116" t="s">
        <v>115</v>
      </c>
      <c r="H58" s="116" t="s">
        <v>115</v>
      </c>
      <c r="I58" s="116" t="s">
        <v>115</v>
      </c>
      <c r="J58" s="24"/>
    </row>
    <row r="59" spans="1:10" ht="13.5" customHeight="1">
      <c r="A59" s="105" t="s">
        <v>105</v>
      </c>
      <c r="B59" s="96">
        <v>-2</v>
      </c>
      <c r="C59" s="97">
        <v>299</v>
      </c>
      <c r="D59" s="97">
        <v>15</v>
      </c>
      <c r="E59" s="97">
        <v>8</v>
      </c>
      <c r="F59" s="116" t="s">
        <v>115</v>
      </c>
      <c r="G59" s="116" t="s">
        <v>115</v>
      </c>
      <c r="H59" s="116" t="s">
        <v>115</v>
      </c>
      <c r="I59" s="116" t="s">
        <v>115</v>
      </c>
      <c r="J59" s="24"/>
    </row>
    <row r="60" spans="1:10" ht="13.5" customHeight="1">
      <c r="A60" s="105" t="s">
        <v>106</v>
      </c>
      <c r="B60" s="96">
        <v>0</v>
      </c>
      <c r="C60" s="97">
        <v>-4</v>
      </c>
      <c r="D60" s="97">
        <v>5</v>
      </c>
      <c r="E60" s="116" t="s">
        <v>115</v>
      </c>
      <c r="F60" s="116" t="s">
        <v>115</v>
      </c>
      <c r="G60" s="116" t="s">
        <v>115</v>
      </c>
      <c r="H60" s="116" t="s">
        <v>115</v>
      </c>
      <c r="I60" s="116" t="s">
        <v>115</v>
      </c>
      <c r="J60" s="24"/>
    </row>
    <row r="61" spans="1:10" ht="13.5" customHeight="1">
      <c r="A61" s="106" t="s">
        <v>107</v>
      </c>
      <c r="B61" s="96">
        <v>2</v>
      </c>
      <c r="C61" s="97">
        <v>42</v>
      </c>
      <c r="D61" s="97">
        <v>14</v>
      </c>
      <c r="E61" s="116" t="s">
        <v>115</v>
      </c>
      <c r="F61" s="116" t="s">
        <v>115</v>
      </c>
      <c r="G61" s="110">
        <v>3786</v>
      </c>
      <c r="H61" s="116" t="s">
        <v>115</v>
      </c>
      <c r="I61" s="116" t="s">
        <v>115</v>
      </c>
      <c r="J61" s="24"/>
    </row>
    <row r="62" spans="1:10" ht="13.5" customHeight="1">
      <c r="A62" s="43" t="s">
        <v>108</v>
      </c>
      <c r="B62" s="96">
        <v>9</v>
      </c>
      <c r="C62" s="97">
        <v>91</v>
      </c>
      <c r="D62" s="97">
        <v>20</v>
      </c>
      <c r="E62" s="97">
        <v>1</v>
      </c>
      <c r="F62" s="116" t="s">
        <v>115</v>
      </c>
      <c r="G62" s="116" t="s">
        <v>115</v>
      </c>
      <c r="H62" s="116" t="s">
        <v>115</v>
      </c>
      <c r="I62" s="116" t="s">
        <v>115</v>
      </c>
      <c r="J62" s="24"/>
    </row>
    <row r="63" spans="1:10" ht="13.5" customHeight="1">
      <c r="A63" s="43" t="s">
        <v>109</v>
      </c>
      <c r="B63" s="96">
        <v>1</v>
      </c>
      <c r="C63" s="97">
        <v>104</v>
      </c>
      <c r="D63" s="97">
        <v>66</v>
      </c>
      <c r="E63" s="116" t="s">
        <v>115</v>
      </c>
      <c r="F63" s="116" t="s">
        <v>115</v>
      </c>
      <c r="G63" s="116" t="s">
        <v>115</v>
      </c>
      <c r="H63" s="116" t="s">
        <v>115</v>
      </c>
      <c r="I63" s="116" t="s">
        <v>115</v>
      </c>
      <c r="J63" s="24"/>
    </row>
    <row r="64" spans="1:10" ht="13.5" customHeight="1">
      <c r="A64" s="107" t="s">
        <v>110</v>
      </c>
      <c r="B64" s="96">
        <v>2</v>
      </c>
      <c r="C64" s="97">
        <v>91</v>
      </c>
      <c r="D64" s="97">
        <v>63</v>
      </c>
      <c r="E64" s="97">
        <v>6</v>
      </c>
      <c r="F64" s="116" t="s">
        <v>115</v>
      </c>
      <c r="G64" s="116" t="s">
        <v>115</v>
      </c>
      <c r="H64" s="116" t="s">
        <v>115</v>
      </c>
      <c r="I64" s="116" t="s">
        <v>115</v>
      </c>
      <c r="J64" s="24"/>
    </row>
    <row r="65" spans="1:10" ht="13.5" customHeight="1">
      <c r="A65" s="107" t="s">
        <v>111</v>
      </c>
      <c r="B65" s="96">
        <v>43</v>
      </c>
      <c r="C65" s="97">
        <v>246</v>
      </c>
      <c r="D65" s="97">
        <v>27</v>
      </c>
      <c r="E65" s="116" t="s">
        <v>115</v>
      </c>
      <c r="F65" s="116" t="s">
        <v>115</v>
      </c>
      <c r="G65" s="116" t="s">
        <v>115</v>
      </c>
      <c r="H65" s="116" t="s">
        <v>115</v>
      </c>
      <c r="I65" s="116" t="s">
        <v>115</v>
      </c>
      <c r="J65" s="24"/>
    </row>
    <row r="66" spans="1:10" ht="13.5" customHeight="1">
      <c r="A66" s="107" t="s">
        <v>112</v>
      </c>
      <c r="B66" s="96">
        <v>-37</v>
      </c>
      <c r="C66" s="97">
        <v>52</v>
      </c>
      <c r="D66" s="97">
        <v>20</v>
      </c>
      <c r="E66" s="116">
        <v>33</v>
      </c>
      <c r="F66" s="116" t="s">
        <v>115</v>
      </c>
      <c r="G66" s="116" t="s">
        <v>115</v>
      </c>
      <c r="H66" s="116" t="s">
        <v>115</v>
      </c>
      <c r="I66" s="116" t="s">
        <v>115</v>
      </c>
      <c r="J66" s="24"/>
    </row>
    <row r="67" spans="1:10" ht="13.5" customHeight="1">
      <c r="A67" s="44" t="s">
        <v>113</v>
      </c>
      <c r="B67" s="25">
        <v>-4</v>
      </c>
      <c r="C67" s="26">
        <v>37</v>
      </c>
      <c r="D67" s="26">
        <v>20</v>
      </c>
      <c r="E67" s="117" t="s">
        <v>115</v>
      </c>
      <c r="F67" s="117" t="s">
        <v>115</v>
      </c>
      <c r="G67" s="117" t="s">
        <v>115</v>
      </c>
      <c r="H67" s="117" t="s">
        <v>115</v>
      </c>
      <c r="I67" s="117" t="s">
        <v>115</v>
      </c>
      <c r="J67" s="27"/>
    </row>
    <row r="68" spans="1:10" ht="13.5" customHeight="1">
      <c r="A68" s="51" t="s">
        <v>28</v>
      </c>
      <c r="B68" s="38"/>
      <c r="C68" s="39"/>
      <c r="D68" s="37">
        <f>SUM(D56:D67)</f>
        <v>311</v>
      </c>
      <c r="E68" s="37">
        <f>SUM(E56:E67)</f>
        <v>69</v>
      </c>
      <c r="F68" s="118" t="s">
        <v>115</v>
      </c>
      <c r="G68" s="37">
        <f>SUM(G56:G67)</f>
        <v>3786</v>
      </c>
      <c r="H68" s="118" t="s">
        <v>115</v>
      </c>
      <c r="I68" s="118" t="s">
        <v>115</v>
      </c>
      <c r="J68" s="41"/>
    </row>
    <row r="69" ht="10.5">
      <c r="A69" s="1" t="s">
        <v>73</v>
      </c>
    </row>
    <row r="70" ht="9.75" customHeight="1"/>
    <row r="71" ht="14.25">
      <c r="A71" s="6" t="s">
        <v>50</v>
      </c>
    </row>
    <row r="72" ht="10.5">
      <c r="D72" s="3" t="s">
        <v>18</v>
      </c>
    </row>
    <row r="73" spans="1:4" ht="21.75" thickBot="1">
      <c r="A73" s="52" t="s">
        <v>45</v>
      </c>
      <c r="B73" s="53" t="s">
        <v>74</v>
      </c>
      <c r="C73" s="54" t="s">
        <v>75</v>
      </c>
      <c r="D73" s="55" t="s">
        <v>61</v>
      </c>
    </row>
    <row r="74" spans="1:4" ht="13.5" customHeight="1" thickTop="1">
      <c r="A74" s="56" t="s">
        <v>46</v>
      </c>
      <c r="B74" s="23">
        <v>2090</v>
      </c>
      <c r="C74" s="23">
        <v>1618</v>
      </c>
      <c r="D74" s="28">
        <f>C74-B74</f>
        <v>-472</v>
      </c>
    </row>
    <row r="75" spans="1:4" ht="13.5" customHeight="1">
      <c r="A75" s="57" t="s">
        <v>47</v>
      </c>
      <c r="B75" s="26">
        <v>1248</v>
      </c>
      <c r="C75" s="26">
        <v>1381</v>
      </c>
      <c r="D75" s="27">
        <f>C75-B75</f>
        <v>133</v>
      </c>
    </row>
    <row r="76" spans="1:4" ht="13.5" customHeight="1">
      <c r="A76" s="58" t="s">
        <v>48</v>
      </c>
      <c r="B76" s="35">
        <v>2605</v>
      </c>
      <c r="C76" s="35">
        <v>3691</v>
      </c>
      <c r="D76" s="36">
        <f>C76-B76</f>
        <v>1086</v>
      </c>
    </row>
    <row r="77" spans="1:4" ht="13.5" customHeight="1">
      <c r="A77" s="59" t="s">
        <v>49</v>
      </c>
      <c r="B77" s="37">
        <f>SUM(B74:B76)</f>
        <v>5943</v>
      </c>
      <c r="C77" s="37">
        <f>SUM(C74:C76)</f>
        <v>6690</v>
      </c>
      <c r="D77" s="41">
        <f>C77-B77</f>
        <v>747</v>
      </c>
    </row>
    <row r="78" spans="1:4" ht="10.5">
      <c r="A78" s="1" t="s">
        <v>69</v>
      </c>
      <c r="B78" s="60"/>
      <c r="C78" s="60"/>
      <c r="D78" s="60"/>
    </row>
    <row r="79" spans="1:4" ht="9.75" customHeight="1">
      <c r="A79" s="61"/>
      <c r="B79" s="60"/>
      <c r="C79" s="60"/>
      <c r="D79" s="60"/>
    </row>
    <row r="80" ht="14.25">
      <c r="A80" s="6" t="s">
        <v>68</v>
      </c>
    </row>
    <row r="81" ht="10.5" customHeight="1">
      <c r="A81" s="6"/>
    </row>
    <row r="82" spans="1:11" ht="21.75" thickBot="1">
      <c r="A82" s="52" t="s">
        <v>43</v>
      </c>
      <c r="B82" s="53" t="s">
        <v>74</v>
      </c>
      <c r="C82" s="54" t="s">
        <v>75</v>
      </c>
      <c r="D82" s="54" t="s">
        <v>61</v>
      </c>
      <c r="E82" s="62" t="s">
        <v>41</v>
      </c>
      <c r="F82" s="55" t="s">
        <v>42</v>
      </c>
      <c r="G82" s="127" t="s">
        <v>51</v>
      </c>
      <c r="H82" s="128"/>
      <c r="I82" s="53" t="s">
        <v>74</v>
      </c>
      <c r="J82" s="54" t="s">
        <v>75</v>
      </c>
      <c r="K82" s="55" t="s">
        <v>61</v>
      </c>
    </row>
    <row r="83" spans="1:11" ht="13.5" customHeight="1" thickTop="1">
      <c r="A83" s="56" t="s">
        <v>35</v>
      </c>
      <c r="B83" s="108">
        <v>3.05</v>
      </c>
      <c r="C83" s="64">
        <v>2.67</v>
      </c>
      <c r="D83" s="64">
        <f aca="true" t="shared" si="0" ref="D83:D88">C83-B83</f>
        <v>-0.3799999999999999</v>
      </c>
      <c r="E83" s="65">
        <v>-12.83</v>
      </c>
      <c r="F83" s="66">
        <v>-20</v>
      </c>
      <c r="G83" s="133" t="s">
        <v>87</v>
      </c>
      <c r="H83" s="134"/>
      <c r="I83" s="121" t="s">
        <v>115</v>
      </c>
      <c r="J83" s="115" t="s">
        <v>115</v>
      </c>
      <c r="K83" s="93"/>
    </row>
    <row r="84" spans="1:11" ht="13.5" customHeight="1">
      <c r="A84" s="57" t="s">
        <v>36</v>
      </c>
      <c r="B84" s="109">
        <v>16.25</v>
      </c>
      <c r="C84" s="68">
        <v>17.03</v>
      </c>
      <c r="D84" s="68">
        <f t="shared" si="0"/>
        <v>0.7800000000000011</v>
      </c>
      <c r="E84" s="69">
        <v>-17.83</v>
      </c>
      <c r="F84" s="70">
        <v>-40</v>
      </c>
      <c r="G84" s="131" t="s">
        <v>89</v>
      </c>
      <c r="H84" s="132"/>
      <c r="I84" s="122" t="s">
        <v>115</v>
      </c>
      <c r="J84" s="116" t="s">
        <v>115</v>
      </c>
      <c r="K84" s="94"/>
    </row>
    <row r="85" spans="1:11" ht="13.5" customHeight="1">
      <c r="A85" s="57" t="s">
        <v>37</v>
      </c>
      <c r="B85" s="71">
        <v>17.7</v>
      </c>
      <c r="C85" s="71">
        <v>19.7</v>
      </c>
      <c r="D85" s="71">
        <f t="shared" si="0"/>
        <v>2</v>
      </c>
      <c r="E85" s="73">
        <v>25</v>
      </c>
      <c r="F85" s="74">
        <v>35</v>
      </c>
      <c r="G85" s="131" t="s">
        <v>88</v>
      </c>
      <c r="H85" s="132"/>
      <c r="I85" s="122" t="s">
        <v>115</v>
      </c>
      <c r="J85" s="116" t="s">
        <v>115</v>
      </c>
      <c r="K85" s="94"/>
    </row>
    <row r="86" spans="1:11" ht="13.5" customHeight="1">
      <c r="A86" s="57" t="s">
        <v>38</v>
      </c>
      <c r="B86" s="71">
        <v>184.2</v>
      </c>
      <c r="C86" s="71">
        <v>198.5</v>
      </c>
      <c r="D86" s="71">
        <f t="shared" si="0"/>
        <v>14.300000000000011</v>
      </c>
      <c r="E86" s="73">
        <v>350</v>
      </c>
      <c r="F86" s="75"/>
      <c r="G86" s="131"/>
      <c r="H86" s="132"/>
      <c r="I86" s="89"/>
      <c r="J86" s="71"/>
      <c r="K86" s="94"/>
    </row>
    <row r="87" spans="1:11" ht="13.5" customHeight="1">
      <c r="A87" s="57" t="s">
        <v>39</v>
      </c>
      <c r="B87" s="68">
        <v>0.35</v>
      </c>
      <c r="C87" s="68">
        <v>0.37</v>
      </c>
      <c r="D87" s="68">
        <f t="shared" si="0"/>
        <v>0.020000000000000018</v>
      </c>
      <c r="E87" s="76"/>
      <c r="F87" s="77"/>
      <c r="G87" s="131"/>
      <c r="H87" s="132"/>
      <c r="I87" s="89"/>
      <c r="J87" s="71"/>
      <c r="K87" s="94"/>
    </row>
    <row r="88" spans="1:11" ht="13.5" customHeight="1">
      <c r="A88" s="78" t="s">
        <v>40</v>
      </c>
      <c r="B88" s="80">
        <v>95.8</v>
      </c>
      <c r="C88" s="80">
        <v>97.7</v>
      </c>
      <c r="D88" s="80">
        <f t="shared" si="0"/>
        <v>1.9000000000000057</v>
      </c>
      <c r="E88" s="81"/>
      <c r="F88" s="82"/>
      <c r="G88" s="129"/>
      <c r="H88" s="130"/>
      <c r="I88" s="92"/>
      <c r="J88" s="80"/>
      <c r="K88" s="95"/>
    </row>
    <row r="89" ht="10.5">
      <c r="A89" s="1" t="s">
        <v>79</v>
      </c>
    </row>
    <row r="90" ht="10.5">
      <c r="A90" s="1" t="s">
        <v>80</v>
      </c>
    </row>
    <row r="91" ht="10.5">
      <c r="A91" s="1" t="s">
        <v>77</v>
      </c>
    </row>
    <row r="92" ht="10.5" customHeight="1">
      <c r="A92" s="1" t="s">
        <v>78</v>
      </c>
    </row>
  </sheetData>
  <sheetProtection/>
  <mergeCells count="43">
    <mergeCell ref="A36:A37"/>
    <mergeCell ref="B36:B37"/>
    <mergeCell ref="C36:C37"/>
    <mergeCell ref="A54:A55"/>
    <mergeCell ref="B54:B55"/>
    <mergeCell ref="C54:C55"/>
    <mergeCell ref="D54:D55"/>
    <mergeCell ref="E54:E55"/>
    <mergeCell ref="H54:H55"/>
    <mergeCell ref="J54:J55"/>
    <mergeCell ref="F54:F55"/>
    <mergeCell ref="G54:G55"/>
    <mergeCell ref="I54:I55"/>
    <mergeCell ref="I19:I20"/>
    <mergeCell ref="D8:D9"/>
    <mergeCell ref="F19:F20"/>
    <mergeCell ref="H36:H37"/>
    <mergeCell ref="I36:I37"/>
    <mergeCell ref="G36:G37"/>
    <mergeCell ref="F36:F37"/>
    <mergeCell ref="D36:D37"/>
    <mergeCell ref="E36:E37"/>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82:H82"/>
    <mergeCell ref="G88:H88"/>
    <mergeCell ref="G87:H87"/>
    <mergeCell ref="G86:H86"/>
    <mergeCell ref="G85:H85"/>
    <mergeCell ref="G84:H84"/>
    <mergeCell ref="G83:H83"/>
  </mergeCells>
  <printOptions/>
  <pageMargins left="0.4330708661417323" right="0.3937007874015748" top="0.71" bottom="0.3" header="0.45" footer="0.2"/>
  <pageSetup horizontalDpi="600" verticalDpi="600" orientation="portrait" paperSize="9" scale="88" r:id="rId1"/>
  <rowBreaks count="1" manualBreakCount="1">
    <brk id="70" max="10" man="1"/>
  </rowBreaks>
  <colBreaks count="1" manualBreakCount="1">
    <brk id="11" max="72" man="1"/>
  </colBreaks>
</worksheet>
</file>

<file path=xl/worksheets/sheet2.xml><?xml version="1.0" encoding="utf-8"?>
<worksheet xmlns="http://schemas.openxmlformats.org/spreadsheetml/2006/main" xmlns:r="http://schemas.openxmlformats.org/officeDocument/2006/relationships">
  <dimension ref="A1:M71"/>
  <sheetViews>
    <sheetView view="pageBreakPreview" zoomScale="130" zoomScaleSheetLayoutView="130" zoomScalePageLayoutView="0" workbookViewId="0" topLeftCell="A13">
      <selection activeCell="A10" sqref="A10:A12"/>
    </sheetView>
  </sheetViews>
  <sheetFormatPr defaultColWidth="9.00390625" defaultRowHeight="13.5" customHeight="1"/>
  <cols>
    <col min="1" max="1" width="16.625" style="1" customWidth="1"/>
    <col min="2" max="16384" width="9.00390625" style="1" customWidth="1"/>
  </cols>
  <sheetData>
    <row r="1" spans="1:13" ht="21" customHeight="1">
      <c r="A1" s="5" t="s">
        <v>71</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18</v>
      </c>
    </row>
    <row r="4" spans="1:10" ht="21" customHeight="1" thickBot="1">
      <c r="A4" s="7" t="s">
        <v>44</v>
      </c>
      <c r="B4" s="10"/>
      <c r="G4" s="45" t="s">
        <v>62</v>
      </c>
      <c r="H4" s="46" t="s">
        <v>63</v>
      </c>
      <c r="I4" s="8" t="s">
        <v>64</v>
      </c>
      <c r="J4" s="11" t="s">
        <v>65</v>
      </c>
    </row>
    <row r="5" spans="7:10" ht="13.5" customHeight="1" thickTop="1">
      <c r="G5" s="12"/>
      <c r="H5" s="13"/>
      <c r="I5" s="14"/>
      <c r="J5" s="15"/>
    </row>
    <row r="6" ht="14.25">
      <c r="A6" s="6" t="s">
        <v>2</v>
      </c>
    </row>
    <row r="7" spans="8:9" ht="10.5">
      <c r="H7" s="3" t="s">
        <v>18</v>
      </c>
      <c r="I7" s="3"/>
    </row>
    <row r="8" spans="1:8" ht="13.5" customHeight="1">
      <c r="A8" s="135" t="s">
        <v>0</v>
      </c>
      <c r="B8" s="143" t="s">
        <v>3</v>
      </c>
      <c r="C8" s="147" t="s">
        <v>4</v>
      </c>
      <c r="D8" s="147" t="s">
        <v>5</v>
      </c>
      <c r="E8" s="147" t="s">
        <v>6</v>
      </c>
      <c r="F8" s="141" t="s">
        <v>66</v>
      </c>
      <c r="G8" s="147" t="s">
        <v>7</v>
      </c>
      <c r="H8" s="137" t="s">
        <v>8</v>
      </c>
    </row>
    <row r="9" spans="1:8" ht="13.5" customHeight="1" thickBot="1">
      <c r="A9" s="136"/>
      <c r="B9" s="140"/>
      <c r="C9" s="142"/>
      <c r="D9" s="142"/>
      <c r="E9" s="142"/>
      <c r="F9" s="144"/>
      <c r="G9" s="142"/>
      <c r="H9" s="138"/>
    </row>
    <row r="10" spans="1:8" ht="13.5" customHeight="1" thickTop="1">
      <c r="A10" s="42" t="s">
        <v>9</v>
      </c>
      <c r="B10" s="16"/>
      <c r="C10" s="17"/>
      <c r="D10" s="17"/>
      <c r="E10" s="17"/>
      <c r="F10" s="17"/>
      <c r="G10" s="17"/>
      <c r="H10" s="18"/>
    </row>
    <row r="11" spans="1:8" ht="13.5" customHeight="1">
      <c r="A11" s="43" t="s">
        <v>10</v>
      </c>
      <c r="B11" s="19"/>
      <c r="C11" s="20"/>
      <c r="D11" s="20"/>
      <c r="E11" s="20"/>
      <c r="F11" s="20"/>
      <c r="G11" s="20"/>
      <c r="H11" s="21"/>
    </row>
    <row r="12" spans="1:8" ht="13.5" customHeight="1">
      <c r="A12" s="43" t="s">
        <v>11</v>
      </c>
      <c r="B12" s="19"/>
      <c r="C12" s="20"/>
      <c r="D12" s="20"/>
      <c r="E12" s="20"/>
      <c r="F12" s="20"/>
      <c r="G12" s="20"/>
      <c r="H12" s="21"/>
    </row>
    <row r="13" spans="1:8" ht="13.5" customHeight="1">
      <c r="A13" s="44" t="s">
        <v>17</v>
      </c>
      <c r="B13" s="29"/>
      <c r="C13" s="30"/>
      <c r="D13" s="30"/>
      <c r="E13" s="30"/>
      <c r="F13" s="30"/>
      <c r="G13" s="30"/>
      <c r="H13" s="31"/>
    </row>
    <row r="14" spans="1:8" ht="13.5" customHeight="1">
      <c r="A14" s="47" t="s">
        <v>1</v>
      </c>
      <c r="B14" s="32"/>
      <c r="C14" s="33"/>
      <c r="D14" s="33"/>
      <c r="E14" s="33"/>
      <c r="F14" s="84"/>
      <c r="G14" s="33"/>
      <c r="H14" s="40"/>
    </row>
    <row r="15" spans="1:8" ht="13.5" customHeight="1">
      <c r="A15" s="87" t="s">
        <v>81</v>
      </c>
      <c r="B15" s="85"/>
      <c r="C15" s="85"/>
      <c r="D15" s="85"/>
      <c r="E15" s="85"/>
      <c r="F15" s="85"/>
      <c r="G15" s="85"/>
      <c r="H15" s="86"/>
    </row>
    <row r="16" ht="9.75" customHeight="1"/>
    <row r="17" ht="14.25">
      <c r="A17" s="6" t="s">
        <v>12</v>
      </c>
    </row>
    <row r="18" spans="9:12" ht="10.5">
      <c r="I18" s="3" t="s">
        <v>18</v>
      </c>
      <c r="K18" s="3"/>
      <c r="L18" s="3"/>
    </row>
    <row r="19" spans="1:9" ht="13.5" customHeight="1">
      <c r="A19" s="135" t="s">
        <v>0</v>
      </c>
      <c r="B19" s="139" t="s">
        <v>54</v>
      </c>
      <c r="C19" s="141" t="s">
        <v>55</v>
      </c>
      <c r="D19" s="141" t="s">
        <v>56</v>
      </c>
      <c r="E19" s="145" t="s">
        <v>57</v>
      </c>
      <c r="F19" s="141" t="s">
        <v>66</v>
      </c>
      <c r="G19" s="141" t="s">
        <v>13</v>
      </c>
      <c r="H19" s="145" t="s">
        <v>52</v>
      </c>
      <c r="I19" s="137" t="s">
        <v>8</v>
      </c>
    </row>
    <row r="20" spans="1:9" ht="13.5" customHeight="1" thickBot="1">
      <c r="A20" s="136"/>
      <c r="B20" s="140"/>
      <c r="C20" s="142"/>
      <c r="D20" s="142"/>
      <c r="E20" s="148"/>
      <c r="F20" s="144"/>
      <c r="G20" s="144"/>
      <c r="H20" s="146"/>
      <c r="I20" s="138"/>
    </row>
    <row r="21" spans="1:9" ht="13.5" customHeight="1" thickTop="1">
      <c r="A21" s="42" t="s">
        <v>14</v>
      </c>
      <c r="B21" s="22"/>
      <c r="C21" s="23"/>
      <c r="D21" s="23"/>
      <c r="E21" s="23"/>
      <c r="F21" s="23"/>
      <c r="G21" s="23"/>
      <c r="H21" s="23"/>
      <c r="I21" s="24"/>
    </row>
    <row r="22" spans="1:9" ht="13.5" customHeight="1">
      <c r="A22" s="43" t="s">
        <v>15</v>
      </c>
      <c r="B22" s="25"/>
      <c r="C22" s="26"/>
      <c r="D22" s="26"/>
      <c r="E22" s="26"/>
      <c r="F22" s="26"/>
      <c r="G22" s="26"/>
      <c r="H22" s="26"/>
      <c r="I22" s="27"/>
    </row>
    <row r="23" spans="1:9" ht="13.5" customHeight="1">
      <c r="A23" s="43" t="s">
        <v>16</v>
      </c>
      <c r="B23" s="25"/>
      <c r="C23" s="26"/>
      <c r="D23" s="26"/>
      <c r="E23" s="26"/>
      <c r="F23" s="26"/>
      <c r="G23" s="26"/>
      <c r="H23" s="26"/>
      <c r="I23" s="27"/>
    </row>
    <row r="24" spans="1:9" ht="13.5" customHeight="1">
      <c r="A24" s="44" t="s">
        <v>17</v>
      </c>
      <c r="B24" s="34"/>
      <c r="C24" s="35"/>
      <c r="D24" s="35"/>
      <c r="E24" s="35"/>
      <c r="F24" s="35"/>
      <c r="G24" s="35"/>
      <c r="H24" s="35"/>
      <c r="I24" s="36"/>
    </row>
    <row r="25" spans="1:9" ht="13.5" customHeight="1">
      <c r="A25" s="47" t="s">
        <v>23</v>
      </c>
      <c r="B25" s="48"/>
      <c r="C25" s="49"/>
      <c r="D25" s="49"/>
      <c r="E25" s="37"/>
      <c r="F25" s="39"/>
      <c r="G25" s="37"/>
      <c r="H25" s="37"/>
      <c r="I25" s="41"/>
    </row>
    <row r="26" ht="10.5">
      <c r="A26" s="1" t="s">
        <v>72</v>
      </c>
    </row>
    <row r="27" ht="10.5">
      <c r="A27" s="1" t="s">
        <v>76</v>
      </c>
    </row>
    <row r="28" ht="10.5">
      <c r="A28" s="1" t="s">
        <v>60</v>
      </c>
    </row>
    <row r="29" ht="10.5">
      <c r="A29" s="1" t="s">
        <v>59</v>
      </c>
    </row>
    <row r="30" ht="9.75" customHeight="1"/>
    <row r="31" ht="14.25">
      <c r="A31" s="6" t="s">
        <v>19</v>
      </c>
    </row>
    <row r="32" spans="9:10" ht="10.5">
      <c r="I32" s="3" t="s">
        <v>18</v>
      </c>
      <c r="J32" s="3"/>
    </row>
    <row r="33" spans="1:9" ht="13.5" customHeight="1">
      <c r="A33" s="135" t="s">
        <v>20</v>
      </c>
      <c r="B33" s="139" t="s">
        <v>54</v>
      </c>
      <c r="C33" s="141" t="s">
        <v>55</v>
      </c>
      <c r="D33" s="141" t="s">
        <v>56</v>
      </c>
      <c r="E33" s="145" t="s">
        <v>57</v>
      </c>
      <c r="F33" s="141" t="s">
        <v>66</v>
      </c>
      <c r="G33" s="141" t="s">
        <v>13</v>
      </c>
      <c r="H33" s="145" t="s">
        <v>53</v>
      </c>
      <c r="I33" s="137" t="s">
        <v>8</v>
      </c>
    </row>
    <row r="34" spans="1:9" ht="13.5" customHeight="1" thickBot="1">
      <c r="A34" s="136"/>
      <c r="B34" s="140"/>
      <c r="C34" s="142"/>
      <c r="D34" s="142"/>
      <c r="E34" s="148"/>
      <c r="F34" s="144"/>
      <c r="G34" s="144"/>
      <c r="H34" s="146"/>
      <c r="I34" s="138"/>
    </row>
    <row r="35" spans="1:9" ht="13.5" customHeight="1" thickTop="1">
      <c r="A35" s="42" t="s">
        <v>21</v>
      </c>
      <c r="B35" s="22"/>
      <c r="C35" s="23"/>
      <c r="D35" s="23"/>
      <c r="E35" s="23"/>
      <c r="F35" s="23"/>
      <c r="G35" s="23"/>
      <c r="H35" s="23"/>
      <c r="I35" s="28"/>
    </row>
    <row r="36" spans="1:9" ht="13.5" customHeight="1">
      <c r="A36" s="44" t="s">
        <v>17</v>
      </c>
      <c r="B36" s="34"/>
      <c r="C36" s="35"/>
      <c r="D36" s="35"/>
      <c r="E36" s="35"/>
      <c r="F36" s="35"/>
      <c r="G36" s="35"/>
      <c r="H36" s="35"/>
      <c r="I36" s="36"/>
    </row>
    <row r="37" spans="1:9" ht="13.5" customHeight="1">
      <c r="A37" s="47" t="s">
        <v>24</v>
      </c>
      <c r="B37" s="48"/>
      <c r="C37" s="49"/>
      <c r="D37" s="49"/>
      <c r="E37" s="37"/>
      <c r="F37" s="39"/>
      <c r="G37" s="37"/>
      <c r="H37" s="37"/>
      <c r="I37" s="50"/>
    </row>
    <row r="38" ht="9.75" customHeight="1">
      <c r="A38" s="2"/>
    </row>
    <row r="39" ht="14.25">
      <c r="A39" s="6" t="s">
        <v>67</v>
      </c>
    </row>
    <row r="40" ht="10.5">
      <c r="J40" s="3" t="s">
        <v>18</v>
      </c>
    </row>
    <row r="41" spans="1:10" ht="13.5" customHeight="1">
      <c r="A41" s="149" t="s">
        <v>27</v>
      </c>
      <c r="B41" s="139" t="s">
        <v>29</v>
      </c>
      <c r="C41" s="141" t="s">
        <v>58</v>
      </c>
      <c r="D41" s="141" t="s">
        <v>30</v>
      </c>
      <c r="E41" s="141" t="s">
        <v>31</v>
      </c>
      <c r="F41" s="141" t="s">
        <v>32</v>
      </c>
      <c r="G41" s="145" t="s">
        <v>33</v>
      </c>
      <c r="H41" s="145" t="s">
        <v>34</v>
      </c>
      <c r="I41" s="145" t="s">
        <v>70</v>
      </c>
      <c r="J41" s="137" t="s">
        <v>8</v>
      </c>
    </row>
    <row r="42" spans="1:10" ht="13.5" customHeight="1" thickBot="1">
      <c r="A42" s="150"/>
      <c r="B42" s="140"/>
      <c r="C42" s="142"/>
      <c r="D42" s="142"/>
      <c r="E42" s="142"/>
      <c r="F42" s="142"/>
      <c r="G42" s="148"/>
      <c r="H42" s="148"/>
      <c r="I42" s="146"/>
      <c r="J42" s="138"/>
    </row>
    <row r="43" spans="1:10" ht="13.5" customHeight="1" thickTop="1">
      <c r="A43" s="42" t="s">
        <v>22</v>
      </c>
      <c r="B43" s="22"/>
      <c r="C43" s="23"/>
      <c r="D43" s="23"/>
      <c r="E43" s="23"/>
      <c r="F43" s="23"/>
      <c r="G43" s="23"/>
      <c r="H43" s="23"/>
      <c r="I43" s="23"/>
      <c r="J43" s="24"/>
    </row>
    <row r="44" spans="1:10" ht="13.5" customHeight="1">
      <c r="A44" s="43" t="s">
        <v>25</v>
      </c>
      <c r="B44" s="25"/>
      <c r="C44" s="26"/>
      <c r="D44" s="26"/>
      <c r="E44" s="26"/>
      <c r="F44" s="26"/>
      <c r="G44" s="26"/>
      <c r="H44" s="26"/>
      <c r="I44" s="26"/>
      <c r="J44" s="27"/>
    </row>
    <row r="45" spans="1:10" ht="13.5" customHeight="1">
      <c r="A45" s="43" t="s">
        <v>26</v>
      </c>
      <c r="B45" s="25"/>
      <c r="C45" s="26"/>
      <c r="D45" s="26"/>
      <c r="E45" s="26"/>
      <c r="F45" s="26"/>
      <c r="G45" s="26"/>
      <c r="H45" s="26"/>
      <c r="I45" s="26"/>
      <c r="J45" s="27"/>
    </row>
    <row r="46" spans="1:10" ht="13.5" customHeight="1">
      <c r="A46" s="44" t="s">
        <v>17</v>
      </c>
      <c r="B46" s="34"/>
      <c r="C46" s="35"/>
      <c r="D46" s="35"/>
      <c r="E46" s="35"/>
      <c r="F46" s="35"/>
      <c r="G46" s="35"/>
      <c r="H46" s="35"/>
      <c r="I46" s="35"/>
      <c r="J46" s="36"/>
    </row>
    <row r="47" spans="1:10" ht="13.5" customHeight="1">
      <c r="A47" s="51" t="s">
        <v>28</v>
      </c>
      <c r="B47" s="38"/>
      <c r="C47" s="39"/>
      <c r="D47" s="37"/>
      <c r="E47" s="37"/>
      <c r="F47" s="37"/>
      <c r="G47" s="37"/>
      <c r="H47" s="37"/>
      <c r="I47" s="37"/>
      <c r="J47" s="41"/>
    </row>
    <row r="48" ht="10.5">
      <c r="A48" s="1" t="s">
        <v>73</v>
      </c>
    </row>
    <row r="49" ht="9.75" customHeight="1"/>
    <row r="50" ht="14.25">
      <c r="A50" s="6" t="s">
        <v>50</v>
      </c>
    </row>
    <row r="51" ht="10.5">
      <c r="D51" s="3" t="s">
        <v>18</v>
      </c>
    </row>
    <row r="52" spans="1:4" ht="21.75" thickBot="1">
      <c r="A52" s="52" t="s">
        <v>45</v>
      </c>
      <c r="B52" s="53" t="s">
        <v>74</v>
      </c>
      <c r="C52" s="54" t="s">
        <v>75</v>
      </c>
      <c r="D52" s="55" t="s">
        <v>61</v>
      </c>
    </row>
    <row r="53" spans="1:4" ht="13.5" customHeight="1" thickTop="1">
      <c r="A53" s="56" t="s">
        <v>46</v>
      </c>
      <c r="B53" s="22"/>
      <c r="C53" s="23"/>
      <c r="D53" s="28"/>
    </row>
    <row r="54" spans="1:4" ht="13.5" customHeight="1">
      <c r="A54" s="57" t="s">
        <v>47</v>
      </c>
      <c r="B54" s="25"/>
      <c r="C54" s="26"/>
      <c r="D54" s="27"/>
    </row>
    <row r="55" spans="1:4" ht="13.5" customHeight="1">
      <c r="A55" s="58" t="s">
        <v>48</v>
      </c>
      <c r="B55" s="34"/>
      <c r="C55" s="35"/>
      <c r="D55" s="36"/>
    </row>
    <row r="56" spans="1:4" ht="13.5" customHeight="1">
      <c r="A56" s="59" t="s">
        <v>49</v>
      </c>
      <c r="B56" s="88"/>
      <c r="C56" s="37"/>
      <c r="D56" s="41"/>
    </row>
    <row r="57" spans="1:4" ht="10.5">
      <c r="A57" s="1" t="s">
        <v>69</v>
      </c>
      <c r="B57" s="60"/>
      <c r="C57" s="60"/>
      <c r="D57" s="60"/>
    </row>
    <row r="58" spans="1:4" ht="9.75" customHeight="1">
      <c r="A58" s="61"/>
      <c r="B58" s="60"/>
      <c r="C58" s="60"/>
      <c r="D58" s="60"/>
    </row>
    <row r="59" ht="14.25">
      <c r="A59" s="6" t="s">
        <v>68</v>
      </c>
    </row>
    <row r="60" ht="10.5" customHeight="1">
      <c r="A60" s="6"/>
    </row>
    <row r="61" spans="1:11" ht="21.75" thickBot="1">
      <c r="A61" s="52" t="s">
        <v>43</v>
      </c>
      <c r="B61" s="53" t="s">
        <v>74</v>
      </c>
      <c r="C61" s="54" t="s">
        <v>75</v>
      </c>
      <c r="D61" s="54" t="s">
        <v>61</v>
      </c>
      <c r="E61" s="62" t="s">
        <v>41</v>
      </c>
      <c r="F61" s="55" t="s">
        <v>42</v>
      </c>
      <c r="G61" s="127" t="s">
        <v>51</v>
      </c>
      <c r="H61" s="128"/>
      <c r="I61" s="53" t="s">
        <v>74</v>
      </c>
      <c r="J61" s="54" t="s">
        <v>75</v>
      </c>
      <c r="K61" s="55" t="s">
        <v>61</v>
      </c>
    </row>
    <row r="62" spans="1:11" ht="13.5" customHeight="1" thickTop="1">
      <c r="A62" s="56" t="s">
        <v>35</v>
      </c>
      <c r="B62" s="63"/>
      <c r="C62" s="64"/>
      <c r="D62" s="64"/>
      <c r="E62" s="65"/>
      <c r="F62" s="66"/>
      <c r="G62" s="133" t="s">
        <v>14</v>
      </c>
      <c r="H62" s="134"/>
      <c r="I62" s="91"/>
      <c r="J62" s="67"/>
      <c r="K62" s="93"/>
    </row>
    <row r="63" spans="1:11" ht="13.5" customHeight="1">
      <c r="A63" s="57" t="s">
        <v>36</v>
      </c>
      <c r="B63" s="89"/>
      <c r="C63" s="68"/>
      <c r="D63" s="68"/>
      <c r="E63" s="69"/>
      <c r="F63" s="70"/>
      <c r="G63" s="131" t="s">
        <v>15</v>
      </c>
      <c r="H63" s="132"/>
      <c r="I63" s="89"/>
      <c r="J63" s="71"/>
      <c r="K63" s="94"/>
    </row>
    <row r="64" spans="1:11" ht="13.5" customHeight="1">
      <c r="A64" s="57" t="s">
        <v>37</v>
      </c>
      <c r="B64" s="72"/>
      <c r="C64" s="71"/>
      <c r="D64" s="71"/>
      <c r="E64" s="73">
        <v>25</v>
      </c>
      <c r="F64" s="74">
        <v>35</v>
      </c>
      <c r="G64" s="131" t="s">
        <v>16</v>
      </c>
      <c r="H64" s="132"/>
      <c r="I64" s="89"/>
      <c r="J64" s="71"/>
      <c r="K64" s="94"/>
    </row>
    <row r="65" spans="1:11" ht="13.5" customHeight="1">
      <c r="A65" s="57" t="s">
        <v>38</v>
      </c>
      <c r="B65" s="90"/>
      <c r="C65" s="71"/>
      <c r="D65" s="71"/>
      <c r="E65" s="73"/>
      <c r="F65" s="75"/>
      <c r="G65" s="131" t="s">
        <v>17</v>
      </c>
      <c r="H65" s="132"/>
      <c r="I65" s="89"/>
      <c r="J65" s="71"/>
      <c r="K65" s="94"/>
    </row>
    <row r="66" spans="1:11" ht="13.5" customHeight="1">
      <c r="A66" s="57" t="s">
        <v>39</v>
      </c>
      <c r="B66" s="83"/>
      <c r="C66" s="68"/>
      <c r="D66" s="71"/>
      <c r="E66" s="76"/>
      <c r="F66" s="77"/>
      <c r="G66" s="131"/>
      <c r="H66" s="132"/>
      <c r="I66" s="89"/>
      <c r="J66" s="71"/>
      <c r="K66" s="94"/>
    </row>
    <row r="67" spans="1:11" ht="13.5" customHeight="1">
      <c r="A67" s="78" t="s">
        <v>40</v>
      </c>
      <c r="B67" s="79"/>
      <c r="C67" s="80"/>
      <c r="D67" s="80"/>
      <c r="E67" s="81"/>
      <c r="F67" s="82"/>
      <c r="G67" s="129"/>
      <c r="H67" s="130"/>
      <c r="I67" s="92"/>
      <c r="J67" s="80"/>
      <c r="K67" s="95"/>
    </row>
    <row r="68" ht="10.5">
      <c r="A68" s="1" t="s">
        <v>79</v>
      </c>
    </row>
    <row r="69" ht="10.5">
      <c r="A69" s="1" t="s">
        <v>80</v>
      </c>
    </row>
    <row r="70" ht="10.5">
      <c r="A70" s="1" t="s">
        <v>77</v>
      </c>
    </row>
    <row r="71" ht="10.5" customHeight="1">
      <c r="A71" s="1" t="s">
        <v>78</v>
      </c>
    </row>
  </sheetData>
  <sheetProtection/>
  <mergeCells count="43">
    <mergeCell ref="G61:H61"/>
    <mergeCell ref="G67:H67"/>
    <mergeCell ref="G66:H66"/>
    <mergeCell ref="G65:H65"/>
    <mergeCell ref="G64:H64"/>
    <mergeCell ref="G63:H63"/>
    <mergeCell ref="G62:H62"/>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33:H34"/>
    <mergeCell ref="I33:I34"/>
    <mergeCell ref="G33:G34"/>
    <mergeCell ref="F33:F34"/>
    <mergeCell ref="D33:D34"/>
    <mergeCell ref="E33:E34"/>
    <mergeCell ref="D41:D42"/>
    <mergeCell ref="E41:E42"/>
    <mergeCell ref="H41:H42"/>
    <mergeCell ref="J41:J42"/>
    <mergeCell ref="F41:F42"/>
    <mergeCell ref="G41:G42"/>
    <mergeCell ref="I41:I42"/>
    <mergeCell ref="A33:A34"/>
    <mergeCell ref="B33:B34"/>
    <mergeCell ref="C33:C34"/>
    <mergeCell ref="A41:A42"/>
    <mergeCell ref="B41:B42"/>
    <mergeCell ref="C41:C42"/>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2010-03-02T09:42:44Z</cp:lastPrinted>
  <dcterms:created xsi:type="dcterms:W3CDTF">1997-01-08T22:48:59Z</dcterms:created>
  <dcterms:modified xsi:type="dcterms:W3CDTF">2010-03-23T01:54:00Z</dcterms:modified>
  <cp:category/>
  <cp:version/>
  <cp:contentType/>
  <cp:contentStatus/>
</cp:coreProperties>
</file>