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8035" windowHeight="12570"/>
  </bookViews>
  <sheets>
    <sheet name="第５表" sheetId="1" r:id="rId1"/>
  </sheets>
  <calcPr calcId="145621"/>
</workbook>
</file>

<file path=xl/calcChain.xml><?xml version="1.0" encoding="utf-8"?>
<calcChain xmlns="http://schemas.openxmlformats.org/spreadsheetml/2006/main">
  <c r="J29" i="1" l="1"/>
  <c r="G29" i="1"/>
  <c r="J28" i="1"/>
  <c r="G28" i="1"/>
  <c r="J27" i="1"/>
  <c r="G27" i="1"/>
  <c r="J26" i="1"/>
  <c r="G26" i="1"/>
  <c r="J25" i="1"/>
  <c r="G25" i="1"/>
  <c r="J24" i="1"/>
  <c r="G24" i="1"/>
  <c r="J23" i="1"/>
  <c r="G23" i="1"/>
  <c r="J22" i="1"/>
  <c r="G22" i="1"/>
  <c r="J21" i="1"/>
  <c r="G21" i="1"/>
  <c r="J20" i="1"/>
  <c r="G20" i="1"/>
  <c r="J19" i="1"/>
  <c r="G19" i="1"/>
  <c r="J18" i="1"/>
  <c r="G18" i="1"/>
  <c r="J17" i="1"/>
  <c r="G17" i="1"/>
  <c r="J16" i="1"/>
  <c r="G16" i="1"/>
  <c r="J15" i="1"/>
  <c r="G15" i="1"/>
  <c r="J14" i="1"/>
  <c r="G14" i="1"/>
  <c r="J13" i="1"/>
  <c r="G13" i="1"/>
  <c r="J12" i="1"/>
  <c r="G12" i="1"/>
  <c r="J11" i="1"/>
  <c r="G11" i="1"/>
  <c r="J10" i="1"/>
  <c r="G10" i="1"/>
  <c r="J9" i="1"/>
  <c r="G9" i="1"/>
  <c r="J8" i="1"/>
  <c r="G8" i="1"/>
  <c r="J7" i="1"/>
  <c r="G7" i="1"/>
  <c r="J6" i="1"/>
  <c r="G6" i="1"/>
  <c r="J5" i="1"/>
  <c r="G5" i="1"/>
  <c r="J4" i="1"/>
  <c r="G4" i="1"/>
</calcChain>
</file>

<file path=xl/sharedStrings.xml><?xml version="1.0" encoding="utf-8"?>
<sst xmlns="http://schemas.openxmlformats.org/spreadsheetml/2006/main" count="31" uniqueCount="20">
  <si>
    <t>第５表　平成11年度生まれと昭和44年度生まれの者の体格（京都府）</t>
    <rPh sb="4" eb="6">
      <t>ヘイセイ</t>
    </rPh>
    <rPh sb="29" eb="32">
      <t>キョウトフ</t>
    </rPh>
    <phoneticPr fontId="4"/>
  </si>
  <si>
    <t>区　　分</t>
    <rPh sb="0" eb="1">
      <t>ク</t>
    </rPh>
    <rPh sb="3" eb="4">
      <t>フン</t>
    </rPh>
    <phoneticPr fontId="5"/>
  </si>
  <si>
    <t>　身 長(cm)</t>
  </si>
  <si>
    <t xml:space="preserve"> 体 重(kg)</t>
  </si>
  <si>
    <t>平成11年度
生まれ</t>
    <rPh sb="4" eb="5">
      <t>ネン</t>
    </rPh>
    <rPh sb="5" eb="6">
      <t>ド</t>
    </rPh>
    <rPh sb="7" eb="8">
      <t>ウ</t>
    </rPh>
    <phoneticPr fontId="5"/>
  </si>
  <si>
    <t>昭和44年度
生まれ</t>
    <rPh sb="0" eb="2">
      <t>ショウワ</t>
    </rPh>
    <rPh sb="4" eb="5">
      <t>ネン</t>
    </rPh>
    <rPh sb="5" eb="6">
      <t>ド</t>
    </rPh>
    <rPh sb="7" eb="8">
      <t>ウ</t>
    </rPh>
    <phoneticPr fontId="5"/>
  </si>
  <si>
    <t>差</t>
    <rPh sb="0" eb="1">
      <t>サ</t>
    </rPh>
    <phoneticPr fontId="3"/>
  </si>
  <si>
    <t>男子</t>
    <rPh sb="0" eb="2">
      <t>ダンシ</t>
    </rPh>
    <phoneticPr fontId="5"/>
  </si>
  <si>
    <t>幼稚園</t>
    <rPh sb="0" eb="3">
      <t>ヨウチエン</t>
    </rPh>
    <phoneticPr fontId="5"/>
  </si>
  <si>
    <t>５歳</t>
    <rPh sb="1" eb="2">
      <t>サイ</t>
    </rPh>
    <phoneticPr fontId="5"/>
  </si>
  <si>
    <t>小学校</t>
    <rPh sb="0" eb="3">
      <t>ショウガッコウ</t>
    </rPh>
    <phoneticPr fontId="5"/>
  </si>
  <si>
    <t>６</t>
    <phoneticPr fontId="5"/>
  </si>
  <si>
    <t>７</t>
  </si>
  <si>
    <t>８</t>
  </si>
  <si>
    <t>９</t>
  </si>
  <si>
    <t>中学校</t>
    <rPh sb="0" eb="3">
      <t>チュウガッコウ</t>
    </rPh>
    <phoneticPr fontId="5"/>
  </si>
  <si>
    <t>高等学校</t>
    <rPh sb="0" eb="2">
      <t>コウトウ</t>
    </rPh>
    <rPh sb="2" eb="4">
      <t>ガッコウ</t>
    </rPh>
    <phoneticPr fontId="5"/>
  </si>
  <si>
    <t>女子</t>
    <rPh sb="0" eb="2">
      <t>ジョシ</t>
    </rPh>
    <phoneticPr fontId="5"/>
  </si>
  <si>
    <t>６</t>
    <phoneticPr fontId="5"/>
  </si>
  <si>
    <t>注　昭和44年度生まれ…昭和62年度17歳、平成11年度生まれ…平成29年度17歳</t>
    <rPh sb="7" eb="8">
      <t>ド</t>
    </rPh>
    <rPh sb="27" eb="28">
      <t>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</si>
</sst>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0.0;&quot;△&quot;0.0"/>
  </numFmts>
  <fonts count="9">
    <font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Terminal"/>
      <family val="3"/>
      <charset val="255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5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distributed" vertical="center"/>
    </xf>
    <xf numFmtId="0" fontId="1" fillId="0" borderId="11" xfId="0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7" fontId="1" fillId="0" borderId="0" xfId="0" applyNumberFormat="1" applyFont="1" applyAlignment="1">
      <alignment vertical="center"/>
    </xf>
    <xf numFmtId="176" fontId="1" fillId="0" borderId="4" xfId="0" applyNumberFormat="1" applyFont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1" xfId="0" quotePrefix="1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176" fontId="1" fillId="0" borderId="13" xfId="0" applyNumberFormat="1" applyFont="1" applyBorder="1" applyAlignment="1">
      <alignment vertical="center"/>
    </xf>
    <xf numFmtId="177" fontId="1" fillId="0" borderId="13" xfId="0" applyNumberFormat="1" applyFont="1" applyBorder="1" applyAlignment="1">
      <alignment vertical="center"/>
    </xf>
    <xf numFmtId="0" fontId="1" fillId="0" borderId="3" xfId="0" quotePrefix="1" applyFont="1" applyBorder="1" applyAlignment="1">
      <alignment vertical="center"/>
    </xf>
    <xf numFmtId="177" fontId="1" fillId="0" borderId="0" xfId="0" applyNumberFormat="1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horizontal="left" vertical="center"/>
    </xf>
    <xf numFmtId="176" fontId="1" fillId="0" borderId="14" xfId="0" applyNumberFormat="1" applyFont="1" applyBorder="1" applyAlignment="1">
      <alignment vertical="center"/>
    </xf>
    <xf numFmtId="176" fontId="1" fillId="0" borderId="7" xfId="0" applyNumberFormat="1" applyFont="1" applyBorder="1" applyAlignment="1">
      <alignment vertical="center"/>
    </xf>
    <xf numFmtId="177" fontId="1" fillId="0" borderId="7" xfId="0" applyNumberFormat="1" applyFont="1" applyBorder="1" applyAlignment="1">
      <alignment vertical="center"/>
    </xf>
    <xf numFmtId="0" fontId="1" fillId="0" borderId="11" xfId="0" applyFont="1" applyBorder="1" applyAlignment="1">
      <alignment horizontal="left" vertical="center"/>
    </xf>
    <xf numFmtId="0" fontId="1" fillId="0" borderId="13" xfId="0" applyFont="1" applyBorder="1" applyAlignment="1">
      <alignment horizontal="distributed" vertical="center"/>
    </xf>
    <xf numFmtId="0" fontId="1" fillId="0" borderId="15" xfId="0" applyFont="1" applyBorder="1" applyAlignment="1">
      <alignment horizontal="left" vertical="center"/>
    </xf>
    <xf numFmtId="176" fontId="1" fillId="0" borderId="16" xfId="0" applyNumberFormat="1" applyFont="1" applyBorder="1" applyAlignment="1">
      <alignment vertical="center"/>
    </xf>
    <xf numFmtId="176" fontId="1" fillId="0" borderId="1" xfId="0" applyNumberFormat="1" applyFont="1" applyBorder="1" applyAlignment="1">
      <alignment vertical="center"/>
    </xf>
    <xf numFmtId="177" fontId="1" fillId="0" borderId="1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1" fillId="0" borderId="11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1" fillId="0" borderId="15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distributed" vertical="center"/>
    </xf>
    <xf numFmtId="0" fontId="1" fillId="0" borderId="4" xfId="0" applyFont="1" applyBorder="1" applyAlignment="1">
      <alignment horizontal="distributed" vertical="center"/>
    </xf>
    <xf numFmtId="0" fontId="1" fillId="0" borderId="14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1" fillId="0" borderId="1" xfId="0" applyFont="1" applyBorder="1" applyAlignment="1">
      <alignment horizontal="distributed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distributed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4</xdr:row>
      <xdr:rowOff>38100</xdr:rowOff>
    </xdr:from>
    <xdr:to>
      <xdr:col>3</xdr:col>
      <xdr:colOff>0</xdr:colOff>
      <xdr:row>9</xdr:row>
      <xdr:rowOff>133350</xdr:rowOff>
    </xdr:to>
    <xdr:sp macro="" textlink="">
      <xdr:nvSpPr>
        <xdr:cNvPr id="1025" name="AutoShape 1"/>
        <xdr:cNvSpPr>
          <a:spLocks/>
        </xdr:cNvSpPr>
      </xdr:nvSpPr>
      <xdr:spPr bwMode="auto">
        <a:xfrm>
          <a:off x="1066800" y="857250"/>
          <a:ext cx="142875" cy="952500"/>
        </a:xfrm>
        <a:prstGeom prst="leftBrace">
          <a:avLst>
            <a:gd name="adj1" fmla="val 55556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104775</xdr:colOff>
      <xdr:row>10</xdr:row>
      <xdr:rowOff>38100</xdr:rowOff>
    </xdr:from>
    <xdr:to>
      <xdr:col>3</xdr:col>
      <xdr:colOff>0</xdr:colOff>
      <xdr:row>12</xdr:row>
      <xdr:rowOff>152400</xdr:rowOff>
    </xdr:to>
    <xdr:sp macro="" textlink="">
      <xdr:nvSpPr>
        <xdr:cNvPr id="1026" name="AutoShape 2"/>
        <xdr:cNvSpPr>
          <a:spLocks/>
        </xdr:cNvSpPr>
      </xdr:nvSpPr>
      <xdr:spPr bwMode="auto">
        <a:xfrm>
          <a:off x="1066800" y="1885950"/>
          <a:ext cx="142875" cy="457200"/>
        </a:xfrm>
        <a:prstGeom prst="leftBrace">
          <a:avLst>
            <a:gd name="adj1" fmla="val 26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28575</xdr:rowOff>
    </xdr:from>
    <xdr:to>
      <xdr:col>2</xdr:col>
      <xdr:colOff>238125</xdr:colOff>
      <xdr:row>15</xdr:row>
      <xdr:rowOff>142875</xdr:rowOff>
    </xdr:to>
    <xdr:sp macro="" textlink="">
      <xdr:nvSpPr>
        <xdr:cNvPr id="1027" name="AutoShape 3"/>
        <xdr:cNvSpPr>
          <a:spLocks/>
        </xdr:cNvSpPr>
      </xdr:nvSpPr>
      <xdr:spPr bwMode="auto">
        <a:xfrm>
          <a:off x="1057275" y="2390775"/>
          <a:ext cx="142875" cy="457200"/>
        </a:xfrm>
        <a:prstGeom prst="leftBrace">
          <a:avLst>
            <a:gd name="adj1" fmla="val 26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104775</xdr:colOff>
      <xdr:row>17</xdr:row>
      <xdr:rowOff>38100</xdr:rowOff>
    </xdr:from>
    <xdr:to>
      <xdr:col>3</xdr:col>
      <xdr:colOff>0</xdr:colOff>
      <xdr:row>22</xdr:row>
      <xdr:rowOff>133350</xdr:rowOff>
    </xdr:to>
    <xdr:sp macro="" textlink="">
      <xdr:nvSpPr>
        <xdr:cNvPr id="1028" name="AutoShape 4"/>
        <xdr:cNvSpPr>
          <a:spLocks/>
        </xdr:cNvSpPr>
      </xdr:nvSpPr>
      <xdr:spPr bwMode="auto">
        <a:xfrm>
          <a:off x="1066800" y="3086100"/>
          <a:ext cx="142875" cy="952500"/>
        </a:xfrm>
        <a:prstGeom prst="leftBrace">
          <a:avLst>
            <a:gd name="adj1" fmla="val 55556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104775</xdr:colOff>
      <xdr:row>23</xdr:row>
      <xdr:rowOff>38100</xdr:rowOff>
    </xdr:from>
    <xdr:to>
      <xdr:col>3</xdr:col>
      <xdr:colOff>0</xdr:colOff>
      <xdr:row>25</xdr:row>
      <xdr:rowOff>152400</xdr:rowOff>
    </xdr:to>
    <xdr:sp macro="" textlink="">
      <xdr:nvSpPr>
        <xdr:cNvPr id="1029" name="AutoShape 5"/>
        <xdr:cNvSpPr>
          <a:spLocks/>
        </xdr:cNvSpPr>
      </xdr:nvSpPr>
      <xdr:spPr bwMode="auto">
        <a:xfrm>
          <a:off x="1066800" y="4114800"/>
          <a:ext cx="142875" cy="457200"/>
        </a:xfrm>
        <a:prstGeom prst="leftBrace">
          <a:avLst>
            <a:gd name="adj1" fmla="val 26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26</xdr:row>
      <xdr:rowOff>28575</xdr:rowOff>
    </xdr:from>
    <xdr:to>
      <xdr:col>2</xdr:col>
      <xdr:colOff>238125</xdr:colOff>
      <xdr:row>28</xdr:row>
      <xdr:rowOff>142875</xdr:rowOff>
    </xdr:to>
    <xdr:sp macro="" textlink="">
      <xdr:nvSpPr>
        <xdr:cNvPr id="1030" name="AutoShape 6"/>
        <xdr:cNvSpPr>
          <a:spLocks/>
        </xdr:cNvSpPr>
      </xdr:nvSpPr>
      <xdr:spPr bwMode="auto">
        <a:xfrm>
          <a:off x="1057275" y="4619625"/>
          <a:ext cx="142875" cy="457200"/>
        </a:xfrm>
        <a:prstGeom prst="leftBrace">
          <a:avLst>
            <a:gd name="adj1" fmla="val 26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defaultRowHeight="13.5"/>
  <cols>
    <col min="1" max="1" width="3.25" style="3" customWidth="1"/>
    <col min="2" max="2" width="9.375" style="3" customWidth="1"/>
    <col min="3" max="3" width="3.25" style="3" customWidth="1"/>
    <col min="4" max="4" width="5.5" style="3" customWidth="1"/>
    <col min="5" max="10" width="9.625" style="3" customWidth="1"/>
    <col min="11" max="11" width="4.125" style="3" customWidth="1"/>
    <col min="12" max="12" width="4.375" style="3" customWidth="1"/>
    <col min="13" max="13" width="4.75" style="3" customWidth="1"/>
    <col min="14" max="14" width="5.125" style="3" customWidth="1"/>
    <col min="15" max="16384" width="9" style="3"/>
  </cols>
  <sheetData>
    <row r="1" spans="1:11" ht="15" customHeight="1" thickBo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1">
      <c r="A2" s="41" t="s">
        <v>1</v>
      </c>
      <c r="B2" s="42"/>
      <c r="C2" s="42"/>
      <c r="D2" s="43"/>
      <c r="E2" s="46" t="s">
        <v>2</v>
      </c>
      <c r="F2" s="42"/>
      <c r="G2" s="42"/>
      <c r="H2" s="47" t="s">
        <v>3</v>
      </c>
      <c r="I2" s="48"/>
      <c r="J2" s="48"/>
      <c r="K2" s="4"/>
    </row>
    <row r="3" spans="1:11" ht="22.5">
      <c r="A3" s="44"/>
      <c r="B3" s="44"/>
      <c r="C3" s="44"/>
      <c r="D3" s="45"/>
      <c r="E3" s="5" t="s">
        <v>4</v>
      </c>
      <c r="F3" s="5" t="s">
        <v>5</v>
      </c>
      <c r="G3" s="5" t="s">
        <v>6</v>
      </c>
      <c r="H3" s="5" t="s">
        <v>4</v>
      </c>
      <c r="I3" s="5" t="s">
        <v>5</v>
      </c>
      <c r="J3" s="6" t="s">
        <v>6</v>
      </c>
      <c r="K3" s="4"/>
    </row>
    <row r="4" spans="1:11">
      <c r="A4" s="34" t="s">
        <v>7</v>
      </c>
      <c r="B4" s="7" t="s">
        <v>8</v>
      </c>
      <c r="D4" s="8" t="s">
        <v>9</v>
      </c>
      <c r="E4" s="9">
        <v>110.5</v>
      </c>
      <c r="F4" s="9">
        <v>109.9</v>
      </c>
      <c r="G4" s="10">
        <f>E4-F4</f>
        <v>0.59999999999999432</v>
      </c>
      <c r="H4" s="11">
        <v>18.8</v>
      </c>
      <c r="I4" s="12">
        <v>18.399999999999999</v>
      </c>
      <c r="J4" s="12">
        <f>H4-I4</f>
        <v>0.40000000000000213</v>
      </c>
    </row>
    <row r="5" spans="1:11">
      <c r="A5" s="34"/>
      <c r="B5" s="36" t="s">
        <v>10</v>
      </c>
      <c r="C5" s="13"/>
      <c r="D5" s="14" t="s">
        <v>11</v>
      </c>
      <c r="E5" s="15">
        <v>116.7</v>
      </c>
      <c r="F5" s="16">
        <v>115.7</v>
      </c>
      <c r="G5" s="17">
        <f t="shared" ref="G5:G29" si="0">E5-F5</f>
        <v>1</v>
      </c>
      <c r="H5" s="15">
        <v>21.3</v>
      </c>
      <c r="I5" s="16">
        <v>20.6</v>
      </c>
      <c r="J5" s="16">
        <f t="shared" ref="J5:J29" si="1">H5-I5</f>
        <v>0.69999999999999929</v>
      </c>
    </row>
    <row r="6" spans="1:11" ht="13.5" customHeight="1">
      <c r="A6" s="34"/>
      <c r="B6" s="37"/>
      <c r="C6" s="4"/>
      <c r="D6" s="18" t="s">
        <v>12</v>
      </c>
      <c r="E6" s="11">
        <v>122.7</v>
      </c>
      <c r="F6" s="12">
        <v>121.8</v>
      </c>
      <c r="G6" s="19">
        <f t="shared" si="0"/>
        <v>0.90000000000000568</v>
      </c>
      <c r="H6" s="11">
        <v>23.9</v>
      </c>
      <c r="I6" s="12">
        <v>23.4</v>
      </c>
      <c r="J6" s="12">
        <f t="shared" si="1"/>
        <v>0.5</v>
      </c>
    </row>
    <row r="7" spans="1:11">
      <c r="A7" s="34"/>
      <c r="B7" s="37"/>
      <c r="C7" s="4"/>
      <c r="D7" s="18" t="s">
        <v>13</v>
      </c>
      <c r="E7" s="11">
        <v>128.69999999999999</v>
      </c>
      <c r="F7" s="12">
        <v>127.3</v>
      </c>
      <c r="G7" s="19">
        <f t="shared" si="0"/>
        <v>1.3999999999999915</v>
      </c>
      <c r="H7" s="11">
        <v>27.1</v>
      </c>
      <c r="I7" s="12">
        <v>25.8</v>
      </c>
      <c r="J7" s="12">
        <f t="shared" si="1"/>
        <v>1.3000000000000007</v>
      </c>
    </row>
    <row r="8" spans="1:11">
      <c r="A8" s="34"/>
      <c r="B8" s="37"/>
      <c r="C8" s="4"/>
      <c r="D8" s="18" t="s">
        <v>14</v>
      </c>
      <c r="E8" s="11">
        <v>133.6</v>
      </c>
      <c r="F8" s="12">
        <v>132.30000000000001</v>
      </c>
      <c r="G8" s="19">
        <f t="shared" si="0"/>
        <v>1.2999999999999829</v>
      </c>
      <c r="H8" s="11">
        <v>29.9</v>
      </c>
      <c r="I8" s="12">
        <v>28.9</v>
      </c>
      <c r="J8" s="12">
        <f t="shared" si="1"/>
        <v>1</v>
      </c>
    </row>
    <row r="9" spans="1:11">
      <c r="A9" s="34"/>
      <c r="B9" s="37"/>
      <c r="C9" s="4"/>
      <c r="D9" s="20">
        <v>10</v>
      </c>
      <c r="E9" s="11">
        <v>139</v>
      </c>
      <c r="F9" s="12">
        <v>137.5</v>
      </c>
      <c r="G9" s="19">
        <f t="shared" si="0"/>
        <v>1.5</v>
      </c>
      <c r="H9" s="11">
        <v>33.6</v>
      </c>
      <c r="I9" s="12">
        <v>32.200000000000003</v>
      </c>
      <c r="J9" s="12">
        <f t="shared" si="1"/>
        <v>1.3999999999999986</v>
      </c>
    </row>
    <row r="10" spans="1:11">
      <c r="A10" s="34"/>
      <c r="B10" s="38"/>
      <c r="C10" s="21"/>
      <c r="D10" s="22">
        <v>11</v>
      </c>
      <c r="E10" s="23">
        <v>144.69999999999999</v>
      </c>
      <c r="F10" s="24">
        <v>142.80000000000001</v>
      </c>
      <c r="G10" s="25">
        <f t="shared" si="0"/>
        <v>1.8999999999999773</v>
      </c>
      <c r="H10" s="23">
        <v>37.4</v>
      </c>
      <c r="I10" s="24">
        <v>35.799999999999997</v>
      </c>
      <c r="J10" s="25">
        <f t="shared" si="1"/>
        <v>1.6000000000000014</v>
      </c>
    </row>
    <row r="11" spans="1:11">
      <c r="A11" s="34"/>
      <c r="B11" s="36" t="s">
        <v>15</v>
      </c>
      <c r="C11" s="13"/>
      <c r="D11" s="26">
        <v>12</v>
      </c>
      <c r="E11" s="12">
        <v>152.1</v>
      </c>
      <c r="F11" s="12">
        <v>150</v>
      </c>
      <c r="G11" s="10">
        <f t="shared" si="0"/>
        <v>2.0999999999999943</v>
      </c>
      <c r="H11" s="11">
        <v>43.2</v>
      </c>
      <c r="I11" s="12">
        <v>41.1</v>
      </c>
      <c r="J11" s="19">
        <f t="shared" si="1"/>
        <v>2.1000000000000014</v>
      </c>
    </row>
    <row r="12" spans="1:11">
      <c r="A12" s="34"/>
      <c r="B12" s="37"/>
      <c r="C12" s="4"/>
      <c r="D12" s="20">
        <v>13</v>
      </c>
      <c r="E12" s="12">
        <v>159.6</v>
      </c>
      <c r="F12" s="12">
        <v>158.1</v>
      </c>
      <c r="G12" s="10">
        <f t="shared" si="0"/>
        <v>1.5</v>
      </c>
      <c r="H12" s="11">
        <v>48.7</v>
      </c>
      <c r="I12" s="12">
        <v>47.5</v>
      </c>
      <c r="J12" s="19">
        <f t="shared" si="1"/>
        <v>1.2000000000000028</v>
      </c>
    </row>
    <row r="13" spans="1:11">
      <c r="A13" s="34"/>
      <c r="B13" s="38"/>
      <c r="C13" s="21"/>
      <c r="D13" s="22">
        <v>14</v>
      </c>
      <c r="E13" s="12">
        <v>165.9</v>
      </c>
      <c r="F13" s="12">
        <v>164.1</v>
      </c>
      <c r="G13" s="10">
        <f t="shared" si="0"/>
        <v>1.8000000000000114</v>
      </c>
      <c r="H13" s="11">
        <v>53.6</v>
      </c>
      <c r="I13" s="12">
        <v>53</v>
      </c>
      <c r="J13" s="19">
        <f t="shared" si="1"/>
        <v>0.60000000000000142</v>
      </c>
    </row>
    <row r="14" spans="1:11">
      <c r="A14" s="34"/>
      <c r="B14" s="49" t="s">
        <v>16</v>
      </c>
      <c r="D14" s="20">
        <v>15</v>
      </c>
      <c r="E14" s="15">
        <v>168.9</v>
      </c>
      <c r="F14" s="16">
        <v>167.8</v>
      </c>
      <c r="G14" s="17">
        <f t="shared" si="0"/>
        <v>1.0999999999999943</v>
      </c>
      <c r="H14" s="15">
        <v>58.7</v>
      </c>
      <c r="I14" s="16">
        <v>58.3</v>
      </c>
      <c r="J14" s="17">
        <f t="shared" si="1"/>
        <v>0.40000000000000568</v>
      </c>
    </row>
    <row r="15" spans="1:11">
      <c r="A15" s="34"/>
      <c r="B15" s="49"/>
      <c r="D15" s="20">
        <v>16</v>
      </c>
      <c r="E15" s="11">
        <v>170.3</v>
      </c>
      <c r="F15" s="12">
        <v>170.4</v>
      </c>
      <c r="G15" s="19">
        <f t="shared" si="0"/>
        <v>-9.9999999999994316E-2</v>
      </c>
      <c r="H15" s="11">
        <v>60.6</v>
      </c>
      <c r="I15" s="12">
        <v>59.8</v>
      </c>
      <c r="J15" s="19">
        <f t="shared" si="1"/>
        <v>0.80000000000000426</v>
      </c>
    </row>
    <row r="16" spans="1:11">
      <c r="A16" s="34"/>
      <c r="B16" s="49"/>
      <c r="D16" s="20">
        <v>17</v>
      </c>
      <c r="E16" s="23">
        <v>170.7</v>
      </c>
      <c r="F16" s="24">
        <v>170.9</v>
      </c>
      <c r="G16" s="25">
        <f t="shared" si="0"/>
        <v>-0.20000000000001705</v>
      </c>
      <c r="H16" s="23">
        <v>63.4</v>
      </c>
      <c r="I16" s="24">
        <v>61.4</v>
      </c>
      <c r="J16" s="25">
        <f t="shared" si="1"/>
        <v>2</v>
      </c>
    </row>
    <row r="17" spans="1:10">
      <c r="A17" s="33" t="s">
        <v>17</v>
      </c>
      <c r="B17" s="27" t="s">
        <v>8</v>
      </c>
      <c r="C17" s="13"/>
      <c r="D17" s="8" t="s">
        <v>9</v>
      </c>
      <c r="E17" s="11">
        <v>110</v>
      </c>
      <c r="F17" s="12">
        <v>109.3</v>
      </c>
      <c r="G17" s="10">
        <f t="shared" si="0"/>
        <v>0.70000000000000284</v>
      </c>
      <c r="H17" s="11">
        <v>18.600000000000001</v>
      </c>
      <c r="I17" s="12">
        <v>18.100000000000001</v>
      </c>
      <c r="J17" s="19">
        <f t="shared" si="1"/>
        <v>0.5</v>
      </c>
    </row>
    <row r="18" spans="1:10">
      <c r="A18" s="34"/>
      <c r="B18" s="36" t="s">
        <v>10</v>
      </c>
      <c r="C18" s="13"/>
      <c r="D18" s="14" t="s">
        <v>18</v>
      </c>
      <c r="E18" s="15">
        <v>116.1</v>
      </c>
      <c r="F18" s="16">
        <v>115</v>
      </c>
      <c r="G18" s="17">
        <f t="shared" si="0"/>
        <v>1.0999999999999943</v>
      </c>
      <c r="H18" s="15">
        <v>21</v>
      </c>
      <c r="I18" s="16">
        <v>20.100000000000001</v>
      </c>
      <c r="J18" s="17">
        <f t="shared" si="1"/>
        <v>0.89999999999999858</v>
      </c>
    </row>
    <row r="19" spans="1:10" ht="13.5" customHeight="1">
      <c r="A19" s="34"/>
      <c r="B19" s="37"/>
      <c r="C19" s="4"/>
      <c r="D19" s="18" t="s">
        <v>12</v>
      </c>
      <c r="E19" s="11">
        <v>121.4</v>
      </c>
      <c r="F19" s="12">
        <v>120.4</v>
      </c>
      <c r="G19" s="19">
        <f t="shared" si="0"/>
        <v>1</v>
      </c>
      <c r="H19" s="11">
        <v>22.9</v>
      </c>
      <c r="I19" s="12">
        <v>22.5</v>
      </c>
      <c r="J19" s="19">
        <f t="shared" si="1"/>
        <v>0.39999999999999858</v>
      </c>
    </row>
    <row r="20" spans="1:10">
      <c r="A20" s="34"/>
      <c r="B20" s="37"/>
      <c r="C20" s="4"/>
      <c r="D20" s="18" t="s">
        <v>13</v>
      </c>
      <c r="E20" s="11">
        <v>127.7</v>
      </c>
      <c r="F20" s="12">
        <v>126</v>
      </c>
      <c r="G20" s="19">
        <f t="shared" si="0"/>
        <v>1.7000000000000028</v>
      </c>
      <c r="H20" s="11">
        <v>26.2</v>
      </c>
      <c r="I20" s="12">
        <v>25.2</v>
      </c>
      <c r="J20" s="19">
        <f t="shared" si="1"/>
        <v>1</v>
      </c>
    </row>
    <row r="21" spans="1:10">
      <c r="A21" s="34"/>
      <c r="B21" s="37"/>
      <c r="C21" s="4"/>
      <c r="D21" s="18" t="s">
        <v>14</v>
      </c>
      <c r="E21" s="11">
        <v>133.30000000000001</v>
      </c>
      <c r="F21" s="12">
        <v>131.69999999999999</v>
      </c>
      <c r="G21" s="19">
        <f t="shared" si="0"/>
        <v>1.6000000000000227</v>
      </c>
      <c r="H21" s="11">
        <v>29.5</v>
      </c>
      <c r="I21" s="12">
        <v>28.5</v>
      </c>
      <c r="J21" s="19">
        <f t="shared" si="1"/>
        <v>1</v>
      </c>
    </row>
    <row r="22" spans="1:10">
      <c r="A22" s="34"/>
      <c r="B22" s="37"/>
      <c r="C22" s="4"/>
      <c r="D22" s="20">
        <v>10</v>
      </c>
      <c r="E22" s="11">
        <v>140.5</v>
      </c>
      <c r="F22" s="12">
        <v>138.80000000000001</v>
      </c>
      <c r="G22" s="19">
        <f t="shared" si="0"/>
        <v>1.6999999999999886</v>
      </c>
      <c r="H22" s="11">
        <v>34</v>
      </c>
      <c r="I22" s="12">
        <v>32.799999999999997</v>
      </c>
      <c r="J22" s="19">
        <f t="shared" si="1"/>
        <v>1.2000000000000028</v>
      </c>
    </row>
    <row r="23" spans="1:10">
      <c r="A23" s="34"/>
      <c r="B23" s="38"/>
      <c r="C23" s="21"/>
      <c r="D23" s="22">
        <v>11</v>
      </c>
      <c r="E23" s="23">
        <v>147</v>
      </c>
      <c r="F23" s="24">
        <v>146</v>
      </c>
      <c r="G23" s="25">
        <f t="shared" si="0"/>
        <v>1</v>
      </c>
      <c r="H23" s="23">
        <v>39</v>
      </c>
      <c r="I23" s="24">
        <v>37.9</v>
      </c>
      <c r="J23" s="25">
        <f t="shared" si="1"/>
        <v>1.1000000000000014</v>
      </c>
    </row>
    <row r="24" spans="1:10">
      <c r="A24" s="34"/>
      <c r="B24" s="36" t="s">
        <v>15</v>
      </c>
      <c r="C24" s="13"/>
      <c r="D24" s="26">
        <v>12</v>
      </c>
      <c r="E24" s="15">
        <v>151.80000000000001</v>
      </c>
      <c r="F24" s="16">
        <v>150.80000000000001</v>
      </c>
      <c r="G24" s="17">
        <f t="shared" si="0"/>
        <v>1</v>
      </c>
      <c r="H24" s="15">
        <v>43.1</v>
      </c>
      <c r="I24" s="16">
        <v>41.9</v>
      </c>
      <c r="J24" s="17">
        <f t="shared" si="1"/>
        <v>1.2000000000000028</v>
      </c>
    </row>
    <row r="25" spans="1:10">
      <c r="A25" s="34"/>
      <c r="B25" s="37"/>
      <c r="C25" s="4"/>
      <c r="D25" s="20">
        <v>13</v>
      </c>
      <c r="E25" s="11">
        <v>155</v>
      </c>
      <c r="F25" s="12">
        <v>154.80000000000001</v>
      </c>
      <c r="G25" s="19">
        <f t="shared" si="0"/>
        <v>0.19999999999998863</v>
      </c>
      <c r="H25" s="11">
        <v>46.7</v>
      </c>
      <c r="I25" s="12">
        <v>46.9</v>
      </c>
      <c r="J25" s="19">
        <f t="shared" si="1"/>
        <v>-0.19999999999999574</v>
      </c>
    </row>
    <row r="26" spans="1:10">
      <c r="A26" s="34"/>
      <c r="B26" s="38"/>
      <c r="C26" s="21"/>
      <c r="D26" s="22">
        <v>14</v>
      </c>
      <c r="E26" s="23">
        <v>157</v>
      </c>
      <c r="F26" s="24">
        <v>156.6</v>
      </c>
      <c r="G26" s="25">
        <f t="shared" si="0"/>
        <v>0.40000000000000568</v>
      </c>
      <c r="H26" s="23">
        <v>49.3</v>
      </c>
      <c r="I26" s="24">
        <v>49.7</v>
      </c>
      <c r="J26" s="25">
        <f t="shared" si="1"/>
        <v>-0.40000000000000568</v>
      </c>
    </row>
    <row r="27" spans="1:10">
      <c r="A27" s="34"/>
      <c r="B27" s="39" t="s">
        <v>16</v>
      </c>
      <c r="C27" s="4"/>
      <c r="D27" s="20">
        <v>15</v>
      </c>
      <c r="E27" s="11">
        <v>157.80000000000001</v>
      </c>
      <c r="F27" s="12">
        <v>157.69999999999999</v>
      </c>
      <c r="G27" s="10">
        <f t="shared" si="0"/>
        <v>0.10000000000002274</v>
      </c>
      <c r="H27" s="11">
        <v>51.6</v>
      </c>
      <c r="I27" s="12">
        <v>51.8</v>
      </c>
      <c r="J27" s="19">
        <f t="shared" si="1"/>
        <v>-0.19999999999999574</v>
      </c>
    </row>
    <row r="28" spans="1:10">
      <c r="A28" s="34"/>
      <c r="B28" s="39"/>
      <c r="C28" s="4"/>
      <c r="D28" s="20">
        <v>16</v>
      </c>
      <c r="E28" s="11">
        <v>158.1</v>
      </c>
      <c r="F28" s="12">
        <v>158.1</v>
      </c>
      <c r="G28" s="10">
        <f t="shared" si="0"/>
        <v>0</v>
      </c>
      <c r="H28" s="11">
        <v>52.6</v>
      </c>
      <c r="I28" s="12">
        <v>52.7</v>
      </c>
      <c r="J28" s="19">
        <f t="shared" si="1"/>
        <v>-0.10000000000000142</v>
      </c>
    </row>
    <row r="29" spans="1:10" ht="14.25" thickBot="1">
      <c r="A29" s="35"/>
      <c r="B29" s="40"/>
      <c r="C29" s="2"/>
      <c r="D29" s="28">
        <v>17</v>
      </c>
      <c r="E29" s="29">
        <v>158.1</v>
      </c>
      <c r="F29" s="30">
        <v>158.19999999999999</v>
      </c>
      <c r="G29" s="31">
        <f t="shared" si="0"/>
        <v>-9.9999999999994316E-2</v>
      </c>
      <c r="H29" s="29">
        <v>53.3</v>
      </c>
      <c r="I29" s="30">
        <v>53</v>
      </c>
      <c r="J29" s="31">
        <f t="shared" si="1"/>
        <v>0.29999999999999716</v>
      </c>
    </row>
    <row r="30" spans="1:10">
      <c r="A30" s="32" t="s">
        <v>19</v>
      </c>
    </row>
  </sheetData>
  <mergeCells count="11">
    <mergeCell ref="H2:J2"/>
    <mergeCell ref="A4:A16"/>
    <mergeCell ref="B5:B10"/>
    <mergeCell ref="B11:B13"/>
    <mergeCell ref="B14:B16"/>
    <mergeCell ref="A17:A29"/>
    <mergeCell ref="B18:B23"/>
    <mergeCell ref="B24:B26"/>
    <mergeCell ref="B27:B29"/>
    <mergeCell ref="A2:D3"/>
    <mergeCell ref="E2:G2"/>
  </mergeCells>
  <phoneticPr fontId="3"/>
  <pageMargins left="0.75" right="0.75" top="1" bottom="1" header="0.51200000000000001" footer="0.51200000000000001"/>
  <pageSetup paperSize="9" orientation="landscape" r:id="rId1"/>
  <headerFooter alignWithMargins="0"/>
  <ignoredErrors>
    <ignoredError sqref="D5:D2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第５表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＊</cp:lastModifiedBy>
  <dcterms:created xsi:type="dcterms:W3CDTF">2018-06-26T05:17:10Z</dcterms:created>
  <dcterms:modified xsi:type="dcterms:W3CDTF">2018-06-28T06:16:25Z</dcterms:modified>
</cp:coreProperties>
</file>