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調査統計課\★情報分析担当\◆Ｇ　統計なび\更新用フォルダ（H24.7～）\Ｒ２更新用\【更新予定】20210201　経済動向\tokei\yearly\gakkokihon\gakkokihon2020\"/>
    </mc:Choice>
  </mc:AlternateContent>
  <xr:revisionPtr revIDLastSave="0" documentId="13_ncr:1_{F87C174D-6803-47E3-A1DD-CF7BDCB5EE50}" xr6:coauthVersionLast="36" xr6:coauthVersionMax="36" xr10:uidLastSave="{00000000-0000-0000-0000-000000000000}"/>
  <bookViews>
    <workbookView xWindow="70" yWindow="50" windowWidth="14940" windowHeight="12590" xr2:uid="{00000000-000D-0000-FFFF-FFFF00000000}"/>
  </bookViews>
  <sheets>
    <sheet name="第14表" sheetId="3" r:id="rId1"/>
  </sheets>
  <calcPr calcId="191029"/>
</workbook>
</file>

<file path=xl/calcChain.xml><?xml version="1.0" encoding="utf-8"?>
<calcChain xmlns="http://schemas.openxmlformats.org/spreadsheetml/2006/main">
  <c r="D25" i="3" l="1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C25" i="3"/>
</calcChain>
</file>

<file path=xl/sharedStrings.xml><?xml version="1.0" encoding="utf-8"?>
<sst xmlns="http://schemas.openxmlformats.org/spreadsheetml/2006/main" count="49" uniqueCount="49">
  <si>
    <t>高等学校卒業者の産業別学科別就職者数</t>
  </si>
  <si>
    <t>農業</t>
  </si>
  <si>
    <t>普通</t>
  </si>
  <si>
    <t>工業</t>
  </si>
  <si>
    <t>商業</t>
  </si>
  <si>
    <t>水産</t>
  </si>
  <si>
    <t>家庭</t>
  </si>
  <si>
    <t>看護</t>
    <rPh sb="0" eb="2">
      <t>カンゴ</t>
    </rPh>
    <phoneticPr fontId="3"/>
  </si>
  <si>
    <t>総合</t>
  </si>
  <si>
    <t>その他</t>
  </si>
  <si>
    <t>男女別</t>
  </si>
  <si>
    <t>課程別</t>
  </si>
  <si>
    <t>全日制</t>
  </si>
  <si>
    <t>定時制</t>
  </si>
  <si>
    <t>地域別</t>
  </si>
  <si>
    <t>府内</t>
  </si>
  <si>
    <t>府外</t>
  </si>
  <si>
    <t>(単位：人）</t>
    <phoneticPr fontId="3"/>
  </si>
  <si>
    <t xml:space="preserve">区　　　分 </t>
    <phoneticPr fontId="2"/>
  </si>
  <si>
    <t>情報</t>
    <rPh sb="0" eb="2">
      <t>ジョウホウ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</si>
  <si>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</si>
  <si>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</si>
  <si>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</si>
  <si>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公務(他に分類されるものを除く)</t>
    <rPh sb="13" eb="14">
      <t>ノゾ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</si>
  <si>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</si>
  <si>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</si>
  <si>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医療，福祉</t>
    <rPh sb="0" eb="2">
      <t>イリョウ</t>
    </rPh>
    <rPh sb="3" eb="5">
      <t>フクシ</t>
    </rPh>
    <phoneticPr fontId="2"/>
  </si>
  <si>
    <t>農業，林業</t>
    <rPh sb="0" eb="2">
      <t>ノウギョウ</t>
    </rPh>
    <rPh sb="3" eb="5">
      <t>リンギョウ</t>
    </rPh>
    <phoneticPr fontId="2"/>
  </si>
  <si>
    <t>学科別</t>
    <phoneticPr fontId="2"/>
  </si>
  <si>
    <t>福祉</t>
    <rPh sb="0" eb="2">
      <t>フクシ</t>
    </rPh>
    <phoneticPr fontId="2"/>
  </si>
  <si>
    <t>総　数</t>
    <phoneticPr fontId="2"/>
  </si>
  <si>
    <t>鉱業，
採石業
，砂利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2"/>
  </si>
  <si>
    <t>電気･ガス
･熱供給･
水道業</t>
    <phoneticPr fontId="2"/>
  </si>
  <si>
    <t>情　報
通信業</t>
    <rPh sb="0" eb="1">
      <t>ジョウ</t>
    </rPh>
    <rPh sb="2" eb="3">
      <t>ホウ</t>
    </rPh>
    <rPh sb="4" eb="7">
      <t>ツウシンギョウ</t>
    </rPh>
    <phoneticPr fontId="2"/>
  </si>
  <si>
    <t>不動産
業、物品
賃貸業</t>
    <rPh sb="0" eb="3">
      <t>フドウサン</t>
    </rPh>
    <rPh sb="4" eb="5">
      <t>ギョウ</t>
    </rPh>
    <rPh sb="6" eb="8">
      <t>ブッピン</t>
    </rPh>
    <rPh sb="9" eb="12">
      <t>チンタイギョウ</t>
    </rPh>
    <phoneticPr fontId="2"/>
  </si>
  <si>
    <t>学術研究
、専門・
技術サー
ビス業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2"/>
  </si>
  <si>
    <r>
      <t xml:space="preserve">宿泊業
，飲食
</t>
    </r>
    <r>
      <rPr>
        <sz val="9"/>
        <rFont val="ＭＳ 明朝"/>
        <family val="1"/>
        <charset val="128"/>
      </rPr>
      <t>サービス業</t>
    </r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</si>
  <si>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r>
      <t xml:space="preserve">生活関連
</t>
    </r>
    <r>
      <rPr>
        <sz val="9"/>
        <rFont val="ＭＳ 明朝"/>
        <family val="1"/>
        <charset val="128"/>
      </rPr>
      <t>サービス業</t>
    </r>
    <r>
      <rPr>
        <sz val="10"/>
        <rFont val="ＭＳ 明朝"/>
        <family val="1"/>
        <charset val="128"/>
      </rPr>
      <t xml:space="preserve">
，娯楽業</t>
    </r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</si>
  <si>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教育，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2"/>
  </si>
  <si>
    <t>複合
ｻｰﾋﾞｽ
事業</t>
    <rPh sb="0" eb="2">
      <t>フクゴウ</t>
    </rPh>
    <rPh sb="9" eb="11">
      <t>ジギョウ</t>
    </rPh>
    <phoneticPr fontId="2"/>
  </si>
  <si>
    <t>サービス業(他に分類されないもの)</t>
    <rPh sb="6" eb="7">
      <t>ホカ</t>
    </rPh>
    <rPh sb="8" eb="10">
      <t>ブンルイ</t>
    </rPh>
    <phoneticPr fontId="2"/>
  </si>
  <si>
    <t>左記
以外の
もの</t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</si>
  <si>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</si>
  <si>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</si>
  <si>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</si>
  <si>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第14表</t>
    <phoneticPr fontId="2"/>
  </si>
  <si>
    <t>　　注　就職者には、就職進（入）学者を含む。</t>
    <rPh sb="2" eb="3">
      <t>チュウイ</t>
    </rPh>
    <rPh sb="4" eb="7">
      <t>シュウショクシャ</t>
    </rPh>
    <rPh sb="10" eb="12">
      <t>シュウショク</t>
    </rPh>
    <rPh sb="12" eb="13">
      <t>シンガク</t>
    </rPh>
    <rPh sb="14" eb="15">
      <t>ニュウガク</t>
    </rPh>
    <rPh sb="16" eb="18">
      <t>ガクシャ</t>
    </rPh>
    <rPh sb="19" eb="20">
      <t>フク</t>
    </rPh>
    <phoneticPr fontId="3"/>
  </si>
  <si>
    <t>平成28年３月卒業者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</si>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</sst>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\-#,##0;&quot;-&quot;"/>
    <numFmt numFmtId="177" formatCode="0_);[Red]\(0\)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176" fontId="12" fillId="0" borderId="0" applyFill="0" applyBorder="0" applyAlignment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26" applyNumberFormat="0" applyAlignment="0" applyProtection="0">
      <alignment horizontal="left" vertical="center"/>
    </xf>
    <xf numFmtId="0" fontId="16" fillId="0" borderId="25">
      <alignment horizontal="left" vertical="center"/>
    </xf>
    <xf numFmtId="10" fontId="15" fillId="3" borderId="24" applyNumberFormat="0" applyBorder="0" applyAlignment="0" applyProtection="0"/>
    <xf numFmtId="182" fontId="4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distributed" vertical="center"/>
    </xf>
    <xf numFmtId="0" fontId="6" fillId="0" borderId="2" xfId="0" applyNumberFormat="1" applyFont="1" applyBorder="1" applyAlignment="1">
      <alignment horizontal="distributed" vertical="center"/>
    </xf>
    <xf numFmtId="0" fontId="6" fillId="0" borderId="3" xfId="0" applyNumberFormat="1" applyFont="1" applyBorder="1" applyAlignment="1">
      <alignment horizontal="distributed" vertical="center"/>
    </xf>
    <xf numFmtId="0" fontId="6" fillId="0" borderId="4" xfId="0" applyNumberFormat="1" applyFont="1" applyBorder="1" applyAlignment="1">
      <alignment horizontal="distributed" vertical="center"/>
    </xf>
    <xf numFmtId="0" fontId="6" fillId="0" borderId="5" xfId="0" applyNumberFormat="1" applyFont="1" applyBorder="1" applyAlignment="1">
      <alignment horizontal="distributed" vertical="center"/>
    </xf>
    <xf numFmtId="0" fontId="6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0" fontId="4" fillId="0" borderId="7" xfId="0" applyNumberFormat="1" applyFont="1" applyBorder="1" applyAlignment="1">
      <alignment horizontal="center" vertical="center" wrapText="1"/>
    </xf>
    <xf numFmtId="41" fontId="0" fillId="0" borderId="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0" fontId="6" fillId="0" borderId="10" xfId="0" applyNumberFormat="1" applyFont="1" applyBorder="1" applyAlignment="1">
      <alignment horizontal="distributed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6" fontId="1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right" vertical="center"/>
    </xf>
    <xf numFmtId="176" fontId="1" fillId="0" borderId="13" xfId="0" applyNumberFormat="1" applyFont="1" applyBorder="1" applyAlignment="1">
      <alignment vertical="center" shrinkToFit="1"/>
    </xf>
    <xf numFmtId="176" fontId="1" fillId="0" borderId="14" xfId="0" applyNumberFormat="1" applyFont="1" applyBorder="1" applyAlignment="1">
      <alignment vertical="center" shrinkToFit="1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 shrinkToFit="1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vertical="center"/>
    </xf>
    <xf numFmtId="0" fontId="10" fillId="0" borderId="7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left" vertical="center"/>
    </xf>
    <xf numFmtId="0" fontId="0" fillId="0" borderId="0" xfId="0" applyNumberFormat="1" applyFont="1" applyAlignment="1">
      <alignment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>
      <alignment horizontal="distributed" vertical="center"/>
    </xf>
    <xf numFmtId="0" fontId="6" fillId="0" borderId="19" xfId="0" applyNumberFormat="1" applyFont="1" applyBorder="1" applyAlignment="1">
      <alignment horizontal="distributed" vertical="center"/>
    </xf>
    <xf numFmtId="0" fontId="8" fillId="0" borderId="0" xfId="0" applyNumberFormat="1" applyFont="1" applyAlignment="1">
      <alignment horizontal="distributed" vertical="center"/>
    </xf>
    <xf numFmtId="0" fontId="9" fillId="0" borderId="0" xfId="0" applyNumberFormat="1" applyFont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6" fillId="0" borderId="8" xfId="0" applyNumberFormat="1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20" xfId="0" applyNumberFormat="1" applyFont="1" applyBorder="1" applyAlignment="1">
      <alignment horizontal="distributed" vertical="center"/>
    </xf>
    <xf numFmtId="177" fontId="0" fillId="0" borderId="0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8" fillId="0" borderId="21" xfId="0" applyNumberFormat="1" applyFont="1" applyBorder="1" applyAlignment="1">
      <alignment horizontal="center" vertical="center"/>
    </xf>
    <xf numFmtId="177" fontId="8" fillId="0" borderId="22" xfId="0" applyNumberFormat="1" applyFont="1" applyBorder="1" applyAlignment="1">
      <alignment horizontal="center" vertical="center"/>
    </xf>
  </cellXfs>
  <cellStyles count="23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ハイパーリンク 2" xfId="22" xr:uid="{00000000-0005-0000-0000-000013000000}"/>
    <cellStyle name="標準" xfId="0" builtinId="0"/>
    <cellStyle name="標準 2" xfId="2" xr:uid="{00000000-0005-0000-0000-000015000000}"/>
    <cellStyle name="標準 3" xfId="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28"/>
  <sheetViews>
    <sheetView tabSelected="1" zoomScale="80" zoomScaleNormal="80" workbookViewId="0">
      <pane xSplit="2" ySplit="4" topLeftCell="C8" activePane="bottomRight" state="frozen"/>
      <selection pane="topRight" activeCell="C1" sqref="C1"/>
      <selection pane="bottomLeft" activeCell="A5" sqref="A5"/>
      <selection pane="bottomRight"/>
    </sheetView>
  </sheetViews>
  <sheetFormatPr defaultColWidth="10.81640625" defaultRowHeight="13"/>
  <cols>
    <col min="1" max="1" width="8.6328125" style="3" customWidth="1"/>
    <col min="2" max="2" width="10.6328125" style="3" customWidth="1"/>
    <col min="3" max="3" width="8.6328125" style="3" customWidth="1"/>
    <col min="4" max="5" width="6.6328125" style="3" customWidth="1"/>
    <col min="6" max="6" width="6.81640625" style="3" bestFit="1" customWidth="1"/>
    <col min="7" max="8" width="7.6328125" style="3" customWidth="1"/>
    <col min="9" max="9" width="9.36328125" style="3" bestFit="1" customWidth="1"/>
    <col min="10" max="10" width="7.6328125" style="3" customWidth="1"/>
    <col min="11" max="16" width="8.6328125" style="3" customWidth="1"/>
    <col min="17" max="17" width="10.6328125" style="3" customWidth="1"/>
    <col min="18" max="18" width="8.6328125" style="3" customWidth="1"/>
    <col min="19" max="20" width="7.08984375" style="3" customWidth="1"/>
    <col min="21" max="23" width="8.6328125" style="3" customWidth="1"/>
    <col min="24" max="25" width="6.81640625" style="3" customWidth="1"/>
    <col min="26" max="16384" width="10.81640625" style="3"/>
  </cols>
  <sheetData>
    <row r="2" spans="1:29" s="1" customFormat="1">
      <c r="A2" s="39" t="s">
        <v>45</v>
      </c>
      <c r="B2" s="47" t="s">
        <v>0</v>
      </c>
      <c r="C2" s="48"/>
      <c r="D2" s="48"/>
      <c r="E2" s="48"/>
      <c r="F2" s="48"/>
      <c r="G2" s="48"/>
    </row>
    <row r="3" spans="1:29" s="1" customFormat="1" ht="13.5" thickBot="1">
      <c r="W3" s="2" t="s">
        <v>17</v>
      </c>
    </row>
    <row r="4" spans="1:29" s="1" customFormat="1" ht="55.5" customHeight="1">
      <c r="A4" s="13" t="s">
        <v>18</v>
      </c>
      <c r="B4" s="13"/>
      <c r="C4" s="14" t="s">
        <v>30</v>
      </c>
      <c r="D4" s="14" t="s">
        <v>27</v>
      </c>
      <c r="E4" s="14" t="s">
        <v>20</v>
      </c>
      <c r="F4" s="14" t="s">
        <v>31</v>
      </c>
      <c r="G4" s="14" t="s">
        <v>21</v>
      </c>
      <c r="H4" s="14" t="s">
        <v>22</v>
      </c>
      <c r="I4" s="14" t="s">
        <v>32</v>
      </c>
      <c r="J4" s="14" t="s">
        <v>33</v>
      </c>
      <c r="K4" s="14" t="s">
        <v>42</v>
      </c>
      <c r="L4" s="14" t="s">
        <v>24</v>
      </c>
      <c r="M4" s="14" t="s">
        <v>25</v>
      </c>
      <c r="N4" s="14" t="s">
        <v>34</v>
      </c>
      <c r="O4" s="40" t="s">
        <v>35</v>
      </c>
      <c r="P4" s="14" t="s">
        <v>36</v>
      </c>
      <c r="Q4" s="14" t="s">
        <v>37</v>
      </c>
      <c r="R4" s="14" t="s">
        <v>38</v>
      </c>
      <c r="S4" s="14" t="s">
        <v>26</v>
      </c>
      <c r="T4" s="14" t="s">
        <v>39</v>
      </c>
      <c r="U4" s="40" t="s">
        <v>40</v>
      </c>
      <c r="V4" s="40" t="s">
        <v>23</v>
      </c>
      <c r="W4" s="14" t="s">
        <v>41</v>
      </c>
      <c r="X4" s="12"/>
      <c r="Y4" s="12"/>
      <c r="Z4" s="12"/>
      <c r="AA4" s="12"/>
      <c r="AB4" s="12"/>
      <c r="AC4" s="12"/>
    </row>
    <row r="5" spans="1:29" s="1" customFormat="1" ht="15" customHeight="1">
      <c r="A5" s="41" t="s">
        <v>47</v>
      </c>
      <c r="B5" s="16"/>
      <c r="C5" s="18">
        <v>1937</v>
      </c>
      <c r="D5" s="19">
        <v>9</v>
      </c>
      <c r="E5" s="19">
        <v>6</v>
      </c>
      <c r="F5" s="20">
        <v>0</v>
      </c>
      <c r="G5" s="19">
        <v>154</v>
      </c>
      <c r="H5" s="19">
        <v>659</v>
      </c>
      <c r="I5" s="19">
        <v>14</v>
      </c>
      <c r="J5" s="19">
        <v>10</v>
      </c>
      <c r="K5" s="19">
        <v>108</v>
      </c>
      <c r="L5" s="19">
        <v>218</v>
      </c>
      <c r="M5" s="19">
        <v>4</v>
      </c>
      <c r="N5" s="19">
        <v>18</v>
      </c>
      <c r="O5" s="19">
        <v>16</v>
      </c>
      <c r="P5" s="19">
        <v>210</v>
      </c>
      <c r="Q5" s="19">
        <v>112</v>
      </c>
      <c r="R5" s="19">
        <v>4</v>
      </c>
      <c r="S5" s="19">
        <v>122</v>
      </c>
      <c r="T5" s="19">
        <v>26</v>
      </c>
      <c r="U5" s="19">
        <v>74</v>
      </c>
      <c r="V5" s="19">
        <v>148</v>
      </c>
      <c r="W5" s="19">
        <v>25</v>
      </c>
      <c r="X5" s="12"/>
      <c r="Y5" s="12"/>
      <c r="Z5" s="12"/>
      <c r="AA5" s="12"/>
      <c r="AB5" s="12"/>
      <c r="AC5" s="12"/>
    </row>
    <row r="6" spans="1:29" s="1" customFormat="1" ht="15" customHeight="1">
      <c r="A6" s="53">
        <v>29</v>
      </c>
      <c r="B6" s="54"/>
      <c r="C6" s="21">
        <v>2052</v>
      </c>
      <c r="D6" s="22">
        <v>10</v>
      </c>
      <c r="E6" s="23">
        <v>9</v>
      </c>
      <c r="F6" s="22">
        <v>0</v>
      </c>
      <c r="G6" s="23">
        <v>168</v>
      </c>
      <c r="H6" s="22">
        <v>657</v>
      </c>
      <c r="I6" s="22">
        <v>12</v>
      </c>
      <c r="J6" s="22">
        <v>7</v>
      </c>
      <c r="K6" s="22">
        <v>140</v>
      </c>
      <c r="L6" s="22">
        <v>254</v>
      </c>
      <c r="M6" s="22">
        <v>3</v>
      </c>
      <c r="N6" s="22">
        <v>11</v>
      </c>
      <c r="O6" s="22">
        <v>16</v>
      </c>
      <c r="P6" s="22">
        <v>168</v>
      </c>
      <c r="Q6" s="22">
        <v>137</v>
      </c>
      <c r="R6" s="22">
        <v>12</v>
      </c>
      <c r="S6" s="22">
        <v>164</v>
      </c>
      <c r="T6" s="22">
        <v>24</v>
      </c>
      <c r="U6" s="22">
        <v>73</v>
      </c>
      <c r="V6" s="22">
        <v>169</v>
      </c>
      <c r="W6" s="22">
        <v>18</v>
      </c>
      <c r="X6" s="12"/>
      <c r="Y6" s="12"/>
      <c r="Z6" s="12"/>
      <c r="AA6" s="12"/>
      <c r="AB6" s="12"/>
      <c r="AC6" s="12"/>
    </row>
    <row r="7" spans="1:29" s="1" customFormat="1" ht="15" customHeight="1">
      <c r="A7" s="53">
        <v>30</v>
      </c>
      <c r="B7" s="54"/>
      <c r="C7" s="21">
        <v>1958</v>
      </c>
      <c r="D7" s="22">
        <v>15</v>
      </c>
      <c r="E7" s="23">
        <v>7</v>
      </c>
      <c r="F7" s="22">
        <v>1</v>
      </c>
      <c r="G7" s="23">
        <v>146</v>
      </c>
      <c r="H7" s="22">
        <v>677</v>
      </c>
      <c r="I7" s="22">
        <v>14</v>
      </c>
      <c r="J7" s="22">
        <v>10</v>
      </c>
      <c r="K7" s="22">
        <v>160</v>
      </c>
      <c r="L7" s="22">
        <v>257</v>
      </c>
      <c r="M7" s="22">
        <v>3</v>
      </c>
      <c r="N7" s="22">
        <v>21</v>
      </c>
      <c r="O7" s="22">
        <v>23</v>
      </c>
      <c r="P7" s="22">
        <v>146</v>
      </c>
      <c r="Q7" s="22">
        <v>87</v>
      </c>
      <c r="R7" s="22">
        <v>8</v>
      </c>
      <c r="S7" s="22">
        <v>97</v>
      </c>
      <c r="T7" s="22">
        <v>37</v>
      </c>
      <c r="U7" s="22">
        <v>70</v>
      </c>
      <c r="V7" s="22">
        <v>169</v>
      </c>
      <c r="W7" s="22">
        <v>10</v>
      </c>
      <c r="X7" s="12"/>
      <c r="Y7" s="12"/>
      <c r="Z7" s="12"/>
      <c r="AA7" s="12"/>
      <c r="AB7" s="12"/>
      <c r="AC7" s="12"/>
    </row>
    <row r="8" spans="1:29" s="1" customFormat="1" ht="15" customHeight="1">
      <c r="A8" s="53">
        <v>31</v>
      </c>
      <c r="B8" s="54"/>
      <c r="C8" s="24">
        <v>1951</v>
      </c>
      <c r="D8" s="25">
        <v>12</v>
      </c>
      <c r="E8" s="25">
        <v>4</v>
      </c>
      <c r="F8" s="25">
        <v>3</v>
      </c>
      <c r="G8" s="25">
        <v>125</v>
      </c>
      <c r="H8" s="25">
        <v>727</v>
      </c>
      <c r="I8" s="25">
        <v>11</v>
      </c>
      <c r="J8" s="25">
        <v>13</v>
      </c>
      <c r="K8" s="25">
        <v>149</v>
      </c>
      <c r="L8" s="25">
        <v>243</v>
      </c>
      <c r="M8" s="25">
        <v>6</v>
      </c>
      <c r="N8" s="25">
        <v>17</v>
      </c>
      <c r="O8" s="26">
        <v>12</v>
      </c>
      <c r="P8" s="25">
        <v>175</v>
      </c>
      <c r="Q8" s="25">
        <v>88</v>
      </c>
      <c r="R8" s="25">
        <v>7</v>
      </c>
      <c r="S8" s="25">
        <v>89</v>
      </c>
      <c r="T8" s="25">
        <v>34</v>
      </c>
      <c r="U8" s="25">
        <v>66</v>
      </c>
      <c r="V8" s="25">
        <v>157</v>
      </c>
      <c r="W8" s="27">
        <v>13</v>
      </c>
      <c r="X8" s="15"/>
    </row>
    <row r="9" spans="1:29" s="10" customFormat="1" ht="15" customHeight="1">
      <c r="A9" s="55" t="s">
        <v>48</v>
      </c>
      <c r="B9" s="56"/>
      <c r="C9" s="43">
        <v>1864</v>
      </c>
      <c r="D9" s="44">
        <v>7</v>
      </c>
      <c r="E9" s="44">
        <v>1</v>
      </c>
      <c r="F9" s="44">
        <v>1</v>
      </c>
      <c r="G9" s="44">
        <v>170</v>
      </c>
      <c r="H9" s="44">
        <v>656</v>
      </c>
      <c r="I9" s="44">
        <v>28</v>
      </c>
      <c r="J9" s="44">
        <v>7</v>
      </c>
      <c r="K9" s="44">
        <v>150</v>
      </c>
      <c r="L9" s="44">
        <v>196</v>
      </c>
      <c r="M9" s="44">
        <v>3</v>
      </c>
      <c r="N9" s="44">
        <v>9</v>
      </c>
      <c r="O9" s="44">
        <v>29</v>
      </c>
      <c r="P9" s="44">
        <v>147</v>
      </c>
      <c r="Q9" s="44">
        <v>85</v>
      </c>
      <c r="R9" s="44">
        <v>7</v>
      </c>
      <c r="S9" s="44">
        <v>80</v>
      </c>
      <c r="T9" s="44">
        <v>36</v>
      </c>
      <c r="U9" s="44">
        <v>61</v>
      </c>
      <c r="V9" s="44">
        <v>172</v>
      </c>
      <c r="W9" s="44">
        <v>19</v>
      </c>
    </row>
    <row r="10" spans="1:29" ht="15" customHeight="1">
      <c r="A10" s="49" t="s">
        <v>28</v>
      </c>
      <c r="B10" s="11" t="s">
        <v>2</v>
      </c>
      <c r="C10" s="28">
        <v>1015</v>
      </c>
      <c r="D10" s="28">
        <v>3</v>
      </c>
      <c r="E10" s="28">
        <v>0</v>
      </c>
      <c r="F10" s="26">
        <v>1</v>
      </c>
      <c r="G10" s="28">
        <v>91</v>
      </c>
      <c r="H10" s="28">
        <v>278</v>
      </c>
      <c r="I10" s="28">
        <v>18</v>
      </c>
      <c r="J10" s="28">
        <v>3</v>
      </c>
      <c r="K10" s="28">
        <v>85</v>
      </c>
      <c r="L10" s="28">
        <v>105</v>
      </c>
      <c r="M10" s="28">
        <v>1</v>
      </c>
      <c r="N10" s="28">
        <v>5</v>
      </c>
      <c r="O10" s="28">
        <v>20</v>
      </c>
      <c r="P10" s="28">
        <v>97</v>
      </c>
      <c r="Q10" s="28">
        <v>64</v>
      </c>
      <c r="R10" s="28">
        <v>6</v>
      </c>
      <c r="S10" s="28">
        <v>42</v>
      </c>
      <c r="T10" s="28">
        <v>18</v>
      </c>
      <c r="U10" s="28">
        <v>39</v>
      </c>
      <c r="V10" s="28">
        <v>122</v>
      </c>
      <c r="W10" s="26">
        <v>17</v>
      </c>
    </row>
    <row r="11" spans="1:29" ht="15" customHeight="1">
      <c r="A11" s="50"/>
      <c r="B11" s="4" t="s">
        <v>1</v>
      </c>
      <c r="C11" s="28">
        <v>131</v>
      </c>
      <c r="D11" s="28">
        <v>3</v>
      </c>
      <c r="E11" s="26">
        <v>0</v>
      </c>
      <c r="F11" s="26">
        <v>0</v>
      </c>
      <c r="G11" s="28">
        <v>13</v>
      </c>
      <c r="H11" s="28">
        <v>53</v>
      </c>
      <c r="I11" s="26">
        <v>0</v>
      </c>
      <c r="J11" s="26">
        <v>0</v>
      </c>
      <c r="K11" s="28">
        <v>8</v>
      </c>
      <c r="L11" s="28">
        <v>12</v>
      </c>
      <c r="M11" s="26">
        <v>0</v>
      </c>
      <c r="N11" s="26">
        <v>1</v>
      </c>
      <c r="O11" s="26">
        <v>2</v>
      </c>
      <c r="P11" s="28">
        <v>6</v>
      </c>
      <c r="Q11" s="28">
        <v>4</v>
      </c>
      <c r="R11" s="26">
        <v>0</v>
      </c>
      <c r="S11" s="28">
        <v>6</v>
      </c>
      <c r="T11" s="28">
        <v>1</v>
      </c>
      <c r="U11" s="28">
        <v>7</v>
      </c>
      <c r="V11" s="28">
        <v>15</v>
      </c>
      <c r="W11" s="26">
        <v>0</v>
      </c>
    </row>
    <row r="12" spans="1:29" ht="15" customHeight="1">
      <c r="A12" s="50"/>
      <c r="B12" s="4" t="s">
        <v>3</v>
      </c>
      <c r="C12" s="28">
        <v>295</v>
      </c>
      <c r="D12" s="26">
        <v>0</v>
      </c>
      <c r="E12" s="26">
        <v>0</v>
      </c>
      <c r="F12" s="26">
        <v>0</v>
      </c>
      <c r="G12" s="28">
        <v>43</v>
      </c>
      <c r="H12" s="28">
        <v>180</v>
      </c>
      <c r="I12" s="28">
        <v>7</v>
      </c>
      <c r="J12" s="28">
        <v>0</v>
      </c>
      <c r="K12" s="28">
        <v>9</v>
      </c>
      <c r="L12" s="28">
        <v>12</v>
      </c>
      <c r="M12" s="26">
        <v>1</v>
      </c>
      <c r="N12" s="26">
        <v>0</v>
      </c>
      <c r="O12" s="26">
        <v>2</v>
      </c>
      <c r="P12" s="28">
        <v>0</v>
      </c>
      <c r="Q12" s="28">
        <v>3</v>
      </c>
      <c r="R12" s="26">
        <v>0</v>
      </c>
      <c r="S12" s="28">
        <v>3</v>
      </c>
      <c r="T12" s="29">
        <v>10</v>
      </c>
      <c r="U12" s="28">
        <v>10</v>
      </c>
      <c r="V12" s="28">
        <v>15</v>
      </c>
      <c r="W12" s="28">
        <v>0</v>
      </c>
    </row>
    <row r="13" spans="1:29" ht="15" customHeight="1">
      <c r="A13" s="50"/>
      <c r="B13" s="4" t="s">
        <v>4</v>
      </c>
      <c r="C13" s="28">
        <v>139</v>
      </c>
      <c r="D13" s="26">
        <v>0</v>
      </c>
      <c r="E13" s="26">
        <v>0</v>
      </c>
      <c r="F13" s="26">
        <v>0</v>
      </c>
      <c r="G13" s="28">
        <v>5</v>
      </c>
      <c r="H13" s="28">
        <v>64</v>
      </c>
      <c r="I13" s="28">
        <v>1</v>
      </c>
      <c r="J13" s="28">
        <v>2</v>
      </c>
      <c r="K13" s="28">
        <v>16</v>
      </c>
      <c r="L13" s="28">
        <v>27</v>
      </c>
      <c r="M13" s="28">
        <v>1</v>
      </c>
      <c r="N13" s="26">
        <v>0</v>
      </c>
      <c r="O13" s="26">
        <v>2</v>
      </c>
      <c r="P13" s="28">
        <v>9</v>
      </c>
      <c r="Q13" s="28">
        <v>4</v>
      </c>
      <c r="R13" s="26">
        <v>0</v>
      </c>
      <c r="S13" s="28">
        <v>2</v>
      </c>
      <c r="T13" s="28">
        <v>2</v>
      </c>
      <c r="U13" s="28">
        <v>0</v>
      </c>
      <c r="V13" s="28">
        <v>4</v>
      </c>
      <c r="W13" s="28">
        <v>0</v>
      </c>
    </row>
    <row r="14" spans="1:29" ht="15" customHeight="1">
      <c r="A14" s="50"/>
      <c r="B14" s="4" t="s">
        <v>5</v>
      </c>
      <c r="C14" s="28">
        <v>51</v>
      </c>
      <c r="D14" s="26">
        <v>0</v>
      </c>
      <c r="E14" s="28">
        <v>1</v>
      </c>
      <c r="F14" s="26">
        <v>0</v>
      </c>
      <c r="G14" s="28">
        <v>7</v>
      </c>
      <c r="H14" s="28">
        <v>10</v>
      </c>
      <c r="I14" s="26">
        <v>1</v>
      </c>
      <c r="J14" s="26">
        <v>0</v>
      </c>
      <c r="K14" s="28">
        <v>13</v>
      </c>
      <c r="L14" s="28">
        <v>5</v>
      </c>
      <c r="M14" s="26">
        <v>0</v>
      </c>
      <c r="N14" s="26">
        <v>0</v>
      </c>
      <c r="O14" s="26">
        <v>0</v>
      </c>
      <c r="P14" s="28">
        <v>6</v>
      </c>
      <c r="Q14" s="26">
        <v>1</v>
      </c>
      <c r="R14" s="26">
        <v>0</v>
      </c>
      <c r="S14" s="28">
        <v>1</v>
      </c>
      <c r="T14" s="28">
        <v>1</v>
      </c>
      <c r="U14" s="26">
        <v>0</v>
      </c>
      <c r="V14" s="28">
        <v>5</v>
      </c>
      <c r="W14" s="26">
        <v>0</v>
      </c>
    </row>
    <row r="15" spans="1:29" ht="15" customHeight="1">
      <c r="A15" s="50"/>
      <c r="B15" s="4" t="s">
        <v>6</v>
      </c>
      <c r="C15" s="28">
        <v>12</v>
      </c>
      <c r="D15" s="26">
        <v>1</v>
      </c>
      <c r="E15" s="26">
        <v>0</v>
      </c>
      <c r="F15" s="26">
        <v>0</v>
      </c>
      <c r="G15" s="26">
        <v>0</v>
      </c>
      <c r="H15" s="28">
        <v>0</v>
      </c>
      <c r="I15" s="26">
        <v>0</v>
      </c>
      <c r="J15" s="26">
        <v>0</v>
      </c>
      <c r="K15" s="26">
        <v>1</v>
      </c>
      <c r="L15" s="28">
        <v>1</v>
      </c>
      <c r="M15" s="26">
        <v>0</v>
      </c>
      <c r="N15" s="26">
        <v>0</v>
      </c>
      <c r="O15" s="26">
        <v>0</v>
      </c>
      <c r="P15" s="28">
        <v>5</v>
      </c>
      <c r="Q15" s="28">
        <v>1</v>
      </c>
      <c r="R15" s="26">
        <v>0</v>
      </c>
      <c r="S15" s="28">
        <v>2</v>
      </c>
      <c r="T15" s="26">
        <v>0</v>
      </c>
      <c r="U15" s="26">
        <v>0</v>
      </c>
      <c r="V15" s="26">
        <v>1</v>
      </c>
      <c r="W15" s="26">
        <v>0</v>
      </c>
    </row>
    <row r="16" spans="1:29" ht="15" customHeight="1">
      <c r="A16" s="50"/>
      <c r="B16" s="4" t="s">
        <v>7</v>
      </c>
      <c r="C16" s="26">
        <v>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</row>
    <row r="17" spans="1:23" ht="15" customHeight="1">
      <c r="A17" s="50"/>
      <c r="B17" s="4" t="s">
        <v>19</v>
      </c>
      <c r="C17" s="28">
        <v>9</v>
      </c>
      <c r="D17" s="26">
        <v>0</v>
      </c>
      <c r="E17" s="26">
        <v>0</v>
      </c>
      <c r="F17" s="26">
        <v>0</v>
      </c>
      <c r="G17" s="28">
        <v>0</v>
      </c>
      <c r="H17" s="28">
        <v>5</v>
      </c>
      <c r="I17" s="26">
        <v>0</v>
      </c>
      <c r="J17" s="26">
        <v>0</v>
      </c>
      <c r="K17" s="26">
        <v>2</v>
      </c>
      <c r="L17" s="28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8">
        <v>2</v>
      </c>
      <c r="W17" s="26">
        <v>0</v>
      </c>
    </row>
    <row r="18" spans="1:23" ht="15" customHeight="1">
      <c r="A18" s="51"/>
      <c r="B18" s="17" t="s">
        <v>29</v>
      </c>
      <c r="C18" s="28">
        <v>12</v>
      </c>
      <c r="D18" s="26">
        <v>0</v>
      </c>
      <c r="E18" s="26">
        <v>0</v>
      </c>
      <c r="F18" s="26">
        <v>0</v>
      </c>
      <c r="G18" s="28">
        <v>0</v>
      </c>
      <c r="H18" s="28">
        <v>1</v>
      </c>
      <c r="I18" s="26">
        <v>0</v>
      </c>
      <c r="J18" s="26">
        <v>0</v>
      </c>
      <c r="K18" s="26">
        <v>0</v>
      </c>
      <c r="L18" s="28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10</v>
      </c>
      <c r="T18" s="26">
        <v>0</v>
      </c>
      <c r="U18" s="26">
        <v>0</v>
      </c>
      <c r="V18" s="28">
        <v>1</v>
      </c>
      <c r="W18" s="26">
        <v>0</v>
      </c>
    </row>
    <row r="19" spans="1:23" ht="15" customHeight="1">
      <c r="A19" s="50"/>
      <c r="B19" s="4" t="s">
        <v>8</v>
      </c>
      <c r="C19" s="28">
        <v>172</v>
      </c>
      <c r="D19" s="26">
        <v>0</v>
      </c>
      <c r="E19" s="28">
        <v>0</v>
      </c>
      <c r="F19" s="26">
        <v>0</v>
      </c>
      <c r="G19" s="28">
        <v>9</v>
      </c>
      <c r="H19" s="28">
        <v>57</v>
      </c>
      <c r="I19" s="28">
        <v>1</v>
      </c>
      <c r="J19" s="26">
        <v>2</v>
      </c>
      <c r="K19" s="28">
        <v>14</v>
      </c>
      <c r="L19" s="28">
        <v>30</v>
      </c>
      <c r="M19" s="26">
        <v>0</v>
      </c>
      <c r="N19" s="26">
        <v>2</v>
      </c>
      <c r="O19" s="26">
        <v>3</v>
      </c>
      <c r="P19" s="28">
        <v>22</v>
      </c>
      <c r="Q19" s="28">
        <v>7</v>
      </c>
      <c r="R19" s="28">
        <v>0</v>
      </c>
      <c r="S19" s="28">
        <v>13</v>
      </c>
      <c r="T19" s="28">
        <v>4</v>
      </c>
      <c r="U19" s="28">
        <v>5</v>
      </c>
      <c r="V19" s="28">
        <v>2</v>
      </c>
      <c r="W19" s="28">
        <v>1</v>
      </c>
    </row>
    <row r="20" spans="1:23" ht="15" customHeight="1">
      <c r="A20" s="52"/>
      <c r="B20" s="5" t="s">
        <v>9</v>
      </c>
      <c r="C20" s="28">
        <v>27</v>
      </c>
      <c r="D20" s="26">
        <v>0</v>
      </c>
      <c r="E20" s="26">
        <v>0</v>
      </c>
      <c r="F20" s="26">
        <v>0</v>
      </c>
      <c r="G20" s="28">
        <v>2</v>
      </c>
      <c r="H20" s="28">
        <v>8</v>
      </c>
      <c r="I20" s="26">
        <v>0</v>
      </c>
      <c r="J20" s="26">
        <v>0</v>
      </c>
      <c r="K20" s="28">
        <v>2</v>
      </c>
      <c r="L20" s="28">
        <v>4</v>
      </c>
      <c r="M20" s="26">
        <v>0</v>
      </c>
      <c r="N20" s="26">
        <v>1</v>
      </c>
      <c r="O20" s="26">
        <v>0</v>
      </c>
      <c r="P20" s="28">
        <v>1</v>
      </c>
      <c r="Q20" s="28">
        <v>1</v>
      </c>
      <c r="R20" s="26">
        <v>1</v>
      </c>
      <c r="S20" s="28">
        <v>1</v>
      </c>
      <c r="T20" s="26">
        <v>0</v>
      </c>
      <c r="U20" s="28">
        <v>0</v>
      </c>
      <c r="V20" s="28">
        <v>5</v>
      </c>
      <c r="W20" s="26">
        <v>1</v>
      </c>
    </row>
    <row r="21" spans="1:23" ht="15" customHeight="1">
      <c r="A21" s="45" t="s">
        <v>10</v>
      </c>
      <c r="B21" s="6" t="s">
        <v>43</v>
      </c>
      <c r="C21" s="30">
        <v>1190</v>
      </c>
      <c r="D21" s="31">
        <v>2</v>
      </c>
      <c r="E21" s="31">
        <v>1</v>
      </c>
      <c r="F21" s="31">
        <v>1</v>
      </c>
      <c r="G21" s="31">
        <v>157</v>
      </c>
      <c r="H21" s="31">
        <v>469</v>
      </c>
      <c r="I21" s="31">
        <v>27</v>
      </c>
      <c r="J21" s="31">
        <v>4</v>
      </c>
      <c r="K21" s="31">
        <v>100</v>
      </c>
      <c r="L21" s="31">
        <v>90</v>
      </c>
      <c r="M21" s="31">
        <v>1</v>
      </c>
      <c r="N21" s="31">
        <v>3</v>
      </c>
      <c r="O21" s="31">
        <v>16</v>
      </c>
      <c r="P21" s="31">
        <v>72</v>
      </c>
      <c r="Q21" s="31">
        <v>29</v>
      </c>
      <c r="R21" s="31">
        <v>3</v>
      </c>
      <c r="S21" s="31">
        <v>27</v>
      </c>
      <c r="T21" s="31">
        <v>20</v>
      </c>
      <c r="U21" s="31">
        <v>33</v>
      </c>
      <c r="V21" s="31">
        <v>128</v>
      </c>
      <c r="W21" s="32">
        <v>7</v>
      </c>
    </row>
    <row r="22" spans="1:23" ht="15" customHeight="1">
      <c r="A22" s="52"/>
      <c r="B22" s="7" t="s">
        <v>44</v>
      </c>
      <c r="C22" s="33">
        <v>674</v>
      </c>
      <c r="D22" s="28">
        <v>5</v>
      </c>
      <c r="E22" s="28">
        <v>0</v>
      </c>
      <c r="F22" s="28">
        <v>0</v>
      </c>
      <c r="G22" s="28">
        <v>13</v>
      </c>
      <c r="H22" s="28">
        <v>187</v>
      </c>
      <c r="I22" s="28">
        <v>1</v>
      </c>
      <c r="J22" s="28">
        <v>3</v>
      </c>
      <c r="K22" s="28">
        <v>50</v>
      </c>
      <c r="L22" s="28">
        <v>106</v>
      </c>
      <c r="M22" s="28">
        <v>2</v>
      </c>
      <c r="N22" s="28">
        <v>6</v>
      </c>
      <c r="O22" s="28">
        <v>13</v>
      </c>
      <c r="P22" s="28">
        <v>75</v>
      </c>
      <c r="Q22" s="28">
        <v>56</v>
      </c>
      <c r="R22" s="28">
        <v>4</v>
      </c>
      <c r="S22" s="28">
        <v>53</v>
      </c>
      <c r="T22" s="28">
        <v>16</v>
      </c>
      <c r="U22" s="28">
        <v>28</v>
      </c>
      <c r="V22" s="28">
        <v>44</v>
      </c>
      <c r="W22" s="26">
        <v>12</v>
      </c>
    </row>
    <row r="23" spans="1:23" ht="15" customHeight="1">
      <c r="A23" s="45" t="s">
        <v>11</v>
      </c>
      <c r="B23" s="6" t="s">
        <v>12</v>
      </c>
      <c r="C23" s="30">
        <v>1757</v>
      </c>
      <c r="D23" s="31">
        <v>7</v>
      </c>
      <c r="E23" s="31">
        <v>1</v>
      </c>
      <c r="F23" s="31">
        <v>1</v>
      </c>
      <c r="G23" s="31">
        <v>158</v>
      </c>
      <c r="H23" s="31">
        <v>630</v>
      </c>
      <c r="I23" s="31">
        <v>25</v>
      </c>
      <c r="J23" s="31">
        <v>7</v>
      </c>
      <c r="K23" s="31">
        <v>137</v>
      </c>
      <c r="L23" s="31">
        <v>190</v>
      </c>
      <c r="M23" s="31">
        <v>3</v>
      </c>
      <c r="N23" s="31">
        <v>9</v>
      </c>
      <c r="O23" s="31">
        <v>26</v>
      </c>
      <c r="P23" s="31">
        <v>129</v>
      </c>
      <c r="Q23" s="31">
        <v>78</v>
      </c>
      <c r="R23" s="31">
        <v>6</v>
      </c>
      <c r="S23" s="31">
        <v>75</v>
      </c>
      <c r="T23" s="31">
        <v>35</v>
      </c>
      <c r="U23" s="31">
        <v>55</v>
      </c>
      <c r="V23" s="31">
        <v>166</v>
      </c>
      <c r="W23" s="32">
        <v>19</v>
      </c>
    </row>
    <row r="24" spans="1:23" ht="15" customHeight="1">
      <c r="A24" s="52"/>
      <c r="B24" s="7" t="s">
        <v>13</v>
      </c>
      <c r="C24" s="33">
        <v>107</v>
      </c>
      <c r="D24" s="28">
        <v>0</v>
      </c>
      <c r="E24" s="28">
        <v>0</v>
      </c>
      <c r="F24" s="28">
        <v>0</v>
      </c>
      <c r="G24" s="28">
        <v>12</v>
      </c>
      <c r="H24" s="28">
        <v>26</v>
      </c>
      <c r="I24" s="28">
        <v>3</v>
      </c>
      <c r="J24" s="28">
        <v>0</v>
      </c>
      <c r="K24" s="28">
        <v>13</v>
      </c>
      <c r="L24" s="28">
        <v>6</v>
      </c>
      <c r="M24" s="28">
        <v>0</v>
      </c>
      <c r="N24" s="28">
        <v>0</v>
      </c>
      <c r="O24" s="28">
        <v>3</v>
      </c>
      <c r="P24" s="28">
        <v>18</v>
      </c>
      <c r="Q24" s="28">
        <v>7</v>
      </c>
      <c r="R24" s="28">
        <v>1</v>
      </c>
      <c r="S24" s="28">
        <v>5</v>
      </c>
      <c r="T24" s="28">
        <v>1</v>
      </c>
      <c r="U24" s="28">
        <v>6</v>
      </c>
      <c r="V24" s="28">
        <v>6</v>
      </c>
      <c r="W24" s="26">
        <v>0</v>
      </c>
    </row>
    <row r="25" spans="1:23" ht="15" customHeight="1">
      <c r="A25" s="45" t="s">
        <v>14</v>
      </c>
      <c r="B25" s="6" t="s">
        <v>15</v>
      </c>
      <c r="C25" s="34">
        <f>C9-C26</f>
        <v>1545</v>
      </c>
      <c r="D25" s="35">
        <f t="shared" ref="D25:W25" si="0">D9-D26</f>
        <v>5</v>
      </c>
      <c r="E25" s="35">
        <f t="shared" si="0"/>
        <v>1</v>
      </c>
      <c r="F25" s="35">
        <f t="shared" si="0"/>
        <v>1</v>
      </c>
      <c r="G25" s="35">
        <f t="shared" si="0"/>
        <v>133</v>
      </c>
      <c r="H25" s="35">
        <f t="shared" si="0"/>
        <v>577</v>
      </c>
      <c r="I25" s="35">
        <f t="shared" si="0"/>
        <v>23</v>
      </c>
      <c r="J25" s="35">
        <f t="shared" si="0"/>
        <v>5</v>
      </c>
      <c r="K25" s="35">
        <f t="shared" si="0"/>
        <v>117</v>
      </c>
      <c r="L25" s="35">
        <f t="shared" si="0"/>
        <v>178</v>
      </c>
      <c r="M25" s="35">
        <f t="shared" si="0"/>
        <v>3</v>
      </c>
      <c r="N25" s="35">
        <f t="shared" si="0"/>
        <v>8</v>
      </c>
      <c r="O25" s="35">
        <f t="shared" si="0"/>
        <v>24</v>
      </c>
      <c r="P25" s="35">
        <f t="shared" si="0"/>
        <v>115</v>
      </c>
      <c r="Q25" s="35">
        <f t="shared" si="0"/>
        <v>65</v>
      </c>
      <c r="R25" s="35">
        <f t="shared" si="0"/>
        <v>3</v>
      </c>
      <c r="S25" s="35">
        <f t="shared" si="0"/>
        <v>68</v>
      </c>
      <c r="T25" s="35">
        <f t="shared" si="0"/>
        <v>32</v>
      </c>
      <c r="U25" s="35">
        <f t="shared" si="0"/>
        <v>38</v>
      </c>
      <c r="V25" s="35">
        <f t="shared" si="0"/>
        <v>133</v>
      </c>
      <c r="W25" s="35">
        <f t="shared" si="0"/>
        <v>16</v>
      </c>
    </row>
    <row r="26" spans="1:23" ht="15" customHeight="1" thickBot="1">
      <c r="A26" s="46"/>
      <c r="B26" s="8" t="s">
        <v>16</v>
      </c>
      <c r="C26" s="36">
        <v>319</v>
      </c>
      <c r="D26" s="37">
        <v>2</v>
      </c>
      <c r="E26" s="37">
        <v>0</v>
      </c>
      <c r="F26" s="37">
        <v>0</v>
      </c>
      <c r="G26" s="37">
        <v>37</v>
      </c>
      <c r="H26" s="37">
        <v>79</v>
      </c>
      <c r="I26" s="37">
        <v>5</v>
      </c>
      <c r="J26" s="37">
        <v>2</v>
      </c>
      <c r="K26" s="37">
        <v>33</v>
      </c>
      <c r="L26" s="37">
        <v>18</v>
      </c>
      <c r="M26" s="37">
        <v>0</v>
      </c>
      <c r="N26" s="37">
        <v>1</v>
      </c>
      <c r="O26" s="37">
        <v>5</v>
      </c>
      <c r="P26" s="37">
        <v>32</v>
      </c>
      <c r="Q26" s="37">
        <v>20</v>
      </c>
      <c r="R26" s="37">
        <v>4</v>
      </c>
      <c r="S26" s="38">
        <v>12</v>
      </c>
      <c r="T26" s="38">
        <v>4</v>
      </c>
      <c r="U26" s="37">
        <v>23</v>
      </c>
      <c r="V26" s="37">
        <v>39</v>
      </c>
      <c r="W26" s="37">
        <v>3</v>
      </c>
    </row>
    <row r="27" spans="1:2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3">
      <c r="A28" s="42" t="s">
        <v>46</v>
      </c>
    </row>
  </sheetData>
  <mergeCells count="9">
    <mergeCell ref="A25:A26"/>
    <mergeCell ref="B2:G2"/>
    <mergeCell ref="A10:A20"/>
    <mergeCell ref="A21:A22"/>
    <mergeCell ref="A23:A24"/>
    <mergeCell ref="A6:B6"/>
    <mergeCell ref="A7:B7"/>
    <mergeCell ref="A8:B8"/>
    <mergeCell ref="A9:B9"/>
  </mergeCells>
  <phoneticPr fontId="2"/>
  <pageMargins left="0.33" right="0.28000000000000003" top="0.88" bottom="1" header="0.51200000000000001" footer="0.51200000000000001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小林　貴子</cp:lastModifiedBy>
  <cp:lastPrinted>2016-02-01T02:45:43Z</cp:lastPrinted>
  <dcterms:created xsi:type="dcterms:W3CDTF">2006-07-13T02:39:03Z</dcterms:created>
  <dcterms:modified xsi:type="dcterms:W3CDTF">2021-01-28T05:03:22Z</dcterms:modified>
</cp:coreProperties>
</file>