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B085E55C-D612-4403-9D2C-18CF59060F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5" sheetId="15" r:id="rId1"/>
    <sheet name="75-2" sheetId="14" r:id="rId2"/>
  </sheets>
  <definedNames>
    <definedName name="_xlnm.Print_Area" localSheetId="0">'75'!$A$1:$N$35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4" l="1"/>
  <c r="D21" i="14"/>
  <c r="E21" i="14"/>
  <c r="C22" i="14"/>
  <c r="D22" i="14"/>
  <c r="E22" i="14"/>
</calcChain>
</file>

<file path=xl/sharedStrings.xml><?xml version="1.0" encoding="utf-8"?>
<sst xmlns="http://schemas.openxmlformats.org/spreadsheetml/2006/main" count="135" uniqueCount="41">
  <si>
    <t>計</t>
    <rPh sb="0" eb="1">
      <t>ケイ</t>
    </rPh>
    <phoneticPr fontId="3"/>
  </si>
  <si>
    <t>学部</t>
    <rPh sb="0" eb="2">
      <t>ガクブ</t>
    </rPh>
    <phoneticPr fontId="3"/>
  </si>
  <si>
    <t>大学院</t>
    <rPh sb="0" eb="3">
      <t>ダイガクイン</t>
    </rPh>
    <phoneticPr fontId="3"/>
  </si>
  <si>
    <t>学校数</t>
    <rPh sb="0" eb="3">
      <t>ガッコウスウ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</si>
  <si>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</si>
  <si>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</si>
  <si>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国立</t>
    <rPh sb="0" eb="2">
      <t>コクリツ</t>
    </rPh>
    <phoneticPr fontId="3"/>
  </si>
  <si>
    <t>公立</t>
    <rPh sb="0" eb="2">
      <t>コウリツ</t>
    </rPh>
    <phoneticPr fontId="3"/>
  </si>
  <si>
    <t>私立</t>
    <rPh sb="0" eb="2">
      <t>ワタクシリツ</t>
    </rPh>
    <phoneticPr fontId="3"/>
  </si>
  <si>
    <t>区　分</t>
    <rPh sb="0" eb="1">
      <t>ク</t>
    </rPh>
    <rPh sb="2" eb="3">
      <t>ブン</t>
    </rPh>
    <phoneticPr fontId="2"/>
  </si>
  <si>
    <t>専攻科</t>
    <rPh sb="0" eb="3">
      <t>センコウカ</t>
    </rPh>
    <phoneticPr fontId="2"/>
  </si>
  <si>
    <t>別科</t>
    <rPh sb="0" eb="2">
      <t>ベッカ</t>
    </rPh>
    <phoneticPr fontId="2"/>
  </si>
  <si>
    <t>その他</t>
    <rPh sb="2" eb="3">
      <t>タ</t>
    </rPh>
    <phoneticPr fontId="2"/>
  </si>
  <si>
    <t>学生数</t>
    <rPh sb="0" eb="3">
      <t>ガクセイスウ</t>
    </rPh>
    <phoneticPr fontId="2"/>
  </si>
  <si>
    <t>学校調査　高等教育機関の総括</t>
    <rPh sb="0" eb="2">
      <t>ガッコウ</t>
    </rPh>
    <rPh sb="2" eb="4">
      <t>チョウサ</t>
    </rPh>
    <rPh sb="5" eb="7">
      <t>コウトウ</t>
    </rPh>
    <rPh sb="7" eb="9">
      <t>キョウイク</t>
    </rPh>
    <rPh sb="9" eb="11">
      <t>キカン</t>
    </rPh>
    <rPh sb="12" eb="14">
      <t>ソウカツ</t>
    </rPh>
    <phoneticPr fontId="2"/>
  </si>
  <si>
    <t>(2)　短期大学</t>
    <rPh sb="4" eb="6">
      <t>タンキ</t>
    </rPh>
    <rPh sb="6" eb="8">
      <t>ダイガク</t>
    </rPh>
    <phoneticPr fontId="2"/>
  </si>
  <si>
    <t>本科</t>
    <rPh sb="0" eb="2">
      <t>ホンカ</t>
    </rPh>
    <phoneticPr fontId="3"/>
  </si>
  <si>
    <t>(3)　高等専門学校</t>
    <rPh sb="4" eb="6">
      <t>コウトウ</t>
    </rPh>
    <rPh sb="6" eb="10">
      <t>センモンガッコウ</t>
    </rPh>
    <phoneticPr fontId="2"/>
  </si>
  <si>
    <t>(1)　大　　学</t>
    <rPh sb="4" eb="5">
      <t>ダイ</t>
    </rPh>
    <rPh sb="7" eb="8">
      <t>ガク</t>
    </rPh>
    <phoneticPr fontId="2"/>
  </si>
  <si>
    <t>大学、短期大学、高等専門学校</t>
    <rPh sb="0" eb="2">
      <t>ダイガク</t>
    </rPh>
    <rPh sb="3" eb="5">
      <t>タンキ</t>
    </rPh>
    <rPh sb="5" eb="7">
      <t>ダイガク</t>
    </rPh>
    <rPh sb="8" eb="10">
      <t>コウトウ</t>
    </rPh>
    <rPh sb="10" eb="12">
      <t>センモン</t>
    </rPh>
    <rPh sb="12" eb="14">
      <t>ガッコウ</t>
    </rPh>
    <phoneticPr fontId="2"/>
  </si>
  <si>
    <t>（１）大学</t>
    <rPh sb="3" eb="5">
      <t>ダイガク</t>
    </rPh>
    <phoneticPr fontId="2"/>
  </si>
  <si>
    <t>計</t>
    <rPh sb="0" eb="1">
      <t>ケイ</t>
    </rPh>
    <phoneticPr fontId="2"/>
  </si>
  <si>
    <t>男</t>
    <rPh sb="0" eb="1">
      <t>ダン</t>
    </rPh>
    <phoneticPr fontId="2"/>
  </si>
  <si>
    <t>女</t>
    <rPh sb="0" eb="1">
      <t>オンナ</t>
    </rPh>
    <phoneticPr fontId="2"/>
  </si>
  <si>
    <t>学部</t>
    <rPh sb="0" eb="2">
      <t>ガクブ</t>
    </rPh>
    <phoneticPr fontId="2"/>
  </si>
  <si>
    <t>大学院</t>
    <rPh sb="0" eb="3">
      <t>ダイガクイン</t>
    </rPh>
    <phoneticPr fontId="2"/>
  </si>
  <si>
    <t>専攻科</t>
    <rPh sb="0" eb="2">
      <t>センコウ</t>
    </rPh>
    <rPh sb="2" eb="3">
      <t>カ</t>
    </rPh>
    <phoneticPr fontId="2"/>
  </si>
  <si>
    <t>（２）短期大学</t>
    <rPh sb="3" eb="5">
      <t>タンキ</t>
    </rPh>
    <rPh sb="5" eb="7">
      <t>ダイガク</t>
    </rPh>
    <phoneticPr fontId="2"/>
  </si>
  <si>
    <t>本科</t>
    <rPh sb="0" eb="1">
      <t>ホン</t>
    </rPh>
    <rPh sb="1" eb="2">
      <t>カ</t>
    </rPh>
    <phoneticPr fontId="2"/>
  </si>
  <si>
    <t>（３）高等専門学校</t>
    <rPh sb="3" eb="5">
      <t>コウトウ</t>
    </rPh>
    <rPh sb="5" eb="7">
      <t>センモン</t>
    </rPh>
    <rPh sb="7" eb="9">
      <t>ガッコウ</t>
    </rPh>
    <phoneticPr fontId="2"/>
  </si>
  <si>
    <t>国立</t>
    <rPh sb="0" eb="1">
      <t>クニ</t>
    </rPh>
    <rPh sb="1" eb="2">
      <t>タテ</t>
    </rPh>
    <phoneticPr fontId="2"/>
  </si>
  <si>
    <t>公立</t>
    <rPh sb="0" eb="1">
      <t>コウ</t>
    </rPh>
    <rPh sb="1" eb="2">
      <t>タテ</t>
    </rPh>
    <phoneticPr fontId="2"/>
  </si>
  <si>
    <t>私立</t>
    <rPh sb="0" eb="1">
      <t>ワタシ</t>
    </rPh>
    <rPh sb="1" eb="2">
      <t>タテ</t>
    </rPh>
    <phoneticPr fontId="2"/>
  </si>
  <si>
    <t>教員数(本務者)</t>
    <rPh sb="0" eb="3">
      <t>キョウインスウ</t>
    </rPh>
    <rPh sb="4" eb="6">
      <t>ホンム</t>
    </rPh>
    <rPh sb="6" eb="7">
      <t>シャ</t>
    </rPh>
    <phoneticPr fontId="3"/>
  </si>
  <si>
    <t>職員数(本務者)</t>
    <rPh sb="0" eb="3">
      <t>ショクインスウ</t>
    </rPh>
    <rPh sb="4" eb="6">
      <t>ホンム</t>
    </rPh>
    <rPh sb="6" eb="7">
      <t>シャ</t>
    </rPh>
    <phoneticPr fontId="3"/>
  </si>
  <si>
    <t>75　学校数、学生数、教員数(本務者)及び職員数(本務者)</t>
    <rPh sb="3" eb="5">
      <t>ガッコウ</t>
    </rPh>
    <rPh sb="5" eb="6">
      <t>スウ</t>
    </rPh>
    <rPh sb="7" eb="10">
      <t>ガクセイスウ</t>
    </rPh>
    <rPh sb="11" eb="13">
      <t>キョウイン</t>
    </rPh>
    <rPh sb="13" eb="14">
      <t>スウ</t>
    </rPh>
    <rPh sb="15" eb="18">
      <t>ホンムシャ</t>
    </rPh>
    <rPh sb="19" eb="20">
      <t>オヨ</t>
    </rPh>
    <rPh sb="21" eb="24">
      <t>ショクインスウ</t>
    </rPh>
    <rPh sb="25" eb="28">
      <t>ホンムシャ</t>
    </rPh>
    <phoneticPr fontId="2"/>
  </si>
  <si>
    <t>75　学生数男女内訳</t>
    <rPh sb="3" eb="5">
      <t>ガクセイ</t>
    </rPh>
    <rPh sb="5" eb="6">
      <t>スウ</t>
    </rPh>
    <rPh sb="6" eb="8">
      <t>ダンジョ</t>
    </rPh>
    <rPh sb="8" eb="10">
      <t>ウチワケ</t>
    </rPh>
    <phoneticPr fontId="2"/>
  </si>
  <si>
    <t>注１　学校数及び教職員数は、学校本部が京都府に所在するものについて計上している。</t>
    <rPh sb="3" eb="6">
      <t>ガッコウスウ</t>
    </rPh>
    <rPh sb="6" eb="7">
      <t>オヨ</t>
    </rPh>
    <rPh sb="8" eb="10">
      <t>キョウショク</t>
    </rPh>
    <rPh sb="10" eb="12">
      <t>インスウ</t>
    </rPh>
    <rPh sb="14" eb="16">
      <t>ガッコウ</t>
    </rPh>
    <rPh sb="16" eb="18">
      <t>ホンブ</t>
    </rPh>
    <rPh sb="19" eb="22">
      <t>キョウトフ</t>
    </rPh>
    <rPh sb="33" eb="35">
      <t>ケイジョウ</t>
    </rPh>
    <phoneticPr fontId="2"/>
  </si>
  <si>
    <t>注２　学生数は、学部・研究科・学科が京都府に所在するものについて計上している。 「その他」の学生とは、科目等履修生、聴講生及び研究生等である。</t>
    <rPh sb="3" eb="6">
      <t>ガクセイスウ</t>
    </rPh>
    <rPh sb="15" eb="17">
      <t>ガッカ</t>
    </rPh>
    <rPh sb="18" eb="21">
      <t>キョウトフ</t>
    </rPh>
    <rPh sb="22" eb="24">
      <t>ショザイ</t>
    </rPh>
    <rPh sb="32" eb="34">
      <t>ケイジョウ</t>
    </rPh>
    <rPh sb="43" eb="44">
      <t>タ</t>
    </rPh>
    <rPh sb="46" eb="48">
      <t>ガクセイ</t>
    </rPh>
    <rPh sb="51" eb="57">
      <t>カモクトウリシュウセイ</t>
    </rPh>
    <rPh sb="58" eb="61">
      <t>チョウコウセイ</t>
    </rPh>
    <rPh sb="61" eb="62">
      <t>オヨ</t>
    </rPh>
    <rPh sb="63" eb="66">
      <t>ケンキュウセイ</t>
    </rPh>
    <rPh sb="66" eb="67">
      <t>トウ</t>
    </rPh>
    <phoneticPr fontId="2"/>
  </si>
  <si>
    <t>令和７年度</t>
    <phoneticPr fontId="2"/>
  </si>
  <si>
    <t>令和７年度計</t>
    <rPh sb="5" eb="6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</si>
</sst>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/>
  </cellStyleXfs>
  <cellXfs count="92">
    <xf numFmtId="0" fontId="0" fillId="0" borderId="0" xfId="0"/>
    <xf numFmtId="41" fontId="4" fillId="0" borderId="0" xfId="0" applyNumberFormat="1" applyFont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41" fontId="6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76" fontId="7" fillId="0" borderId="11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3" xfId="1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76" fontId="7" fillId="0" borderId="14" xfId="1" applyNumberFormat="1" applyFont="1" applyFill="1" applyBorder="1" applyAlignment="1">
      <alignment vertical="center"/>
    </xf>
    <xf numFmtId="176" fontId="7" fillId="0" borderId="5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41" fontId="9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176" fontId="9" fillId="0" borderId="1" xfId="1" applyNumberFormat="1" applyFont="1" applyFill="1" applyBorder="1" applyAlignment="1">
      <alignment vertical="center"/>
    </xf>
    <xf numFmtId="176" fontId="9" fillId="0" borderId="5" xfId="1" applyNumberFormat="1" applyFont="1" applyFill="1" applyBorder="1" applyAlignment="1">
      <alignment vertical="center"/>
    </xf>
    <xf numFmtId="0" fontId="7" fillId="0" borderId="7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41" fontId="4" fillId="0" borderId="22" xfId="0" applyNumberFormat="1" applyFont="1" applyBorder="1" applyAlignment="1">
      <alignment horizontal="center" vertical="center"/>
    </xf>
    <xf numFmtId="41" fontId="4" fillId="0" borderId="23" xfId="0" applyNumberFormat="1" applyFont="1" applyBorder="1" applyAlignment="1">
      <alignment horizontal="center" vertical="center"/>
    </xf>
    <xf numFmtId="41" fontId="4" fillId="0" borderId="24" xfId="0" applyNumberFormat="1" applyFont="1" applyBorder="1" applyAlignment="1">
      <alignment horizontal="center" vertical="center"/>
    </xf>
    <xf numFmtId="41" fontId="4" fillId="0" borderId="19" xfId="0" applyNumberFormat="1" applyFont="1" applyBorder="1" applyAlignment="1">
      <alignment horizontal="center" vertical="center" wrapText="1"/>
    </xf>
    <xf numFmtId="41" fontId="4" fillId="0" borderId="18" xfId="0" applyNumberFormat="1" applyFont="1" applyBorder="1" applyAlignment="1">
      <alignment horizontal="center" vertical="center" wrapText="1"/>
    </xf>
    <xf numFmtId="41" fontId="4" fillId="0" borderId="17" xfId="0" applyNumberFormat="1" applyFont="1" applyBorder="1" applyAlignment="1">
      <alignment horizontal="center" vertical="center" wrapText="1"/>
    </xf>
    <xf numFmtId="41" fontId="4" fillId="0" borderId="16" xfId="0" applyNumberFormat="1" applyFont="1" applyBorder="1" applyAlignment="1">
      <alignment horizontal="center" vertical="center" wrapText="1"/>
    </xf>
    <xf numFmtId="41" fontId="4" fillId="0" borderId="11" xfId="0" applyNumberFormat="1" applyFont="1" applyBorder="1" applyAlignment="1">
      <alignment horizontal="center" vertical="center" wrapText="1"/>
    </xf>
    <xf numFmtId="41" fontId="4" fillId="0" borderId="12" xfId="0" applyNumberFormat="1" applyFont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41" fontId="4" fillId="0" borderId="15" xfId="0" applyNumberFormat="1" applyFont="1" applyBorder="1" applyAlignment="1">
      <alignment horizontal="center" vertical="center"/>
    </xf>
    <xf numFmtId="41" fontId="4" fillId="0" borderId="1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38" fontId="4" fillId="0" borderId="0" xfId="1" applyFont="1" applyFill="1" applyBorder="1" applyAlignment="1">
      <alignment horizontal="center" vertical="center" wrapText="1"/>
    </xf>
    <xf numFmtId="38" fontId="4" fillId="0" borderId="6" xfId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4" fillId="0" borderId="19" xfId="0" applyNumberFormat="1" applyFont="1" applyBorder="1" applyAlignment="1">
      <alignment horizontal="center" vertical="center"/>
    </xf>
    <xf numFmtId="41" fontId="4" fillId="0" borderId="18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1" fontId="4" fillId="0" borderId="13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zoomScaleNormal="100" zoomScalePageLayoutView="60" workbookViewId="0"/>
  </sheetViews>
  <sheetFormatPr defaultColWidth="9" defaultRowHeight="12"/>
  <cols>
    <col min="1" max="1" width="3.875" style="12" customWidth="1"/>
    <col min="2" max="2" width="15" style="12" customWidth="1"/>
    <col min="3" max="13" width="9" style="12"/>
    <col min="14" max="14" width="10.5" style="12" customWidth="1"/>
    <col min="15" max="16384" width="9" style="12"/>
  </cols>
  <sheetData>
    <row r="1" spans="1:13" s="8" customFormat="1">
      <c r="A1" s="7" t="s">
        <v>19</v>
      </c>
    </row>
    <row r="2" spans="1:13" s="8" customFormat="1" ht="13.5">
      <c r="A2" s="37" t="s">
        <v>14</v>
      </c>
    </row>
    <row r="3" spans="1:13" s="8" customFormat="1" ht="13.5">
      <c r="A3" s="37" t="s">
        <v>35</v>
      </c>
    </row>
    <row r="4" spans="1:13" s="8" customFormat="1" ht="12.75" thickBot="1">
      <c r="A4" s="9" t="s">
        <v>18</v>
      </c>
    </row>
    <row r="5" spans="1:13" s="8" customFormat="1" ht="13.5" customHeight="1">
      <c r="A5" s="69" t="s">
        <v>9</v>
      </c>
      <c r="B5" s="70"/>
      <c r="C5" s="75" t="s">
        <v>3</v>
      </c>
      <c r="D5" s="51" t="s">
        <v>13</v>
      </c>
      <c r="E5" s="52"/>
      <c r="F5" s="52"/>
      <c r="G5" s="52"/>
      <c r="H5" s="52"/>
      <c r="I5" s="52"/>
      <c r="J5" s="52"/>
      <c r="K5" s="53"/>
      <c r="L5" s="54" t="s">
        <v>33</v>
      </c>
      <c r="M5" s="57" t="s">
        <v>34</v>
      </c>
    </row>
    <row r="6" spans="1:13" s="1" customFormat="1" ht="13.5" customHeight="1">
      <c r="A6" s="71"/>
      <c r="B6" s="72"/>
      <c r="C6" s="76"/>
      <c r="D6" s="81" t="s">
        <v>0</v>
      </c>
      <c r="E6" s="81"/>
      <c r="F6" s="82"/>
      <c r="G6" s="63" t="s">
        <v>1</v>
      </c>
      <c r="H6" s="63" t="s">
        <v>2</v>
      </c>
      <c r="I6" s="76" t="s">
        <v>10</v>
      </c>
      <c r="J6" s="76" t="s">
        <v>11</v>
      </c>
      <c r="K6" s="84" t="s">
        <v>12</v>
      </c>
      <c r="L6" s="77"/>
      <c r="M6" s="79"/>
    </row>
    <row r="7" spans="1:13" s="1" customFormat="1" ht="12" customHeight="1">
      <c r="A7" s="73"/>
      <c r="B7" s="74"/>
      <c r="C7" s="64"/>
      <c r="D7" s="2" t="s">
        <v>0</v>
      </c>
      <c r="E7" s="3" t="s">
        <v>4</v>
      </c>
      <c r="F7" s="3" t="s">
        <v>5</v>
      </c>
      <c r="G7" s="64"/>
      <c r="H7" s="64"/>
      <c r="I7" s="83"/>
      <c r="J7" s="83"/>
      <c r="K7" s="85"/>
      <c r="L7" s="78"/>
      <c r="M7" s="80"/>
    </row>
    <row r="8" spans="1:13" s="8" customFormat="1" ht="14.1" customHeight="1">
      <c r="A8" s="65" t="s">
        <v>39</v>
      </c>
      <c r="B8" s="66"/>
      <c r="C8" s="38">
        <v>34</v>
      </c>
      <c r="D8" s="38">
        <v>173902</v>
      </c>
      <c r="E8" s="38">
        <v>90067</v>
      </c>
      <c r="F8" s="38">
        <v>83835</v>
      </c>
      <c r="G8" s="38">
        <v>149902</v>
      </c>
      <c r="H8" s="38">
        <v>20181</v>
      </c>
      <c r="I8" s="38">
        <v>34</v>
      </c>
      <c r="J8" s="38">
        <v>77</v>
      </c>
      <c r="K8" s="38">
        <v>3708</v>
      </c>
      <c r="L8" s="38">
        <v>10603</v>
      </c>
      <c r="M8" s="38">
        <v>10669</v>
      </c>
    </row>
    <row r="9" spans="1:13" s="8" customFormat="1" ht="14.1" customHeight="1">
      <c r="A9" s="67"/>
      <c r="B9" s="5" t="s">
        <v>6</v>
      </c>
      <c r="C9" s="10">
        <v>3</v>
      </c>
      <c r="D9" s="10">
        <v>28947</v>
      </c>
      <c r="E9" s="10">
        <v>20700</v>
      </c>
      <c r="F9" s="10">
        <v>8247</v>
      </c>
      <c r="G9" s="10">
        <v>16686</v>
      </c>
      <c r="H9" s="10">
        <v>11207</v>
      </c>
      <c r="I9" s="10">
        <v>14</v>
      </c>
      <c r="J9" s="10">
        <v>0</v>
      </c>
      <c r="K9" s="10">
        <v>1040</v>
      </c>
      <c r="L9" s="10">
        <v>3917</v>
      </c>
      <c r="M9" s="10">
        <v>4628</v>
      </c>
    </row>
    <row r="10" spans="1:13" s="8" customFormat="1" ht="14.1" customHeight="1">
      <c r="A10" s="67"/>
      <c r="B10" s="5" t="s">
        <v>7</v>
      </c>
      <c r="C10" s="10">
        <v>4</v>
      </c>
      <c r="D10" s="10">
        <v>5758</v>
      </c>
      <c r="E10" s="10">
        <v>2467</v>
      </c>
      <c r="F10" s="10">
        <v>3291</v>
      </c>
      <c r="G10" s="10">
        <v>4724</v>
      </c>
      <c r="H10" s="10">
        <v>923</v>
      </c>
      <c r="I10" s="10">
        <v>0</v>
      </c>
      <c r="J10" s="10">
        <v>0</v>
      </c>
      <c r="K10" s="10">
        <v>111</v>
      </c>
      <c r="L10" s="10">
        <v>757</v>
      </c>
      <c r="M10" s="10">
        <v>1638</v>
      </c>
    </row>
    <row r="11" spans="1:13" s="8" customFormat="1" ht="14.1" customHeight="1" thickBot="1">
      <c r="A11" s="68"/>
      <c r="B11" s="6" t="s">
        <v>8</v>
      </c>
      <c r="C11" s="11">
        <v>27</v>
      </c>
      <c r="D11" s="11">
        <v>139197</v>
      </c>
      <c r="E11" s="11">
        <v>66900</v>
      </c>
      <c r="F11" s="11">
        <v>72297</v>
      </c>
      <c r="G11" s="11">
        <v>128492</v>
      </c>
      <c r="H11" s="11">
        <v>8051</v>
      </c>
      <c r="I11" s="11">
        <v>20</v>
      </c>
      <c r="J11" s="11">
        <v>77</v>
      </c>
      <c r="K11" s="11">
        <v>2557</v>
      </c>
      <c r="L11" s="11">
        <v>5929</v>
      </c>
      <c r="M11" s="11">
        <v>4403</v>
      </c>
    </row>
    <row r="12" spans="1:13" s="8" customFormat="1">
      <c r="A12" s="12"/>
      <c r="B12" s="12"/>
    </row>
    <row r="14" spans="1:13" s="8" customFormat="1" ht="12.75" thickBot="1">
      <c r="A14" s="9" t="s">
        <v>15</v>
      </c>
    </row>
    <row r="15" spans="1:13" s="8" customFormat="1" ht="13.5" customHeight="1">
      <c r="A15" s="69" t="s">
        <v>9</v>
      </c>
      <c r="B15" s="70"/>
      <c r="C15" s="75" t="s">
        <v>3</v>
      </c>
      <c r="D15" s="51" t="s">
        <v>13</v>
      </c>
      <c r="E15" s="52"/>
      <c r="F15" s="52"/>
      <c r="G15" s="52"/>
      <c r="H15" s="52"/>
      <c r="I15" s="52"/>
      <c r="J15" s="53"/>
      <c r="K15" s="54" t="s">
        <v>33</v>
      </c>
      <c r="L15" s="57" t="s">
        <v>34</v>
      </c>
    </row>
    <row r="16" spans="1:13" s="1" customFormat="1" ht="12" customHeight="1">
      <c r="A16" s="71"/>
      <c r="B16" s="72"/>
      <c r="C16" s="76"/>
      <c r="D16" s="60" t="s">
        <v>0</v>
      </c>
      <c r="E16" s="61"/>
      <c r="F16" s="62"/>
      <c r="G16" s="63" t="s">
        <v>16</v>
      </c>
      <c r="H16" s="63" t="s">
        <v>10</v>
      </c>
      <c r="I16" s="63" t="s">
        <v>11</v>
      </c>
      <c r="J16" s="63" t="s">
        <v>12</v>
      </c>
      <c r="K16" s="55"/>
      <c r="L16" s="58"/>
    </row>
    <row r="17" spans="1:12" s="1" customFormat="1" ht="12" customHeight="1">
      <c r="A17" s="73"/>
      <c r="B17" s="74"/>
      <c r="C17" s="64"/>
      <c r="D17" s="3" t="s">
        <v>0</v>
      </c>
      <c r="E17" s="3" t="s">
        <v>4</v>
      </c>
      <c r="F17" s="3" t="s">
        <v>5</v>
      </c>
      <c r="G17" s="64"/>
      <c r="H17" s="64"/>
      <c r="I17" s="64"/>
      <c r="J17" s="64"/>
      <c r="K17" s="56"/>
      <c r="L17" s="59"/>
    </row>
    <row r="18" spans="1:12" s="8" customFormat="1" ht="14.1" customHeight="1">
      <c r="A18" s="65" t="s">
        <v>39</v>
      </c>
      <c r="B18" s="66"/>
      <c r="C18" s="38">
        <v>9</v>
      </c>
      <c r="D18" s="38">
        <v>2267</v>
      </c>
      <c r="E18" s="38">
        <v>430</v>
      </c>
      <c r="F18" s="38">
        <v>1837</v>
      </c>
      <c r="G18" s="38">
        <v>1997</v>
      </c>
      <c r="H18" s="38">
        <v>132</v>
      </c>
      <c r="I18" s="38">
        <v>101</v>
      </c>
      <c r="J18" s="38">
        <v>37</v>
      </c>
      <c r="K18" s="38">
        <v>138</v>
      </c>
      <c r="L18" s="38">
        <v>95</v>
      </c>
    </row>
    <row r="19" spans="1:12" s="8" customFormat="1" ht="14.1" customHeight="1">
      <c r="A19" s="67"/>
      <c r="B19" s="5" t="s">
        <v>6</v>
      </c>
      <c r="C19" s="10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</row>
    <row r="20" spans="1:12" s="8" customFormat="1" ht="14.1" customHeight="1">
      <c r="A20" s="67"/>
      <c r="B20" s="5" t="s">
        <v>7</v>
      </c>
      <c r="C20" s="10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</row>
    <row r="21" spans="1:12" s="8" customFormat="1" ht="14.1" customHeight="1" thickBot="1">
      <c r="A21" s="68"/>
      <c r="B21" s="6" t="s">
        <v>8</v>
      </c>
      <c r="C21" s="11">
        <v>9</v>
      </c>
      <c r="D21" s="11">
        <v>2267</v>
      </c>
      <c r="E21" s="11">
        <v>430</v>
      </c>
      <c r="F21" s="11">
        <v>1837</v>
      </c>
      <c r="G21" s="11">
        <v>1997</v>
      </c>
      <c r="H21" s="11">
        <v>132</v>
      </c>
      <c r="I21" s="11">
        <v>101</v>
      </c>
      <c r="J21" s="11">
        <v>37</v>
      </c>
      <c r="K21" s="11">
        <v>138</v>
      </c>
      <c r="L21" s="11">
        <v>95</v>
      </c>
    </row>
    <row r="22" spans="1:12" s="8" customFormat="1">
      <c r="A22" s="34"/>
    </row>
    <row r="24" spans="1:12" s="8" customFormat="1" ht="12.75" thickBot="1">
      <c r="A24" s="9" t="s">
        <v>17</v>
      </c>
    </row>
    <row r="25" spans="1:12" s="8" customFormat="1" ht="13.5" customHeight="1">
      <c r="A25" s="69" t="s">
        <v>9</v>
      </c>
      <c r="B25" s="70"/>
      <c r="C25" s="75" t="s">
        <v>3</v>
      </c>
      <c r="D25" s="51" t="s">
        <v>13</v>
      </c>
      <c r="E25" s="52"/>
      <c r="F25" s="52"/>
      <c r="G25" s="52"/>
      <c r="H25" s="52"/>
      <c r="I25" s="53"/>
      <c r="J25" s="54" t="s">
        <v>33</v>
      </c>
      <c r="K25" s="57" t="s">
        <v>34</v>
      </c>
    </row>
    <row r="26" spans="1:12" s="1" customFormat="1" ht="12" customHeight="1">
      <c r="A26" s="71"/>
      <c r="B26" s="72"/>
      <c r="C26" s="76"/>
      <c r="D26" s="60" t="s">
        <v>0</v>
      </c>
      <c r="E26" s="61"/>
      <c r="F26" s="62"/>
      <c r="G26" s="63" t="s">
        <v>16</v>
      </c>
      <c r="H26" s="63" t="s">
        <v>10</v>
      </c>
      <c r="I26" s="63" t="s">
        <v>12</v>
      </c>
      <c r="J26" s="55"/>
      <c r="K26" s="58"/>
    </row>
    <row r="27" spans="1:12" s="1" customFormat="1" ht="12" customHeight="1">
      <c r="A27" s="73"/>
      <c r="B27" s="74"/>
      <c r="C27" s="64"/>
      <c r="D27" s="2" t="s">
        <v>0</v>
      </c>
      <c r="E27" s="3" t="s">
        <v>4</v>
      </c>
      <c r="F27" s="3" t="s">
        <v>5</v>
      </c>
      <c r="G27" s="64"/>
      <c r="H27" s="64"/>
      <c r="I27" s="64"/>
      <c r="J27" s="56"/>
      <c r="K27" s="59"/>
    </row>
    <row r="28" spans="1:12" s="8" customFormat="1" ht="14.1" customHeight="1">
      <c r="A28" s="65" t="s">
        <v>39</v>
      </c>
      <c r="B28" s="66"/>
      <c r="C28" s="38">
        <v>1</v>
      </c>
      <c r="D28" s="38">
        <v>791</v>
      </c>
      <c r="E28" s="38">
        <v>625</v>
      </c>
      <c r="F28" s="38">
        <v>166</v>
      </c>
      <c r="G28" s="38">
        <v>755</v>
      </c>
      <c r="H28" s="38">
        <v>36</v>
      </c>
      <c r="I28" s="38">
        <v>0</v>
      </c>
      <c r="J28" s="38">
        <v>57</v>
      </c>
      <c r="K28" s="38">
        <v>42</v>
      </c>
    </row>
    <row r="29" spans="1:12" s="8" customFormat="1" ht="14.1" customHeight="1">
      <c r="A29" s="49"/>
      <c r="B29" s="5" t="s">
        <v>6</v>
      </c>
      <c r="C29" s="10">
        <v>1</v>
      </c>
      <c r="D29" s="10">
        <v>791</v>
      </c>
      <c r="E29" s="10">
        <v>625</v>
      </c>
      <c r="F29" s="10">
        <v>166</v>
      </c>
      <c r="G29" s="10">
        <v>755</v>
      </c>
      <c r="H29" s="10">
        <v>36</v>
      </c>
      <c r="I29" s="10">
        <v>0</v>
      </c>
      <c r="J29" s="10">
        <v>57</v>
      </c>
      <c r="K29" s="10">
        <v>42</v>
      </c>
    </row>
    <row r="30" spans="1:12" s="8" customFormat="1" ht="14.1" customHeight="1">
      <c r="A30" s="49"/>
      <c r="B30" s="5" t="s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2" s="8" customFormat="1" ht="14.1" customHeight="1" thickBot="1">
      <c r="A31" s="50"/>
      <c r="B31" s="6" t="s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2" s="8" customFormat="1">
      <c r="A32" s="13"/>
      <c r="B32" s="4"/>
    </row>
    <row r="33" spans="1:13" s="8" customFormat="1">
      <c r="A33" s="12" t="s">
        <v>37</v>
      </c>
      <c r="B33" s="12"/>
    </row>
    <row r="34" spans="1:13" s="8" customFormat="1" ht="12" customHeight="1">
      <c r="A34" s="12" t="s">
        <v>38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5" spans="1:13" s="8" customFormat="1" ht="12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36">
    <mergeCell ref="M5:M7"/>
    <mergeCell ref="D6:F6"/>
    <mergeCell ref="G6:G7"/>
    <mergeCell ref="H6:H7"/>
    <mergeCell ref="I6:I7"/>
    <mergeCell ref="J6:J7"/>
    <mergeCell ref="K6:K7"/>
    <mergeCell ref="K15:K17"/>
    <mergeCell ref="L5:L7"/>
    <mergeCell ref="A5:B7"/>
    <mergeCell ref="C5:C7"/>
    <mergeCell ref="D5:K5"/>
    <mergeCell ref="L15:L17"/>
    <mergeCell ref="D16:F16"/>
    <mergeCell ref="G16:G17"/>
    <mergeCell ref="H16:H17"/>
    <mergeCell ref="I16:I17"/>
    <mergeCell ref="J16:J17"/>
    <mergeCell ref="A8:B8"/>
    <mergeCell ref="A9:A11"/>
    <mergeCell ref="A15:B17"/>
    <mergeCell ref="C15:C17"/>
    <mergeCell ref="D15:J15"/>
    <mergeCell ref="A18:B18"/>
    <mergeCell ref="A19:A21"/>
    <mergeCell ref="A25:B27"/>
    <mergeCell ref="C25:C27"/>
    <mergeCell ref="A28:B28"/>
    <mergeCell ref="A29:A31"/>
    <mergeCell ref="D25:I25"/>
    <mergeCell ref="J25:J27"/>
    <mergeCell ref="K25:K27"/>
    <mergeCell ref="D26:F26"/>
    <mergeCell ref="G26:G27"/>
    <mergeCell ref="H26:H27"/>
    <mergeCell ref="I26:I27"/>
  </mergeCells>
  <phoneticPr fontId="2"/>
  <pageMargins left="0.75" right="0.75" top="1" bottom="1" header="0.51200000000000001" footer="0.51200000000000001"/>
  <pageSetup paperSize="9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zoomScaleNormal="100" workbookViewId="0"/>
  </sheetViews>
  <sheetFormatPr defaultColWidth="9" defaultRowHeight="13.5"/>
  <cols>
    <col min="1" max="1" width="8.625" style="14" customWidth="1"/>
    <col min="2" max="2" width="6.125" style="14" customWidth="1"/>
    <col min="3" max="3" width="9.625" style="14" bestFit="1" customWidth="1"/>
    <col min="4" max="5" width="9" style="14"/>
    <col min="6" max="6" width="9.625" style="14" bestFit="1" customWidth="1"/>
    <col min="7" max="11" width="9" style="14"/>
    <col min="12" max="17" width="5.625" style="14" customWidth="1"/>
    <col min="18" max="20" width="7.625" style="14" customWidth="1"/>
    <col min="21" max="16384" width="9" style="14"/>
  </cols>
  <sheetData>
    <row r="1" spans="1:20">
      <c r="A1" s="26" t="s">
        <v>36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>
      <c r="A2" s="27" t="s">
        <v>20</v>
      </c>
      <c r="B2" s="15"/>
    </row>
    <row r="3" spans="1:20">
      <c r="A3" s="29"/>
      <c r="B3" s="16"/>
      <c r="C3" s="86" t="s">
        <v>21</v>
      </c>
      <c r="D3" s="87"/>
      <c r="E3" s="88"/>
      <c r="F3" s="86" t="s">
        <v>24</v>
      </c>
      <c r="G3" s="87"/>
      <c r="H3" s="88"/>
      <c r="I3" s="86" t="s">
        <v>25</v>
      </c>
      <c r="J3" s="87"/>
      <c r="K3" s="88"/>
      <c r="L3" s="86" t="s">
        <v>26</v>
      </c>
      <c r="M3" s="87"/>
      <c r="N3" s="88"/>
      <c r="O3" s="86" t="s">
        <v>11</v>
      </c>
      <c r="P3" s="87"/>
      <c r="Q3" s="88"/>
      <c r="R3" s="86" t="s">
        <v>12</v>
      </c>
      <c r="S3" s="87"/>
      <c r="T3" s="87"/>
    </row>
    <row r="4" spans="1:20">
      <c r="A4" s="30"/>
      <c r="B4" s="17"/>
      <c r="C4" s="47" t="s">
        <v>21</v>
      </c>
      <c r="D4" s="19" t="s">
        <v>22</v>
      </c>
      <c r="E4" s="19" t="s">
        <v>23</v>
      </c>
      <c r="F4" s="19" t="s">
        <v>21</v>
      </c>
      <c r="G4" s="19" t="s">
        <v>22</v>
      </c>
      <c r="H4" s="19" t="s">
        <v>23</v>
      </c>
      <c r="I4" s="19" t="s">
        <v>21</v>
      </c>
      <c r="J4" s="19" t="s">
        <v>22</v>
      </c>
      <c r="K4" s="19" t="s">
        <v>23</v>
      </c>
      <c r="L4" s="19" t="s">
        <v>21</v>
      </c>
      <c r="M4" s="19" t="s">
        <v>22</v>
      </c>
      <c r="N4" s="19" t="s">
        <v>23</v>
      </c>
      <c r="O4" s="19" t="s">
        <v>21</v>
      </c>
      <c r="P4" s="19" t="s">
        <v>22</v>
      </c>
      <c r="Q4" s="19" t="s">
        <v>23</v>
      </c>
      <c r="R4" s="35" t="s">
        <v>21</v>
      </c>
      <c r="S4" s="19" t="s">
        <v>22</v>
      </c>
      <c r="T4" s="46" t="s">
        <v>23</v>
      </c>
    </row>
    <row r="5" spans="1:20" ht="20.100000000000001" customHeight="1">
      <c r="A5" s="89" t="s">
        <v>40</v>
      </c>
      <c r="B5" s="90"/>
      <c r="C5" s="39">
        <v>173902</v>
      </c>
      <c r="D5" s="40">
        <v>90067</v>
      </c>
      <c r="E5" s="40">
        <v>83835</v>
      </c>
      <c r="F5" s="39">
        <v>149902</v>
      </c>
      <c r="G5" s="40">
        <v>74965</v>
      </c>
      <c r="H5" s="41">
        <v>74937</v>
      </c>
      <c r="I5" s="39">
        <v>20181</v>
      </c>
      <c r="J5" s="40">
        <v>13186</v>
      </c>
      <c r="K5" s="41">
        <v>6995</v>
      </c>
      <c r="L5" s="39">
        <v>34</v>
      </c>
      <c r="M5" s="42">
        <v>4</v>
      </c>
      <c r="N5" s="42">
        <v>30</v>
      </c>
      <c r="O5" s="39">
        <v>77</v>
      </c>
      <c r="P5" s="40">
        <v>40</v>
      </c>
      <c r="Q5" s="40">
        <v>37</v>
      </c>
      <c r="R5" s="39">
        <v>3708</v>
      </c>
      <c r="S5" s="40">
        <v>1872</v>
      </c>
      <c r="T5" s="40">
        <v>1836</v>
      </c>
    </row>
    <row r="6" spans="1:20" ht="15" customHeight="1">
      <c r="A6" s="29"/>
      <c r="B6" s="43" t="s">
        <v>30</v>
      </c>
      <c r="C6" s="31">
        <v>28947</v>
      </c>
      <c r="D6" s="32">
        <v>20700</v>
      </c>
      <c r="E6" s="32">
        <v>8247</v>
      </c>
      <c r="F6" s="31">
        <v>16686</v>
      </c>
      <c r="G6" s="32">
        <v>12209</v>
      </c>
      <c r="H6" s="33">
        <v>4477</v>
      </c>
      <c r="I6" s="31">
        <v>11207</v>
      </c>
      <c r="J6" s="32">
        <v>7904</v>
      </c>
      <c r="K6" s="32">
        <v>3303</v>
      </c>
      <c r="L6" s="31">
        <v>14</v>
      </c>
      <c r="M6" s="32">
        <v>4</v>
      </c>
      <c r="N6" s="33">
        <v>10</v>
      </c>
      <c r="O6" s="31">
        <v>0</v>
      </c>
      <c r="P6" s="32">
        <v>0</v>
      </c>
      <c r="Q6" s="33">
        <v>0</v>
      </c>
      <c r="R6" s="31">
        <v>1040</v>
      </c>
      <c r="S6" s="32">
        <v>583</v>
      </c>
      <c r="T6" s="32">
        <v>457</v>
      </c>
    </row>
    <row r="7" spans="1:20" ht="15" customHeight="1">
      <c r="B7" s="44" t="s">
        <v>31</v>
      </c>
      <c r="C7" s="20">
        <v>5758</v>
      </c>
      <c r="D7" s="21">
        <v>2467</v>
      </c>
      <c r="E7" s="21">
        <v>3291</v>
      </c>
      <c r="F7" s="20">
        <v>4724</v>
      </c>
      <c r="G7" s="21">
        <v>1946</v>
      </c>
      <c r="H7" s="22">
        <v>2778</v>
      </c>
      <c r="I7" s="20">
        <v>923</v>
      </c>
      <c r="J7" s="21">
        <v>468</v>
      </c>
      <c r="K7" s="21">
        <v>455</v>
      </c>
      <c r="L7" s="20">
        <v>0</v>
      </c>
      <c r="M7" s="21">
        <v>0</v>
      </c>
      <c r="N7" s="22">
        <v>0</v>
      </c>
      <c r="O7" s="20">
        <v>0</v>
      </c>
      <c r="P7" s="21">
        <v>0</v>
      </c>
      <c r="Q7" s="22">
        <v>0</v>
      </c>
      <c r="R7" s="20">
        <v>111</v>
      </c>
      <c r="S7" s="21">
        <v>53</v>
      </c>
      <c r="T7" s="21">
        <v>58</v>
      </c>
    </row>
    <row r="8" spans="1:20" ht="15" customHeight="1">
      <c r="A8" s="30"/>
      <c r="B8" s="45" t="s">
        <v>32</v>
      </c>
      <c r="C8" s="23">
        <v>139197</v>
      </c>
      <c r="D8" s="24">
        <v>66900</v>
      </c>
      <c r="E8" s="24">
        <v>72297</v>
      </c>
      <c r="F8" s="23">
        <v>128492</v>
      </c>
      <c r="G8" s="24">
        <v>60810</v>
      </c>
      <c r="H8" s="25">
        <v>67682</v>
      </c>
      <c r="I8" s="23">
        <v>8051</v>
      </c>
      <c r="J8" s="24">
        <v>4814</v>
      </c>
      <c r="K8" s="24">
        <v>3237</v>
      </c>
      <c r="L8" s="23">
        <v>20</v>
      </c>
      <c r="M8" s="24">
        <v>0</v>
      </c>
      <c r="N8" s="25">
        <v>20</v>
      </c>
      <c r="O8" s="23">
        <v>77</v>
      </c>
      <c r="P8" s="24">
        <v>40</v>
      </c>
      <c r="Q8" s="25">
        <v>37</v>
      </c>
      <c r="R8" s="23">
        <v>2557</v>
      </c>
      <c r="S8" s="24">
        <v>1236</v>
      </c>
      <c r="T8" s="24">
        <v>1321</v>
      </c>
    </row>
    <row r="10" spans="1:20">
      <c r="A10" s="27" t="s">
        <v>27</v>
      </c>
      <c r="B10" s="15"/>
      <c r="F10" s="28"/>
      <c r="G10" s="28"/>
      <c r="H10" s="28"/>
      <c r="S10" s="28"/>
      <c r="T10" s="28"/>
    </row>
    <row r="11" spans="1:20">
      <c r="A11" s="29"/>
      <c r="B11" s="16"/>
      <c r="C11" s="86" t="s">
        <v>21</v>
      </c>
      <c r="D11" s="87"/>
      <c r="E11" s="88"/>
      <c r="F11" s="86" t="s">
        <v>28</v>
      </c>
      <c r="G11" s="87"/>
      <c r="H11" s="88"/>
      <c r="I11" s="86" t="s">
        <v>26</v>
      </c>
      <c r="J11" s="87"/>
      <c r="K11" s="88"/>
      <c r="L11" s="86" t="s">
        <v>11</v>
      </c>
      <c r="M11" s="87"/>
      <c r="N11" s="88"/>
      <c r="O11" s="86" t="s">
        <v>12</v>
      </c>
      <c r="P11" s="87"/>
      <c r="Q11" s="87"/>
      <c r="R11" s="91"/>
      <c r="S11" s="91"/>
      <c r="T11" s="91"/>
    </row>
    <row r="12" spans="1:20">
      <c r="A12" s="30"/>
      <c r="B12" s="17"/>
      <c r="C12" s="47" t="s">
        <v>21</v>
      </c>
      <c r="D12" s="19" t="s">
        <v>22</v>
      </c>
      <c r="E12" s="19" t="s">
        <v>23</v>
      </c>
      <c r="F12" s="19" t="s">
        <v>21</v>
      </c>
      <c r="G12" s="19" t="s">
        <v>22</v>
      </c>
      <c r="H12" s="19" t="s">
        <v>23</v>
      </c>
      <c r="I12" s="19" t="s">
        <v>21</v>
      </c>
      <c r="J12" s="19" t="s">
        <v>22</v>
      </c>
      <c r="K12" s="19" t="s">
        <v>23</v>
      </c>
      <c r="L12" s="19" t="s">
        <v>21</v>
      </c>
      <c r="M12" s="19" t="s">
        <v>22</v>
      </c>
      <c r="N12" s="19" t="s">
        <v>23</v>
      </c>
      <c r="O12" s="19" t="s">
        <v>21</v>
      </c>
      <c r="P12" s="19" t="s">
        <v>22</v>
      </c>
      <c r="Q12" s="46" t="s">
        <v>23</v>
      </c>
    </row>
    <row r="13" spans="1:20" ht="20.100000000000001" customHeight="1">
      <c r="A13" s="89" t="s">
        <v>40</v>
      </c>
      <c r="B13" s="90"/>
      <c r="C13" s="39">
        <v>2267</v>
      </c>
      <c r="D13" s="40">
        <v>430</v>
      </c>
      <c r="E13" s="41">
        <v>1837</v>
      </c>
      <c r="F13" s="39">
        <v>1997</v>
      </c>
      <c r="G13" s="40">
        <v>388</v>
      </c>
      <c r="H13" s="41">
        <v>1609</v>
      </c>
      <c r="I13" s="39">
        <v>132</v>
      </c>
      <c r="J13" s="40">
        <v>6</v>
      </c>
      <c r="K13" s="41">
        <v>126</v>
      </c>
      <c r="L13" s="39">
        <v>101</v>
      </c>
      <c r="M13" s="40">
        <v>32</v>
      </c>
      <c r="N13" s="41">
        <v>69</v>
      </c>
      <c r="O13" s="39">
        <v>37</v>
      </c>
      <c r="P13" s="40">
        <v>4</v>
      </c>
      <c r="Q13" s="40">
        <v>33</v>
      </c>
      <c r="R13" s="18"/>
      <c r="S13" s="18"/>
      <c r="T13" s="18"/>
    </row>
    <row r="14" spans="1:20" ht="15" customHeight="1">
      <c r="A14" s="29"/>
      <c r="B14" s="43" t="s">
        <v>30</v>
      </c>
      <c r="C14" s="31">
        <v>0</v>
      </c>
      <c r="D14" s="32">
        <v>0</v>
      </c>
      <c r="E14" s="33">
        <v>0</v>
      </c>
      <c r="F14" s="20">
        <v>0</v>
      </c>
      <c r="G14" s="21">
        <v>0</v>
      </c>
      <c r="H14" s="22">
        <v>0</v>
      </c>
      <c r="I14" s="20">
        <v>0</v>
      </c>
      <c r="J14" s="21">
        <v>0</v>
      </c>
      <c r="K14" s="22">
        <v>0</v>
      </c>
      <c r="L14" s="20">
        <v>0</v>
      </c>
      <c r="M14" s="21">
        <v>0</v>
      </c>
      <c r="N14" s="22">
        <v>0</v>
      </c>
      <c r="O14" s="20">
        <v>0</v>
      </c>
      <c r="P14" s="21">
        <v>0</v>
      </c>
      <c r="Q14" s="21">
        <v>0</v>
      </c>
      <c r="R14" s="18"/>
      <c r="S14" s="18"/>
      <c r="T14" s="18"/>
    </row>
    <row r="15" spans="1:20" ht="15" customHeight="1">
      <c r="B15" s="44" t="s">
        <v>31</v>
      </c>
      <c r="C15" s="20">
        <v>0</v>
      </c>
      <c r="D15" s="21">
        <v>0</v>
      </c>
      <c r="E15" s="22">
        <v>0</v>
      </c>
      <c r="F15" s="20">
        <v>0</v>
      </c>
      <c r="G15" s="21">
        <v>0</v>
      </c>
      <c r="H15" s="22">
        <v>0</v>
      </c>
      <c r="I15" s="20">
        <v>0</v>
      </c>
      <c r="J15" s="21">
        <v>0</v>
      </c>
      <c r="K15" s="22">
        <v>0</v>
      </c>
      <c r="L15" s="20">
        <v>0</v>
      </c>
      <c r="M15" s="21">
        <v>0</v>
      </c>
      <c r="N15" s="22">
        <v>0</v>
      </c>
      <c r="O15" s="20">
        <v>0</v>
      </c>
      <c r="P15" s="21">
        <v>0</v>
      </c>
      <c r="Q15" s="21">
        <v>0</v>
      </c>
      <c r="R15" s="18"/>
      <c r="S15" s="18"/>
      <c r="T15" s="18"/>
    </row>
    <row r="16" spans="1:20" ht="15" customHeight="1">
      <c r="A16" s="30"/>
      <c r="B16" s="45" t="s">
        <v>32</v>
      </c>
      <c r="C16" s="23">
        <v>2267</v>
      </c>
      <c r="D16" s="24">
        <v>430</v>
      </c>
      <c r="E16" s="25">
        <v>1837</v>
      </c>
      <c r="F16" s="23">
        <v>1997</v>
      </c>
      <c r="G16" s="24">
        <v>388</v>
      </c>
      <c r="H16" s="25">
        <v>1609</v>
      </c>
      <c r="I16" s="23">
        <v>132</v>
      </c>
      <c r="J16" s="24">
        <v>6</v>
      </c>
      <c r="K16" s="25">
        <v>126</v>
      </c>
      <c r="L16" s="23">
        <v>101</v>
      </c>
      <c r="M16" s="24">
        <v>32</v>
      </c>
      <c r="N16" s="25">
        <v>69</v>
      </c>
      <c r="O16" s="23">
        <v>37</v>
      </c>
      <c r="P16" s="24">
        <v>4</v>
      </c>
      <c r="Q16" s="24">
        <v>33</v>
      </c>
      <c r="R16" s="18"/>
      <c r="S16" s="18"/>
      <c r="T16" s="18"/>
    </row>
    <row r="17" spans="1:18">
      <c r="F17" s="28"/>
      <c r="G17" s="28"/>
      <c r="H17" s="28"/>
    </row>
    <row r="18" spans="1:18">
      <c r="A18" s="27" t="s">
        <v>29</v>
      </c>
      <c r="B18" s="15"/>
      <c r="R18" s="28"/>
    </row>
    <row r="19" spans="1:18">
      <c r="A19" s="29"/>
      <c r="B19" s="16"/>
      <c r="C19" s="86" t="s">
        <v>21</v>
      </c>
      <c r="D19" s="87"/>
      <c r="E19" s="88"/>
      <c r="F19" s="86" t="s">
        <v>28</v>
      </c>
      <c r="G19" s="87"/>
      <c r="H19" s="88"/>
      <c r="I19" s="86" t="s">
        <v>26</v>
      </c>
      <c r="J19" s="87"/>
      <c r="K19" s="88"/>
      <c r="L19" s="86" t="s">
        <v>12</v>
      </c>
      <c r="M19" s="87"/>
      <c r="N19" s="87"/>
      <c r="R19" s="28"/>
    </row>
    <row r="20" spans="1:18">
      <c r="A20" s="30"/>
      <c r="B20" s="17"/>
      <c r="C20" s="47" t="s">
        <v>21</v>
      </c>
      <c r="D20" s="19" t="s">
        <v>22</v>
      </c>
      <c r="E20" s="19" t="s">
        <v>23</v>
      </c>
      <c r="F20" s="19" t="s">
        <v>21</v>
      </c>
      <c r="G20" s="19" t="s">
        <v>22</v>
      </c>
      <c r="H20" s="19" t="s">
        <v>23</v>
      </c>
      <c r="I20" s="19" t="s">
        <v>21</v>
      </c>
      <c r="J20" s="19" t="s">
        <v>22</v>
      </c>
      <c r="K20" s="19" t="s">
        <v>23</v>
      </c>
      <c r="L20" s="19" t="s">
        <v>21</v>
      </c>
      <c r="M20" s="19" t="s">
        <v>22</v>
      </c>
      <c r="N20" s="46" t="s">
        <v>23</v>
      </c>
      <c r="R20" s="28"/>
    </row>
    <row r="21" spans="1:18" ht="20.100000000000001" customHeight="1">
      <c r="A21" s="89" t="s">
        <v>40</v>
      </c>
      <c r="B21" s="90"/>
      <c r="C21" s="39">
        <f>SUM(F21,I21)</f>
        <v>791</v>
      </c>
      <c r="D21" s="40">
        <f t="shared" ref="D21:D22" si="0">SUM(G21,J21)</f>
        <v>625</v>
      </c>
      <c r="E21" s="40">
        <f t="shared" ref="E21:E22" si="1">SUM(H21,K21)</f>
        <v>166</v>
      </c>
      <c r="F21" s="39">
        <v>755</v>
      </c>
      <c r="G21" s="40">
        <v>595</v>
      </c>
      <c r="H21" s="41">
        <v>160</v>
      </c>
      <c r="I21" s="39">
        <v>36</v>
      </c>
      <c r="J21" s="40">
        <v>30</v>
      </c>
      <c r="K21" s="41">
        <v>6</v>
      </c>
      <c r="L21" s="39">
        <v>0</v>
      </c>
      <c r="M21" s="40">
        <v>0</v>
      </c>
      <c r="N21" s="40">
        <v>0</v>
      </c>
      <c r="O21" s="18"/>
      <c r="P21" s="18"/>
      <c r="Q21" s="18"/>
      <c r="R21" s="28"/>
    </row>
    <row r="22" spans="1:18" ht="15" customHeight="1">
      <c r="A22" s="29"/>
      <c r="B22" s="43" t="s">
        <v>30</v>
      </c>
      <c r="C22" s="31">
        <f t="shared" ref="C22" si="2">SUM(F22,I22)</f>
        <v>791</v>
      </c>
      <c r="D22" s="32">
        <f t="shared" si="0"/>
        <v>625</v>
      </c>
      <c r="E22" s="33">
        <f t="shared" si="1"/>
        <v>166</v>
      </c>
      <c r="F22" s="20">
        <v>755</v>
      </c>
      <c r="G22" s="21">
        <v>595</v>
      </c>
      <c r="H22" s="22">
        <v>160</v>
      </c>
      <c r="I22" s="20">
        <v>36</v>
      </c>
      <c r="J22" s="21">
        <v>30</v>
      </c>
      <c r="K22" s="22">
        <v>6</v>
      </c>
      <c r="L22" s="20">
        <v>0</v>
      </c>
      <c r="M22" s="21">
        <v>0</v>
      </c>
      <c r="N22" s="21">
        <v>0</v>
      </c>
      <c r="O22" s="18"/>
      <c r="P22" s="18"/>
      <c r="Q22" s="18"/>
    </row>
    <row r="23" spans="1:18" ht="15" customHeight="1">
      <c r="B23" s="44" t="s">
        <v>31</v>
      </c>
      <c r="C23" s="20">
        <v>0</v>
      </c>
      <c r="D23" s="21">
        <v>0</v>
      </c>
      <c r="E23" s="22">
        <v>0</v>
      </c>
      <c r="F23" s="20">
        <v>0</v>
      </c>
      <c r="G23" s="21">
        <v>0</v>
      </c>
      <c r="H23" s="22">
        <v>0</v>
      </c>
      <c r="I23" s="20">
        <v>0</v>
      </c>
      <c r="J23" s="21">
        <v>0</v>
      </c>
      <c r="K23" s="22">
        <v>0</v>
      </c>
      <c r="L23" s="20">
        <v>0</v>
      </c>
      <c r="M23" s="21">
        <v>0</v>
      </c>
      <c r="N23" s="21">
        <v>0</v>
      </c>
      <c r="O23" s="18"/>
      <c r="P23" s="18"/>
      <c r="Q23" s="18"/>
    </row>
    <row r="24" spans="1:18" ht="15" customHeight="1">
      <c r="A24" s="30"/>
      <c r="B24" s="45" t="s">
        <v>32</v>
      </c>
      <c r="C24" s="23">
        <v>0</v>
      </c>
      <c r="D24" s="24">
        <v>0</v>
      </c>
      <c r="E24" s="25">
        <v>0</v>
      </c>
      <c r="F24" s="23">
        <v>0</v>
      </c>
      <c r="G24" s="24">
        <v>0</v>
      </c>
      <c r="H24" s="25">
        <v>0</v>
      </c>
      <c r="I24" s="23">
        <v>0</v>
      </c>
      <c r="J24" s="24">
        <v>0</v>
      </c>
      <c r="K24" s="25">
        <v>0</v>
      </c>
      <c r="L24" s="23">
        <v>0</v>
      </c>
      <c r="M24" s="24">
        <v>0</v>
      </c>
      <c r="N24" s="24">
        <v>0</v>
      </c>
      <c r="O24" s="18"/>
      <c r="P24" s="18"/>
      <c r="Q24" s="18"/>
    </row>
    <row r="31" spans="1:18">
      <c r="C31" s="28"/>
      <c r="D31" s="28"/>
      <c r="E31" s="28"/>
    </row>
    <row r="32" spans="1:18">
      <c r="C32" s="28"/>
      <c r="D32" s="28"/>
      <c r="E32" s="28"/>
    </row>
    <row r="33" spans="3:5">
      <c r="C33" s="28"/>
      <c r="D33" s="28"/>
      <c r="E33" s="28"/>
    </row>
    <row r="34" spans="3:5">
      <c r="C34" s="28"/>
      <c r="D34" s="28"/>
      <c r="E34" s="28"/>
    </row>
  </sheetData>
  <mergeCells count="19">
    <mergeCell ref="R3:T3"/>
    <mergeCell ref="A5:B5"/>
    <mergeCell ref="C11:E11"/>
    <mergeCell ref="F11:H11"/>
    <mergeCell ref="I11:K11"/>
    <mergeCell ref="L11:N11"/>
    <mergeCell ref="O11:Q11"/>
    <mergeCell ref="R11:T11"/>
    <mergeCell ref="C3:E3"/>
    <mergeCell ref="F3:H3"/>
    <mergeCell ref="I19:K19"/>
    <mergeCell ref="L19:N19"/>
    <mergeCell ref="A21:B21"/>
    <mergeCell ref="O3:Q3"/>
    <mergeCell ref="I3:K3"/>
    <mergeCell ref="L3:N3"/>
    <mergeCell ref="A13:B13"/>
    <mergeCell ref="C19:E19"/>
    <mergeCell ref="F19:H19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75</vt:lpstr>
      <vt:lpstr>75-2</vt:lpstr>
      <vt:lpstr>'75'!Print_Area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2026-09-07T05:39:18Z</dcterms:created>
  <dcterms:modified xsi:type="dcterms:W3CDTF">2026-09-07T05:50:49Z</dcterms:modified>
</cp:coreProperties>
</file>