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P50～51" sheetId="1" r:id="rId1"/>
    <sheet name="P52～53" sheetId="2" r:id="rId2"/>
    <sheet name="Sheet1" sheetId="3" state="hidden" r:id="rId3"/>
    <sheet name="Sheet3" sheetId="4" state="hidden" r:id="rId4"/>
    <sheet name="P54～55" sheetId="5" r:id="rId5"/>
  </sheets>
  <definedNames>
    <definedName name="_xlnm.Print_Area" localSheetId="0">'P50～51'!$A$1:$X$59</definedName>
    <definedName name="_xlnm.Print_Area" localSheetId="1">'P52～53'!$A$1:$R$61</definedName>
    <definedName name="_xlnm.Print_Area" localSheetId="4">'P54～55'!$A$1:$V$59</definedName>
  </definedNames>
  <calcPr fullCalcOnLoad="1"/>
</workbook>
</file>

<file path=xl/sharedStrings.xml><?xml version="1.0" encoding="utf-8"?>
<sst xmlns="http://schemas.openxmlformats.org/spreadsheetml/2006/main" count="840" uniqueCount="481">
  <si>
    <t>都道府県</t>
  </si>
  <si>
    <t>０～14歳</t>
  </si>
  <si>
    <t>15～64歳</t>
  </si>
  <si>
    <t>65歳以上</t>
  </si>
  <si>
    <t>総　数</t>
  </si>
  <si>
    <t>男</t>
  </si>
  <si>
    <t>女</t>
  </si>
  <si>
    <t>構成比</t>
  </si>
  <si>
    <t>計</t>
  </si>
  <si>
    <t>市</t>
  </si>
  <si>
    <t>世帯</t>
  </si>
  <si>
    <t>千人</t>
  </si>
  <si>
    <t>％</t>
  </si>
  <si>
    <t>全国</t>
  </si>
  <si>
    <t>北海道</t>
  </si>
  <si>
    <t>資料</t>
  </si>
  <si>
    <t>農   　　林   　　業</t>
  </si>
  <si>
    <t>うち専業農　　家</t>
  </si>
  <si>
    <t>うち農業
就業人口</t>
  </si>
  <si>
    <t>田</t>
  </si>
  <si>
    <t>普通畑</t>
  </si>
  <si>
    <t>樹園地</t>
  </si>
  <si>
    <t>牧草地</t>
  </si>
  <si>
    <t>町</t>
  </si>
  <si>
    <t>村</t>
  </si>
  <si>
    <t>戸</t>
  </si>
  <si>
    <t>人</t>
  </si>
  <si>
    <t>ha</t>
  </si>
  <si>
    <t>農林水産省（耕地及び作付面積統計）</t>
  </si>
  <si>
    <t>都　道　府　県　の　現　況</t>
  </si>
  <si>
    <t>都道府県</t>
  </si>
  <si>
    <t>農　　林　　業（つづき）</t>
  </si>
  <si>
    <t>事業所数</t>
  </si>
  <si>
    <t>従業者数</t>
  </si>
  <si>
    <t>t</t>
  </si>
  <si>
    <t>ha</t>
  </si>
  <si>
    <t>億円</t>
  </si>
  <si>
    <t>事業所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</si>
  <si>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</si>
  <si>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</si>
  <si>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</si>
  <si>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</si>
  <si>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</si>
  <si>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</si>
  <si>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</si>
  <si>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</si>
  <si>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</si>
  <si>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</si>
  <si>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</si>
  <si>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</si>
  <si>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</si>
  <si>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</si>
  <si>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</si>
  <si>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</si>
  <si>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</si>
  <si>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</si>
  <si>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</si>
  <si>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</si>
  <si>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</si>
  <si>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</si>
  <si>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</si>
  <si>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</si>
  <si>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</si>
  <si>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</si>
  <si>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</si>
  <si>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</si>
  <si>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</si>
  <si>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</si>
  <si>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</si>
  <si>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</si>
  <si>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</si>
  <si>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</si>
  <si>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</si>
  <si>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</si>
  <si>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</si>
  <si>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</si>
  <si>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</si>
  <si>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</si>
  <si>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</si>
  <si>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</si>
  <si>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</si>
  <si>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</si>
  <si>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</si>
  <si>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</si>
  <si>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農林水産省</t>
  </si>
  <si>
    <t xml:space="preserve">農林水産省
</t>
  </si>
  <si>
    <t>（生産農業所得統計）</t>
  </si>
  <si>
    <t>卸　売　業</t>
  </si>
  <si>
    <t>小　売　業</t>
  </si>
  <si>
    <t>製造品出荷額等</t>
  </si>
  <si>
    <t>年間商品販売額</t>
  </si>
  <si>
    <t>年間商品販売額</t>
  </si>
  <si>
    <t>百万円</t>
  </si>
  <si>
    <t>都　道　府　県　の 現 況 （ つ づ き 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</si>
  <si>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</si>
  <si>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</si>
  <si>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</si>
  <si>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</si>
  <si>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</si>
  <si>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</si>
  <si>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</si>
  <si>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</si>
  <si>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</si>
  <si>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</si>
  <si>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</si>
  <si>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</si>
  <si>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</si>
  <si>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</si>
  <si>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</si>
  <si>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</si>
  <si>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</si>
  <si>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</si>
  <si>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</si>
  <si>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東京都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</si>
  <si>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</si>
  <si>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</si>
  <si>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</si>
  <si>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</si>
  <si>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</si>
  <si>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</si>
  <si>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</si>
  <si>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</si>
  <si>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</si>
  <si>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</si>
  <si>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</si>
  <si>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</si>
  <si>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</si>
  <si>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</si>
  <si>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</si>
  <si>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</si>
  <si>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</si>
  <si>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</si>
  <si>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</si>
  <si>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</si>
  <si>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</si>
  <si>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</si>
  <si>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</si>
  <si>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</si>
  <si>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</si>
  <si>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</si>
  <si>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千m</t>
    </r>
    <r>
      <rPr>
        <vertAlign val="superscript"/>
        <sz val="10"/>
        <rFont val="ＭＳ Ｐ明朝"/>
        <family val="1"/>
      </rPr>
      <t>3</t>
    </r>
  </si>
  <si>
    <t>林野</t>
  </si>
  <si>
    <t>素材</t>
  </si>
  <si>
    <t>農業</t>
  </si>
  <si>
    <t>生産農</t>
  </si>
  <si>
    <t>収穫量</t>
  </si>
  <si>
    <t>面積</t>
  </si>
  <si>
    <t>生産量</t>
  </si>
  <si>
    <t>（平22.2.1）</t>
  </si>
  <si>
    <t>農家数</t>
  </si>
  <si>
    <t>（販売農家）</t>
  </si>
  <si>
    <t>総務省(都道府県別市町村数の変遷）</t>
  </si>
  <si>
    <t>農林水産省（世界農林業センサス）</t>
  </si>
  <si>
    <t xml:space="preserve">     各都道府県の総計と一致しない。</t>
  </si>
  <si>
    <t>(世界農林業センサス）</t>
  </si>
  <si>
    <t>50～51</t>
  </si>
  <si>
    <t xml:space="preserve">第3表　年齢(5歳階級)，男女別人口，年齢別割合，平均年齢及び年齢中位数 </t>
  </si>
  <si>
    <t>　　 　  ― 都道府県</t>
  </si>
  <si>
    <t xml:space="preserve">Table 3. Population by Age (Single Years) and Sex, Percentage by Age, Average Age and Median Age </t>
  </si>
  <si>
    <t xml:space="preserve">              - Prefectures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</si>
  <si>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</si>
  <si>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</si>
  <si>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</si>
  <si>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</si>
  <si>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</si>
  <si>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</si>
  <si>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</si>
  <si>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</si>
  <si>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</si>
  <si>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</si>
  <si>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</si>
  <si>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</si>
  <si>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</si>
  <si>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</si>
  <si>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</si>
  <si>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</si>
  <si>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</si>
  <si>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</si>
  <si>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</si>
  <si>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</si>
  <si>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</si>
  <si>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</si>
  <si>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</si>
  <si>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</si>
  <si>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</si>
  <si>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</si>
  <si>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</si>
  <si>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</si>
  <si>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</si>
  <si>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</si>
  <si>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</si>
  <si>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</si>
  <si>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</si>
  <si>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</si>
  <si>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</si>
  <si>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</si>
  <si>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</si>
  <si>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</si>
  <si>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</si>
  <si>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</si>
  <si>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</si>
  <si>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</si>
  <si>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</si>
  <si>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</si>
  <si>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</si>
  <si>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</si>
  <si>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</si>
  <si>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年 　齢 (各歳)</t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</si>
  <si>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</si>
  <si>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</si>
  <si>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</si>
  <si>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</si>
  <si>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</si>
  <si>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</si>
  <si>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</si>
  <si>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</si>
  <si>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</si>
  <si>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</si>
  <si>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</si>
  <si>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</si>
  <si>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</si>
  <si>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</si>
  <si>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</si>
  <si>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</si>
  <si>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</si>
  <si>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</si>
  <si>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</si>
  <si>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</si>
  <si>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</si>
  <si>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</si>
  <si>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</si>
  <si>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</si>
  <si>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</si>
  <si>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</si>
  <si>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</si>
  <si>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</si>
  <si>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</si>
  <si>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</si>
  <si>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</si>
  <si>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</si>
  <si>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</si>
  <si>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</si>
  <si>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</si>
  <si>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</si>
  <si>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</si>
  <si>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</si>
  <si>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</si>
  <si>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</si>
  <si>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</si>
  <si>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</si>
  <si>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</si>
  <si>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</si>
  <si>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</si>
  <si>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</si>
  <si>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</si>
  <si>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t>総   数</t>
  </si>
  <si>
    <t>Age (single years)</t>
  </si>
  <si>
    <t>Both sexes</t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</si>
  <si>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</si>
  <si>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</si>
  <si>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</si>
  <si>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</si>
  <si>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</si>
  <si>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</si>
  <si>
    <t>Under</t>
  </si>
  <si>
    <t>　　　 男</t>
  </si>
  <si>
    <t>15～64歳</t>
  </si>
  <si>
    <t>years old</t>
  </si>
  <si>
    <t>65歳以上</t>
  </si>
  <si>
    <t>and over</t>
  </si>
  <si>
    <t xml:space="preserve"> 75歳以上</t>
  </si>
  <si>
    <t xml:space="preserve">   85歳以上</t>
  </si>
  <si>
    <t>年齢別割合(％)</t>
  </si>
  <si>
    <t>Percentage by age 1)</t>
  </si>
  <si>
    <t xml:space="preserve"> 15歳未満</t>
  </si>
  <si>
    <t>Under</t>
  </si>
  <si>
    <t xml:space="preserve"> 15～64歳</t>
  </si>
  <si>
    <t>years old</t>
  </si>
  <si>
    <t xml:space="preserve"> 65歳以上</t>
  </si>
  <si>
    <t>and over</t>
  </si>
  <si>
    <t xml:space="preserve"> 　75歳以上</t>
  </si>
  <si>
    <t xml:space="preserve">    85歳以上</t>
  </si>
  <si>
    <t>平均年齢</t>
  </si>
  <si>
    <t xml:space="preserve"> Average age</t>
  </si>
  <si>
    <t>年齢中位数</t>
  </si>
  <si>
    <t xml:space="preserve"> Median age</t>
  </si>
  <si>
    <t>(木材統計調査）</t>
  </si>
  <si>
    <t>都道府県別・車種別自動車保有台数（軽自動車含む）</t>
  </si>
  <si>
    <t>平成23年3月末現在</t>
  </si>
  <si>
    <t>局</t>
  </si>
  <si>
    <t>車種</t>
  </si>
  <si>
    <t>合計</t>
  </si>
  <si>
    <t>運輸支局</t>
  </si>
  <si>
    <t>計</t>
  </si>
  <si>
    <t>東　　北</t>
  </si>
  <si>
    <t>青森</t>
  </si>
  <si>
    <t>岩手</t>
  </si>
  <si>
    <t>宮城</t>
  </si>
  <si>
    <t>秋田</t>
  </si>
  <si>
    <t>山形</t>
  </si>
  <si>
    <t>福島</t>
  </si>
  <si>
    <t>関　　　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</si>
  <si>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</si>
  <si>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</si>
  <si>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</si>
  <si>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</si>
  <si>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</si>
  <si>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</si>
  <si>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</si>
  <si>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</si>
  <si>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北陸信越</t>
  </si>
  <si>
    <t>新潟</t>
  </si>
  <si>
    <t>富山</t>
  </si>
  <si>
    <t>石川</t>
  </si>
  <si>
    <t>長野</t>
  </si>
  <si>
    <t>中　　部</t>
  </si>
  <si>
    <t>福井</t>
  </si>
  <si>
    <t>岐阜</t>
  </si>
  <si>
    <t>静岡</t>
  </si>
  <si>
    <t>愛知</t>
  </si>
  <si>
    <t>三重</t>
  </si>
  <si>
    <t>近　　　畿</t>
  </si>
  <si>
    <t>滋賀</t>
  </si>
  <si>
    <t>京都</t>
  </si>
  <si>
    <t>大阪</t>
  </si>
  <si>
    <t>奈良</t>
  </si>
  <si>
    <t>和歌山</t>
  </si>
  <si>
    <t>兵庫</t>
  </si>
  <si>
    <t>中　　国</t>
  </si>
  <si>
    <t>鳥取</t>
  </si>
  <si>
    <t>島根</t>
  </si>
  <si>
    <t>岡山</t>
  </si>
  <si>
    <t>広島</t>
  </si>
  <si>
    <t>山口</t>
  </si>
  <si>
    <t>四　　国</t>
  </si>
  <si>
    <t>徳島</t>
  </si>
  <si>
    <t>香川</t>
  </si>
  <si>
    <t>愛媛</t>
  </si>
  <si>
    <t>高知</t>
  </si>
  <si>
    <t>九　　　州</t>
  </si>
  <si>
    <t>福岡</t>
  </si>
  <si>
    <t>佐賀</t>
  </si>
  <si>
    <t>長崎</t>
  </si>
  <si>
    <t>熊本</t>
  </si>
  <si>
    <t>大分</t>
  </si>
  <si>
    <t>宮崎</t>
  </si>
  <si>
    <t>鹿児島</t>
  </si>
  <si>
    <t>沖　　　縄</t>
  </si>
  <si>
    <t>合　　　計</t>
  </si>
  <si>
    <t>-</t>
  </si>
  <si>
    <t>総務省（人口推計）</t>
  </si>
  <si>
    <t>総務省①</t>
  </si>
  <si>
    <t>産出額③</t>
  </si>
  <si>
    <t>業所得④</t>
  </si>
  <si>
    <t>③　全国値については農業総産出額。（都道府県間における中間生産物の二重計算を避け、計算された数値であるので、</t>
  </si>
  <si>
    <t>人　口（平24.10.1）</t>
  </si>
  <si>
    <t>年齢３区分別人口（平24.10.1）</t>
  </si>
  <si>
    <t>耕地面積（平24.7.15）</t>
  </si>
  <si>
    <t>（平23年）</t>
  </si>
  <si>
    <t xml:space="preserve"> </t>
  </si>
  <si>
    <t>世帯数
（平25.3.31）</t>
  </si>
  <si>
    <t>（経済センサス-活動調査）</t>
  </si>
  <si>
    <t>市　町　村　数②
（平25.1.1）</t>
  </si>
  <si>
    <t>-</t>
  </si>
  <si>
    <t>-</t>
  </si>
  <si>
    <t>　　いずれの金額も無い事業所は含まない。</t>
  </si>
  <si>
    <r>
      <t xml:space="preserve">総務省・経済産業省
</t>
    </r>
    <r>
      <rPr>
        <sz val="9"/>
        <rFont val="ＭＳ Ｐ明朝"/>
        <family val="1"/>
      </rPr>
      <t>（経済センサス-活動調査　製造業(産業編)）</t>
    </r>
  </si>
  <si>
    <r>
      <t xml:space="preserve">総務省・経済産業省
</t>
    </r>
    <r>
      <rPr>
        <sz val="9"/>
        <rFont val="ＭＳ Ｐ明朝"/>
        <family val="1"/>
      </rPr>
      <t>（経済センサス‐活動調査 卸売業，小売業 産業編（都道府県表））</t>
    </r>
  </si>
  <si>
    <t>総務省・経済産業省</t>
  </si>
  <si>
    <t>（平25年）</t>
  </si>
  <si>
    <t>（作物統計速報）</t>
  </si>
  <si>
    <t>（平22.2.1)</t>
  </si>
  <si>
    <t>農家人口
（販売農家）
（平22.2.1）</t>
  </si>
  <si>
    <t>　都  道  府  県　の 現  況 （ つ づ き ）</t>
  </si>
  <si>
    <t>都道府県</t>
  </si>
  <si>
    <t>医療施設（人口10万人当たり）（平24.10.1）</t>
  </si>
  <si>
    <t>学　　　校（平25.5.1)</t>
  </si>
  <si>
    <t>国・県民所得
（平成22年度)</t>
  </si>
  <si>
    <t>普通会計決算額
（平成23年度）</t>
  </si>
  <si>
    <t>都道府県</t>
  </si>
  <si>
    <t>施　設　数</t>
  </si>
  <si>
    <t>病　院
病床数</t>
  </si>
  <si>
    <t>小　学　校</t>
  </si>
  <si>
    <t>中　学　校　</t>
  </si>
  <si>
    <t>高　等　学　校
(通信制を含まない）</t>
  </si>
  <si>
    <t>大　学
（短大を含まない）</t>
  </si>
  <si>
    <t>病　院</t>
  </si>
  <si>
    <t>一　般</t>
  </si>
  <si>
    <t>歯　科</t>
  </si>
  <si>
    <t>所得額</t>
  </si>
  <si>
    <t>国・府県民1人当たり</t>
  </si>
  <si>
    <t>診療所</t>
  </si>
  <si>
    <t>学校数</t>
  </si>
  <si>
    <t>児童数</t>
  </si>
  <si>
    <t>生徒数</t>
  </si>
  <si>
    <t>学生数</t>
  </si>
  <si>
    <t>歳　入</t>
  </si>
  <si>
    <t>歳　出</t>
  </si>
  <si>
    <t>km</t>
  </si>
  <si>
    <t>台</t>
  </si>
  <si>
    <t>施設</t>
  </si>
  <si>
    <t>床</t>
  </si>
  <si>
    <t>校</t>
  </si>
  <si>
    <t>人</t>
  </si>
  <si>
    <t>億円</t>
  </si>
  <si>
    <t>千円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</si>
  <si>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</si>
  <si>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</si>
  <si>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</si>
  <si>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</si>
  <si>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</si>
  <si>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</si>
  <si>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</si>
  <si>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</si>
  <si>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</si>
  <si>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</si>
  <si>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</si>
  <si>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</si>
  <si>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</si>
  <si>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</si>
  <si>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</si>
  <si>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</si>
  <si>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</si>
  <si>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</si>
  <si>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</si>
  <si>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</si>
  <si>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</si>
  <si>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</si>
  <si>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</si>
  <si>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</si>
  <si>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</si>
  <si>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</si>
  <si>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</si>
  <si>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</si>
  <si>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</si>
  <si>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</si>
  <si>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</si>
  <si>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</si>
  <si>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</si>
  <si>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</si>
  <si>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</si>
  <si>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</si>
  <si>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</si>
  <si>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</si>
  <si>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</si>
  <si>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</si>
  <si>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</si>
  <si>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</si>
  <si>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</si>
  <si>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</si>
  <si>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</si>
  <si>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</si>
  <si>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</t>
  </si>
  <si>
    <t>国土交通省
（道路統計年報）</t>
  </si>
  <si>
    <r>
      <rPr>
        <sz val="7"/>
        <rFont val="ＭＳ Ｐ明朝"/>
        <family val="1"/>
      </rPr>
      <t>一般財団法人</t>
    </r>
    <r>
      <rPr>
        <sz val="9"/>
        <rFont val="ＭＳ Ｐ明朝"/>
        <family val="1"/>
      </rPr>
      <t>自動車検査登録情報協会</t>
    </r>
  </si>
  <si>
    <t>厚生労働省（医療施設調査）</t>
  </si>
  <si>
    <t>文部科学省（学校基本調査）</t>
  </si>
  <si>
    <t>内閣府（県民経済計算、国民経済計算）</t>
  </si>
  <si>
    <t>総務省　　
（都道府県決算状況調）</t>
  </si>
  <si>
    <t>　</t>
  </si>
  <si>
    <t>54～55</t>
  </si>
  <si>
    <t>　</t>
  </si>
  <si>
    <t>①　住民基本台帳に基づく世帯数</t>
  </si>
  <si>
    <t>②　市町村数に北方地域６村は含まない。市数には政令指定都市を含み、特別区を含まない。</t>
  </si>
  <si>
    <t>水　稲</t>
  </si>
  <si>
    <t>民営事業所⑤（平24.2.1）　　　　　</t>
  </si>
  <si>
    <t>事業所数⑥</t>
  </si>
  <si>
    <t>工　　　　業⑦
　（平24.2.1)</t>
  </si>
  <si>
    <t>商　　業（平24.2.1)⑤⑧</t>
  </si>
  <si>
    <t>従業者数⑨</t>
  </si>
  <si>
    <t>④　推計方法が異なるので、全国値は、各都道府県の総計と一致しない。</t>
  </si>
  <si>
    <t>⑤　経済センサスは平成21年からの新規調査であるため、既存の統計による過去の値とは比較できない。</t>
  </si>
  <si>
    <t>⑥　事業内容不詳を含まない。</t>
  </si>
  <si>
    <t>⑦　従業者４人以上の事業所</t>
  </si>
  <si>
    <t>⑧　管理，補助的経済活動のみを行う事業所、産業細分類が格付不能の事業所、卸売の商品販売額（仲立手数料を除く）、小売の商品販売額及び仲立手数料の</t>
  </si>
  <si>
    <t>⑨　従業者とは、「個人業主」、「無給家族従業者」、「有給役員」及び「常用雇用者」の計であり、臨時雇用者は含めていない。</t>
  </si>
  <si>
    <t>52～53</t>
  </si>
  <si>
    <t>道　　路
実延長⑩
（平24.4.1）</t>
  </si>
  <si>
    <t>自　動　車
保有台数⑪
（平25.3.31）</t>
  </si>
  <si>
    <t>⑪　小型二輪、軽自動車を含む。</t>
  </si>
  <si>
    <t>⑩　高速自動車国道、一般国道、都道府県道、市町村道の合計。東日本大震災の影響により、岩手県、宮城県、及び福島県においては、市町村道の一部に平成24年４月１日以前のデータを含む。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</si>
</sst>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.0"/>
    <numFmt numFmtId="178" formatCode="#,##0_ "/>
    <numFmt numFmtId="179" formatCode="#,##0.0;[Red]\-#,##0.0"/>
    <numFmt numFmtId="180" formatCode="\ ###,###,###,###,##0;&quot;-&quot;###,###,###,###,##0"/>
    <numFmt numFmtId="181" formatCode="[&gt;0]#,##0.0,;&quot;-&quot;"/>
    <numFmt numFmtId="182" formatCode="#,##0.0;[Red]#,##0.0"/>
    <numFmt numFmtId="183" formatCode="* #,##0;* \-#,##0;* &quot;-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;&quot;-&quot;#,###,###,##0"/>
    <numFmt numFmtId="189" formatCode="###,###,##0.0;&quot;-&quot;##,###,##0.0"/>
    <numFmt numFmtId="190" formatCode="#,##0.0_ ;[Red]\-#,##0.0\ "/>
    <numFmt numFmtId="191" formatCode="#,###,###,##0"/>
    <numFmt numFmtId="192" formatCode="#\ ###\ ###\ ##0"/>
    <numFmt numFmtId="193" formatCode="#\ ###\ ###\ ##0.0"/>
    <numFmt numFmtId="194" formatCode="0.0"/>
    <numFmt numFmtId="195" formatCode="0.0;&quot;▲ &quot;0.0"/>
    <numFmt numFmtId="196" formatCode="0.0_);[Red]\(0.0\)"/>
    <numFmt numFmtId="197" formatCode="[&gt;0]#,##0.0;&quot;-&quot;"/>
    <numFmt numFmtId="198" formatCode="[&gt;0]\(#,##0.0\);&quot;-&quot;"/>
    <numFmt numFmtId="199" formatCode="0.0_ "/>
    <numFmt numFmtId="200" formatCode="#,##0.0_);[Red]\(#,##0.0\)"/>
    <numFmt numFmtId="201" formatCode="##,##0\ ;&quot;△&quot;?,??0\ ;@\ "/>
    <numFmt numFmtId="202" formatCode="0;&quot;▲ &quot;0"/>
    <numFmt numFmtId="203" formatCode="#,##0;[Red]#,##0"/>
    <numFmt numFmtId="204" formatCode="#,##0;0;&quot;－&quot;"/>
    <numFmt numFmtId="205" formatCode="#,##0;0;&quot;…&quot;"/>
    <numFmt numFmtId="206" formatCode="0;0;[Blue]&quot;OK&quot;"/>
    <numFmt numFmtId="207" formatCode="#,###,##0\ ;;@\ "/>
    <numFmt numFmtId="208" formatCode="#\ ###\ ##0"/>
    <numFmt numFmtId="209" formatCode="#,##0_ ;[Red]\-#,##0\ "/>
    <numFmt numFmtId="210" formatCode="##,##0\ ;&quot;△&quot;??,??0\ ;@\ "/>
    <numFmt numFmtId="211" formatCode="#\ ##0"/>
    <numFmt numFmtId="212" formatCode="0;&quot;△ &quot;0"/>
    <numFmt numFmtId="213" formatCode="0_);\(0\)"/>
    <numFmt numFmtId="214" formatCode="###\ ##0\ "/>
    <numFmt numFmtId="215" formatCode="\(\ ###\ ##0\)"/>
    <numFmt numFmtId="216" formatCode="\(\ ###\ ###\)"/>
    <numFmt numFmtId="217" formatCode="\(##.0\)"/>
    <numFmt numFmtId="218" formatCode="#,##0\ "/>
    <numFmt numFmtId="219" formatCode="#,##0.0\ "/>
    <numFmt numFmtId="220" formatCode="0_ "/>
    <numFmt numFmtId="221" formatCode="#,##0;&quot;△ &quot;#,##0"/>
    <numFmt numFmtId="222" formatCode="#,##0.0_ "/>
    <numFmt numFmtId="223" formatCode="###,###,###&quot; &quot;;\-###,###,###&quot; &quot;;0&quot; &quot;;@&quot; &quot;"/>
  </numFmts>
  <fonts count="62"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2"/>
      <color indexed="8"/>
      <name val="明朝"/>
      <family val="1"/>
    </font>
    <font>
      <sz val="6"/>
      <name val="ＭＳ 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color indexed="8"/>
      <name val="ＭＳ ゴシック"/>
      <family val="3"/>
    </font>
    <font>
      <sz val="6"/>
      <color indexed="8"/>
      <name val="Times New Roman"/>
      <family val="1"/>
    </font>
    <font>
      <sz val="14"/>
      <color indexed="8"/>
      <name val="明朝"/>
      <family val="1"/>
    </font>
    <font>
      <b/>
      <sz val="14"/>
      <color indexed="8"/>
      <name val="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1"/>
      <name val="ＭＳ Ｐ明朝"/>
      <family val="1"/>
    </font>
    <font>
      <b/>
      <sz val="11"/>
      <color indexed="8"/>
      <name val="ＭＳ Ｐ明朝"/>
      <family val="1"/>
    </font>
    <font>
      <sz val="8"/>
      <name val="ＭＳ Ｐ明朝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15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52" fillId="1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7" borderId="2" applyNumberFormat="0" applyFont="0" applyAlignment="0" applyProtection="0"/>
    <xf numFmtId="0" fontId="50" fillId="7" borderId="2" applyNumberFormat="0" applyFon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53" fillId="2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5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3" applyNumberFormat="0" applyFill="0" applyAlignment="0" applyProtection="0"/>
    <xf numFmtId="0" fontId="26" fillId="25" borderId="14" applyNumberFormat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9" borderId="5" applyNumberFormat="0" applyAlignment="0" applyProtection="0"/>
    <xf numFmtId="0" fontId="28" fillId="9" borderId="5" applyNumberFormat="0" applyAlignment="0" applyProtection="0"/>
    <xf numFmtId="0" fontId="28" fillId="12" borderId="5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/>
      <protection/>
    </xf>
    <xf numFmtId="0" fontId="5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10" fillId="0" borderId="0" xfId="108" applyFont="1" applyFill="1" applyAlignment="1">
      <alignment vertical="center"/>
    </xf>
    <xf numFmtId="38" fontId="1" fillId="0" borderId="0" xfId="108" applyFont="1" applyFill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10" fillId="0" borderId="0" xfId="10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49" fontId="30" fillId="0" borderId="0" xfId="152" applyNumberFormat="1" applyFont="1" applyFill="1" applyBorder="1" applyAlignment="1">
      <alignment horizontal="centerContinuous" vertical="top"/>
      <protection/>
    </xf>
    <xf numFmtId="0" fontId="43" fillId="0" borderId="0" xfId="0" applyFont="1" applyFill="1" applyBorder="1" applyAlignment="1">
      <alignment/>
    </xf>
    <xf numFmtId="0" fontId="42" fillId="0" borderId="0" xfId="0" applyFont="1" applyFill="1" applyAlignment="1">
      <alignment horizontal="right"/>
    </xf>
    <xf numFmtId="49" fontId="44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46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7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8" fillId="0" borderId="0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Continuous" vertical="center"/>
    </xf>
    <xf numFmtId="0" fontId="33" fillId="0" borderId="15" xfId="0" applyFont="1" applyFill="1" applyBorder="1" applyAlignment="1">
      <alignment horizontal="centerContinuous" vertical="center"/>
    </xf>
    <xf numFmtId="49" fontId="33" fillId="0" borderId="15" xfId="152" applyNumberFormat="1" applyFont="1" applyFill="1" applyBorder="1" applyAlignment="1">
      <alignment horizontal="center" vertical="center"/>
      <protection/>
    </xf>
    <xf numFmtId="49" fontId="33" fillId="0" borderId="22" xfId="152" applyNumberFormat="1" applyFont="1" applyFill="1" applyBorder="1" applyAlignment="1">
      <alignment horizontal="center" vertical="center"/>
      <protection/>
    </xf>
    <xf numFmtId="0" fontId="34" fillId="0" borderId="15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27" borderId="0" xfId="0" applyFill="1" applyAlignment="1">
      <alignment vertical="center"/>
    </xf>
    <xf numFmtId="0" fontId="34" fillId="0" borderId="0" xfId="0" applyFont="1" applyFill="1" applyAlignment="1">
      <alignment/>
    </xf>
    <xf numFmtId="49" fontId="34" fillId="0" borderId="0" xfId="152" applyNumberFormat="1" applyFont="1" applyFill="1" applyBorder="1" applyAlignment="1">
      <alignment horizontal="distributed"/>
      <protection/>
    </xf>
    <xf numFmtId="0" fontId="33" fillId="0" borderId="15" xfId="0" applyFont="1" applyFill="1" applyBorder="1" applyAlignment="1">
      <alignment/>
    </xf>
    <xf numFmtId="176" fontId="0" fillId="0" borderId="0" xfId="0" applyNumberFormat="1" applyFont="1" applyFill="1" applyAlignment="1" quotePrefix="1">
      <alignment horizontal="right"/>
    </xf>
    <xf numFmtId="49" fontId="34" fillId="0" borderId="15" xfId="152" applyNumberFormat="1" applyFont="1" applyFill="1" applyBorder="1" applyAlignment="1">
      <alignment horizontal="left"/>
      <protection/>
    </xf>
    <xf numFmtId="0" fontId="0" fillId="28" borderId="0" xfId="0" applyFill="1" applyAlignment="1">
      <alignment vertical="center"/>
    </xf>
    <xf numFmtId="189" fontId="0" fillId="0" borderId="0" xfId="0" applyNumberFormat="1" applyFont="1" applyFill="1" applyAlignment="1" quotePrefix="1">
      <alignment horizontal="right"/>
    </xf>
    <xf numFmtId="0" fontId="0" fillId="13" borderId="0" xfId="0" applyFill="1" applyAlignment="1">
      <alignment vertical="center"/>
    </xf>
    <xf numFmtId="0" fontId="34" fillId="0" borderId="23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176" fontId="0" fillId="0" borderId="25" xfId="0" applyNumberFormat="1" applyFont="1" applyFill="1" applyBorder="1" applyAlignment="1" quotePrefix="1">
      <alignment horizontal="right"/>
    </xf>
    <xf numFmtId="176" fontId="0" fillId="0" borderId="23" xfId="0" applyNumberFormat="1" applyFont="1" applyFill="1" applyBorder="1" applyAlignment="1" quotePrefix="1">
      <alignment horizontal="right"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Fill="1" applyAlignment="1">
      <alignment horizontal="distributed"/>
    </xf>
    <xf numFmtId="0" fontId="5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distributed"/>
    </xf>
    <xf numFmtId="183" fontId="5" fillId="0" borderId="26" xfId="0" applyNumberFormat="1" applyFont="1" applyFill="1" applyBorder="1" applyAlignment="1">
      <alignment horizontal="right"/>
    </xf>
    <xf numFmtId="183" fontId="40" fillId="0" borderId="26" xfId="0" applyNumberFormat="1" applyFont="1" applyFill="1" applyBorder="1" applyAlignment="1">
      <alignment horizontal="right"/>
    </xf>
    <xf numFmtId="183" fontId="40" fillId="0" borderId="26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5" fillId="0" borderId="24" xfId="0" applyFont="1" applyFill="1" applyBorder="1" applyAlignment="1">
      <alignment horizontal="center" vertical="center" textRotation="255"/>
    </xf>
    <xf numFmtId="38" fontId="10" fillId="0" borderId="20" xfId="108" applyFont="1" applyFill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38" fontId="10" fillId="0" borderId="15" xfId="108" applyFont="1" applyFill="1" applyBorder="1" applyAlignment="1">
      <alignment vertical="center"/>
    </xf>
    <xf numFmtId="38" fontId="1" fillId="0" borderId="20" xfId="108" applyFont="1" applyFill="1" applyBorder="1" applyAlignment="1">
      <alignment vertical="center"/>
    </xf>
    <xf numFmtId="38" fontId="1" fillId="0" borderId="15" xfId="108" applyFont="1" applyFill="1" applyBorder="1" applyAlignment="1">
      <alignment vertical="center"/>
    </xf>
    <xf numFmtId="38" fontId="1" fillId="0" borderId="0" xfId="108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distributed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8" fontId="1" fillId="0" borderId="0" xfId="151" applyNumberFormat="1" applyFont="1" applyFill="1" applyBorder="1" applyAlignment="1">
      <alignment horizontal="right"/>
      <protection/>
    </xf>
    <xf numFmtId="218" fontId="1" fillId="0" borderId="0" xfId="151" applyNumberFormat="1" applyFont="1" applyFill="1" applyBorder="1" applyAlignment="1" quotePrefix="1">
      <alignment horizontal="right"/>
      <protection/>
    </xf>
    <xf numFmtId="176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6" fillId="0" borderId="0" xfId="0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38" fontId="1" fillId="0" borderId="25" xfId="108" applyFont="1" applyFill="1" applyBorder="1" applyAlignment="1">
      <alignment vertical="center"/>
    </xf>
    <xf numFmtId="0" fontId="4" fillId="3" borderId="15" xfId="0" applyFont="1" applyFill="1" applyBorder="1" applyAlignment="1">
      <alignment horizontal="distributed" vertical="center"/>
    </xf>
    <xf numFmtId="38" fontId="10" fillId="3" borderId="0" xfId="108" applyFont="1" applyFill="1" applyAlignment="1">
      <alignment vertical="center"/>
    </xf>
    <xf numFmtId="178" fontId="1" fillId="3" borderId="0" xfId="151" applyNumberFormat="1" applyFont="1" applyFill="1" applyBorder="1" applyAlignment="1">
      <alignment horizontal="right"/>
      <protection/>
    </xf>
    <xf numFmtId="218" fontId="1" fillId="3" borderId="0" xfId="151" applyNumberFormat="1" applyFont="1" applyFill="1" applyBorder="1" applyAlignment="1" quotePrefix="1">
      <alignment horizontal="right"/>
      <protection/>
    </xf>
    <xf numFmtId="38" fontId="10" fillId="3" borderId="20" xfId="108" applyFont="1" applyFill="1" applyBorder="1" applyAlignment="1">
      <alignment vertical="center"/>
    </xf>
    <xf numFmtId="38" fontId="10" fillId="3" borderId="15" xfId="108" applyFont="1" applyFill="1" applyBorder="1" applyAlignment="1">
      <alignment vertical="center"/>
    </xf>
    <xf numFmtId="176" fontId="10" fillId="3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38" fontId="10" fillId="3" borderId="0" xfId="108" applyFont="1" applyFill="1" applyBorder="1" applyAlignment="1">
      <alignment vertical="center"/>
    </xf>
    <xf numFmtId="0" fontId="4" fillId="3" borderId="22" xfId="0" applyFont="1" applyFill="1" applyBorder="1" applyAlignment="1">
      <alignment horizontal="left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3" fontId="11" fillId="0" borderId="20" xfId="153" applyNumberFormat="1" applyFont="1" applyFill="1" applyBorder="1" applyAlignment="1">
      <alignment vertical="center"/>
      <protection/>
    </xf>
    <xf numFmtId="209" fontId="10" fillId="0" borderId="0" xfId="108" applyNumberFormat="1" applyFont="1" applyFill="1" applyBorder="1" applyAlignment="1">
      <alignment vertical="center"/>
    </xf>
    <xf numFmtId="38" fontId="10" fillId="0" borderId="20" xfId="108" applyFont="1" applyFill="1" applyBorder="1" applyAlignment="1">
      <alignment vertical="center"/>
    </xf>
    <xf numFmtId="179" fontId="10" fillId="0" borderId="0" xfId="111" applyNumberFormat="1" applyFont="1" applyFill="1" applyBorder="1" applyAlignment="1">
      <alignment vertical="center"/>
    </xf>
    <xf numFmtId="38" fontId="10" fillId="0" borderId="0" xfId="108" applyFont="1" applyFill="1" applyBorder="1" applyAlignment="1">
      <alignment vertical="center"/>
    </xf>
    <xf numFmtId="179" fontId="10" fillId="0" borderId="15" xfId="11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8" fontId="10" fillId="0" borderId="0" xfId="108" applyFont="1" applyFill="1" applyAlignment="1">
      <alignment vertical="center"/>
    </xf>
    <xf numFmtId="201" fontId="10" fillId="0" borderId="0" xfId="140" applyNumberFormat="1" applyFont="1" applyFill="1" applyBorder="1" applyAlignment="1" applyProtection="1" quotePrefix="1">
      <alignment horizontal="right" vertical="center"/>
      <protection hidden="1"/>
    </xf>
    <xf numFmtId="201" fontId="10" fillId="0" borderId="0" xfId="140" applyNumberFormat="1" applyFont="1" applyFill="1" applyAlignment="1">
      <alignment horizontal="right" vertical="center"/>
      <protection/>
    </xf>
    <xf numFmtId="201" fontId="10" fillId="0" borderId="0" xfId="140" applyNumberFormat="1" applyFont="1" applyFill="1" applyBorder="1" applyAlignment="1">
      <alignment horizontal="right" vertical="center"/>
      <protection/>
    </xf>
    <xf numFmtId="0" fontId="4" fillId="0" borderId="20" xfId="0" applyFont="1" applyFill="1" applyBorder="1" applyAlignment="1">
      <alignment horizontal="left" vertical="center"/>
    </xf>
    <xf numFmtId="3" fontId="34" fillId="0" borderId="20" xfId="153" applyNumberFormat="1" applyFont="1" applyFill="1" applyBorder="1" applyAlignment="1">
      <alignment vertical="center"/>
      <protection/>
    </xf>
    <xf numFmtId="209" fontId="57" fillId="0" borderId="0" xfId="108" applyNumberFormat="1" applyFont="1" applyFill="1" applyBorder="1" applyAlignment="1">
      <alignment vertical="center"/>
    </xf>
    <xf numFmtId="38" fontId="57" fillId="0" borderId="20" xfId="108" applyFont="1" applyFill="1" applyBorder="1" applyAlignment="1">
      <alignment vertical="center"/>
    </xf>
    <xf numFmtId="179" fontId="57" fillId="0" borderId="0" xfId="111" applyNumberFormat="1" applyFont="1" applyFill="1" applyAlignment="1">
      <alignment vertical="center"/>
    </xf>
    <xf numFmtId="38" fontId="57" fillId="0" borderId="0" xfId="108" applyFont="1" applyFill="1" applyBorder="1" applyAlignment="1">
      <alignment vertical="center"/>
    </xf>
    <xf numFmtId="38" fontId="6" fillId="0" borderId="20" xfId="108" applyFont="1" applyFill="1" applyBorder="1" applyAlignment="1">
      <alignment vertical="center"/>
    </xf>
    <xf numFmtId="38" fontId="6" fillId="0" borderId="0" xfId="108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201" fontId="57" fillId="0" borderId="0" xfId="150" applyNumberFormat="1" applyFont="1" applyFill="1" applyBorder="1" applyAlignment="1" applyProtection="1" quotePrefix="1">
      <alignment/>
      <protection hidden="1"/>
    </xf>
    <xf numFmtId="201" fontId="57" fillId="0" borderId="0" xfId="140" applyNumberFormat="1" applyFont="1" applyFill="1" applyBorder="1" applyAlignment="1" applyProtection="1" quotePrefix="1">
      <alignment/>
      <protection hidden="1"/>
    </xf>
    <xf numFmtId="201" fontId="57" fillId="0" borderId="0" xfId="140" applyNumberFormat="1" applyFont="1" applyFill="1" applyAlignment="1">
      <alignment/>
      <protection/>
    </xf>
    <xf numFmtId="201" fontId="57" fillId="0" borderId="0" xfId="140" applyNumberFormat="1" applyFont="1" applyFill="1" applyBorder="1" applyAlignment="1">
      <alignment/>
      <protection/>
    </xf>
    <xf numFmtId="0" fontId="6" fillId="0" borderId="2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201" fontId="57" fillId="0" borderId="0" xfId="140" applyNumberFormat="1" applyFont="1" applyFill="1" applyBorder="1" applyAlignment="1">
      <alignment horizontal="right"/>
      <protection/>
    </xf>
    <xf numFmtId="3" fontId="34" fillId="0" borderId="25" xfId="153" applyNumberFormat="1" applyFont="1" applyFill="1" applyBorder="1" applyAlignment="1">
      <alignment vertical="center"/>
      <protection/>
    </xf>
    <xf numFmtId="209" fontId="57" fillId="0" borderId="23" xfId="108" applyNumberFormat="1" applyFont="1" applyFill="1" applyBorder="1" applyAlignment="1">
      <alignment vertical="center"/>
    </xf>
    <xf numFmtId="38" fontId="6" fillId="0" borderId="25" xfId="108" applyFont="1" applyFill="1" applyBorder="1" applyAlignment="1">
      <alignment vertical="center"/>
    </xf>
    <xf numFmtId="38" fontId="6" fillId="0" borderId="23" xfId="108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38" fontId="10" fillId="17" borderId="0" xfId="108" applyFont="1" applyFill="1" applyAlignment="1">
      <alignment vertical="center"/>
    </xf>
    <xf numFmtId="0" fontId="4" fillId="17" borderId="15" xfId="0" applyFont="1" applyFill="1" applyBorder="1" applyAlignment="1">
      <alignment horizontal="distributed" vertical="center"/>
    </xf>
    <xf numFmtId="3" fontId="34" fillId="17" borderId="20" xfId="153" applyNumberFormat="1" applyFont="1" applyFill="1" applyBorder="1" applyAlignment="1">
      <alignment vertical="center"/>
      <protection/>
    </xf>
    <xf numFmtId="209" fontId="57" fillId="17" borderId="0" xfId="108" applyNumberFormat="1" applyFont="1" applyFill="1" applyBorder="1" applyAlignment="1">
      <alignment vertical="center"/>
    </xf>
    <xf numFmtId="38" fontId="57" fillId="17" borderId="20" xfId="108" applyFont="1" applyFill="1" applyBorder="1" applyAlignment="1">
      <alignment vertical="center"/>
    </xf>
    <xf numFmtId="179" fontId="57" fillId="17" borderId="0" xfId="111" applyNumberFormat="1" applyFont="1" applyFill="1" applyAlignment="1">
      <alignment vertical="center"/>
    </xf>
    <xf numFmtId="38" fontId="57" fillId="17" borderId="0" xfId="108" applyFont="1" applyFill="1" applyBorder="1" applyAlignment="1">
      <alignment vertical="center"/>
    </xf>
    <xf numFmtId="38" fontId="4" fillId="17" borderId="20" xfId="108" applyFont="1" applyFill="1" applyBorder="1" applyAlignment="1">
      <alignment vertical="center"/>
    </xf>
    <xf numFmtId="38" fontId="4" fillId="17" borderId="0" xfId="108" applyFont="1" applyFill="1" applyBorder="1" applyAlignment="1">
      <alignment vertical="center"/>
    </xf>
    <xf numFmtId="0" fontId="4" fillId="17" borderId="0" xfId="0" applyFont="1" applyFill="1" applyBorder="1" applyAlignment="1">
      <alignment vertical="center"/>
    </xf>
    <xf numFmtId="0" fontId="4" fillId="17" borderId="15" xfId="0" applyFont="1" applyFill="1" applyBorder="1" applyAlignment="1">
      <alignment vertical="center"/>
    </xf>
    <xf numFmtId="201" fontId="57" fillId="17" borderId="0" xfId="150" applyNumberFormat="1" applyFont="1" applyFill="1" applyBorder="1" applyAlignment="1" applyProtection="1" quotePrefix="1">
      <alignment/>
      <protection hidden="1"/>
    </xf>
    <xf numFmtId="201" fontId="57" fillId="17" borderId="0" xfId="140" applyNumberFormat="1" applyFont="1" applyFill="1" applyBorder="1" applyAlignment="1" applyProtection="1" quotePrefix="1">
      <alignment/>
      <protection hidden="1"/>
    </xf>
    <xf numFmtId="201" fontId="57" fillId="17" borderId="0" xfId="140" applyNumberFormat="1" applyFont="1" applyFill="1" applyAlignment="1">
      <alignment/>
      <protection/>
    </xf>
    <xf numFmtId="201" fontId="57" fillId="17" borderId="0" xfId="140" applyNumberFormat="1" applyFont="1" applyFill="1" applyBorder="1" applyAlignment="1">
      <alignment/>
      <protection/>
    </xf>
    <xf numFmtId="0" fontId="4" fillId="17" borderId="2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222" fontId="10" fillId="0" borderId="0" xfId="114" applyNumberFormat="1" applyFont="1" applyFill="1" applyAlignment="1">
      <alignment vertical="center"/>
    </xf>
    <xf numFmtId="181" fontId="10" fillId="0" borderId="0" xfId="114" applyNumberFormat="1" applyFont="1" applyFill="1" applyAlignment="1">
      <alignment vertical="center"/>
    </xf>
    <xf numFmtId="38" fontId="10" fillId="0" borderId="22" xfId="114" applyFont="1" applyFill="1" applyBorder="1" applyAlignment="1">
      <alignment horizontal="right" vertical="center"/>
    </xf>
    <xf numFmtId="179" fontId="10" fillId="0" borderId="0" xfId="114" applyNumberFormat="1" applyFont="1" applyFill="1" applyAlignment="1">
      <alignment vertical="center"/>
    </xf>
    <xf numFmtId="38" fontId="10" fillId="0" borderId="20" xfId="114" applyFont="1" applyFill="1" applyBorder="1" applyAlignment="1">
      <alignment vertical="center"/>
    </xf>
    <xf numFmtId="38" fontId="10" fillId="0" borderId="0" xfId="114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20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222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38" fontId="1" fillId="0" borderId="22" xfId="114" applyFont="1" applyFill="1" applyBorder="1" applyAlignment="1">
      <alignment horizontal="right" vertical="center"/>
    </xf>
    <xf numFmtId="179" fontId="1" fillId="0" borderId="0" xfId="114" applyNumberFormat="1" applyFont="1" applyFill="1" applyAlignment="1">
      <alignment vertical="center"/>
    </xf>
    <xf numFmtId="38" fontId="1" fillId="0" borderId="20" xfId="114" applyFont="1" applyFill="1" applyBorder="1" applyAlignment="1">
      <alignment vertical="center"/>
    </xf>
    <xf numFmtId="38" fontId="1" fillId="0" borderId="0" xfId="114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0" fontId="14" fillId="0" borderId="0" xfId="0" applyNumberFormat="1" applyFont="1" applyFill="1" applyAlignment="1">
      <alignment horizontal="right"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38" fontId="1" fillId="0" borderId="20" xfId="114" applyFont="1" applyFill="1" applyBorder="1" applyAlignment="1">
      <alignment horizontal="right" vertical="center"/>
    </xf>
    <xf numFmtId="38" fontId="1" fillId="0" borderId="0" xfId="114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80" fontId="14" fillId="0" borderId="27" xfId="0" applyNumberFormat="1" applyFont="1" applyFill="1" applyBorder="1" applyAlignment="1">
      <alignment horizontal="right" vertical="center"/>
    </xf>
    <xf numFmtId="222" fontId="11" fillId="3" borderId="0" xfId="0" applyNumberFormat="1" applyFont="1" applyFill="1" applyAlignment="1">
      <alignment vertical="center"/>
    </xf>
    <xf numFmtId="181" fontId="11" fillId="3" borderId="0" xfId="0" applyNumberFormat="1" applyFont="1" applyFill="1" applyAlignment="1">
      <alignment vertical="center"/>
    </xf>
    <xf numFmtId="181" fontId="1" fillId="3" borderId="0" xfId="0" applyNumberFormat="1" applyFont="1" applyFill="1" applyAlignment="1">
      <alignment vertical="center"/>
    </xf>
    <xf numFmtId="38" fontId="11" fillId="3" borderId="22" xfId="114" applyFont="1" applyFill="1" applyBorder="1" applyAlignment="1">
      <alignment horizontal="right" vertical="center"/>
    </xf>
    <xf numFmtId="179" fontId="10" fillId="3" borderId="0" xfId="114" applyNumberFormat="1" applyFont="1" applyFill="1" applyAlignment="1">
      <alignment vertical="center"/>
    </xf>
    <xf numFmtId="38" fontId="10" fillId="3" borderId="20" xfId="114" applyFont="1" applyFill="1" applyBorder="1" applyAlignment="1">
      <alignment vertical="center"/>
    </xf>
    <xf numFmtId="38" fontId="10" fillId="3" borderId="0" xfId="114" applyFont="1" applyFill="1" applyBorder="1" applyAlignment="1">
      <alignment vertical="center"/>
    </xf>
    <xf numFmtId="180" fontId="59" fillId="3" borderId="15" xfId="0" applyNumberFormat="1" applyFont="1" applyFill="1" applyBorder="1" applyAlignment="1">
      <alignment vertical="center"/>
    </xf>
    <xf numFmtId="178" fontId="60" fillId="3" borderId="0" xfId="0" applyNumberFormat="1" applyFont="1" applyFill="1" applyAlignment="1">
      <alignment vertical="center"/>
    </xf>
    <xf numFmtId="180" fontId="60" fillId="3" borderId="0" xfId="0" applyNumberFormat="1" applyFont="1" applyFill="1" applyAlignment="1">
      <alignment horizontal="right" vertical="center"/>
    </xf>
    <xf numFmtId="3" fontId="59" fillId="3" borderId="20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179" fontId="1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distributed"/>
    </xf>
    <xf numFmtId="0" fontId="1" fillId="0" borderId="25" xfId="0" applyFont="1" applyFill="1" applyBorder="1" applyAlignment="1">
      <alignment horizontal="left" vertical="distributed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distributed"/>
    </xf>
    <xf numFmtId="0" fontId="0" fillId="0" borderId="17" xfId="0" applyBorder="1" applyAlignment="1">
      <alignment/>
    </xf>
    <xf numFmtId="0" fontId="1" fillId="10" borderId="21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distributed" vertical="distributed"/>
    </xf>
    <xf numFmtId="0" fontId="1" fillId="0" borderId="16" xfId="0" applyFont="1" applyBorder="1" applyAlignment="1">
      <alignment horizontal="distributed" vertical="distributed"/>
    </xf>
    <xf numFmtId="0" fontId="1" fillId="1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vertical="center"/>
    </xf>
    <xf numFmtId="0" fontId="1" fillId="1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1" xfId="0" applyFont="1" applyBorder="1" applyAlignment="1">
      <alignment horizontal="left" vertical="distributed"/>
    </xf>
    <xf numFmtId="0" fontId="1" fillId="0" borderId="24" xfId="0" applyFont="1" applyBorder="1" applyAlignment="1">
      <alignment horizontal="left" vertical="distributed"/>
    </xf>
    <xf numFmtId="0" fontId="1" fillId="10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49" fontId="34" fillId="0" borderId="0" xfId="152" applyNumberFormat="1" applyFont="1" applyFill="1" applyBorder="1" applyAlignment="1">
      <alignment horizontal="distributed"/>
      <protection/>
    </xf>
    <xf numFmtId="0" fontId="34" fillId="0" borderId="0" xfId="0" applyFont="1" applyFill="1" applyAlignment="1">
      <alignment horizontal="distributed"/>
    </xf>
    <xf numFmtId="0" fontId="4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6" xfId="29"/>
    <cellStyle name="20% - アクセント 6 2" xfId="30"/>
    <cellStyle name="20% - アクセント 6 3" xfId="31"/>
    <cellStyle name="40% - アクセント 1" xfId="32"/>
    <cellStyle name="40% - アクセント 1 2" xfId="33"/>
    <cellStyle name="40% - アクセント 1 3" xfId="34"/>
    <cellStyle name="40% - アクセント 2" xfId="35"/>
    <cellStyle name="40% - アクセント 2 2" xfId="36"/>
    <cellStyle name="40% - アクセント 3" xfId="37"/>
    <cellStyle name="40% - アクセント 3 2" xfId="38"/>
    <cellStyle name="40% - アクセント 3 3" xfId="39"/>
    <cellStyle name="40% - アクセント 4" xfId="40"/>
    <cellStyle name="40% - アクセント 4 2" xfId="41"/>
    <cellStyle name="40% - アクセント 4 3" xfId="42"/>
    <cellStyle name="40% - アクセント 5" xfId="43"/>
    <cellStyle name="40% - アクセント 5 2" xfId="44"/>
    <cellStyle name="40% - アクセント 5 3" xfId="45"/>
    <cellStyle name="40% - アクセント 6" xfId="46"/>
    <cellStyle name="40% - アクセント 6 2" xfId="47"/>
    <cellStyle name="40% - アクセント 6 3" xfId="48"/>
    <cellStyle name="60% - アクセント 1" xfId="49"/>
    <cellStyle name="60% - アクセント 1 2" xfId="50"/>
    <cellStyle name="60% - アクセント 1 3" xfId="51"/>
    <cellStyle name="60% - アクセント 2" xfId="52"/>
    <cellStyle name="60% - アクセント 2 2" xfId="53"/>
    <cellStyle name="60% - アクセント 2 3" xfId="54"/>
    <cellStyle name="60% - アクセント 3" xfId="55"/>
    <cellStyle name="60% - アクセント 3 2" xfId="56"/>
    <cellStyle name="60% - アクセント 3 3" xfId="57"/>
    <cellStyle name="60% - アクセント 4" xfId="58"/>
    <cellStyle name="60% - アクセント 4 2" xfId="59"/>
    <cellStyle name="60% - アクセント 4 3" xfId="60"/>
    <cellStyle name="60% - アクセント 5" xfId="61"/>
    <cellStyle name="60% - アクセント 5 2" xfId="62"/>
    <cellStyle name="60% - アクセント 5 3" xfId="63"/>
    <cellStyle name="60% - アクセント 6" xfId="64"/>
    <cellStyle name="60% - アクセント 6 2" xfId="65"/>
    <cellStyle name="60% - アクセント 6 3" xfId="66"/>
    <cellStyle name="アクセント 1" xfId="67"/>
    <cellStyle name="アクセント 1 2" xfId="68"/>
    <cellStyle name="アクセント 1 3" xfId="69"/>
    <cellStyle name="アクセント 2" xfId="70"/>
    <cellStyle name="アクセント 2 2" xfId="71"/>
    <cellStyle name="アクセント 2 3" xfId="72"/>
    <cellStyle name="アクセント 3" xfId="73"/>
    <cellStyle name="アクセント 3 2" xfId="74"/>
    <cellStyle name="アクセント 3 3" xfId="75"/>
    <cellStyle name="アクセント 4" xfId="76"/>
    <cellStyle name="アクセント 4 2" xfId="77"/>
    <cellStyle name="アクセント 4 3" xfId="78"/>
    <cellStyle name="アクセント 5" xfId="79"/>
    <cellStyle name="アクセント 5 2" xfId="80"/>
    <cellStyle name="アクセント 6" xfId="81"/>
    <cellStyle name="アクセント 6 2" xfId="82"/>
    <cellStyle name="アクセント 6 3" xfId="83"/>
    <cellStyle name="タイトル" xfId="84"/>
    <cellStyle name="タイトル 2" xfId="85"/>
    <cellStyle name="タイトル 3" xfId="86"/>
    <cellStyle name="チェック セル" xfId="87"/>
    <cellStyle name="チェック セル 2" xfId="88"/>
    <cellStyle name="どちらでもない" xfId="89"/>
    <cellStyle name="どちらでもない 2" xfId="90"/>
    <cellStyle name="どちらでもない 3" xfId="91"/>
    <cellStyle name="Percent" xfId="92"/>
    <cellStyle name="Hyperlink" xfId="93"/>
    <cellStyle name="メモ" xfId="94"/>
    <cellStyle name="メモ 2" xfId="95"/>
    <cellStyle name="メモ 3" xfId="96"/>
    <cellStyle name="リンク セル" xfId="97"/>
    <cellStyle name="リンク セル 2" xfId="98"/>
    <cellStyle name="リンク セル 3" xfId="99"/>
    <cellStyle name="悪い" xfId="100"/>
    <cellStyle name="悪い 2" xfId="101"/>
    <cellStyle name="悪い 3" xfId="102"/>
    <cellStyle name="計算" xfId="103"/>
    <cellStyle name="計算 2" xfId="104"/>
    <cellStyle name="計算 3" xfId="105"/>
    <cellStyle name="警告文" xfId="106"/>
    <cellStyle name="警告文 2" xfId="107"/>
    <cellStyle name="Comma [0]" xfId="108"/>
    <cellStyle name="Comma" xfId="109"/>
    <cellStyle name="桁区切り 2" xfId="110"/>
    <cellStyle name="桁区切り 3" xfId="111"/>
    <cellStyle name="桁区切り 4" xfId="112"/>
    <cellStyle name="桁区切り 5" xfId="113"/>
    <cellStyle name="桁区切り 6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2 2" xfId="141"/>
    <cellStyle name="標準 2 3" xfId="142"/>
    <cellStyle name="標準 3" xfId="143"/>
    <cellStyle name="標準 4" xfId="144"/>
    <cellStyle name="標準 5" xfId="145"/>
    <cellStyle name="標準 6" xfId="146"/>
    <cellStyle name="標準 7" xfId="147"/>
    <cellStyle name="標準 8" xfId="148"/>
    <cellStyle name="標準 9" xfId="149"/>
    <cellStyle name="標準_②１３年速報統計表 2" xfId="150"/>
    <cellStyle name="標準_③17年度メンテ（変更後様式集）17.09.12修正" xfId="151"/>
    <cellStyle name="標準_JB16" xfId="152"/>
    <cellStyle name="標準_qryＫＯＫＵＤＯＡ出力" xfId="153"/>
    <cellStyle name="良い" xfId="154"/>
    <cellStyle name="良い 2" xfId="155"/>
    <cellStyle name="良い 3" xfId="1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276225" y="438150"/>
          <a:ext cx="1038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X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8" customWidth="1"/>
    <col min="2" max="2" width="14.375" style="10" customWidth="1"/>
    <col min="3" max="3" width="10.625" style="10" customWidth="1"/>
    <col min="4" max="11" width="9.125" style="10" customWidth="1"/>
    <col min="12" max="12" width="8.625" style="10" customWidth="1"/>
    <col min="13" max="13" width="6.00390625" style="10" customWidth="1"/>
    <col min="14" max="15" width="6.125" style="10" customWidth="1"/>
    <col min="16" max="16" width="11.125" style="10" customWidth="1"/>
    <col min="17" max="17" width="9.00390625" style="10" customWidth="1"/>
    <col min="18" max="18" width="12.375" style="10" customWidth="1"/>
    <col min="19" max="19" width="10.625" style="10" customWidth="1"/>
    <col min="20" max="20" width="13.25390625" style="10" bestFit="1" customWidth="1"/>
    <col min="21" max="23" width="10.75390625" style="10" customWidth="1"/>
    <col min="24" max="24" width="11.25390625" style="10" bestFit="1" customWidth="1"/>
    <col min="25" max="16384" width="9.00390625" style="8" customWidth="1"/>
  </cols>
  <sheetData>
    <row r="1" spans="2:24" s="1" customFormat="1" ht="24.75" customHeight="1" thickBot="1">
      <c r="B1" s="2"/>
      <c r="C1" s="2"/>
      <c r="D1" s="2"/>
      <c r="E1" s="2"/>
      <c r="F1" s="2"/>
      <c r="G1" s="2"/>
      <c r="H1" s="2"/>
      <c r="I1" s="2"/>
      <c r="J1" s="2"/>
      <c r="K1" s="110" t="s">
        <v>29</v>
      </c>
      <c r="L1" s="2"/>
      <c r="M1" s="2"/>
      <c r="N1" s="110"/>
      <c r="O1" s="2"/>
      <c r="P1" s="2"/>
      <c r="Q1" s="2"/>
      <c r="R1" s="2"/>
      <c r="S1" s="2"/>
      <c r="T1" s="2"/>
      <c r="U1" s="2"/>
      <c r="V1" s="2"/>
      <c r="W1" s="114"/>
      <c r="X1" s="2"/>
    </row>
    <row r="2" spans="1:24" s="1" customFormat="1" ht="14.25" customHeight="1" thickTop="1">
      <c r="A2" s="324" t="s">
        <v>0</v>
      </c>
      <c r="B2" s="299" t="s">
        <v>360</v>
      </c>
      <c r="C2" s="322" t="s">
        <v>355</v>
      </c>
      <c r="D2" s="323"/>
      <c r="E2" s="324"/>
      <c r="F2" s="332" t="s">
        <v>356</v>
      </c>
      <c r="G2" s="332"/>
      <c r="H2" s="332"/>
      <c r="I2" s="332"/>
      <c r="J2" s="332"/>
      <c r="K2" s="332"/>
      <c r="L2" s="287" t="s">
        <v>362</v>
      </c>
      <c r="M2" s="288"/>
      <c r="N2" s="288"/>
      <c r="O2" s="289"/>
      <c r="P2" s="332" t="s">
        <v>16</v>
      </c>
      <c r="Q2" s="332"/>
      <c r="R2" s="332"/>
      <c r="S2" s="332"/>
      <c r="T2" s="332"/>
      <c r="U2" s="332"/>
      <c r="V2" s="332"/>
      <c r="W2" s="332"/>
      <c r="X2" s="322" t="s">
        <v>0</v>
      </c>
    </row>
    <row r="3" spans="1:24" s="1" customFormat="1" ht="13.5" customHeight="1">
      <c r="A3" s="321"/>
      <c r="B3" s="300"/>
      <c r="C3" s="320"/>
      <c r="D3" s="317"/>
      <c r="E3" s="321"/>
      <c r="F3" s="316" t="s">
        <v>1</v>
      </c>
      <c r="G3" s="319"/>
      <c r="H3" s="318" t="s">
        <v>2</v>
      </c>
      <c r="I3" s="319"/>
      <c r="J3" s="316" t="s">
        <v>3</v>
      </c>
      <c r="K3" s="316"/>
      <c r="L3" s="290"/>
      <c r="M3" s="291"/>
      <c r="N3" s="291"/>
      <c r="O3" s="292"/>
      <c r="P3" s="260" t="s">
        <v>149</v>
      </c>
      <c r="Q3" s="261"/>
      <c r="R3" s="284" t="s">
        <v>372</v>
      </c>
      <c r="S3" s="262"/>
      <c r="T3" s="338" t="s">
        <v>357</v>
      </c>
      <c r="U3" s="339"/>
      <c r="V3" s="339"/>
      <c r="W3" s="339"/>
      <c r="X3" s="320"/>
    </row>
    <row r="4" spans="1:24" s="1" customFormat="1" ht="13.5" customHeight="1">
      <c r="A4" s="321"/>
      <c r="B4" s="300"/>
      <c r="C4" s="325"/>
      <c r="D4" s="326"/>
      <c r="E4" s="327"/>
      <c r="F4" s="317"/>
      <c r="G4" s="321"/>
      <c r="H4" s="320"/>
      <c r="I4" s="321"/>
      <c r="J4" s="317"/>
      <c r="K4" s="317"/>
      <c r="L4" s="293"/>
      <c r="M4" s="294"/>
      <c r="N4" s="294"/>
      <c r="O4" s="283"/>
      <c r="P4" s="263" t="s">
        <v>150</v>
      </c>
      <c r="Q4" s="340" t="s">
        <v>17</v>
      </c>
      <c r="R4" s="290"/>
      <c r="S4" s="328" t="s">
        <v>18</v>
      </c>
      <c r="T4" s="314" t="s">
        <v>19</v>
      </c>
      <c r="U4" s="314" t="s">
        <v>20</v>
      </c>
      <c r="V4" s="318" t="s">
        <v>21</v>
      </c>
      <c r="W4" s="318" t="s">
        <v>22</v>
      </c>
      <c r="X4" s="320"/>
    </row>
    <row r="5" spans="1:24" s="1" customFormat="1" ht="20.25" customHeight="1">
      <c r="A5" s="327"/>
      <c r="B5" s="301"/>
      <c r="C5" s="261" t="s">
        <v>4</v>
      </c>
      <c r="D5" s="264" t="s">
        <v>5</v>
      </c>
      <c r="E5" s="264" t="s">
        <v>6</v>
      </c>
      <c r="F5" s="265"/>
      <c r="G5" s="266" t="s">
        <v>7</v>
      </c>
      <c r="H5" s="267"/>
      <c r="I5" s="264" t="s">
        <v>7</v>
      </c>
      <c r="J5" s="265"/>
      <c r="K5" s="266" t="s">
        <v>7</v>
      </c>
      <c r="L5" s="264" t="s">
        <v>8</v>
      </c>
      <c r="M5" s="266" t="s">
        <v>9</v>
      </c>
      <c r="N5" s="264" t="s">
        <v>23</v>
      </c>
      <c r="O5" s="264" t="s">
        <v>24</v>
      </c>
      <c r="P5" s="268" t="s">
        <v>371</v>
      </c>
      <c r="Q5" s="301"/>
      <c r="R5" s="293"/>
      <c r="S5" s="329"/>
      <c r="T5" s="315"/>
      <c r="U5" s="315"/>
      <c r="V5" s="325"/>
      <c r="W5" s="325"/>
      <c r="X5" s="325"/>
    </row>
    <row r="6" spans="1:24" s="1" customFormat="1" ht="21.75" customHeight="1">
      <c r="A6" s="3"/>
      <c r="B6" s="119" t="s">
        <v>10</v>
      </c>
      <c r="C6" s="151" t="s">
        <v>11</v>
      </c>
      <c r="D6" s="151" t="s">
        <v>11</v>
      </c>
      <c r="E6" s="152" t="s">
        <v>11</v>
      </c>
      <c r="F6" s="151" t="s">
        <v>11</v>
      </c>
      <c r="G6" s="151" t="s">
        <v>12</v>
      </c>
      <c r="H6" s="151" t="s">
        <v>11</v>
      </c>
      <c r="I6" s="151" t="s">
        <v>12</v>
      </c>
      <c r="J6" s="151" t="s">
        <v>11</v>
      </c>
      <c r="K6" s="152" t="s">
        <v>12</v>
      </c>
      <c r="L6" s="120"/>
      <c r="M6" s="134" t="s">
        <v>9</v>
      </c>
      <c r="N6" s="134" t="s">
        <v>23</v>
      </c>
      <c r="O6" s="121" t="s">
        <v>24</v>
      </c>
      <c r="P6" s="119" t="s">
        <v>25</v>
      </c>
      <c r="Q6" s="119" t="s">
        <v>25</v>
      </c>
      <c r="R6" s="119" t="s">
        <v>26</v>
      </c>
      <c r="S6" s="119" t="s">
        <v>26</v>
      </c>
      <c r="T6" s="119" t="s">
        <v>27</v>
      </c>
      <c r="U6" s="119" t="s">
        <v>27</v>
      </c>
      <c r="V6" s="119" t="s">
        <v>27</v>
      </c>
      <c r="W6" s="119" t="s">
        <v>27</v>
      </c>
      <c r="X6" s="153"/>
    </row>
    <row r="7" spans="1:24" s="109" customFormat="1" ht="18" customHeight="1">
      <c r="A7" s="4" t="s">
        <v>13</v>
      </c>
      <c r="B7" s="154">
        <v>55577563</v>
      </c>
      <c r="C7" s="155">
        <v>127515</v>
      </c>
      <c r="D7" s="155">
        <v>62029</v>
      </c>
      <c r="E7" s="155">
        <v>65486</v>
      </c>
      <c r="F7" s="156">
        <v>16547</v>
      </c>
      <c r="G7" s="157">
        <v>13</v>
      </c>
      <c r="H7" s="158">
        <v>80175</v>
      </c>
      <c r="I7" s="157">
        <v>62.9</v>
      </c>
      <c r="J7" s="158">
        <v>30793</v>
      </c>
      <c r="K7" s="159">
        <v>24.1</v>
      </c>
      <c r="L7" s="156">
        <v>1719</v>
      </c>
      <c r="M7" s="158">
        <v>789</v>
      </c>
      <c r="N7" s="160">
        <v>746</v>
      </c>
      <c r="O7" s="161">
        <v>184</v>
      </c>
      <c r="P7" s="162">
        <v>1631206</v>
      </c>
      <c r="Q7" s="162">
        <v>451427</v>
      </c>
      <c r="R7" s="162">
        <v>6503219</v>
      </c>
      <c r="S7" s="162">
        <v>2605736</v>
      </c>
      <c r="T7" s="162">
        <v>2469000</v>
      </c>
      <c r="U7" s="163">
        <v>1164000</v>
      </c>
      <c r="V7" s="164">
        <v>303200</v>
      </c>
      <c r="W7" s="165">
        <v>613300</v>
      </c>
      <c r="X7" s="166" t="s">
        <v>13</v>
      </c>
    </row>
    <row r="8" spans="1:24" s="1" customFormat="1" ht="18" customHeight="1">
      <c r="A8" s="5" t="s">
        <v>14</v>
      </c>
      <c r="B8" s="167">
        <v>2709610</v>
      </c>
      <c r="C8" s="168">
        <v>5460</v>
      </c>
      <c r="D8" s="168">
        <v>2576</v>
      </c>
      <c r="E8" s="168">
        <v>2884</v>
      </c>
      <c r="F8" s="169">
        <v>640</v>
      </c>
      <c r="G8" s="170">
        <v>11.7</v>
      </c>
      <c r="H8" s="171">
        <v>3398</v>
      </c>
      <c r="I8" s="170">
        <v>62.2</v>
      </c>
      <c r="J8" s="171">
        <v>1422</v>
      </c>
      <c r="K8" s="170">
        <v>26</v>
      </c>
      <c r="L8" s="172">
        <v>179</v>
      </c>
      <c r="M8" s="173">
        <v>35</v>
      </c>
      <c r="N8" s="16">
        <v>129</v>
      </c>
      <c r="O8" s="174">
        <v>15</v>
      </c>
      <c r="P8" s="12">
        <v>44050</v>
      </c>
      <c r="Q8" s="12">
        <v>26693</v>
      </c>
      <c r="R8" s="12">
        <v>172779</v>
      </c>
      <c r="S8" s="12">
        <v>111324</v>
      </c>
      <c r="T8" s="175">
        <v>224000</v>
      </c>
      <c r="U8" s="176">
        <v>414200</v>
      </c>
      <c r="V8" s="177">
        <v>2950</v>
      </c>
      <c r="W8" s="178">
        <v>512100</v>
      </c>
      <c r="X8" s="179" t="s">
        <v>14</v>
      </c>
    </row>
    <row r="9" spans="1:24" s="1" customFormat="1" ht="18" customHeight="1">
      <c r="A9" s="5" t="s">
        <v>94</v>
      </c>
      <c r="B9" s="167">
        <v>581393</v>
      </c>
      <c r="C9" s="168">
        <v>1350</v>
      </c>
      <c r="D9" s="168">
        <v>634</v>
      </c>
      <c r="E9" s="168">
        <v>715</v>
      </c>
      <c r="F9" s="169">
        <v>164</v>
      </c>
      <c r="G9" s="170">
        <v>12.1</v>
      </c>
      <c r="H9" s="171">
        <v>822</v>
      </c>
      <c r="I9" s="170">
        <v>60.9</v>
      </c>
      <c r="J9" s="171">
        <v>364</v>
      </c>
      <c r="K9" s="170">
        <v>27</v>
      </c>
      <c r="L9" s="172">
        <v>40</v>
      </c>
      <c r="M9" s="173">
        <v>10</v>
      </c>
      <c r="N9" s="16">
        <v>22</v>
      </c>
      <c r="O9" s="174">
        <v>8</v>
      </c>
      <c r="P9" s="12">
        <v>43314</v>
      </c>
      <c r="Q9" s="12">
        <v>13188</v>
      </c>
      <c r="R9" s="12">
        <v>174519</v>
      </c>
      <c r="S9" s="12">
        <v>80483</v>
      </c>
      <c r="T9" s="175">
        <v>83400</v>
      </c>
      <c r="U9" s="176">
        <v>34600</v>
      </c>
      <c r="V9" s="177">
        <v>23200</v>
      </c>
      <c r="W9" s="178">
        <v>15200</v>
      </c>
      <c r="X9" s="179" t="s">
        <v>94</v>
      </c>
    </row>
    <row r="10" spans="1:24" s="1" customFormat="1" ht="18" customHeight="1">
      <c r="A10" s="5" t="s">
        <v>95</v>
      </c>
      <c r="B10" s="167">
        <v>512115</v>
      </c>
      <c r="C10" s="168">
        <v>1303</v>
      </c>
      <c r="D10" s="168">
        <v>623</v>
      </c>
      <c r="E10" s="168">
        <v>680</v>
      </c>
      <c r="F10" s="169">
        <v>162</v>
      </c>
      <c r="G10" s="170">
        <v>12.4</v>
      </c>
      <c r="H10" s="171">
        <v>777</v>
      </c>
      <c r="I10" s="170">
        <v>59.6</v>
      </c>
      <c r="J10" s="171">
        <v>364</v>
      </c>
      <c r="K10" s="170">
        <v>27.9</v>
      </c>
      <c r="L10" s="172">
        <v>33</v>
      </c>
      <c r="M10" s="173">
        <v>13</v>
      </c>
      <c r="N10" s="16">
        <v>15</v>
      </c>
      <c r="O10" s="174">
        <v>5</v>
      </c>
      <c r="P10" s="12">
        <v>55347</v>
      </c>
      <c r="Q10" s="12">
        <v>12160</v>
      </c>
      <c r="R10" s="12">
        <v>227474</v>
      </c>
      <c r="S10" s="12">
        <v>89993</v>
      </c>
      <c r="T10" s="175">
        <v>95000</v>
      </c>
      <c r="U10" s="176">
        <v>25800</v>
      </c>
      <c r="V10" s="177">
        <v>3720</v>
      </c>
      <c r="W10" s="178">
        <v>28100</v>
      </c>
      <c r="X10" s="179" t="s">
        <v>95</v>
      </c>
    </row>
    <row r="11" spans="1:24" s="1" customFormat="1" ht="18" customHeight="1">
      <c r="A11" s="5" t="s">
        <v>96</v>
      </c>
      <c r="B11" s="167">
        <v>937269</v>
      </c>
      <c r="C11" s="168">
        <v>2325</v>
      </c>
      <c r="D11" s="168">
        <v>1131</v>
      </c>
      <c r="E11" s="168">
        <v>1194</v>
      </c>
      <c r="F11" s="169">
        <v>301</v>
      </c>
      <c r="G11" s="170">
        <v>13</v>
      </c>
      <c r="H11" s="171">
        <v>1491</v>
      </c>
      <c r="I11" s="170">
        <v>64.1</v>
      </c>
      <c r="J11" s="171">
        <v>534</v>
      </c>
      <c r="K11" s="170">
        <v>22.9</v>
      </c>
      <c r="L11" s="172">
        <v>35</v>
      </c>
      <c r="M11" s="173">
        <v>13</v>
      </c>
      <c r="N11" s="16">
        <v>21</v>
      </c>
      <c r="O11" s="174">
        <v>1</v>
      </c>
      <c r="P11" s="12">
        <v>49384</v>
      </c>
      <c r="Q11" s="12">
        <v>8577</v>
      </c>
      <c r="R11" s="12">
        <v>215500</v>
      </c>
      <c r="S11" s="12">
        <v>70869</v>
      </c>
      <c r="T11" s="175">
        <v>103700</v>
      </c>
      <c r="U11" s="176">
        <v>16700</v>
      </c>
      <c r="V11" s="177">
        <v>1430</v>
      </c>
      <c r="W11" s="178">
        <v>6090</v>
      </c>
      <c r="X11" s="179" t="s">
        <v>96</v>
      </c>
    </row>
    <row r="12" spans="1:24" s="1" customFormat="1" ht="18" customHeight="1">
      <c r="A12" s="5" t="s">
        <v>97</v>
      </c>
      <c r="B12" s="167">
        <v>423751</v>
      </c>
      <c r="C12" s="168">
        <v>1063</v>
      </c>
      <c r="D12" s="168">
        <v>498</v>
      </c>
      <c r="E12" s="168">
        <v>564</v>
      </c>
      <c r="F12" s="169">
        <v>118</v>
      </c>
      <c r="G12" s="170">
        <v>11.1</v>
      </c>
      <c r="H12" s="171">
        <v>619</v>
      </c>
      <c r="I12" s="170">
        <v>58.2</v>
      </c>
      <c r="J12" s="171">
        <v>326</v>
      </c>
      <c r="K12" s="170">
        <v>30.7</v>
      </c>
      <c r="L12" s="172">
        <v>25</v>
      </c>
      <c r="M12" s="173">
        <v>13</v>
      </c>
      <c r="N12" s="16">
        <v>9</v>
      </c>
      <c r="O12" s="174">
        <v>3</v>
      </c>
      <c r="P12" s="12">
        <v>47298</v>
      </c>
      <c r="Q12" s="12">
        <v>9193</v>
      </c>
      <c r="R12" s="12">
        <v>195138</v>
      </c>
      <c r="S12" s="12">
        <v>71805</v>
      </c>
      <c r="T12" s="175">
        <v>130700</v>
      </c>
      <c r="U12" s="176">
        <v>11900</v>
      </c>
      <c r="V12" s="177">
        <v>2490</v>
      </c>
      <c r="W12" s="178">
        <v>4950</v>
      </c>
      <c r="X12" s="179" t="s">
        <v>97</v>
      </c>
    </row>
    <row r="13" spans="1:24" s="1" customFormat="1" ht="18" customHeight="1">
      <c r="A13" s="5" t="s">
        <v>98</v>
      </c>
      <c r="B13" s="167">
        <v>404981</v>
      </c>
      <c r="C13" s="168">
        <v>1152</v>
      </c>
      <c r="D13" s="168">
        <v>553</v>
      </c>
      <c r="E13" s="168">
        <v>599</v>
      </c>
      <c r="F13" s="169">
        <v>145</v>
      </c>
      <c r="G13" s="170">
        <v>12.6</v>
      </c>
      <c r="H13" s="171">
        <v>681</v>
      </c>
      <c r="I13" s="170">
        <v>59.1</v>
      </c>
      <c r="J13" s="171">
        <v>326</v>
      </c>
      <c r="K13" s="170">
        <v>28.3</v>
      </c>
      <c r="L13" s="172">
        <v>35</v>
      </c>
      <c r="M13" s="173">
        <v>13</v>
      </c>
      <c r="N13" s="16">
        <v>19</v>
      </c>
      <c r="O13" s="174">
        <v>3</v>
      </c>
      <c r="P13" s="12">
        <v>39112</v>
      </c>
      <c r="Q13" s="12">
        <v>6924</v>
      </c>
      <c r="R13" s="12">
        <v>176196</v>
      </c>
      <c r="S13" s="12">
        <v>64335</v>
      </c>
      <c r="T13" s="175">
        <v>96500</v>
      </c>
      <c r="U13" s="176">
        <v>12400</v>
      </c>
      <c r="V13" s="177">
        <v>10900</v>
      </c>
      <c r="W13" s="178">
        <v>2610</v>
      </c>
      <c r="X13" s="179" t="s">
        <v>98</v>
      </c>
    </row>
    <row r="14" spans="1:24" s="1" customFormat="1" ht="18" customHeight="1">
      <c r="A14" s="5" t="s">
        <v>99</v>
      </c>
      <c r="B14" s="167">
        <v>754115</v>
      </c>
      <c r="C14" s="168">
        <v>1962</v>
      </c>
      <c r="D14" s="168">
        <v>954</v>
      </c>
      <c r="E14" s="168">
        <v>1007</v>
      </c>
      <c r="F14" s="169">
        <v>252</v>
      </c>
      <c r="G14" s="170">
        <v>12.9</v>
      </c>
      <c r="H14" s="171">
        <v>1198</v>
      </c>
      <c r="I14" s="170">
        <v>61.1</v>
      </c>
      <c r="J14" s="171">
        <v>511</v>
      </c>
      <c r="K14" s="170">
        <v>26.1</v>
      </c>
      <c r="L14" s="172">
        <v>59</v>
      </c>
      <c r="M14" s="173">
        <v>13</v>
      </c>
      <c r="N14" s="16">
        <v>31</v>
      </c>
      <c r="O14" s="174">
        <v>15</v>
      </c>
      <c r="P14" s="12">
        <v>70520</v>
      </c>
      <c r="Q14" s="12">
        <v>13004</v>
      </c>
      <c r="R14" s="12">
        <v>310611</v>
      </c>
      <c r="S14" s="12">
        <v>109048</v>
      </c>
      <c r="T14" s="175">
        <v>100700</v>
      </c>
      <c r="U14" s="176">
        <v>31000</v>
      </c>
      <c r="V14" s="177">
        <v>7250</v>
      </c>
      <c r="W14" s="178">
        <v>5650</v>
      </c>
      <c r="X14" s="179" t="s">
        <v>99</v>
      </c>
    </row>
    <row r="15" spans="1:24" s="1" customFormat="1" ht="18" customHeight="1">
      <c r="A15" s="5" t="s">
        <v>100</v>
      </c>
      <c r="B15" s="167">
        <v>1177748</v>
      </c>
      <c r="C15" s="168">
        <v>2943</v>
      </c>
      <c r="D15" s="168">
        <v>1467</v>
      </c>
      <c r="E15" s="168">
        <v>1476</v>
      </c>
      <c r="F15" s="169">
        <v>388</v>
      </c>
      <c r="G15" s="170">
        <v>13.2</v>
      </c>
      <c r="H15" s="171">
        <v>1855</v>
      </c>
      <c r="I15" s="170">
        <v>63</v>
      </c>
      <c r="J15" s="171">
        <v>701</v>
      </c>
      <c r="K15" s="170">
        <v>23.8</v>
      </c>
      <c r="L15" s="172">
        <v>44</v>
      </c>
      <c r="M15" s="173">
        <v>32</v>
      </c>
      <c r="N15" s="16">
        <v>10</v>
      </c>
      <c r="O15" s="174">
        <v>2</v>
      </c>
      <c r="P15" s="12">
        <v>70884</v>
      </c>
      <c r="Q15" s="12">
        <v>16478</v>
      </c>
      <c r="R15" s="12">
        <v>298992</v>
      </c>
      <c r="S15" s="12">
        <v>113287</v>
      </c>
      <c r="T15" s="175">
        <v>99800</v>
      </c>
      <c r="U15" s="176">
        <v>66500</v>
      </c>
      <c r="V15" s="177">
        <v>7110</v>
      </c>
      <c r="W15" s="178">
        <v>449</v>
      </c>
      <c r="X15" s="179" t="s">
        <v>100</v>
      </c>
    </row>
    <row r="16" spans="1:24" s="1" customFormat="1" ht="18" customHeight="1">
      <c r="A16" s="5" t="s">
        <v>101</v>
      </c>
      <c r="B16" s="167">
        <v>786704</v>
      </c>
      <c r="C16" s="168">
        <v>1992</v>
      </c>
      <c r="D16" s="168">
        <v>989</v>
      </c>
      <c r="E16" s="168">
        <v>1002</v>
      </c>
      <c r="F16" s="169">
        <v>263</v>
      </c>
      <c r="G16" s="170">
        <v>13.2</v>
      </c>
      <c r="H16" s="171">
        <v>1266</v>
      </c>
      <c r="I16" s="170">
        <v>63.6</v>
      </c>
      <c r="J16" s="171">
        <v>463</v>
      </c>
      <c r="K16" s="170">
        <v>23.2</v>
      </c>
      <c r="L16" s="172">
        <v>26</v>
      </c>
      <c r="M16" s="173">
        <v>14</v>
      </c>
      <c r="N16" s="16">
        <v>12</v>
      </c>
      <c r="O16" s="180" t="s">
        <v>363</v>
      </c>
      <c r="P16" s="12">
        <v>47833</v>
      </c>
      <c r="Q16" s="12">
        <v>10127</v>
      </c>
      <c r="R16" s="12">
        <v>205474</v>
      </c>
      <c r="S16" s="12">
        <v>79881</v>
      </c>
      <c r="T16" s="175">
        <v>97800</v>
      </c>
      <c r="U16" s="176">
        <v>23100</v>
      </c>
      <c r="V16" s="177">
        <v>2480</v>
      </c>
      <c r="W16" s="178">
        <v>2570</v>
      </c>
      <c r="X16" s="179" t="s">
        <v>101</v>
      </c>
    </row>
    <row r="17" spans="1:24" s="1" customFormat="1" ht="18" customHeight="1">
      <c r="A17" s="5" t="s">
        <v>102</v>
      </c>
      <c r="B17" s="167">
        <v>803368</v>
      </c>
      <c r="C17" s="168">
        <v>1992</v>
      </c>
      <c r="D17" s="168">
        <v>980</v>
      </c>
      <c r="E17" s="168">
        <v>1012</v>
      </c>
      <c r="F17" s="169">
        <v>267</v>
      </c>
      <c r="G17" s="170">
        <v>13.4</v>
      </c>
      <c r="H17" s="171">
        <v>1229</v>
      </c>
      <c r="I17" s="170">
        <v>61.7</v>
      </c>
      <c r="J17" s="171">
        <v>496</v>
      </c>
      <c r="K17" s="170">
        <v>24.9</v>
      </c>
      <c r="L17" s="172">
        <v>35</v>
      </c>
      <c r="M17" s="173">
        <v>12</v>
      </c>
      <c r="N17" s="16">
        <v>15</v>
      </c>
      <c r="O17" s="174">
        <v>8</v>
      </c>
      <c r="P17" s="12">
        <v>31914</v>
      </c>
      <c r="Q17" s="12">
        <v>10994</v>
      </c>
      <c r="R17" s="12">
        <v>124361</v>
      </c>
      <c r="S17" s="12">
        <v>57084</v>
      </c>
      <c r="T17" s="175">
        <v>27600</v>
      </c>
      <c r="U17" s="176">
        <v>41000</v>
      </c>
      <c r="V17" s="177">
        <v>3660</v>
      </c>
      <c r="W17" s="178">
        <v>1640</v>
      </c>
      <c r="X17" s="179" t="s">
        <v>102</v>
      </c>
    </row>
    <row r="18" spans="1:24" s="1" customFormat="1" ht="18" customHeight="1">
      <c r="A18" s="5" t="s">
        <v>103</v>
      </c>
      <c r="B18" s="167">
        <v>3057860</v>
      </c>
      <c r="C18" s="168">
        <v>7212</v>
      </c>
      <c r="D18" s="168">
        <v>3612</v>
      </c>
      <c r="E18" s="168">
        <v>3600</v>
      </c>
      <c r="F18" s="169">
        <v>940</v>
      </c>
      <c r="G18" s="170">
        <v>13</v>
      </c>
      <c r="H18" s="171">
        <v>4687</v>
      </c>
      <c r="I18" s="170">
        <v>65</v>
      </c>
      <c r="J18" s="171">
        <v>1585</v>
      </c>
      <c r="K18" s="170">
        <v>22</v>
      </c>
      <c r="L18" s="172">
        <v>63</v>
      </c>
      <c r="M18" s="173">
        <v>40</v>
      </c>
      <c r="N18" s="16">
        <v>22</v>
      </c>
      <c r="O18" s="174">
        <v>1</v>
      </c>
      <c r="P18" s="12">
        <v>44514</v>
      </c>
      <c r="Q18" s="12">
        <v>11936</v>
      </c>
      <c r="R18" s="12">
        <v>178732</v>
      </c>
      <c r="S18" s="12">
        <v>71791</v>
      </c>
      <c r="T18" s="175">
        <v>43200</v>
      </c>
      <c r="U18" s="176">
        <v>31600</v>
      </c>
      <c r="V18" s="177">
        <v>3350</v>
      </c>
      <c r="W18" s="178">
        <v>69</v>
      </c>
      <c r="X18" s="179" t="s">
        <v>103</v>
      </c>
    </row>
    <row r="19" spans="1:24" s="1" customFormat="1" ht="18" customHeight="1">
      <c r="A19" s="5" t="s">
        <v>104</v>
      </c>
      <c r="B19" s="167">
        <v>2684067</v>
      </c>
      <c r="C19" s="168">
        <v>6195</v>
      </c>
      <c r="D19" s="168">
        <v>3084</v>
      </c>
      <c r="E19" s="168">
        <v>3111</v>
      </c>
      <c r="F19" s="169">
        <v>791</v>
      </c>
      <c r="G19" s="170">
        <v>12.8</v>
      </c>
      <c r="H19" s="171">
        <v>3966</v>
      </c>
      <c r="I19" s="170">
        <v>64</v>
      </c>
      <c r="J19" s="171">
        <v>1437</v>
      </c>
      <c r="K19" s="170">
        <v>23.2</v>
      </c>
      <c r="L19" s="172">
        <v>54</v>
      </c>
      <c r="M19" s="173">
        <v>37</v>
      </c>
      <c r="N19" s="16">
        <v>16</v>
      </c>
      <c r="O19" s="174">
        <v>1</v>
      </c>
      <c r="P19" s="12">
        <v>54462</v>
      </c>
      <c r="Q19" s="12">
        <v>14075</v>
      </c>
      <c r="R19" s="12">
        <v>225534</v>
      </c>
      <c r="S19" s="12">
        <v>93901</v>
      </c>
      <c r="T19" s="175">
        <v>74900</v>
      </c>
      <c r="U19" s="176">
        <v>49000</v>
      </c>
      <c r="V19" s="177">
        <v>3610</v>
      </c>
      <c r="W19" s="178">
        <v>564</v>
      </c>
      <c r="X19" s="179" t="s">
        <v>104</v>
      </c>
    </row>
    <row r="20" spans="1:24" s="1" customFormat="1" ht="18" customHeight="1">
      <c r="A20" s="5" t="s">
        <v>113</v>
      </c>
      <c r="B20" s="167">
        <v>6653367</v>
      </c>
      <c r="C20" s="168">
        <v>13230</v>
      </c>
      <c r="D20" s="168">
        <v>6536</v>
      </c>
      <c r="E20" s="168">
        <v>6694</v>
      </c>
      <c r="F20" s="169">
        <v>1494</v>
      </c>
      <c r="G20" s="170">
        <v>11.3</v>
      </c>
      <c r="H20" s="171">
        <v>8924</v>
      </c>
      <c r="I20" s="170">
        <v>67.5</v>
      </c>
      <c r="J20" s="171">
        <v>2812</v>
      </c>
      <c r="K20" s="170">
        <v>21.3</v>
      </c>
      <c r="L20" s="172">
        <v>39</v>
      </c>
      <c r="M20" s="173">
        <v>26</v>
      </c>
      <c r="N20" s="16">
        <v>5</v>
      </c>
      <c r="O20" s="174">
        <v>8</v>
      </c>
      <c r="P20" s="12">
        <v>6812</v>
      </c>
      <c r="Q20" s="12">
        <v>2251</v>
      </c>
      <c r="R20" s="12">
        <v>27224</v>
      </c>
      <c r="S20" s="12">
        <v>12965</v>
      </c>
      <c r="T20" s="175">
        <v>292</v>
      </c>
      <c r="U20" s="176">
        <v>5470</v>
      </c>
      <c r="V20" s="177">
        <v>1670</v>
      </c>
      <c r="W20" s="178">
        <v>64</v>
      </c>
      <c r="X20" s="179" t="s">
        <v>113</v>
      </c>
    </row>
    <row r="21" spans="1:24" s="1" customFormat="1" ht="18" customHeight="1">
      <c r="A21" s="5" t="s">
        <v>105</v>
      </c>
      <c r="B21" s="167">
        <v>4092210</v>
      </c>
      <c r="C21" s="168">
        <v>9067</v>
      </c>
      <c r="D21" s="168">
        <v>4543</v>
      </c>
      <c r="E21" s="168">
        <v>4524</v>
      </c>
      <c r="F21" s="169">
        <v>1178</v>
      </c>
      <c r="G21" s="170">
        <v>13</v>
      </c>
      <c r="H21" s="171">
        <v>5942</v>
      </c>
      <c r="I21" s="170">
        <v>65.5</v>
      </c>
      <c r="J21" s="171">
        <v>1948</v>
      </c>
      <c r="K21" s="170">
        <v>21.5</v>
      </c>
      <c r="L21" s="172">
        <v>33</v>
      </c>
      <c r="M21" s="173">
        <v>19</v>
      </c>
      <c r="N21" s="16">
        <v>13</v>
      </c>
      <c r="O21" s="174">
        <v>1</v>
      </c>
      <c r="P21" s="12">
        <v>14863</v>
      </c>
      <c r="Q21" s="12">
        <v>4864</v>
      </c>
      <c r="R21" s="12">
        <v>61951</v>
      </c>
      <c r="S21" s="12">
        <v>28331</v>
      </c>
      <c r="T21" s="175">
        <v>3970</v>
      </c>
      <c r="U21" s="176">
        <v>12100</v>
      </c>
      <c r="V21" s="177">
        <v>3960</v>
      </c>
      <c r="W21" s="178">
        <v>72</v>
      </c>
      <c r="X21" s="179" t="s">
        <v>105</v>
      </c>
    </row>
    <row r="22" spans="1:24" s="1" customFormat="1" ht="18" customHeight="1">
      <c r="A22" s="5" t="s">
        <v>106</v>
      </c>
      <c r="B22" s="167">
        <v>869721</v>
      </c>
      <c r="C22" s="168">
        <v>2347</v>
      </c>
      <c r="D22" s="168">
        <v>1135</v>
      </c>
      <c r="E22" s="168">
        <v>1212</v>
      </c>
      <c r="F22" s="169">
        <v>292</v>
      </c>
      <c r="G22" s="170">
        <v>12.5</v>
      </c>
      <c r="H22" s="171">
        <v>1415</v>
      </c>
      <c r="I22" s="170">
        <v>60.3</v>
      </c>
      <c r="J22" s="171">
        <v>639</v>
      </c>
      <c r="K22" s="170">
        <v>27.2</v>
      </c>
      <c r="L22" s="172">
        <v>30</v>
      </c>
      <c r="M22" s="173">
        <v>20</v>
      </c>
      <c r="N22" s="16">
        <v>6</v>
      </c>
      <c r="O22" s="174">
        <v>4</v>
      </c>
      <c r="P22" s="12">
        <v>66601</v>
      </c>
      <c r="Q22" s="12">
        <v>11602</v>
      </c>
      <c r="R22" s="12">
        <v>286666</v>
      </c>
      <c r="S22" s="12">
        <v>98988</v>
      </c>
      <c r="T22" s="175">
        <v>153200</v>
      </c>
      <c r="U22" s="176">
        <v>16400</v>
      </c>
      <c r="V22" s="177">
        <v>2490</v>
      </c>
      <c r="W22" s="178">
        <v>948</v>
      </c>
      <c r="X22" s="179" t="s">
        <v>106</v>
      </c>
    </row>
    <row r="23" spans="1:24" s="1" customFormat="1" ht="18" customHeight="1">
      <c r="A23" s="5" t="s">
        <v>107</v>
      </c>
      <c r="B23" s="167">
        <v>403627</v>
      </c>
      <c r="C23" s="168">
        <v>1082</v>
      </c>
      <c r="D23" s="168">
        <v>522</v>
      </c>
      <c r="E23" s="168">
        <v>560</v>
      </c>
      <c r="F23" s="169">
        <v>138</v>
      </c>
      <c r="G23" s="170">
        <v>12.7</v>
      </c>
      <c r="H23" s="171">
        <v>646</v>
      </c>
      <c r="I23" s="170">
        <v>59.7</v>
      </c>
      <c r="J23" s="171">
        <v>299</v>
      </c>
      <c r="K23" s="170">
        <v>27.6</v>
      </c>
      <c r="L23" s="172">
        <v>15</v>
      </c>
      <c r="M23" s="173">
        <v>10</v>
      </c>
      <c r="N23" s="16">
        <v>4</v>
      </c>
      <c r="O23" s="174">
        <v>1</v>
      </c>
      <c r="P23" s="12">
        <v>21914</v>
      </c>
      <c r="Q23" s="12">
        <v>2024</v>
      </c>
      <c r="R23" s="12">
        <v>94304</v>
      </c>
      <c r="S23" s="12">
        <v>24255</v>
      </c>
      <c r="T23" s="175">
        <v>56800</v>
      </c>
      <c r="U23" s="176">
        <v>1370</v>
      </c>
      <c r="V23" s="177">
        <v>751</v>
      </c>
      <c r="W23" s="178">
        <v>289</v>
      </c>
      <c r="X23" s="179" t="s">
        <v>107</v>
      </c>
    </row>
    <row r="24" spans="1:24" s="1" customFormat="1" ht="18" customHeight="1">
      <c r="A24" s="5" t="s">
        <v>108</v>
      </c>
      <c r="B24" s="167">
        <v>462124</v>
      </c>
      <c r="C24" s="168">
        <v>1163</v>
      </c>
      <c r="D24" s="168">
        <v>562</v>
      </c>
      <c r="E24" s="168">
        <v>601</v>
      </c>
      <c r="F24" s="169">
        <v>156</v>
      </c>
      <c r="G24" s="170">
        <v>13.4</v>
      </c>
      <c r="H24" s="171">
        <v>716</v>
      </c>
      <c r="I24" s="170">
        <v>61.6</v>
      </c>
      <c r="J24" s="171">
        <v>291</v>
      </c>
      <c r="K24" s="170">
        <v>25</v>
      </c>
      <c r="L24" s="172">
        <v>19</v>
      </c>
      <c r="M24" s="173">
        <v>11</v>
      </c>
      <c r="N24" s="16">
        <v>8</v>
      </c>
      <c r="O24" s="180" t="s">
        <v>363</v>
      </c>
      <c r="P24" s="12">
        <v>17136</v>
      </c>
      <c r="Q24" s="12">
        <v>3555</v>
      </c>
      <c r="R24" s="12">
        <v>68648</v>
      </c>
      <c r="S24" s="12">
        <v>22374</v>
      </c>
      <c r="T24" s="175">
        <v>35800</v>
      </c>
      <c r="U24" s="176">
        <v>5190</v>
      </c>
      <c r="V24" s="177">
        <v>1320</v>
      </c>
      <c r="W24" s="178">
        <v>514</v>
      </c>
      <c r="X24" s="179" t="s">
        <v>108</v>
      </c>
    </row>
    <row r="25" spans="1:24" s="1" customFormat="1" ht="18" customHeight="1">
      <c r="A25" s="5" t="s">
        <v>109</v>
      </c>
      <c r="B25" s="167">
        <v>283611</v>
      </c>
      <c r="C25" s="168">
        <v>799</v>
      </c>
      <c r="D25" s="168">
        <v>387</v>
      </c>
      <c r="E25" s="168">
        <v>412</v>
      </c>
      <c r="F25" s="169">
        <v>109</v>
      </c>
      <c r="G25" s="170">
        <v>13.7</v>
      </c>
      <c r="H25" s="171">
        <v>482</v>
      </c>
      <c r="I25" s="170">
        <v>60.3</v>
      </c>
      <c r="J25" s="171">
        <v>208</v>
      </c>
      <c r="K25" s="170">
        <v>26</v>
      </c>
      <c r="L25" s="172">
        <v>17</v>
      </c>
      <c r="M25" s="173">
        <v>9</v>
      </c>
      <c r="N25" s="16">
        <v>8</v>
      </c>
      <c r="O25" s="180" t="s">
        <v>364</v>
      </c>
      <c r="P25" s="12">
        <v>19233</v>
      </c>
      <c r="Q25" s="12">
        <v>1958</v>
      </c>
      <c r="R25" s="12">
        <v>85719</v>
      </c>
      <c r="S25" s="12">
        <v>23550</v>
      </c>
      <c r="T25" s="175">
        <v>37000</v>
      </c>
      <c r="U25" s="176">
        <v>2740</v>
      </c>
      <c r="V25" s="177">
        <v>777</v>
      </c>
      <c r="W25" s="178">
        <v>262</v>
      </c>
      <c r="X25" s="179" t="s">
        <v>109</v>
      </c>
    </row>
    <row r="26" spans="1:24" s="1" customFormat="1" ht="18" customHeight="1">
      <c r="A26" s="5" t="s">
        <v>110</v>
      </c>
      <c r="B26" s="167">
        <v>348271</v>
      </c>
      <c r="C26" s="168">
        <v>852</v>
      </c>
      <c r="D26" s="168">
        <v>417</v>
      </c>
      <c r="E26" s="168">
        <v>435</v>
      </c>
      <c r="F26" s="169">
        <v>110</v>
      </c>
      <c r="G26" s="170">
        <v>12.9</v>
      </c>
      <c r="H26" s="171">
        <v>524</v>
      </c>
      <c r="I26" s="170">
        <v>61.4</v>
      </c>
      <c r="J26" s="171">
        <v>218</v>
      </c>
      <c r="K26" s="170">
        <v>25.6</v>
      </c>
      <c r="L26" s="172">
        <v>27</v>
      </c>
      <c r="M26" s="173">
        <v>13</v>
      </c>
      <c r="N26" s="16">
        <v>8</v>
      </c>
      <c r="O26" s="174">
        <v>6</v>
      </c>
      <c r="P26" s="12">
        <v>20043</v>
      </c>
      <c r="Q26" s="12">
        <v>7116</v>
      </c>
      <c r="R26" s="12">
        <v>70799</v>
      </c>
      <c r="S26" s="12">
        <v>33271</v>
      </c>
      <c r="T26" s="175">
        <v>8140</v>
      </c>
      <c r="U26" s="176">
        <v>5000</v>
      </c>
      <c r="V26" s="177">
        <v>10600</v>
      </c>
      <c r="W26" s="178">
        <v>857</v>
      </c>
      <c r="X26" s="179" t="s">
        <v>110</v>
      </c>
    </row>
    <row r="27" spans="1:24" s="1" customFormat="1" ht="18" customHeight="1">
      <c r="A27" s="5" t="s">
        <v>111</v>
      </c>
      <c r="B27" s="167">
        <v>843222</v>
      </c>
      <c r="C27" s="168">
        <v>2132</v>
      </c>
      <c r="D27" s="168">
        <v>1037</v>
      </c>
      <c r="E27" s="168">
        <v>1095</v>
      </c>
      <c r="F27" s="169">
        <v>288</v>
      </c>
      <c r="G27" s="170">
        <v>13.5</v>
      </c>
      <c r="H27" s="171">
        <v>1260</v>
      </c>
      <c r="I27" s="170">
        <v>59.1</v>
      </c>
      <c r="J27" s="171">
        <v>585</v>
      </c>
      <c r="K27" s="170">
        <v>27.4</v>
      </c>
      <c r="L27" s="172">
        <v>77</v>
      </c>
      <c r="M27" s="173">
        <v>19</v>
      </c>
      <c r="N27" s="16">
        <v>23</v>
      </c>
      <c r="O27" s="174">
        <v>35</v>
      </c>
      <c r="P27" s="12">
        <v>62076</v>
      </c>
      <c r="Q27" s="12">
        <v>16742</v>
      </c>
      <c r="R27" s="12">
        <v>240093</v>
      </c>
      <c r="S27" s="12">
        <v>100244</v>
      </c>
      <c r="T27" s="175">
        <v>55000</v>
      </c>
      <c r="U27" s="176">
        <v>36600</v>
      </c>
      <c r="V27" s="177">
        <v>15900</v>
      </c>
      <c r="W27" s="178">
        <v>3340</v>
      </c>
      <c r="X27" s="179" t="s">
        <v>111</v>
      </c>
    </row>
    <row r="28" spans="1:24" s="1" customFormat="1" ht="18" customHeight="1">
      <c r="A28" s="5" t="s">
        <v>112</v>
      </c>
      <c r="B28" s="167">
        <v>787440</v>
      </c>
      <c r="C28" s="168">
        <v>2061</v>
      </c>
      <c r="D28" s="168">
        <v>998</v>
      </c>
      <c r="E28" s="168">
        <v>1064</v>
      </c>
      <c r="F28" s="169">
        <v>283</v>
      </c>
      <c r="G28" s="170">
        <v>13.7</v>
      </c>
      <c r="H28" s="171">
        <v>1258</v>
      </c>
      <c r="I28" s="170">
        <v>61</v>
      </c>
      <c r="J28" s="171">
        <v>520</v>
      </c>
      <c r="K28" s="170">
        <v>25.2</v>
      </c>
      <c r="L28" s="172">
        <v>42</v>
      </c>
      <c r="M28" s="173">
        <v>21</v>
      </c>
      <c r="N28" s="16">
        <v>19</v>
      </c>
      <c r="O28" s="174">
        <v>2</v>
      </c>
      <c r="P28" s="12">
        <v>36345</v>
      </c>
      <c r="Q28" s="12">
        <v>5671</v>
      </c>
      <c r="R28" s="12">
        <v>156982</v>
      </c>
      <c r="S28" s="12">
        <v>46866</v>
      </c>
      <c r="T28" s="175">
        <v>44200</v>
      </c>
      <c r="U28" s="176">
        <v>8540</v>
      </c>
      <c r="V28" s="177">
        <v>3710</v>
      </c>
      <c r="W28" s="178">
        <v>1170</v>
      </c>
      <c r="X28" s="179" t="s">
        <v>112</v>
      </c>
    </row>
    <row r="29" spans="1:24" s="1" customFormat="1" ht="18" customHeight="1">
      <c r="A29" s="5" t="s">
        <v>114</v>
      </c>
      <c r="B29" s="167">
        <v>1509901</v>
      </c>
      <c r="C29" s="168">
        <v>3735</v>
      </c>
      <c r="D29" s="168">
        <v>1839</v>
      </c>
      <c r="E29" s="168">
        <v>1895</v>
      </c>
      <c r="F29" s="169">
        <v>501</v>
      </c>
      <c r="G29" s="170">
        <v>13.4</v>
      </c>
      <c r="H29" s="171">
        <v>2302</v>
      </c>
      <c r="I29" s="170">
        <v>61.6</v>
      </c>
      <c r="J29" s="171">
        <v>932</v>
      </c>
      <c r="K29" s="170">
        <v>24.9</v>
      </c>
      <c r="L29" s="172">
        <v>35</v>
      </c>
      <c r="M29" s="173">
        <v>23</v>
      </c>
      <c r="N29" s="16">
        <v>12</v>
      </c>
      <c r="O29" s="180" t="s">
        <v>363</v>
      </c>
      <c r="P29" s="12">
        <v>38969</v>
      </c>
      <c r="Q29" s="12">
        <v>9136</v>
      </c>
      <c r="R29" s="12">
        <v>169425</v>
      </c>
      <c r="S29" s="12">
        <v>70867</v>
      </c>
      <c r="T29" s="175">
        <v>23200</v>
      </c>
      <c r="U29" s="176">
        <v>16000</v>
      </c>
      <c r="V29" s="177">
        <v>29300</v>
      </c>
      <c r="W29" s="178">
        <v>1190</v>
      </c>
      <c r="X29" s="179" t="s">
        <v>114</v>
      </c>
    </row>
    <row r="30" spans="1:24" s="1" customFormat="1" ht="18" customHeight="1">
      <c r="A30" s="5" t="s">
        <v>115</v>
      </c>
      <c r="B30" s="167">
        <v>3072876</v>
      </c>
      <c r="C30" s="168">
        <v>7427</v>
      </c>
      <c r="D30" s="168">
        <v>3711</v>
      </c>
      <c r="E30" s="168">
        <v>3716</v>
      </c>
      <c r="F30" s="169">
        <v>1056</v>
      </c>
      <c r="G30" s="170">
        <v>14.2</v>
      </c>
      <c r="H30" s="171">
        <v>4780</v>
      </c>
      <c r="I30" s="170">
        <v>64.4</v>
      </c>
      <c r="J30" s="171">
        <v>1591</v>
      </c>
      <c r="K30" s="170">
        <v>21.4</v>
      </c>
      <c r="L30" s="172">
        <v>54</v>
      </c>
      <c r="M30" s="173">
        <v>38</v>
      </c>
      <c r="N30" s="16">
        <v>14</v>
      </c>
      <c r="O30" s="174">
        <v>2</v>
      </c>
      <c r="P30" s="12">
        <v>43599</v>
      </c>
      <c r="Q30" s="12">
        <v>10024</v>
      </c>
      <c r="R30" s="12">
        <v>190290</v>
      </c>
      <c r="S30" s="12">
        <v>77359</v>
      </c>
      <c r="T30" s="175">
        <v>44300</v>
      </c>
      <c r="U30" s="176">
        <v>27600</v>
      </c>
      <c r="V30" s="177">
        <v>5990</v>
      </c>
      <c r="W30" s="178">
        <v>393</v>
      </c>
      <c r="X30" s="179" t="s">
        <v>115</v>
      </c>
    </row>
    <row r="31" spans="1:24" s="1" customFormat="1" ht="18" customHeight="1">
      <c r="A31" s="5" t="s">
        <v>116</v>
      </c>
      <c r="B31" s="167">
        <v>763846</v>
      </c>
      <c r="C31" s="168">
        <v>1840</v>
      </c>
      <c r="D31" s="168">
        <v>896</v>
      </c>
      <c r="E31" s="168">
        <v>944</v>
      </c>
      <c r="F31" s="169">
        <v>248</v>
      </c>
      <c r="G31" s="170">
        <v>13.5</v>
      </c>
      <c r="H31" s="171">
        <v>1128</v>
      </c>
      <c r="I31" s="170">
        <v>61.3</v>
      </c>
      <c r="J31" s="171">
        <v>465</v>
      </c>
      <c r="K31" s="170">
        <v>25.3</v>
      </c>
      <c r="L31" s="172">
        <v>29</v>
      </c>
      <c r="M31" s="173">
        <v>14</v>
      </c>
      <c r="N31" s="16">
        <v>15</v>
      </c>
      <c r="O31" s="180" t="s">
        <v>363</v>
      </c>
      <c r="P31" s="12">
        <v>32965</v>
      </c>
      <c r="Q31" s="12">
        <v>6964</v>
      </c>
      <c r="R31" s="12">
        <v>134284</v>
      </c>
      <c r="S31" s="12">
        <v>42623</v>
      </c>
      <c r="T31" s="175">
        <v>45900</v>
      </c>
      <c r="U31" s="176">
        <v>8780</v>
      </c>
      <c r="V31" s="177">
        <v>6430</v>
      </c>
      <c r="W31" s="178">
        <v>26</v>
      </c>
      <c r="X31" s="179" t="s">
        <v>116</v>
      </c>
    </row>
    <row r="32" spans="1:24" s="1" customFormat="1" ht="18" customHeight="1">
      <c r="A32" s="5" t="s">
        <v>117</v>
      </c>
      <c r="B32" s="167">
        <v>543393</v>
      </c>
      <c r="C32" s="168">
        <v>1415</v>
      </c>
      <c r="D32" s="168">
        <v>699</v>
      </c>
      <c r="E32" s="168">
        <v>716</v>
      </c>
      <c r="F32" s="169">
        <v>210</v>
      </c>
      <c r="G32" s="170">
        <v>14.8</v>
      </c>
      <c r="H32" s="171">
        <v>899</v>
      </c>
      <c r="I32" s="170">
        <v>63.5</v>
      </c>
      <c r="J32" s="171">
        <v>306</v>
      </c>
      <c r="K32" s="170">
        <v>21.6</v>
      </c>
      <c r="L32" s="172">
        <v>19</v>
      </c>
      <c r="M32" s="173">
        <v>13</v>
      </c>
      <c r="N32" s="16">
        <v>6</v>
      </c>
      <c r="O32" s="180" t="s">
        <v>363</v>
      </c>
      <c r="P32" s="12">
        <v>24826</v>
      </c>
      <c r="Q32" s="12">
        <v>3247</v>
      </c>
      <c r="R32" s="12">
        <v>108245</v>
      </c>
      <c r="S32" s="12">
        <v>29492</v>
      </c>
      <c r="T32" s="175">
        <v>49000</v>
      </c>
      <c r="U32" s="176">
        <v>3050</v>
      </c>
      <c r="V32" s="177">
        <v>1060</v>
      </c>
      <c r="W32" s="178">
        <v>66</v>
      </c>
      <c r="X32" s="179" t="s">
        <v>117</v>
      </c>
    </row>
    <row r="33" spans="1:24" s="6" customFormat="1" ht="18" customHeight="1">
      <c r="A33" s="193" t="s">
        <v>118</v>
      </c>
      <c r="B33" s="194">
        <v>1168371</v>
      </c>
      <c r="C33" s="195">
        <v>2625</v>
      </c>
      <c r="D33" s="195">
        <v>1259</v>
      </c>
      <c r="E33" s="195">
        <v>1366</v>
      </c>
      <c r="F33" s="196">
        <v>330</v>
      </c>
      <c r="G33" s="197">
        <v>12.6</v>
      </c>
      <c r="H33" s="198">
        <v>1646</v>
      </c>
      <c r="I33" s="197">
        <v>62.7</v>
      </c>
      <c r="J33" s="198">
        <v>649</v>
      </c>
      <c r="K33" s="197">
        <v>24.7</v>
      </c>
      <c r="L33" s="199">
        <v>26</v>
      </c>
      <c r="M33" s="200">
        <v>15</v>
      </c>
      <c r="N33" s="201">
        <v>10</v>
      </c>
      <c r="O33" s="202">
        <v>1</v>
      </c>
      <c r="P33" s="192">
        <v>21172</v>
      </c>
      <c r="Q33" s="192">
        <v>5316</v>
      </c>
      <c r="R33" s="192">
        <v>80706</v>
      </c>
      <c r="S33" s="192">
        <v>29478</v>
      </c>
      <c r="T33" s="203">
        <v>24800</v>
      </c>
      <c r="U33" s="204">
        <v>3830</v>
      </c>
      <c r="V33" s="205">
        <v>3030</v>
      </c>
      <c r="W33" s="206">
        <v>68</v>
      </c>
      <c r="X33" s="207" t="s">
        <v>118</v>
      </c>
    </row>
    <row r="34" spans="1:24" s="1" customFormat="1" ht="18" customHeight="1">
      <c r="A34" s="5" t="s">
        <v>119</v>
      </c>
      <c r="B34" s="167">
        <v>4090596</v>
      </c>
      <c r="C34" s="168">
        <v>8856</v>
      </c>
      <c r="D34" s="168">
        <v>4274</v>
      </c>
      <c r="E34" s="168">
        <v>4582</v>
      </c>
      <c r="F34" s="169">
        <v>1152</v>
      </c>
      <c r="G34" s="170">
        <v>13</v>
      </c>
      <c r="H34" s="171">
        <v>5605</v>
      </c>
      <c r="I34" s="170">
        <v>63.3</v>
      </c>
      <c r="J34" s="171">
        <v>2099</v>
      </c>
      <c r="K34" s="170">
        <v>23.7</v>
      </c>
      <c r="L34" s="172">
        <v>43</v>
      </c>
      <c r="M34" s="173">
        <v>33</v>
      </c>
      <c r="N34" s="16">
        <v>9</v>
      </c>
      <c r="O34" s="174">
        <v>1</v>
      </c>
      <c r="P34" s="12">
        <v>10497</v>
      </c>
      <c r="Q34" s="12">
        <v>2803</v>
      </c>
      <c r="R34" s="12">
        <v>43256</v>
      </c>
      <c r="S34" s="12">
        <v>17863</v>
      </c>
      <c r="T34" s="175">
        <v>9850</v>
      </c>
      <c r="U34" s="176">
        <v>1720</v>
      </c>
      <c r="V34" s="177">
        <v>2140</v>
      </c>
      <c r="W34" s="181" t="s">
        <v>349</v>
      </c>
      <c r="X34" s="179" t="s">
        <v>119</v>
      </c>
    </row>
    <row r="35" spans="1:24" s="1" customFormat="1" ht="18" customHeight="1">
      <c r="A35" s="5" t="s">
        <v>120</v>
      </c>
      <c r="B35" s="167">
        <v>2448763</v>
      </c>
      <c r="C35" s="168">
        <v>5571</v>
      </c>
      <c r="D35" s="168">
        <v>2663</v>
      </c>
      <c r="E35" s="168">
        <v>2908</v>
      </c>
      <c r="F35" s="169">
        <v>750</v>
      </c>
      <c r="G35" s="170">
        <v>13.5</v>
      </c>
      <c r="H35" s="171">
        <v>3466</v>
      </c>
      <c r="I35" s="170">
        <v>62.2</v>
      </c>
      <c r="J35" s="171">
        <v>1355</v>
      </c>
      <c r="K35" s="170">
        <v>24.3</v>
      </c>
      <c r="L35" s="172">
        <v>41</v>
      </c>
      <c r="M35" s="173">
        <v>29</v>
      </c>
      <c r="N35" s="16">
        <v>12</v>
      </c>
      <c r="O35" s="180" t="s">
        <v>363</v>
      </c>
      <c r="P35" s="12">
        <v>56793</v>
      </c>
      <c r="Q35" s="12">
        <v>11334</v>
      </c>
      <c r="R35" s="12">
        <v>224186</v>
      </c>
      <c r="S35" s="12">
        <v>73366</v>
      </c>
      <c r="T35" s="175">
        <v>69600</v>
      </c>
      <c r="U35" s="176">
        <v>4370</v>
      </c>
      <c r="V35" s="177">
        <v>1750</v>
      </c>
      <c r="W35" s="178">
        <v>349</v>
      </c>
      <c r="X35" s="179" t="s">
        <v>120</v>
      </c>
    </row>
    <row r="36" spans="1:24" s="1" customFormat="1" ht="18" customHeight="1">
      <c r="A36" s="5" t="s">
        <v>121</v>
      </c>
      <c r="B36" s="167">
        <v>573923</v>
      </c>
      <c r="C36" s="168">
        <v>1390</v>
      </c>
      <c r="D36" s="168">
        <v>657</v>
      </c>
      <c r="E36" s="168">
        <v>733</v>
      </c>
      <c r="F36" s="169">
        <v>179</v>
      </c>
      <c r="G36" s="170">
        <v>12.9</v>
      </c>
      <c r="H36" s="171">
        <v>856</v>
      </c>
      <c r="I36" s="170">
        <v>61.6</v>
      </c>
      <c r="J36" s="171">
        <v>355</v>
      </c>
      <c r="K36" s="170">
        <v>25.5</v>
      </c>
      <c r="L36" s="172">
        <v>39</v>
      </c>
      <c r="M36" s="173">
        <v>12</v>
      </c>
      <c r="N36" s="16">
        <v>15</v>
      </c>
      <c r="O36" s="174">
        <v>12</v>
      </c>
      <c r="P36" s="12">
        <v>15040</v>
      </c>
      <c r="Q36" s="12">
        <v>2987</v>
      </c>
      <c r="R36" s="12">
        <v>61791</v>
      </c>
      <c r="S36" s="12">
        <v>20757</v>
      </c>
      <c r="T36" s="175">
        <v>16100</v>
      </c>
      <c r="U36" s="176">
        <v>2550</v>
      </c>
      <c r="V36" s="177">
        <v>3740</v>
      </c>
      <c r="W36" s="178">
        <v>40</v>
      </c>
      <c r="X36" s="179" t="s">
        <v>121</v>
      </c>
    </row>
    <row r="37" spans="1:24" s="1" customFormat="1" ht="18" customHeight="1">
      <c r="A37" s="5" t="s">
        <v>122</v>
      </c>
      <c r="B37" s="167">
        <v>436289</v>
      </c>
      <c r="C37" s="168">
        <v>988</v>
      </c>
      <c r="D37" s="168">
        <v>464</v>
      </c>
      <c r="E37" s="168">
        <v>523</v>
      </c>
      <c r="F37" s="169">
        <v>124</v>
      </c>
      <c r="G37" s="170">
        <v>12.5</v>
      </c>
      <c r="H37" s="171">
        <v>583</v>
      </c>
      <c r="I37" s="170">
        <v>59</v>
      </c>
      <c r="J37" s="171">
        <v>281</v>
      </c>
      <c r="K37" s="170">
        <v>28.4</v>
      </c>
      <c r="L37" s="172">
        <v>30</v>
      </c>
      <c r="M37" s="173">
        <v>9</v>
      </c>
      <c r="N37" s="16">
        <v>20</v>
      </c>
      <c r="O37" s="174">
        <v>1</v>
      </c>
      <c r="P37" s="12">
        <v>23207</v>
      </c>
      <c r="Q37" s="12">
        <v>9644</v>
      </c>
      <c r="R37" s="12">
        <v>86286</v>
      </c>
      <c r="S37" s="12">
        <v>43823</v>
      </c>
      <c r="T37" s="175">
        <v>10300</v>
      </c>
      <c r="U37" s="176">
        <v>2520</v>
      </c>
      <c r="V37" s="177">
        <v>21800</v>
      </c>
      <c r="W37" s="178">
        <v>38</v>
      </c>
      <c r="X37" s="179" t="s">
        <v>122</v>
      </c>
    </row>
    <row r="38" spans="1:24" s="1" customFormat="1" ht="18" customHeight="1">
      <c r="A38" s="5" t="s">
        <v>123</v>
      </c>
      <c r="B38" s="167">
        <v>231638</v>
      </c>
      <c r="C38" s="168">
        <v>582</v>
      </c>
      <c r="D38" s="168">
        <v>277</v>
      </c>
      <c r="E38" s="168">
        <v>304</v>
      </c>
      <c r="F38" s="169">
        <v>77</v>
      </c>
      <c r="G38" s="170">
        <v>13.2</v>
      </c>
      <c r="H38" s="171">
        <v>347</v>
      </c>
      <c r="I38" s="170">
        <v>59.6</v>
      </c>
      <c r="J38" s="171">
        <v>158</v>
      </c>
      <c r="K38" s="170">
        <v>27.2</v>
      </c>
      <c r="L38" s="172">
        <v>19</v>
      </c>
      <c r="M38" s="173">
        <v>4</v>
      </c>
      <c r="N38" s="16">
        <v>14</v>
      </c>
      <c r="O38" s="174">
        <v>1</v>
      </c>
      <c r="P38" s="12">
        <v>21474</v>
      </c>
      <c r="Q38" s="12">
        <v>4569</v>
      </c>
      <c r="R38" s="12">
        <v>88181</v>
      </c>
      <c r="S38" s="12">
        <v>33433</v>
      </c>
      <c r="T38" s="175">
        <v>23800</v>
      </c>
      <c r="U38" s="176">
        <v>8550</v>
      </c>
      <c r="V38" s="177">
        <v>1820</v>
      </c>
      <c r="W38" s="178">
        <v>869</v>
      </c>
      <c r="X38" s="179" t="s">
        <v>123</v>
      </c>
    </row>
    <row r="39" spans="1:24" s="1" customFormat="1" ht="18" customHeight="1">
      <c r="A39" s="5" t="s">
        <v>124</v>
      </c>
      <c r="B39" s="167">
        <v>282991</v>
      </c>
      <c r="C39" s="168">
        <v>707</v>
      </c>
      <c r="D39" s="168">
        <v>338</v>
      </c>
      <c r="E39" s="168">
        <v>368</v>
      </c>
      <c r="F39" s="169">
        <v>90</v>
      </c>
      <c r="G39" s="170">
        <v>12.7</v>
      </c>
      <c r="H39" s="171">
        <v>405</v>
      </c>
      <c r="I39" s="170">
        <v>57.3</v>
      </c>
      <c r="J39" s="171">
        <v>212</v>
      </c>
      <c r="K39" s="170">
        <v>30</v>
      </c>
      <c r="L39" s="172">
        <v>19</v>
      </c>
      <c r="M39" s="173">
        <v>8</v>
      </c>
      <c r="N39" s="16">
        <v>10</v>
      </c>
      <c r="O39" s="174">
        <v>1</v>
      </c>
      <c r="P39" s="12">
        <v>24190</v>
      </c>
      <c r="Q39" s="12">
        <v>5228</v>
      </c>
      <c r="R39" s="12">
        <v>94986</v>
      </c>
      <c r="S39" s="12">
        <v>32271</v>
      </c>
      <c r="T39" s="175">
        <v>30500</v>
      </c>
      <c r="U39" s="176">
        <v>5350</v>
      </c>
      <c r="V39" s="177">
        <v>1690</v>
      </c>
      <c r="W39" s="178">
        <v>545</v>
      </c>
      <c r="X39" s="179" t="s">
        <v>124</v>
      </c>
    </row>
    <row r="40" spans="1:24" s="1" customFormat="1" ht="18" customHeight="1">
      <c r="A40" s="5" t="s">
        <v>125</v>
      </c>
      <c r="B40" s="167">
        <v>812189</v>
      </c>
      <c r="C40" s="168">
        <v>1936</v>
      </c>
      <c r="D40" s="168">
        <v>929</v>
      </c>
      <c r="E40" s="168">
        <v>1007</v>
      </c>
      <c r="F40" s="169">
        <v>261</v>
      </c>
      <c r="G40" s="170">
        <v>13.5</v>
      </c>
      <c r="H40" s="171">
        <v>1167</v>
      </c>
      <c r="I40" s="170">
        <v>60.3</v>
      </c>
      <c r="J40" s="171">
        <v>507</v>
      </c>
      <c r="K40" s="170">
        <v>26.2</v>
      </c>
      <c r="L40" s="172">
        <v>27</v>
      </c>
      <c r="M40" s="173">
        <v>15</v>
      </c>
      <c r="N40" s="16">
        <v>10</v>
      </c>
      <c r="O40" s="174">
        <v>2</v>
      </c>
      <c r="P40" s="12">
        <v>44228</v>
      </c>
      <c r="Q40" s="12">
        <v>12665</v>
      </c>
      <c r="R40" s="12">
        <v>164960</v>
      </c>
      <c r="S40" s="12">
        <v>59570</v>
      </c>
      <c r="T40" s="175">
        <v>52900</v>
      </c>
      <c r="U40" s="176">
        <v>10300</v>
      </c>
      <c r="V40" s="177">
        <v>3880</v>
      </c>
      <c r="W40" s="178">
        <v>752</v>
      </c>
      <c r="X40" s="179" t="s">
        <v>125</v>
      </c>
    </row>
    <row r="41" spans="1:24" s="1" customFormat="1" ht="18" customHeight="1">
      <c r="A41" s="5" t="s">
        <v>126</v>
      </c>
      <c r="B41" s="167">
        <v>1266881</v>
      </c>
      <c r="C41" s="168">
        <v>2848</v>
      </c>
      <c r="D41" s="168">
        <v>1374</v>
      </c>
      <c r="E41" s="168">
        <v>1474</v>
      </c>
      <c r="F41" s="169">
        <v>383</v>
      </c>
      <c r="G41" s="170">
        <v>13.5</v>
      </c>
      <c r="H41" s="171">
        <v>1746</v>
      </c>
      <c r="I41" s="170">
        <v>61.3</v>
      </c>
      <c r="J41" s="171">
        <v>719</v>
      </c>
      <c r="K41" s="170">
        <v>25.3</v>
      </c>
      <c r="L41" s="172">
        <v>23</v>
      </c>
      <c r="M41" s="173">
        <v>14</v>
      </c>
      <c r="N41" s="16">
        <v>9</v>
      </c>
      <c r="O41" s="180" t="s">
        <v>363</v>
      </c>
      <c r="P41" s="12">
        <v>34649</v>
      </c>
      <c r="Q41" s="12">
        <v>11043</v>
      </c>
      <c r="R41" s="12">
        <v>116278</v>
      </c>
      <c r="S41" s="12">
        <v>46483</v>
      </c>
      <c r="T41" s="175">
        <v>42300</v>
      </c>
      <c r="U41" s="176">
        <v>7950</v>
      </c>
      <c r="V41" s="177">
        <v>6180</v>
      </c>
      <c r="W41" s="178">
        <v>873</v>
      </c>
      <c r="X41" s="179" t="s">
        <v>126</v>
      </c>
    </row>
    <row r="42" spans="1:24" s="1" customFormat="1" ht="18" customHeight="1">
      <c r="A42" s="5" t="s">
        <v>127</v>
      </c>
      <c r="B42" s="167">
        <v>654718</v>
      </c>
      <c r="C42" s="168">
        <v>1431</v>
      </c>
      <c r="D42" s="168">
        <v>675</v>
      </c>
      <c r="E42" s="168">
        <v>756</v>
      </c>
      <c r="F42" s="169">
        <v>180</v>
      </c>
      <c r="G42" s="170">
        <v>12.6</v>
      </c>
      <c r="H42" s="171">
        <v>833</v>
      </c>
      <c r="I42" s="170">
        <v>58.2</v>
      </c>
      <c r="J42" s="171">
        <v>418</v>
      </c>
      <c r="K42" s="170">
        <v>29.2</v>
      </c>
      <c r="L42" s="172">
        <v>19</v>
      </c>
      <c r="M42" s="173">
        <v>13</v>
      </c>
      <c r="N42" s="16">
        <v>6</v>
      </c>
      <c r="O42" s="180" t="s">
        <v>363</v>
      </c>
      <c r="P42" s="12">
        <v>26207</v>
      </c>
      <c r="Q42" s="12">
        <v>8713</v>
      </c>
      <c r="R42" s="12">
        <v>83739</v>
      </c>
      <c r="S42" s="12">
        <v>35201</v>
      </c>
      <c r="T42" s="175">
        <v>40200</v>
      </c>
      <c r="U42" s="176">
        <v>5640</v>
      </c>
      <c r="V42" s="177">
        <v>3290</v>
      </c>
      <c r="W42" s="178">
        <v>384</v>
      </c>
      <c r="X42" s="179" t="s">
        <v>127</v>
      </c>
    </row>
    <row r="43" spans="1:24" s="1" customFormat="1" ht="18" customHeight="1">
      <c r="A43" s="5" t="s">
        <v>128</v>
      </c>
      <c r="B43" s="167">
        <v>328671</v>
      </c>
      <c r="C43" s="168">
        <v>776</v>
      </c>
      <c r="D43" s="168">
        <v>368</v>
      </c>
      <c r="E43" s="168">
        <v>407</v>
      </c>
      <c r="F43" s="169">
        <v>94</v>
      </c>
      <c r="G43" s="170">
        <v>12.2</v>
      </c>
      <c r="H43" s="171">
        <v>464</v>
      </c>
      <c r="I43" s="170">
        <v>59.8</v>
      </c>
      <c r="J43" s="171">
        <v>217</v>
      </c>
      <c r="K43" s="170">
        <v>28</v>
      </c>
      <c r="L43" s="172">
        <v>24</v>
      </c>
      <c r="M43" s="173">
        <v>8</v>
      </c>
      <c r="N43" s="16">
        <v>15</v>
      </c>
      <c r="O43" s="174">
        <v>1</v>
      </c>
      <c r="P43" s="12">
        <v>21529</v>
      </c>
      <c r="Q43" s="12">
        <v>7023</v>
      </c>
      <c r="R43" s="12">
        <v>82606</v>
      </c>
      <c r="S43" s="12">
        <v>38311</v>
      </c>
      <c r="T43" s="175">
        <v>20600</v>
      </c>
      <c r="U43" s="176">
        <v>5740</v>
      </c>
      <c r="V43" s="177">
        <v>4320</v>
      </c>
      <c r="W43" s="178">
        <v>115</v>
      </c>
      <c r="X43" s="179" t="s">
        <v>128</v>
      </c>
    </row>
    <row r="44" spans="1:24" s="1" customFormat="1" ht="18" customHeight="1">
      <c r="A44" s="5" t="s">
        <v>129</v>
      </c>
      <c r="B44" s="167">
        <v>424532</v>
      </c>
      <c r="C44" s="168">
        <v>989</v>
      </c>
      <c r="D44" s="168">
        <v>477</v>
      </c>
      <c r="E44" s="168">
        <v>512</v>
      </c>
      <c r="F44" s="169">
        <v>131</v>
      </c>
      <c r="G44" s="170">
        <v>13.2</v>
      </c>
      <c r="H44" s="171">
        <v>591</v>
      </c>
      <c r="I44" s="170">
        <v>59.7</v>
      </c>
      <c r="J44" s="171">
        <v>268</v>
      </c>
      <c r="K44" s="170">
        <v>27.1</v>
      </c>
      <c r="L44" s="172">
        <v>17</v>
      </c>
      <c r="M44" s="173">
        <v>8</v>
      </c>
      <c r="N44" s="16">
        <v>9</v>
      </c>
      <c r="O44" s="180" t="s">
        <v>363</v>
      </c>
      <c r="P44" s="12">
        <v>24964</v>
      </c>
      <c r="Q44" s="12">
        <v>6513</v>
      </c>
      <c r="R44" s="12">
        <v>95432</v>
      </c>
      <c r="S44" s="12">
        <v>35317</v>
      </c>
      <c r="T44" s="175">
        <v>26200</v>
      </c>
      <c r="U44" s="176">
        <v>2300</v>
      </c>
      <c r="V44" s="177">
        <v>3150</v>
      </c>
      <c r="W44" s="178">
        <v>20</v>
      </c>
      <c r="X44" s="179" t="s">
        <v>129</v>
      </c>
    </row>
    <row r="45" spans="1:24" s="1" customFormat="1" ht="18" customHeight="1">
      <c r="A45" s="5" t="s">
        <v>130</v>
      </c>
      <c r="B45" s="167">
        <v>643076</v>
      </c>
      <c r="C45" s="168">
        <v>1415</v>
      </c>
      <c r="D45" s="168">
        <v>666</v>
      </c>
      <c r="E45" s="168">
        <v>749</v>
      </c>
      <c r="F45" s="169">
        <v>181</v>
      </c>
      <c r="G45" s="170">
        <v>12.8</v>
      </c>
      <c r="H45" s="171">
        <v>841</v>
      </c>
      <c r="I45" s="170">
        <v>59.4</v>
      </c>
      <c r="J45" s="171">
        <v>393</v>
      </c>
      <c r="K45" s="170">
        <v>27.8</v>
      </c>
      <c r="L45" s="172">
        <v>20</v>
      </c>
      <c r="M45" s="173">
        <v>11</v>
      </c>
      <c r="N45" s="16">
        <v>9</v>
      </c>
      <c r="O45" s="180" t="s">
        <v>363</v>
      </c>
      <c r="P45" s="12">
        <v>31741</v>
      </c>
      <c r="Q45" s="12">
        <v>13654</v>
      </c>
      <c r="R45" s="12">
        <v>106906</v>
      </c>
      <c r="S45" s="12">
        <v>52767</v>
      </c>
      <c r="T45" s="175">
        <v>23800</v>
      </c>
      <c r="U45" s="176">
        <v>6520</v>
      </c>
      <c r="V45" s="177">
        <v>22100</v>
      </c>
      <c r="W45" s="178">
        <v>196</v>
      </c>
      <c r="X45" s="179" t="s">
        <v>130</v>
      </c>
    </row>
    <row r="46" spans="1:24" s="1" customFormat="1" ht="18" customHeight="1">
      <c r="A46" s="5" t="s">
        <v>131</v>
      </c>
      <c r="B46" s="167">
        <v>351945</v>
      </c>
      <c r="C46" s="168">
        <v>752</v>
      </c>
      <c r="D46" s="168">
        <v>353</v>
      </c>
      <c r="E46" s="168">
        <v>399</v>
      </c>
      <c r="F46" s="169">
        <v>89</v>
      </c>
      <c r="G46" s="170">
        <v>11.9</v>
      </c>
      <c r="H46" s="171">
        <v>436</v>
      </c>
      <c r="I46" s="170">
        <v>58</v>
      </c>
      <c r="J46" s="171">
        <v>226</v>
      </c>
      <c r="K46" s="170">
        <v>30.1</v>
      </c>
      <c r="L46" s="172">
        <v>34</v>
      </c>
      <c r="M46" s="173">
        <v>11</v>
      </c>
      <c r="N46" s="16">
        <v>17</v>
      </c>
      <c r="O46" s="174">
        <v>6</v>
      </c>
      <c r="P46" s="12">
        <v>18479</v>
      </c>
      <c r="Q46" s="12">
        <v>8689</v>
      </c>
      <c r="R46" s="12">
        <v>63413</v>
      </c>
      <c r="S46" s="12">
        <v>34128</v>
      </c>
      <c r="T46" s="175">
        <v>21400</v>
      </c>
      <c r="U46" s="176">
        <v>3070</v>
      </c>
      <c r="V46" s="177">
        <v>3850</v>
      </c>
      <c r="W46" s="178">
        <v>238</v>
      </c>
      <c r="X46" s="179" t="s">
        <v>131</v>
      </c>
    </row>
    <row r="47" spans="1:24" s="1" customFormat="1" ht="18" customHeight="1">
      <c r="A47" s="5" t="s">
        <v>132</v>
      </c>
      <c r="B47" s="167">
        <v>2278258</v>
      </c>
      <c r="C47" s="168">
        <v>5085</v>
      </c>
      <c r="D47" s="168">
        <v>2400</v>
      </c>
      <c r="E47" s="168">
        <v>2686</v>
      </c>
      <c r="F47" s="169">
        <v>687</v>
      </c>
      <c r="G47" s="170">
        <v>13.5</v>
      </c>
      <c r="H47" s="171">
        <v>3212</v>
      </c>
      <c r="I47" s="170">
        <v>63.2</v>
      </c>
      <c r="J47" s="171">
        <v>1186</v>
      </c>
      <c r="K47" s="170">
        <v>23.3</v>
      </c>
      <c r="L47" s="172">
        <v>60</v>
      </c>
      <c r="M47" s="173">
        <v>28</v>
      </c>
      <c r="N47" s="16">
        <v>30</v>
      </c>
      <c r="O47" s="174">
        <v>2</v>
      </c>
      <c r="P47" s="12">
        <v>41727</v>
      </c>
      <c r="Q47" s="12">
        <v>13089</v>
      </c>
      <c r="R47" s="12">
        <v>163039</v>
      </c>
      <c r="S47" s="12">
        <v>68091</v>
      </c>
      <c r="T47" s="175">
        <v>67400</v>
      </c>
      <c r="U47" s="176">
        <v>7890</v>
      </c>
      <c r="V47" s="177">
        <v>9900</v>
      </c>
      <c r="W47" s="178">
        <v>231</v>
      </c>
      <c r="X47" s="179" t="s">
        <v>132</v>
      </c>
    </row>
    <row r="48" spans="1:24" s="1" customFormat="1" ht="18" customHeight="1">
      <c r="A48" s="5" t="s">
        <v>133</v>
      </c>
      <c r="B48" s="167">
        <v>319367</v>
      </c>
      <c r="C48" s="168">
        <v>843</v>
      </c>
      <c r="D48" s="168">
        <v>397</v>
      </c>
      <c r="E48" s="168">
        <v>446</v>
      </c>
      <c r="F48" s="169">
        <v>121</v>
      </c>
      <c r="G48" s="170">
        <v>14.4</v>
      </c>
      <c r="H48" s="171">
        <v>509</v>
      </c>
      <c r="I48" s="170">
        <v>60.3</v>
      </c>
      <c r="J48" s="171">
        <v>214</v>
      </c>
      <c r="K48" s="170">
        <v>25.3</v>
      </c>
      <c r="L48" s="172">
        <v>20</v>
      </c>
      <c r="M48" s="173">
        <v>10</v>
      </c>
      <c r="N48" s="16">
        <v>10</v>
      </c>
      <c r="O48" s="180" t="s">
        <v>363</v>
      </c>
      <c r="P48" s="12">
        <v>18480</v>
      </c>
      <c r="Q48" s="12">
        <v>4725</v>
      </c>
      <c r="R48" s="12">
        <v>80684</v>
      </c>
      <c r="S48" s="12">
        <v>33827</v>
      </c>
      <c r="T48" s="175">
        <v>43600</v>
      </c>
      <c r="U48" s="176">
        <v>4390</v>
      </c>
      <c r="V48" s="177">
        <v>5960</v>
      </c>
      <c r="W48" s="178">
        <v>51</v>
      </c>
      <c r="X48" s="179" t="s">
        <v>133</v>
      </c>
    </row>
    <row r="49" spans="1:24" s="1" customFormat="1" ht="18" customHeight="1">
      <c r="A49" s="5" t="s">
        <v>134</v>
      </c>
      <c r="B49" s="167">
        <v>622522</v>
      </c>
      <c r="C49" s="168">
        <v>1408</v>
      </c>
      <c r="D49" s="168">
        <v>657</v>
      </c>
      <c r="E49" s="168">
        <v>750</v>
      </c>
      <c r="F49" s="169">
        <v>188</v>
      </c>
      <c r="G49" s="170">
        <v>13.4</v>
      </c>
      <c r="H49" s="171">
        <v>839</v>
      </c>
      <c r="I49" s="170">
        <v>59.6</v>
      </c>
      <c r="J49" s="171">
        <v>380</v>
      </c>
      <c r="K49" s="170">
        <v>27</v>
      </c>
      <c r="L49" s="172">
        <v>21</v>
      </c>
      <c r="M49" s="173">
        <v>13</v>
      </c>
      <c r="N49" s="16">
        <v>8</v>
      </c>
      <c r="O49" s="180" t="s">
        <v>363</v>
      </c>
      <c r="P49" s="12">
        <v>24887</v>
      </c>
      <c r="Q49" s="12">
        <v>8820</v>
      </c>
      <c r="R49" s="12">
        <v>98788</v>
      </c>
      <c r="S49" s="12">
        <v>40936</v>
      </c>
      <c r="T49" s="175">
        <v>23400</v>
      </c>
      <c r="U49" s="176">
        <v>20100</v>
      </c>
      <c r="V49" s="177">
        <v>6650</v>
      </c>
      <c r="W49" s="178">
        <v>305</v>
      </c>
      <c r="X49" s="179" t="s">
        <v>134</v>
      </c>
    </row>
    <row r="50" spans="1:24" s="1" customFormat="1" ht="18" customHeight="1">
      <c r="A50" s="5" t="s">
        <v>135</v>
      </c>
      <c r="B50" s="167">
        <v>751689</v>
      </c>
      <c r="C50" s="168">
        <v>1807</v>
      </c>
      <c r="D50" s="168">
        <v>849</v>
      </c>
      <c r="E50" s="168">
        <v>958</v>
      </c>
      <c r="F50" s="169">
        <v>247</v>
      </c>
      <c r="G50" s="170">
        <v>13.7</v>
      </c>
      <c r="H50" s="171">
        <v>1081</v>
      </c>
      <c r="I50" s="170">
        <v>59.8</v>
      </c>
      <c r="J50" s="171">
        <v>478</v>
      </c>
      <c r="K50" s="170">
        <v>26.5</v>
      </c>
      <c r="L50" s="172">
        <v>45</v>
      </c>
      <c r="M50" s="173">
        <v>14</v>
      </c>
      <c r="N50" s="16">
        <v>23</v>
      </c>
      <c r="O50" s="174">
        <v>8</v>
      </c>
      <c r="P50" s="12">
        <v>46480</v>
      </c>
      <c r="Q50" s="12">
        <v>17620</v>
      </c>
      <c r="R50" s="12">
        <v>188952</v>
      </c>
      <c r="S50" s="12">
        <v>87136</v>
      </c>
      <c r="T50" s="175">
        <v>70400</v>
      </c>
      <c r="U50" s="176">
        <v>22800</v>
      </c>
      <c r="V50" s="177">
        <v>16100</v>
      </c>
      <c r="W50" s="178">
        <v>6870</v>
      </c>
      <c r="X50" s="179" t="s">
        <v>135</v>
      </c>
    </row>
    <row r="51" spans="1:24" s="1" customFormat="1" ht="18" customHeight="1">
      <c r="A51" s="5" t="s">
        <v>136</v>
      </c>
      <c r="B51" s="167">
        <v>522988</v>
      </c>
      <c r="C51" s="168">
        <v>1185</v>
      </c>
      <c r="D51" s="168">
        <v>560</v>
      </c>
      <c r="E51" s="168">
        <v>625</v>
      </c>
      <c r="F51" s="169">
        <v>153</v>
      </c>
      <c r="G51" s="170">
        <v>12.9</v>
      </c>
      <c r="H51" s="171">
        <v>705</v>
      </c>
      <c r="I51" s="170">
        <v>59.5</v>
      </c>
      <c r="J51" s="171">
        <v>327</v>
      </c>
      <c r="K51" s="170">
        <v>27.6</v>
      </c>
      <c r="L51" s="172">
        <v>18</v>
      </c>
      <c r="M51" s="173">
        <v>14</v>
      </c>
      <c r="N51" s="16">
        <v>3</v>
      </c>
      <c r="O51" s="174">
        <v>1</v>
      </c>
      <c r="P51" s="12">
        <v>29512</v>
      </c>
      <c r="Q51" s="12">
        <v>10844</v>
      </c>
      <c r="R51" s="12">
        <v>100530</v>
      </c>
      <c r="S51" s="12">
        <v>43977</v>
      </c>
      <c r="T51" s="175">
        <v>40500</v>
      </c>
      <c r="U51" s="176">
        <v>9190</v>
      </c>
      <c r="V51" s="177">
        <v>4750</v>
      </c>
      <c r="W51" s="178">
        <v>2800</v>
      </c>
      <c r="X51" s="179" t="s">
        <v>136</v>
      </c>
    </row>
    <row r="52" spans="1:24" s="1" customFormat="1" ht="18" customHeight="1">
      <c r="A52" s="5" t="s">
        <v>137</v>
      </c>
      <c r="B52" s="167">
        <v>512497</v>
      </c>
      <c r="C52" s="168">
        <v>1126</v>
      </c>
      <c r="D52" s="168">
        <v>529</v>
      </c>
      <c r="E52" s="168">
        <v>597</v>
      </c>
      <c r="F52" s="169">
        <v>156</v>
      </c>
      <c r="G52" s="170">
        <v>13.8</v>
      </c>
      <c r="H52" s="171">
        <v>670</v>
      </c>
      <c r="I52" s="170">
        <v>59.5</v>
      </c>
      <c r="J52" s="171">
        <v>301</v>
      </c>
      <c r="K52" s="170">
        <v>26.7</v>
      </c>
      <c r="L52" s="172">
        <v>26</v>
      </c>
      <c r="M52" s="173">
        <v>9</v>
      </c>
      <c r="N52" s="16">
        <v>14</v>
      </c>
      <c r="O52" s="174">
        <v>3</v>
      </c>
      <c r="P52" s="12">
        <v>30958</v>
      </c>
      <c r="Q52" s="12">
        <v>14759</v>
      </c>
      <c r="R52" s="12">
        <v>105450</v>
      </c>
      <c r="S52" s="12">
        <v>57076</v>
      </c>
      <c r="T52" s="175">
        <v>37300</v>
      </c>
      <c r="U52" s="176">
        <v>25500</v>
      </c>
      <c r="V52" s="177">
        <v>4860</v>
      </c>
      <c r="W52" s="178">
        <v>1160</v>
      </c>
      <c r="X52" s="179" t="s">
        <v>137</v>
      </c>
    </row>
    <row r="53" spans="1:24" s="1" customFormat="1" ht="18" customHeight="1">
      <c r="A53" s="5" t="s">
        <v>138</v>
      </c>
      <c r="B53" s="167">
        <v>797800</v>
      </c>
      <c r="C53" s="168">
        <v>1690</v>
      </c>
      <c r="D53" s="168">
        <v>790</v>
      </c>
      <c r="E53" s="168">
        <v>900</v>
      </c>
      <c r="F53" s="169">
        <v>230</v>
      </c>
      <c r="G53" s="170">
        <v>13.6</v>
      </c>
      <c r="H53" s="171">
        <v>1002</v>
      </c>
      <c r="I53" s="170">
        <v>59.3</v>
      </c>
      <c r="J53" s="171">
        <v>457</v>
      </c>
      <c r="K53" s="170">
        <v>27</v>
      </c>
      <c r="L53" s="172">
        <v>43</v>
      </c>
      <c r="M53" s="173">
        <v>19</v>
      </c>
      <c r="N53" s="16">
        <v>20</v>
      </c>
      <c r="O53" s="174">
        <v>4</v>
      </c>
      <c r="P53" s="12">
        <v>45855</v>
      </c>
      <c r="Q53" s="12">
        <v>25292</v>
      </c>
      <c r="R53" s="12">
        <v>128006</v>
      </c>
      <c r="S53" s="12">
        <v>74364</v>
      </c>
      <c r="T53" s="175">
        <v>39300</v>
      </c>
      <c r="U53" s="176">
        <v>66800</v>
      </c>
      <c r="V53" s="177">
        <v>14000</v>
      </c>
      <c r="W53" s="178">
        <v>2330</v>
      </c>
      <c r="X53" s="179" t="s">
        <v>138</v>
      </c>
    </row>
    <row r="54" spans="1:24" s="1" customFormat="1" ht="18" customHeight="1">
      <c r="A54" s="7" t="s">
        <v>139</v>
      </c>
      <c r="B54" s="182">
        <v>591269</v>
      </c>
      <c r="C54" s="183">
        <v>1409</v>
      </c>
      <c r="D54" s="168">
        <v>691</v>
      </c>
      <c r="E54" s="168">
        <v>718</v>
      </c>
      <c r="F54" s="169">
        <v>248</v>
      </c>
      <c r="G54" s="170">
        <v>17.6</v>
      </c>
      <c r="H54" s="171">
        <v>911</v>
      </c>
      <c r="I54" s="170">
        <v>64.6</v>
      </c>
      <c r="J54" s="171">
        <v>250</v>
      </c>
      <c r="K54" s="170">
        <v>17.7</v>
      </c>
      <c r="L54" s="184">
        <v>41</v>
      </c>
      <c r="M54" s="185">
        <v>11</v>
      </c>
      <c r="N54" s="186">
        <v>11</v>
      </c>
      <c r="O54" s="187">
        <v>19</v>
      </c>
      <c r="P54" s="12">
        <v>15123</v>
      </c>
      <c r="Q54" s="12">
        <v>7594</v>
      </c>
      <c r="R54" s="12">
        <v>45104</v>
      </c>
      <c r="S54" s="12">
        <v>22575</v>
      </c>
      <c r="T54" s="175">
        <v>851</v>
      </c>
      <c r="U54" s="176">
        <v>30100</v>
      </c>
      <c r="V54" s="177">
        <v>1980</v>
      </c>
      <c r="W54" s="178">
        <v>5970</v>
      </c>
      <c r="X54" s="188" t="s">
        <v>139</v>
      </c>
    </row>
    <row r="55" spans="1:24" s="1" customFormat="1" ht="13.5" customHeight="1">
      <c r="A55" s="330" t="s">
        <v>15</v>
      </c>
      <c r="B55" s="308" t="s">
        <v>351</v>
      </c>
      <c r="C55" s="310" t="s">
        <v>350</v>
      </c>
      <c r="D55" s="311"/>
      <c r="E55" s="311"/>
      <c r="F55" s="311"/>
      <c r="G55" s="311"/>
      <c r="H55" s="311"/>
      <c r="I55" s="311"/>
      <c r="J55" s="311"/>
      <c r="K55" s="295"/>
      <c r="L55" s="310" t="s">
        <v>151</v>
      </c>
      <c r="M55" s="341"/>
      <c r="N55" s="341"/>
      <c r="O55" s="342"/>
      <c r="P55" s="333" t="s">
        <v>152</v>
      </c>
      <c r="Q55" s="334"/>
      <c r="R55" s="334"/>
      <c r="S55" s="335"/>
      <c r="T55" s="333" t="s">
        <v>28</v>
      </c>
      <c r="U55" s="305"/>
      <c r="V55" s="305"/>
      <c r="W55" s="305"/>
      <c r="X55" s="285"/>
    </row>
    <row r="56" spans="1:24" s="1" customFormat="1" ht="13.5" customHeight="1">
      <c r="A56" s="331"/>
      <c r="B56" s="309"/>
      <c r="C56" s="296"/>
      <c r="D56" s="297"/>
      <c r="E56" s="297"/>
      <c r="F56" s="297"/>
      <c r="G56" s="297"/>
      <c r="H56" s="297"/>
      <c r="I56" s="297"/>
      <c r="J56" s="297"/>
      <c r="K56" s="298"/>
      <c r="L56" s="343"/>
      <c r="M56" s="344"/>
      <c r="N56" s="344"/>
      <c r="O56" s="345"/>
      <c r="P56" s="336"/>
      <c r="Q56" s="337"/>
      <c r="R56" s="337"/>
      <c r="S56" s="304"/>
      <c r="T56" s="306"/>
      <c r="U56" s="307"/>
      <c r="V56" s="307"/>
      <c r="W56" s="307"/>
      <c r="X56" s="286"/>
    </row>
    <row r="57" spans="1:24" s="1" customFormat="1" ht="13.5" customHeight="1">
      <c r="A57" s="312" t="s">
        <v>462</v>
      </c>
      <c r="B57" s="313"/>
      <c r="C57" s="313"/>
      <c r="D57" s="313"/>
      <c r="E57" s="111"/>
      <c r="F57" s="111"/>
      <c r="G57" s="111"/>
      <c r="H57" s="111"/>
      <c r="I57" s="111"/>
      <c r="J57" s="111"/>
      <c r="K57" s="111"/>
      <c r="L57" s="150"/>
      <c r="M57" s="150"/>
      <c r="N57" s="150"/>
      <c r="O57" s="150"/>
      <c r="P57" s="115"/>
      <c r="Q57" s="115"/>
      <c r="R57" s="115"/>
      <c r="S57" s="115"/>
      <c r="T57" s="116"/>
      <c r="U57" s="116"/>
      <c r="V57" s="116"/>
      <c r="W57" s="116"/>
      <c r="X57" s="117"/>
    </row>
    <row r="58" spans="1:15" ht="13.5">
      <c r="A58" s="18" t="s">
        <v>463</v>
      </c>
      <c r="B58" s="9"/>
      <c r="C58" s="9"/>
      <c r="D58" s="9"/>
      <c r="E58" s="9"/>
      <c r="F58" s="9"/>
      <c r="H58" s="9"/>
      <c r="I58" s="9"/>
      <c r="J58" s="9"/>
      <c r="K58" s="9"/>
      <c r="L58" s="113"/>
      <c r="M58" s="113"/>
      <c r="N58" s="113"/>
      <c r="O58" s="113"/>
    </row>
    <row r="59" spans="2:15" ht="18.75">
      <c r="B59" s="9"/>
      <c r="C59" s="112"/>
      <c r="D59" s="112"/>
      <c r="E59" s="112"/>
      <c r="F59" s="113"/>
      <c r="H59" s="113"/>
      <c r="J59" s="113"/>
      <c r="K59" s="302" t="s">
        <v>155</v>
      </c>
      <c r="L59" s="303"/>
      <c r="M59" s="303"/>
      <c r="N59" s="149"/>
      <c r="O59" s="149"/>
    </row>
  </sheetData>
  <sheetProtection/>
  <mergeCells count="27">
    <mergeCell ref="K59:M59"/>
    <mergeCell ref="X55:X56"/>
    <mergeCell ref="L2:O4"/>
    <mergeCell ref="X2:X5"/>
    <mergeCell ref="R3:R5"/>
    <mergeCell ref="T3:W3"/>
    <mergeCell ref="Q4:Q5"/>
    <mergeCell ref="L55:O56"/>
    <mergeCell ref="T4:T5"/>
    <mergeCell ref="V4:V5"/>
    <mergeCell ref="T55:W56"/>
    <mergeCell ref="A2:A5"/>
    <mergeCell ref="F2:K2"/>
    <mergeCell ref="W4:W5"/>
    <mergeCell ref="B55:B56"/>
    <mergeCell ref="C55:K56"/>
    <mergeCell ref="B2:B5"/>
    <mergeCell ref="A57:D57"/>
    <mergeCell ref="U4:U5"/>
    <mergeCell ref="J3:K4"/>
    <mergeCell ref="H3:I4"/>
    <mergeCell ref="F3:G4"/>
    <mergeCell ref="C2:E4"/>
    <mergeCell ref="S4:S5"/>
    <mergeCell ref="A55:A56"/>
    <mergeCell ref="P2:W2"/>
    <mergeCell ref="P55:S56"/>
  </mergeCells>
  <printOptions horizontalCentered="1" verticalCentered="1"/>
  <pageMargins left="0.2362204724409449" right="0.2362204724409449" top="0.35433070866141736" bottom="0.27" header="0.31496062992125984" footer="0.21"/>
  <pageSetup cellComments="asDisplayed"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R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625" style="2" customWidth="1"/>
    <col min="3" max="3" width="13.375" style="2" customWidth="1"/>
    <col min="4" max="4" width="12.25390625" style="2" customWidth="1"/>
    <col min="5" max="5" width="9.875" style="2" customWidth="1"/>
    <col min="6" max="6" width="10.125" style="2" customWidth="1"/>
    <col min="7" max="7" width="11.125" style="2" customWidth="1"/>
    <col min="8" max="8" width="13.00390625" style="2" customWidth="1"/>
    <col min="9" max="9" width="10.375" style="2" customWidth="1"/>
    <col min="10" max="10" width="11.375" style="2" customWidth="1"/>
    <col min="11" max="11" width="15.125" style="2" customWidth="1"/>
    <col min="12" max="13" width="11.625" style="2" customWidth="1"/>
    <col min="14" max="14" width="14.625" style="2" customWidth="1"/>
    <col min="15" max="16" width="11.625" style="2" customWidth="1"/>
    <col min="17" max="17" width="15.125" style="2" customWidth="1"/>
    <col min="18" max="18" width="11.625" style="1" customWidth="1"/>
    <col min="19" max="16384" width="9.00390625" style="1" customWidth="1"/>
  </cols>
  <sheetData>
    <row r="1" spans="3:10" ht="24.75" customHeight="1" thickBot="1">
      <c r="C1" s="2" t="s">
        <v>359</v>
      </c>
      <c r="H1" s="110" t="s">
        <v>93</v>
      </c>
      <c r="J1" s="110"/>
    </row>
    <row r="2" spans="1:18" ht="14.25" customHeight="1" thickTop="1">
      <c r="A2" s="324" t="s">
        <v>30</v>
      </c>
      <c r="B2" s="346" t="s">
        <v>31</v>
      </c>
      <c r="C2" s="332"/>
      <c r="D2" s="332"/>
      <c r="E2" s="332"/>
      <c r="F2" s="332"/>
      <c r="G2" s="287" t="s">
        <v>465</v>
      </c>
      <c r="H2" s="289"/>
      <c r="I2" s="288" t="s">
        <v>467</v>
      </c>
      <c r="J2" s="288"/>
      <c r="K2" s="288"/>
      <c r="L2" s="359" t="s">
        <v>468</v>
      </c>
      <c r="M2" s="332"/>
      <c r="N2" s="332"/>
      <c r="O2" s="332"/>
      <c r="P2" s="332"/>
      <c r="Q2" s="360"/>
      <c r="R2" s="350" t="s">
        <v>30</v>
      </c>
    </row>
    <row r="3" spans="1:18" ht="13.5" customHeight="1">
      <c r="A3" s="321"/>
      <c r="B3" s="269" t="s">
        <v>464</v>
      </c>
      <c r="C3" s="270" t="s">
        <v>141</v>
      </c>
      <c r="D3" s="270" t="s">
        <v>142</v>
      </c>
      <c r="E3" s="270" t="s">
        <v>143</v>
      </c>
      <c r="F3" s="271" t="s">
        <v>144</v>
      </c>
      <c r="G3" s="290"/>
      <c r="H3" s="292"/>
      <c r="I3" s="291"/>
      <c r="J3" s="291"/>
      <c r="K3" s="291"/>
      <c r="L3" s="284" t="s">
        <v>87</v>
      </c>
      <c r="M3" s="353"/>
      <c r="N3" s="354"/>
      <c r="O3" s="316" t="s">
        <v>88</v>
      </c>
      <c r="P3" s="316"/>
      <c r="Q3" s="319"/>
      <c r="R3" s="351"/>
    </row>
    <row r="4" spans="1:18" ht="13.5" customHeight="1">
      <c r="A4" s="321"/>
      <c r="B4" s="272" t="s">
        <v>145</v>
      </c>
      <c r="C4" s="272" t="s">
        <v>146</v>
      </c>
      <c r="D4" s="272" t="s">
        <v>147</v>
      </c>
      <c r="E4" s="272" t="s">
        <v>352</v>
      </c>
      <c r="F4" s="273" t="s">
        <v>353</v>
      </c>
      <c r="G4" s="293"/>
      <c r="H4" s="283"/>
      <c r="I4" s="294"/>
      <c r="J4" s="294"/>
      <c r="K4" s="294"/>
      <c r="L4" s="293"/>
      <c r="M4" s="294"/>
      <c r="N4" s="283"/>
      <c r="O4" s="326"/>
      <c r="P4" s="326"/>
      <c r="Q4" s="327"/>
      <c r="R4" s="351"/>
    </row>
    <row r="5" spans="1:18" ht="13.5" customHeight="1">
      <c r="A5" s="327"/>
      <c r="B5" s="267" t="s">
        <v>369</v>
      </c>
      <c r="C5" s="267" t="s">
        <v>148</v>
      </c>
      <c r="D5" s="267" t="s">
        <v>358</v>
      </c>
      <c r="E5" s="267" t="s">
        <v>358</v>
      </c>
      <c r="F5" s="274" t="s">
        <v>358</v>
      </c>
      <c r="G5" s="274" t="s">
        <v>466</v>
      </c>
      <c r="H5" s="267" t="s">
        <v>33</v>
      </c>
      <c r="I5" s="261" t="s">
        <v>32</v>
      </c>
      <c r="J5" s="267" t="s">
        <v>33</v>
      </c>
      <c r="K5" s="266" t="s">
        <v>89</v>
      </c>
      <c r="L5" s="274" t="s">
        <v>32</v>
      </c>
      <c r="M5" s="275" t="s">
        <v>469</v>
      </c>
      <c r="N5" s="276" t="s">
        <v>90</v>
      </c>
      <c r="O5" s="277" t="s">
        <v>32</v>
      </c>
      <c r="P5" s="267" t="s">
        <v>469</v>
      </c>
      <c r="Q5" s="278" t="s">
        <v>91</v>
      </c>
      <c r="R5" s="352"/>
    </row>
    <row r="6" spans="1:18" ht="21.75" customHeight="1">
      <c r="A6" s="3"/>
      <c r="B6" s="119" t="s">
        <v>34</v>
      </c>
      <c r="C6" s="119" t="s">
        <v>35</v>
      </c>
      <c r="D6" s="119" t="s">
        <v>140</v>
      </c>
      <c r="E6" s="119" t="s">
        <v>36</v>
      </c>
      <c r="F6" s="119" t="s">
        <v>36</v>
      </c>
      <c r="G6" s="120" t="s">
        <v>37</v>
      </c>
      <c r="H6" s="121" t="s">
        <v>26</v>
      </c>
      <c r="I6" s="119" t="s">
        <v>37</v>
      </c>
      <c r="J6" s="119" t="s">
        <v>26</v>
      </c>
      <c r="K6" s="119" t="s">
        <v>92</v>
      </c>
      <c r="L6" s="120" t="s">
        <v>37</v>
      </c>
      <c r="M6" s="134" t="s">
        <v>26</v>
      </c>
      <c r="N6" s="134" t="s">
        <v>92</v>
      </c>
      <c r="O6" s="135" t="s">
        <v>37</v>
      </c>
      <c r="P6" s="134" t="s">
        <v>26</v>
      </c>
      <c r="Q6" s="121" t="s">
        <v>92</v>
      </c>
      <c r="R6" s="100"/>
    </row>
    <row r="7" spans="1:18" ht="18" customHeight="1">
      <c r="A7" s="4" t="s">
        <v>13</v>
      </c>
      <c r="B7" s="11">
        <v>8603000</v>
      </c>
      <c r="C7" s="11">
        <v>24845302</v>
      </c>
      <c r="D7" s="11">
        <v>18290</v>
      </c>
      <c r="E7" s="11">
        <v>82463</v>
      </c>
      <c r="F7" s="11">
        <v>27800</v>
      </c>
      <c r="G7" s="99">
        <v>5453635</v>
      </c>
      <c r="H7" s="105">
        <v>55837252</v>
      </c>
      <c r="I7" s="122">
        <v>233186</v>
      </c>
      <c r="J7" s="11">
        <v>7472111</v>
      </c>
      <c r="K7" s="11">
        <v>284968752.97</v>
      </c>
      <c r="L7" s="99">
        <v>267008</v>
      </c>
      <c r="M7" s="15">
        <v>2773073</v>
      </c>
      <c r="N7" s="15">
        <v>340437783</v>
      </c>
      <c r="O7" s="99">
        <v>782862</v>
      </c>
      <c r="P7" s="15">
        <v>5535790</v>
      </c>
      <c r="Q7" s="105">
        <v>110489863</v>
      </c>
      <c r="R7" s="101" t="s">
        <v>13</v>
      </c>
    </row>
    <row r="8" spans="1:18" ht="18" customHeight="1">
      <c r="A8" s="5" t="s">
        <v>14</v>
      </c>
      <c r="B8" s="12">
        <v>629400</v>
      </c>
      <c r="C8" s="12">
        <v>5552779</v>
      </c>
      <c r="D8" s="12">
        <v>3437</v>
      </c>
      <c r="E8" s="123">
        <v>10137</v>
      </c>
      <c r="F8" s="124">
        <v>3507</v>
      </c>
      <c r="G8" s="106">
        <v>231549</v>
      </c>
      <c r="H8" s="107">
        <v>2159641</v>
      </c>
      <c r="I8" s="125">
        <v>6078</v>
      </c>
      <c r="J8" s="126">
        <v>161750</v>
      </c>
      <c r="K8" s="126">
        <v>6052132.51</v>
      </c>
      <c r="L8" s="106">
        <v>11054</v>
      </c>
      <c r="M8" s="108">
        <v>94805</v>
      </c>
      <c r="N8" s="108">
        <v>9950754</v>
      </c>
      <c r="O8" s="106">
        <v>31759</v>
      </c>
      <c r="P8" s="108">
        <v>249003</v>
      </c>
      <c r="Q8" s="107">
        <v>4940148</v>
      </c>
      <c r="R8" s="102" t="s">
        <v>14</v>
      </c>
    </row>
    <row r="9" spans="1:18" ht="18" customHeight="1">
      <c r="A9" s="5" t="s">
        <v>38</v>
      </c>
      <c r="B9" s="12">
        <v>302600</v>
      </c>
      <c r="C9" s="12">
        <v>627658</v>
      </c>
      <c r="D9" s="12">
        <v>678</v>
      </c>
      <c r="E9" s="123">
        <v>2804</v>
      </c>
      <c r="F9" s="124">
        <v>1032</v>
      </c>
      <c r="G9" s="106">
        <v>59346</v>
      </c>
      <c r="H9" s="107">
        <v>503372</v>
      </c>
      <c r="I9" s="125">
        <v>1558</v>
      </c>
      <c r="J9" s="126">
        <v>54912</v>
      </c>
      <c r="K9" s="126">
        <v>1403203.26</v>
      </c>
      <c r="L9" s="106">
        <v>2752</v>
      </c>
      <c r="M9" s="108">
        <v>23070</v>
      </c>
      <c r="N9" s="108">
        <v>1473198</v>
      </c>
      <c r="O9" s="106">
        <v>10347</v>
      </c>
      <c r="P9" s="108">
        <v>65995</v>
      </c>
      <c r="Q9" s="107">
        <v>1187923</v>
      </c>
      <c r="R9" s="102" t="s">
        <v>38</v>
      </c>
    </row>
    <row r="10" spans="1:18" ht="18" customHeight="1">
      <c r="A10" s="5" t="s">
        <v>39</v>
      </c>
      <c r="B10" s="12">
        <v>300300</v>
      </c>
      <c r="C10" s="12">
        <v>1158497</v>
      </c>
      <c r="D10" s="12">
        <v>984</v>
      </c>
      <c r="E10" s="123">
        <v>2387</v>
      </c>
      <c r="F10" s="124">
        <v>630</v>
      </c>
      <c r="G10" s="106">
        <v>57551</v>
      </c>
      <c r="H10" s="107">
        <v>509979</v>
      </c>
      <c r="I10" s="125">
        <v>2211</v>
      </c>
      <c r="J10" s="126">
        <v>81154</v>
      </c>
      <c r="K10" s="126">
        <v>1911916.86</v>
      </c>
      <c r="L10" s="106">
        <v>2469</v>
      </c>
      <c r="M10" s="108">
        <v>20338</v>
      </c>
      <c r="N10" s="108">
        <v>1580287</v>
      </c>
      <c r="O10" s="106">
        <v>9971</v>
      </c>
      <c r="P10" s="108">
        <v>60379</v>
      </c>
      <c r="Q10" s="107">
        <v>1136090</v>
      </c>
      <c r="R10" s="102" t="s">
        <v>39</v>
      </c>
    </row>
    <row r="11" spans="1:18" ht="18" customHeight="1">
      <c r="A11" s="5" t="s">
        <v>40</v>
      </c>
      <c r="B11" s="12">
        <v>398500</v>
      </c>
      <c r="C11" s="12">
        <v>412348</v>
      </c>
      <c r="D11" s="12">
        <v>382</v>
      </c>
      <c r="E11" s="123">
        <v>1641</v>
      </c>
      <c r="F11" s="124">
        <v>601</v>
      </c>
      <c r="G11" s="106">
        <v>92769</v>
      </c>
      <c r="H11" s="107">
        <v>955780</v>
      </c>
      <c r="I11" s="125">
        <v>2668</v>
      </c>
      <c r="J11" s="126">
        <v>102510</v>
      </c>
      <c r="K11" s="126">
        <v>2767305.62</v>
      </c>
      <c r="L11" s="106">
        <v>5822</v>
      </c>
      <c r="M11" s="108">
        <v>53999</v>
      </c>
      <c r="N11" s="108">
        <v>6882816</v>
      </c>
      <c r="O11" s="106">
        <v>13571</v>
      </c>
      <c r="P11" s="108">
        <v>104756</v>
      </c>
      <c r="Q11" s="107">
        <v>2140579</v>
      </c>
      <c r="R11" s="102" t="s">
        <v>40</v>
      </c>
    </row>
    <row r="12" spans="1:18" ht="18" customHeight="1">
      <c r="A12" s="5" t="s">
        <v>41</v>
      </c>
      <c r="B12" s="12">
        <v>529100</v>
      </c>
      <c r="C12" s="12">
        <v>836327</v>
      </c>
      <c r="D12" s="12">
        <v>994</v>
      </c>
      <c r="E12" s="123">
        <v>1732</v>
      </c>
      <c r="F12" s="124">
        <v>605</v>
      </c>
      <c r="G12" s="106">
        <v>50817</v>
      </c>
      <c r="H12" s="107">
        <v>418749</v>
      </c>
      <c r="I12" s="125">
        <v>2106</v>
      </c>
      <c r="J12" s="126">
        <v>63198</v>
      </c>
      <c r="K12" s="126">
        <v>1210954.34</v>
      </c>
      <c r="L12" s="106">
        <v>2251</v>
      </c>
      <c r="M12" s="108">
        <v>15519</v>
      </c>
      <c r="N12" s="108">
        <v>961140</v>
      </c>
      <c r="O12" s="106">
        <v>9312</v>
      </c>
      <c r="P12" s="108">
        <v>53955</v>
      </c>
      <c r="Q12" s="107">
        <v>985842</v>
      </c>
      <c r="R12" s="102" t="s">
        <v>41</v>
      </c>
    </row>
    <row r="13" spans="1:18" ht="18" customHeight="1">
      <c r="A13" s="5" t="s">
        <v>42</v>
      </c>
      <c r="B13" s="12">
        <v>415300</v>
      </c>
      <c r="C13" s="12">
        <v>646819</v>
      </c>
      <c r="D13" s="12">
        <v>292</v>
      </c>
      <c r="E13" s="123">
        <v>2155</v>
      </c>
      <c r="F13" s="124">
        <v>658</v>
      </c>
      <c r="G13" s="106">
        <v>57963</v>
      </c>
      <c r="H13" s="107">
        <v>479223</v>
      </c>
      <c r="I13" s="125">
        <v>2896</v>
      </c>
      <c r="J13" s="126">
        <v>102257</v>
      </c>
      <c r="K13" s="126">
        <v>2639906.84</v>
      </c>
      <c r="L13" s="106">
        <v>2625</v>
      </c>
      <c r="M13" s="108">
        <v>19657</v>
      </c>
      <c r="N13" s="108">
        <v>1111982</v>
      </c>
      <c r="O13" s="106">
        <v>10109</v>
      </c>
      <c r="P13" s="108">
        <v>56829</v>
      </c>
      <c r="Q13" s="107">
        <v>1044956</v>
      </c>
      <c r="R13" s="102" t="s">
        <v>42</v>
      </c>
    </row>
    <row r="14" spans="1:18" ht="18" customHeight="1">
      <c r="A14" s="5" t="s">
        <v>43</v>
      </c>
      <c r="B14" s="12">
        <v>382600</v>
      </c>
      <c r="C14" s="12">
        <v>942516</v>
      </c>
      <c r="D14" s="12">
        <v>636</v>
      </c>
      <c r="E14" s="123">
        <v>1851</v>
      </c>
      <c r="F14" s="124">
        <v>777</v>
      </c>
      <c r="G14" s="106">
        <v>86170</v>
      </c>
      <c r="H14" s="107">
        <v>782816</v>
      </c>
      <c r="I14" s="125">
        <v>3988</v>
      </c>
      <c r="J14" s="126">
        <v>150168</v>
      </c>
      <c r="K14" s="126">
        <v>4320879.91</v>
      </c>
      <c r="L14" s="106">
        <v>3682</v>
      </c>
      <c r="M14" s="108">
        <v>27940</v>
      </c>
      <c r="N14" s="108">
        <v>1879515</v>
      </c>
      <c r="O14" s="106">
        <v>14303</v>
      </c>
      <c r="P14" s="108">
        <v>87748</v>
      </c>
      <c r="Q14" s="107">
        <v>1650182</v>
      </c>
      <c r="R14" s="102" t="s">
        <v>43</v>
      </c>
    </row>
    <row r="15" spans="1:18" ht="18" customHeight="1">
      <c r="A15" s="5" t="s">
        <v>44</v>
      </c>
      <c r="B15" s="12">
        <v>411400</v>
      </c>
      <c r="C15" s="12">
        <v>189261</v>
      </c>
      <c r="D15" s="12">
        <v>293</v>
      </c>
      <c r="E15" s="123">
        <v>4097</v>
      </c>
      <c r="F15" s="124">
        <v>1417</v>
      </c>
      <c r="G15" s="106">
        <v>118063</v>
      </c>
      <c r="H15" s="107">
        <v>1216659</v>
      </c>
      <c r="I15" s="125">
        <v>6110</v>
      </c>
      <c r="J15" s="126">
        <v>253949</v>
      </c>
      <c r="K15" s="126">
        <v>10536766.6</v>
      </c>
      <c r="L15" s="106">
        <v>4960</v>
      </c>
      <c r="M15" s="108">
        <v>36444</v>
      </c>
      <c r="N15" s="108">
        <v>3324966</v>
      </c>
      <c r="O15" s="106">
        <v>19041</v>
      </c>
      <c r="P15" s="108">
        <v>130167</v>
      </c>
      <c r="Q15" s="107">
        <v>2450294</v>
      </c>
      <c r="R15" s="102" t="s">
        <v>44</v>
      </c>
    </row>
    <row r="16" spans="1:18" ht="18" customHeight="1">
      <c r="A16" s="5" t="s">
        <v>45</v>
      </c>
      <c r="B16" s="12">
        <v>363400</v>
      </c>
      <c r="C16" s="12">
        <v>341500</v>
      </c>
      <c r="D16" s="12">
        <v>467</v>
      </c>
      <c r="E16" s="123">
        <v>2659</v>
      </c>
      <c r="F16" s="124">
        <v>958</v>
      </c>
      <c r="G16" s="106">
        <v>89194</v>
      </c>
      <c r="H16" s="107">
        <v>865025</v>
      </c>
      <c r="I16" s="125">
        <v>4997</v>
      </c>
      <c r="J16" s="126">
        <v>191874</v>
      </c>
      <c r="K16" s="126">
        <v>7601984.06</v>
      </c>
      <c r="L16" s="106">
        <v>4012</v>
      </c>
      <c r="M16" s="108">
        <v>30606</v>
      </c>
      <c r="N16" s="108">
        <v>2911712</v>
      </c>
      <c r="O16" s="106">
        <v>13808</v>
      </c>
      <c r="P16" s="108">
        <v>89071</v>
      </c>
      <c r="Q16" s="107">
        <v>1781766</v>
      </c>
      <c r="R16" s="102" t="s">
        <v>45</v>
      </c>
    </row>
    <row r="17" spans="1:18" ht="18" customHeight="1">
      <c r="A17" s="5" t="s">
        <v>46</v>
      </c>
      <c r="B17" s="12">
        <v>89600</v>
      </c>
      <c r="C17" s="12">
        <v>405899</v>
      </c>
      <c r="D17" s="12">
        <v>204</v>
      </c>
      <c r="E17" s="123">
        <v>2213</v>
      </c>
      <c r="F17" s="124">
        <v>622</v>
      </c>
      <c r="G17" s="106">
        <v>93556</v>
      </c>
      <c r="H17" s="107">
        <v>878540</v>
      </c>
      <c r="I17" s="125">
        <v>5910</v>
      </c>
      <c r="J17" s="126">
        <v>196803</v>
      </c>
      <c r="K17" s="126">
        <v>7383255.97</v>
      </c>
      <c r="L17" s="106">
        <v>4234</v>
      </c>
      <c r="M17" s="108">
        <v>34882</v>
      </c>
      <c r="N17" s="108">
        <v>4286221</v>
      </c>
      <c r="O17" s="106">
        <v>13837</v>
      </c>
      <c r="P17" s="108">
        <v>95530</v>
      </c>
      <c r="Q17" s="107">
        <v>1799049</v>
      </c>
      <c r="R17" s="102" t="s">
        <v>46</v>
      </c>
    </row>
    <row r="18" spans="1:18" ht="18" customHeight="1">
      <c r="A18" s="5" t="s">
        <v>47</v>
      </c>
      <c r="B18" s="12">
        <v>170300</v>
      </c>
      <c r="C18" s="12">
        <v>122401</v>
      </c>
      <c r="D18" s="12">
        <v>76</v>
      </c>
      <c r="E18" s="123">
        <v>1967</v>
      </c>
      <c r="F18" s="124">
        <v>724</v>
      </c>
      <c r="G18" s="106">
        <v>244825</v>
      </c>
      <c r="H18" s="107">
        <v>2492294</v>
      </c>
      <c r="I18" s="125">
        <v>13431</v>
      </c>
      <c r="J18" s="126">
        <v>380449</v>
      </c>
      <c r="K18" s="126">
        <v>12143720.76</v>
      </c>
      <c r="L18" s="106">
        <v>10090</v>
      </c>
      <c r="M18" s="108">
        <v>91630</v>
      </c>
      <c r="N18" s="108">
        <v>8523429</v>
      </c>
      <c r="O18" s="106">
        <v>32359</v>
      </c>
      <c r="P18" s="108">
        <v>284792</v>
      </c>
      <c r="Q18" s="107">
        <v>5529402</v>
      </c>
      <c r="R18" s="102" t="s">
        <v>47</v>
      </c>
    </row>
    <row r="19" spans="1:18" ht="18" customHeight="1">
      <c r="A19" s="5" t="s">
        <v>48</v>
      </c>
      <c r="B19" s="12">
        <v>337400</v>
      </c>
      <c r="C19" s="12">
        <v>161052</v>
      </c>
      <c r="D19" s="12">
        <v>72</v>
      </c>
      <c r="E19" s="123">
        <v>4009</v>
      </c>
      <c r="F19" s="124">
        <v>1254</v>
      </c>
      <c r="G19" s="106">
        <v>190239</v>
      </c>
      <c r="H19" s="107">
        <v>2042622</v>
      </c>
      <c r="I19" s="125">
        <v>5917</v>
      </c>
      <c r="J19" s="126">
        <v>203900</v>
      </c>
      <c r="K19" s="126">
        <v>11886718.04</v>
      </c>
      <c r="L19" s="106">
        <v>7613</v>
      </c>
      <c r="M19" s="108">
        <v>64400</v>
      </c>
      <c r="N19" s="108">
        <v>5252240</v>
      </c>
      <c r="O19" s="106">
        <v>28051</v>
      </c>
      <c r="P19" s="108">
        <v>244939</v>
      </c>
      <c r="Q19" s="107">
        <v>4778886</v>
      </c>
      <c r="R19" s="102" t="s">
        <v>48</v>
      </c>
    </row>
    <row r="20" spans="1:18" ht="18" customHeight="1">
      <c r="A20" s="5" t="s">
        <v>49</v>
      </c>
      <c r="B20" s="12">
        <v>668</v>
      </c>
      <c r="C20" s="12">
        <v>79653</v>
      </c>
      <c r="D20" s="12">
        <v>38</v>
      </c>
      <c r="E20" s="123">
        <v>272</v>
      </c>
      <c r="F20" s="124">
        <v>70</v>
      </c>
      <c r="G20" s="106">
        <v>627357</v>
      </c>
      <c r="H20" s="107">
        <v>8655267</v>
      </c>
      <c r="I20" s="125">
        <v>16664</v>
      </c>
      <c r="J20" s="126">
        <v>321859</v>
      </c>
      <c r="K20" s="126">
        <v>8699292.25</v>
      </c>
      <c r="L20" s="106">
        <v>36227</v>
      </c>
      <c r="M20" s="108">
        <v>693894</v>
      </c>
      <c r="N20" s="108">
        <v>133902990</v>
      </c>
      <c r="O20" s="106">
        <v>67317</v>
      </c>
      <c r="P20" s="108">
        <v>579975</v>
      </c>
      <c r="Q20" s="107">
        <v>14443552</v>
      </c>
      <c r="R20" s="102" t="s">
        <v>49</v>
      </c>
    </row>
    <row r="21" spans="1:18" ht="18" customHeight="1">
      <c r="A21" s="5" t="s">
        <v>50</v>
      </c>
      <c r="B21" s="12">
        <v>15600</v>
      </c>
      <c r="C21" s="12">
        <v>94182</v>
      </c>
      <c r="D21" s="12">
        <v>21</v>
      </c>
      <c r="E21" s="123">
        <v>809</v>
      </c>
      <c r="F21" s="124">
        <v>231</v>
      </c>
      <c r="G21" s="106">
        <v>290603</v>
      </c>
      <c r="H21" s="107">
        <v>3370740</v>
      </c>
      <c r="I21" s="125">
        <v>9452</v>
      </c>
      <c r="J21" s="126">
        <v>368660</v>
      </c>
      <c r="K21" s="126">
        <v>17850593.81</v>
      </c>
      <c r="L21" s="106">
        <v>10676</v>
      </c>
      <c r="M21" s="108">
        <v>105252</v>
      </c>
      <c r="N21" s="108">
        <v>9668103</v>
      </c>
      <c r="O21" s="106">
        <v>36926</v>
      </c>
      <c r="P21" s="108">
        <v>332700</v>
      </c>
      <c r="Q21" s="107">
        <v>6969920</v>
      </c>
      <c r="R21" s="102" t="s">
        <v>50</v>
      </c>
    </row>
    <row r="22" spans="1:18" ht="18" customHeight="1">
      <c r="A22" s="5" t="s">
        <v>51</v>
      </c>
      <c r="B22" s="12">
        <v>664300</v>
      </c>
      <c r="C22" s="12">
        <v>807377</v>
      </c>
      <c r="D22" s="12">
        <v>123</v>
      </c>
      <c r="E22" s="123">
        <v>2756</v>
      </c>
      <c r="F22" s="124">
        <v>1081</v>
      </c>
      <c r="G22" s="106">
        <v>117675</v>
      </c>
      <c r="H22" s="107">
        <v>1033472</v>
      </c>
      <c r="I22" s="125">
        <v>6116</v>
      </c>
      <c r="J22" s="126">
        <v>182061</v>
      </c>
      <c r="K22" s="126">
        <v>4341366.3</v>
      </c>
      <c r="L22" s="106">
        <v>5948</v>
      </c>
      <c r="M22" s="108">
        <v>51504</v>
      </c>
      <c r="N22" s="108">
        <v>3979502</v>
      </c>
      <c r="O22" s="106">
        <v>19610</v>
      </c>
      <c r="P22" s="108">
        <v>112142</v>
      </c>
      <c r="Q22" s="107">
        <v>2150625</v>
      </c>
      <c r="R22" s="102" t="s">
        <v>51</v>
      </c>
    </row>
    <row r="23" spans="1:18" ht="18" customHeight="1">
      <c r="A23" s="5" t="s">
        <v>52</v>
      </c>
      <c r="B23" s="12">
        <v>216800</v>
      </c>
      <c r="C23" s="12">
        <v>239505</v>
      </c>
      <c r="D23" s="12">
        <v>63</v>
      </c>
      <c r="E23" s="123">
        <v>672</v>
      </c>
      <c r="F23" s="124">
        <v>273</v>
      </c>
      <c r="G23" s="106">
        <v>53524</v>
      </c>
      <c r="H23" s="107">
        <v>507159</v>
      </c>
      <c r="I23" s="125">
        <v>3028</v>
      </c>
      <c r="J23" s="126">
        <v>118098</v>
      </c>
      <c r="K23" s="126">
        <v>3365291.47</v>
      </c>
      <c r="L23" s="106">
        <v>2744</v>
      </c>
      <c r="M23" s="108">
        <v>21200</v>
      </c>
      <c r="N23" s="108">
        <v>1859939</v>
      </c>
      <c r="O23" s="106">
        <v>9110</v>
      </c>
      <c r="P23" s="108">
        <v>50289</v>
      </c>
      <c r="Q23" s="107">
        <v>924048</v>
      </c>
      <c r="R23" s="102" t="s">
        <v>52</v>
      </c>
    </row>
    <row r="24" spans="1:18" ht="18" customHeight="1">
      <c r="A24" s="5" t="s">
        <v>53</v>
      </c>
      <c r="B24" s="12">
        <v>139400</v>
      </c>
      <c r="C24" s="12">
        <v>279023</v>
      </c>
      <c r="D24" s="12">
        <v>137</v>
      </c>
      <c r="E24" s="123">
        <v>556</v>
      </c>
      <c r="F24" s="124">
        <v>222</v>
      </c>
      <c r="G24" s="106">
        <v>61710</v>
      </c>
      <c r="H24" s="107">
        <v>538709</v>
      </c>
      <c r="I24" s="125">
        <v>3296</v>
      </c>
      <c r="J24" s="126">
        <v>90881</v>
      </c>
      <c r="K24" s="126">
        <v>2438194.77</v>
      </c>
      <c r="L24" s="106">
        <v>3157</v>
      </c>
      <c r="M24" s="108">
        <v>26823</v>
      </c>
      <c r="N24" s="108">
        <v>2291271</v>
      </c>
      <c r="O24" s="106">
        <v>8871</v>
      </c>
      <c r="P24" s="108">
        <v>54236</v>
      </c>
      <c r="Q24" s="107">
        <v>1057569</v>
      </c>
      <c r="R24" s="102" t="s">
        <v>53</v>
      </c>
    </row>
    <row r="25" spans="1:18" ht="18" customHeight="1">
      <c r="A25" s="5" t="s">
        <v>54</v>
      </c>
      <c r="B25" s="12">
        <v>139400</v>
      </c>
      <c r="C25" s="12">
        <v>310456</v>
      </c>
      <c r="D25" s="12">
        <v>99</v>
      </c>
      <c r="E25" s="123">
        <v>458</v>
      </c>
      <c r="F25" s="124">
        <v>183</v>
      </c>
      <c r="G25" s="106">
        <v>42815</v>
      </c>
      <c r="H25" s="107">
        <v>372509</v>
      </c>
      <c r="I25" s="125">
        <v>2587</v>
      </c>
      <c r="J25" s="126">
        <v>69891</v>
      </c>
      <c r="K25" s="126">
        <v>1912584.54</v>
      </c>
      <c r="L25" s="106">
        <v>2012</v>
      </c>
      <c r="M25" s="108">
        <v>16593</v>
      </c>
      <c r="N25" s="108">
        <v>1050247</v>
      </c>
      <c r="O25" s="106">
        <v>6771</v>
      </c>
      <c r="P25" s="108">
        <v>39417</v>
      </c>
      <c r="Q25" s="107">
        <v>706687</v>
      </c>
      <c r="R25" s="102" t="s">
        <v>54</v>
      </c>
    </row>
    <row r="26" spans="1:18" ht="18" customHeight="1">
      <c r="A26" s="5" t="s">
        <v>55</v>
      </c>
      <c r="B26" s="12">
        <v>29000</v>
      </c>
      <c r="C26" s="12">
        <v>349372</v>
      </c>
      <c r="D26" s="12">
        <v>155</v>
      </c>
      <c r="E26" s="123">
        <v>792</v>
      </c>
      <c r="F26" s="124">
        <v>294</v>
      </c>
      <c r="G26" s="106">
        <v>44084</v>
      </c>
      <c r="H26" s="107">
        <v>367195</v>
      </c>
      <c r="I26" s="125">
        <v>2214</v>
      </c>
      <c r="J26" s="126">
        <v>69213</v>
      </c>
      <c r="K26" s="126">
        <v>2215910.02</v>
      </c>
      <c r="L26" s="106">
        <v>1760</v>
      </c>
      <c r="M26" s="108">
        <v>12266</v>
      </c>
      <c r="N26" s="108">
        <v>753011</v>
      </c>
      <c r="O26" s="106">
        <v>6519</v>
      </c>
      <c r="P26" s="108">
        <v>40218</v>
      </c>
      <c r="Q26" s="107">
        <v>732420</v>
      </c>
      <c r="R26" s="102" t="s">
        <v>55</v>
      </c>
    </row>
    <row r="27" spans="1:18" ht="18" customHeight="1">
      <c r="A27" s="5" t="s">
        <v>56</v>
      </c>
      <c r="B27" s="12">
        <v>217400</v>
      </c>
      <c r="C27" s="12">
        <v>1022777</v>
      </c>
      <c r="D27" s="12">
        <v>329</v>
      </c>
      <c r="E27" s="123">
        <v>2268</v>
      </c>
      <c r="F27" s="124">
        <v>667</v>
      </c>
      <c r="G27" s="106">
        <v>108638</v>
      </c>
      <c r="H27" s="107">
        <v>923685</v>
      </c>
      <c r="I27" s="125">
        <v>5814</v>
      </c>
      <c r="J27" s="126">
        <v>186568</v>
      </c>
      <c r="K27" s="126">
        <v>5282836</v>
      </c>
      <c r="L27" s="106">
        <v>4623</v>
      </c>
      <c r="M27" s="108">
        <v>34529</v>
      </c>
      <c r="N27" s="108">
        <v>2600276</v>
      </c>
      <c r="O27" s="106">
        <v>15552</v>
      </c>
      <c r="P27" s="108">
        <v>97607</v>
      </c>
      <c r="Q27" s="107">
        <v>1835830</v>
      </c>
      <c r="R27" s="102" t="s">
        <v>56</v>
      </c>
    </row>
    <row r="28" spans="1:18" ht="18" customHeight="1">
      <c r="A28" s="5" t="s">
        <v>57</v>
      </c>
      <c r="B28" s="12">
        <v>122300</v>
      </c>
      <c r="C28" s="12">
        <v>842091</v>
      </c>
      <c r="D28" s="12">
        <v>334</v>
      </c>
      <c r="E28" s="123">
        <v>1130</v>
      </c>
      <c r="F28" s="124">
        <v>371</v>
      </c>
      <c r="G28" s="106">
        <v>102073</v>
      </c>
      <c r="H28" s="107">
        <v>882086</v>
      </c>
      <c r="I28" s="125">
        <v>7047</v>
      </c>
      <c r="J28" s="126">
        <v>191776</v>
      </c>
      <c r="K28" s="126">
        <v>4888473.08</v>
      </c>
      <c r="L28" s="106">
        <v>4943</v>
      </c>
      <c r="M28" s="108">
        <v>37203</v>
      </c>
      <c r="N28" s="108">
        <v>2046316</v>
      </c>
      <c r="O28" s="106">
        <v>15293</v>
      </c>
      <c r="P28" s="108">
        <v>96348</v>
      </c>
      <c r="Q28" s="107">
        <v>1723270</v>
      </c>
      <c r="R28" s="102" t="s">
        <v>57</v>
      </c>
    </row>
    <row r="29" spans="1:18" ht="18" customHeight="1">
      <c r="A29" s="5" t="s">
        <v>58</v>
      </c>
      <c r="B29" s="12">
        <v>89100</v>
      </c>
      <c r="C29" s="12">
        <v>495556</v>
      </c>
      <c r="D29" s="12">
        <v>282</v>
      </c>
      <c r="E29" s="123">
        <v>2127</v>
      </c>
      <c r="F29" s="124">
        <v>733</v>
      </c>
      <c r="G29" s="106">
        <v>178399</v>
      </c>
      <c r="H29" s="107">
        <v>1736157</v>
      </c>
      <c r="I29" s="125">
        <v>11194</v>
      </c>
      <c r="J29" s="126">
        <v>396465</v>
      </c>
      <c r="K29" s="126">
        <v>14949738.58</v>
      </c>
      <c r="L29" s="106">
        <v>8570</v>
      </c>
      <c r="M29" s="108">
        <v>68883</v>
      </c>
      <c r="N29" s="108">
        <v>5604688</v>
      </c>
      <c r="O29" s="106">
        <v>26019</v>
      </c>
      <c r="P29" s="108">
        <v>171197</v>
      </c>
      <c r="Q29" s="107">
        <v>3240637</v>
      </c>
      <c r="R29" s="102" t="s">
        <v>58</v>
      </c>
    </row>
    <row r="30" spans="1:18" ht="18" customHeight="1">
      <c r="A30" s="5" t="s">
        <v>59</v>
      </c>
      <c r="B30" s="12">
        <v>157300</v>
      </c>
      <c r="C30" s="12">
        <v>218975</v>
      </c>
      <c r="D30" s="12">
        <v>138</v>
      </c>
      <c r="E30" s="123">
        <v>2948</v>
      </c>
      <c r="F30" s="124">
        <v>863</v>
      </c>
      <c r="G30" s="106">
        <v>316912</v>
      </c>
      <c r="H30" s="107">
        <v>3637298</v>
      </c>
      <c r="I30" s="125">
        <v>19684</v>
      </c>
      <c r="J30" s="126">
        <v>771221</v>
      </c>
      <c r="K30" s="126">
        <v>37015616.29</v>
      </c>
      <c r="L30" s="106">
        <v>18605</v>
      </c>
      <c r="M30" s="108">
        <v>197112</v>
      </c>
      <c r="N30" s="108">
        <v>28648646</v>
      </c>
      <c r="O30" s="106">
        <v>40114</v>
      </c>
      <c r="P30" s="108">
        <v>317618</v>
      </c>
      <c r="Q30" s="107">
        <v>6732890</v>
      </c>
      <c r="R30" s="102" t="s">
        <v>59</v>
      </c>
    </row>
    <row r="31" spans="1:18" ht="18" customHeight="1">
      <c r="A31" s="5" t="s">
        <v>60</v>
      </c>
      <c r="B31" s="12">
        <v>156100</v>
      </c>
      <c r="C31" s="12">
        <v>373317</v>
      </c>
      <c r="D31" s="12">
        <v>268</v>
      </c>
      <c r="E31" s="123">
        <v>1096</v>
      </c>
      <c r="F31" s="124">
        <v>363</v>
      </c>
      <c r="G31" s="106">
        <v>79050</v>
      </c>
      <c r="H31" s="107">
        <v>795969</v>
      </c>
      <c r="I31" s="125">
        <v>4192</v>
      </c>
      <c r="J31" s="126">
        <v>190930</v>
      </c>
      <c r="K31" s="126">
        <v>9415720.54</v>
      </c>
      <c r="L31" s="106">
        <v>3301</v>
      </c>
      <c r="M31" s="108">
        <v>24172</v>
      </c>
      <c r="N31" s="108">
        <v>1603740</v>
      </c>
      <c r="O31" s="106">
        <v>12461</v>
      </c>
      <c r="P31" s="108">
        <v>83200</v>
      </c>
      <c r="Q31" s="107">
        <v>1586893</v>
      </c>
      <c r="R31" s="102" t="s">
        <v>60</v>
      </c>
    </row>
    <row r="32" spans="1:18" ht="18" customHeight="1">
      <c r="A32" s="5" t="s">
        <v>61</v>
      </c>
      <c r="B32" s="12">
        <v>176700</v>
      </c>
      <c r="C32" s="12">
        <v>204658</v>
      </c>
      <c r="D32" s="2">
        <v>67</v>
      </c>
      <c r="E32" s="123">
        <v>589</v>
      </c>
      <c r="F32" s="124">
        <v>254</v>
      </c>
      <c r="G32" s="106">
        <v>55469</v>
      </c>
      <c r="H32" s="107">
        <v>590842</v>
      </c>
      <c r="I32" s="125">
        <v>3062</v>
      </c>
      <c r="J32" s="126">
        <v>149059</v>
      </c>
      <c r="K32" s="126">
        <v>6515559.17</v>
      </c>
      <c r="L32" s="106">
        <v>1990</v>
      </c>
      <c r="M32" s="108">
        <v>13932</v>
      </c>
      <c r="N32" s="108">
        <v>887708</v>
      </c>
      <c r="O32" s="106">
        <v>8241</v>
      </c>
      <c r="P32" s="108">
        <v>65939</v>
      </c>
      <c r="Q32" s="107">
        <v>1179849</v>
      </c>
      <c r="R32" s="102" t="s">
        <v>61</v>
      </c>
    </row>
    <row r="33" spans="1:18" s="6" customFormat="1" ht="18" customHeight="1">
      <c r="A33" s="137" t="s">
        <v>62</v>
      </c>
      <c r="B33" s="138">
        <v>82200</v>
      </c>
      <c r="C33" s="138">
        <v>342386</v>
      </c>
      <c r="D33" s="138">
        <v>251</v>
      </c>
      <c r="E33" s="139">
        <v>699</v>
      </c>
      <c r="F33" s="140">
        <v>242</v>
      </c>
      <c r="G33" s="141">
        <v>117884</v>
      </c>
      <c r="H33" s="142">
        <v>1118404</v>
      </c>
      <c r="I33" s="143">
        <v>5365</v>
      </c>
      <c r="J33" s="144">
        <v>137837</v>
      </c>
      <c r="K33" s="144">
        <v>5038047.96</v>
      </c>
      <c r="L33" s="141">
        <v>5109</v>
      </c>
      <c r="M33" s="145">
        <v>49770</v>
      </c>
      <c r="N33" s="145">
        <v>4023627</v>
      </c>
      <c r="O33" s="141">
        <v>16697</v>
      </c>
      <c r="P33" s="145">
        <v>120740</v>
      </c>
      <c r="Q33" s="142">
        <v>2395244</v>
      </c>
      <c r="R33" s="146" t="s">
        <v>62</v>
      </c>
    </row>
    <row r="34" spans="1:18" ht="18" customHeight="1">
      <c r="A34" s="5" t="s">
        <v>63</v>
      </c>
      <c r="B34" s="12">
        <v>28300</v>
      </c>
      <c r="C34" s="12">
        <v>58094</v>
      </c>
      <c r="D34" s="12">
        <v>23</v>
      </c>
      <c r="E34" s="123">
        <v>341</v>
      </c>
      <c r="F34" s="124">
        <v>119</v>
      </c>
      <c r="G34" s="106">
        <v>408713</v>
      </c>
      <c r="H34" s="107">
        <v>4334776</v>
      </c>
      <c r="I34" s="125">
        <v>20983</v>
      </c>
      <c r="J34" s="126">
        <v>463080</v>
      </c>
      <c r="K34" s="126">
        <v>16492510.3</v>
      </c>
      <c r="L34" s="106">
        <v>25518</v>
      </c>
      <c r="M34" s="108">
        <v>317314</v>
      </c>
      <c r="N34" s="108">
        <v>42534933</v>
      </c>
      <c r="O34" s="106">
        <v>48655</v>
      </c>
      <c r="P34" s="108">
        <v>359419</v>
      </c>
      <c r="Q34" s="107">
        <v>7890317</v>
      </c>
      <c r="R34" s="102" t="s">
        <v>63</v>
      </c>
    </row>
    <row r="35" spans="1:18" ht="18" customHeight="1">
      <c r="A35" s="5" t="s">
        <v>64</v>
      </c>
      <c r="B35" s="12">
        <v>194300</v>
      </c>
      <c r="C35" s="12">
        <v>562100</v>
      </c>
      <c r="D35" s="12">
        <v>270</v>
      </c>
      <c r="E35" s="123">
        <v>1461</v>
      </c>
      <c r="F35" s="124">
        <v>463</v>
      </c>
      <c r="G35" s="106">
        <v>218877</v>
      </c>
      <c r="H35" s="107">
        <v>2173594</v>
      </c>
      <c r="I35" s="125">
        <v>9658</v>
      </c>
      <c r="J35" s="126">
        <v>350732</v>
      </c>
      <c r="K35" s="126">
        <v>14357443.18</v>
      </c>
      <c r="L35" s="106">
        <v>9559</v>
      </c>
      <c r="M35" s="108">
        <v>84682</v>
      </c>
      <c r="N35" s="108">
        <v>8199373</v>
      </c>
      <c r="O35" s="106">
        <v>31702</v>
      </c>
      <c r="P35" s="108">
        <v>224048</v>
      </c>
      <c r="Q35" s="107">
        <v>4361162</v>
      </c>
      <c r="R35" s="102" t="s">
        <v>64</v>
      </c>
    </row>
    <row r="36" spans="1:18" ht="18" customHeight="1">
      <c r="A36" s="5" t="s">
        <v>65</v>
      </c>
      <c r="B36" s="12">
        <v>48400</v>
      </c>
      <c r="C36" s="12">
        <v>283966</v>
      </c>
      <c r="D36" s="12">
        <v>159</v>
      </c>
      <c r="E36" s="123">
        <v>444</v>
      </c>
      <c r="F36" s="124">
        <v>143</v>
      </c>
      <c r="G36" s="106">
        <v>46711</v>
      </c>
      <c r="H36" s="107">
        <v>427579</v>
      </c>
      <c r="I36" s="125">
        <v>2434</v>
      </c>
      <c r="J36" s="126">
        <v>63420</v>
      </c>
      <c r="K36" s="126">
        <v>1755692.56</v>
      </c>
      <c r="L36" s="106">
        <v>1558</v>
      </c>
      <c r="M36" s="108">
        <v>11617</v>
      </c>
      <c r="N36" s="108">
        <v>656218</v>
      </c>
      <c r="O36" s="106">
        <v>7920</v>
      </c>
      <c r="P36" s="108">
        <v>54900</v>
      </c>
      <c r="Q36" s="107">
        <v>1000597</v>
      </c>
      <c r="R36" s="102" t="s">
        <v>65</v>
      </c>
    </row>
    <row r="37" spans="1:18" ht="18" customHeight="1">
      <c r="A37" s="5" t="s">
        <v>66</v>
      </c>
      <c r="B37" s="12">
        <v>37300</v>
      </c>
      <c r="C37" s="12">
        <v>363040</v>
      </c>
      <c r="D37" s="12">
        <v>164</v>
      </c>
      <c r="E37" s="123">
        <v>1013</v>
      </c>
      <c r="F37" s="124">
        <v>280</v>
      </c>
      <c r="G37" s="106">
        <v>49196</v>
      </c>
      <c r="H37" s="107">
        <v>376733</v>
      </c>
      <c r="I37" s="125">
        <v>2106</v>
      </c>
      <c r="J37" s="126">
        <v>50545</v>
      </c>
      <c r="K37" s="126">
        <v>2941709.92</v>
      </c>
      <c r="L37" s="106">
        <v>2121</v>
      </c>
      <c r="M37" s="108">
        <v>15158</v>
      </c>
      <c r="N37" s="108">
        <v>920207</v>
      </c>
      <c r="O37" s="106">
        <v>8783</v>
      </c>
      <c r="P37" s="108">
        <v>45624</v>
      </c>
      <c r="Q37" s="107">
        <v>788729</v>
      </c>
      <c r="R37" s="102" t="s">
        <v>66</v>
      </c>
    </row>
    <row r="38" spans="1:18" ht="18" customHeight="1">
      <c r="A38" s="5" t="s">
        <v>67</v>
      </c>
      <c r="B38" s="12">
        <v>73200</v>
      </c>
      <c r="C38" s="12">
        <v>257806</v>
      </c>
      <c r="D38" s="12">
        <v>147</v>
      </c>
      <c r="E38" s="123">
        <v>676</v>
      </c>
      <c r="F38" s="124">
        <v>229</v>
      </c>
      <c r="G38" s="106">
        <v>26227</v>
      </c>
      <c r="H38" s="107">
        <v>226944</v>
      </c>
      <c r="I38" s="125">
        <v>935</v>
      </c>
      <c r="J38" s="126">
        <v>31925</v>
      </c>
      <c r="K38" s="126">
        <v>741935.29</v>
      </c>
      <c r="L38" s="106">
        <v>1200</v>
      </c>
      <c r="M38" s="108">
        <v>9602</v>
      </c>
      <c r="N38" s="108">
        <v>524064</v>
      </c>
      <c r="O38" s="106">
        <v>4429</v>
      </c>
      <c r="P38" s="108">
        <v>26928</v>
      </c>
      <c r="Q38" s="107">
        <v>519762</v>
      </c>
      <c r="R38" s="102" t="s">
        <v>67</v>
      </c>
    </row>
    <row r="39" spans="1:18" s="2" customFormat="1" ht="18" customHeight="1">
      <c r="A39" s="13" t="s">
        <v>68</v>
      </c>
      <c r="B39" s="12">
        <v>98200</v>
      </c>
      <c r="C39" s="12">
        <v>526064</v>
      </c>
      <c r="D39" s="12">
        <v>314</v>
      </c>
      <c r="E39" s="123">
        <v>598</v>
      </c>
      <c r="F39" s="124">
        <v>214</v>
      </c>
      <c r="G39" s="106">
        <v>36300</v>
      </c>
      <c r="H39" s="107">
        <v>292056</v>
      </c>
      <c r="I39" s="125">
        <v>1351</v>
      </c>
      <c r="J39" s="126">
        <v>40976</v>
      </c>
      <c r="K39" s="126">
        <v>965318.57</v>
      </c>
      <c r="L39" s="106">
        <v>1514</v>
      </c>
      <c r="M39" s="108">
        <v>10544</v>
      </c>
      <c r="N39" s="108">
        <v>533519</v>
      </c>
      <c r="O39" s="106">
        <v>6809</v>
      </c>
      <c r="P39" s="108">
        <v>34726</v>
      </c>
      <c r="Q39" s="107">
        <v>624677</v>
      </c>
      <c r="R39" s="103" t="s">
        <v>68</v>
      </c>
    </row>
    <row r="40" spans="1:18" ht="18" customHeight="1">
      <c r="A40" s="5" t="s">
        <v>69</v>
      </c>
      <c r="B40" s="12">
        <v>169500</v>
      </c>
      <c r="C40" s="12">
        <v>488586</v>
      </c>
      <c r="D40" s="12">
        <v>352</v>
      </c>
      <c r="E40" s="123">
        <v>1297</v>
      </c>
      <c r="F40" s="124">
        <v>401</v>
      </c>
      <c r="G40" s="106">
        <v>81438</v>
      </c>
      <c r="H40" s="107">
        <v>805627</v>
      </c>
      <c r="I40" s="125">
        <v>3854</v>
      </c>
      <c r="J40" s="126">
        <v>142903</v>
      </c>
      <c r="K40" s="126">
        <v>7733735.24</v>
      </c>
      <c r="L40" s="106">
        <v>3962</v>
      </c>
      <c r="M40" s="108">
        <v>33688</v>
      </c>
      <c r="N40" s="108">
        <v>2704806</v>
      </c>
      <c r="O40" s="106">
        <v>12794</v>
      </c>
      <c r="P40" s="108">
        <v>81531</v>
      </c>
      <c r="Q40" s="107">
        <v>1576043</v>
      </c>
      <c r="R40" s="102" t="s">
        <v>69</v>
      </c>
    </row>
    <row r="41" spans="1:18" ht="18" customHeight="1">
      <c r="A41" s="5" t="s">
        <v>70</v>
      </c>
      <c r="B41" s="12">
        <v>135200</v>
      </c>
      <c r="C41" s="12">
        <v>618912</v>
      </c>
      <c r="D41" s="12">
        <v>269</v>
      </c>
      <c r="E41" s="123">
        <v>1074</v>
      </c>
      <c r="F41" s="124">
        <v>342</v>
      </c>
      <c r="G41" s="106">
        <v>129504</v>
      </c>
      <c r="H41" s="107">
        <v>1287533</v>
      </c>
      <c r="I41" s="125">
        <v>5814</v>
      </c>
      <c r="J41" s="126">
        <v>207384</v>
      </c>
      <c r="K41" s="126">
        <v>8734845.68</v>
      </c>
      <c r="L41" s="106">
        <v>7270</v>
      </c>
      <c r="M41" s="108">
        <v>67066</v>
      </c>
      <c r="N41" s="108">
        <v>7680932</v>
      </c>
      <c r="O41" s="106">
        <v>19018</v>
      </c>
      <c r="P41" s="108">
        <v>130502</v>
      </c>
      <c r="Q41" s="107">
        <v>2513227</v>
      </c>
      <c r="R41" s="102" t="s">
        <v>70</v>
      </c>
    </row>
    <row r="42" spans="1:18" ht="18" customHeight="1">
      <c r="A42" s="5" t="s">
        <v>71</v>
      </c>
      <c r="B42" s="12">
        <v>111500</v>
      </c>
      <c r="C42" s="12">
        <v>439795</v>
      </c>
      <c r="D42" s="12">
        <v>188</v>
      </c>
      <c r="E42" s="123">
        <v>688</v>
      </c>
      <c r="F42" s="124">
        <v>243</v>
      </c>
      <c r="G42" s="106">
        <v>63381</v>
      </c>
      <c r="H42" s="107">
        <v>584608</v>
      </c>
      <c r="I42" s="125">
        <v>2096</v>
      </c>
      <c r="J42" s="126">
        <v>90079</v>
      </c>
      <c r="K42" s="126">
        <v>6269842.07</v>
      </c>
      <c r="L42" s="106">
        <v>2838</v>
      </c>
      <c r="M42" s="108">
        <v>21590</v>
      </c>
      <c r="N42" s="108">
        <v>1351087</v>
      </c>
      <c r="O42" s="106">
        <v>11038</v>
      </c>
      <c r="P42" s="108">
        <v>65780</v>
      </c>
      <c r="Q42" s="107">
        <v>1169271</v>
      </c>
      <c r="R42" s="102" t="s">
        <v>71</v>
      </c>
    </row>
    <row r="43" spans="1:18" ht="18" customHeight="1">
      <c r="A43" s="5" t="s">
        <v>72</v>
      </c>
      <c r="B43" s="12">
        <v>65300</v>
      </c>
      <c r="C43" s="12">
        <v>312258</v>
      </c>
      <c r="D43" s="12">
        <v>233</v>
      </c>
      <c r="E43" s="123">
        <v>1004</v>
      </c>
      <c r="F43" s="124">
        <v>272</v>
      </c>
      <c r="G43" s="106">
        <v>37436</v>
      </c>
      <c r="H43" s="107">
        <v>306064</v>
      </c>
      <c r="I43" s="125">
        <v>1424</v>
      </c>
      <c r="J43" s="126">
        <v>47565</v>
      </c>
      <c r="K43" s="126">
        <v>1639985.11</v>
      </c>
      <c r="L43" s="106">
        <v>1543</v>
      </c>
      <c r="M43" s="108">
        <v>11540</v>
      </c>
      <c r="N43" s="108">
        <v>715716</v>
      </c>
      <c r="O43" s="106">
        <v>6400</v>
      </c>
      <c r="P43" s="108">
        <v>33128</v>
      </c>
      <c r="Q43" s="107">
        <v>558915</v>
      </c>
      <c r="R43" s="102" t="s">
        <v>72</v>
      </c>
    </row>
    <row r="44" spans="1:18" ht="18" customHeight="1">
      <c r="A44" s="5" t="s">
        <v>73</v>
      </c>
      <c r="B44" s="12">
        <v>73900</v>
      </c>
      <c r="C44" s="12">
        <v>87363</v>
      </c>
      <c r="D44" s="12">
        <v>3</v>
      </c>
      <c r="E44" s="123">
        <v>783</v>
      </c>
      <c r="F44" s="124">
        <v>237</v>
      </c>
      <c r="G44" s="106">
        <v>48381</v>
      </c>
      <c r="H44" s="107">
        <v>426402</v>
      </c>
      <c r="I44" s="125">
        <v>2324</v>
      </c>
      <c r="J44" s="126">
        <v>66304</v>
      </c>
      <c r="K44" s="126">
        <v>2884676.67</v>
      </c>
      <c r="L44" s="106">
        <v>2793</v>
      </c>
      <c r="M44" s="108">
        <v>21918</v>
      </c>
      <c r="N44" s="108">
        <v>2183575</v>
      </c>
      <c r="O44" s="106">
        <v>7494</v>
      </c>
      <c r="P44" s="108">
        <v>47982</v>
      </c>
      <c r="Q44" s="107">
        <v>892942</v>
      </c>
      <c r="R44" s="102" t="s">
        <v>73</v>
      </c>
    </row>
    <row r="45" spans="1:18" ht="18" customHeight="1">
      <c r="A45" s="5" t="s">
        <v>74</v>
      </c>
      <c r="B45" s="12">
        <v>75400</v>
      </c>
      <c r="C45" s="12">
        <v>401117</v>
      </c>
      <c r="D45" s="12">
        <v>470</v>
      </c>
      <c r="E45" s="123">
        <v>1272</v>
      </c>
      <c r="F45" s="124">
        <v>460</v>
      </c>
      <c r="G45" s="106">
        <v>65491</v>
      </c>
      <c r="H45" s="107">
        <v>576727</v>
      </c>
      <c r="I45" s="125">
        <v>2599</v>
      </c>
      <c r="J45" s="126">
        <v>77816</v>
      </c>
      <c r="K45" s="126">
        <v>4344176.89</v>
      </c>
      <c r="L45" s="106">
        <v>3152</v>
      </c>
      <c r="M45" s="108">
        <v>24757</v>
      </c>
      <c r="N45" s="108">
        <v>1867881</v>
      </c>
      <c r="O45" s="106">
        <v>10878</v>
      </c>
      <c r="P45" s="108">
        <v>64429</v>
      </c>
      <c r="Q45" s="107">
        <v>1151162</v>
      </c>
      <c r="R45" s="102" t="s">
        <v>74</v>
      </c>
    </row>
    <row r="46" spans="1:18" ht="18" customHeight="1">
      <c r="A46" s="5" t="s">
        <v>75</v>
      </c>
      <c r="B46" s="12">
        <v>58400</v>
      </c>
      <c r="C46" s="12">
        <v>594463</v>
      </c>
      <c r="D46" s="12">
        <v>507</v>
      </c>
      <c r="E46" s="123">
        <v>958</v>
      </c>
      <c r="F46" s="124">
        <v>286</v>
      </c>
      <c r="G46" s="106">
        <v>36771</v>
      </c>
      <c r="H46" s="107">
        <v>281772</v>
      </c>
      <c r="I46" s="125">
        <v>1142</v>
      </c>
      <c r="J46" s="126">
        <v>23602</v>
      </c>
      <c r="K46" s="126">
        <v>492523.18</v>
      </c>
      <c r="L46" s="106">
        <v>1588</v>
      </c>
      <c r="M46" s="108">
        <v>12284</v>
      </c>
      <c r="N46" s="108">
        <v>672952</v>
      </c>
      <c r="O46" s="106">
        <v>6939</v>
      </c>
      <c r="P46" s="108">
        <v>38116</v>
      </c>
      <c r="Q46" s="107">
        <v>617573</v>
      </c>
      <c r="R46" s="102" t="s">
        <v>75</v>
      </c>
    </row>
    <row r="47" spans="1:18" ht="18" customHeight="1">
      <c r="A47" s="5" t="s">
        <v>76</v>
      </c>
      <c r="B47" s="12">
        <v>185400</v>
      </c>
      <c r="C47" s="12">
        <v>220354</v>
      </c>
      <c r="D47" s="12">
        <v>137</v>
      </c>
      <c r="E47" s="123">
        <v>2177</v>
      </c>
      <c r="F47" s="124">
        <v>776</v>
      </c>
      <c r="G47" s="106">
        <v>212017</v>
      </c>
      <c r="H47" s="107">
        <v>2174722</v>
      </c>
      <c r="I47" s="125">
        <v>6068</v>
      </c>
      <c r="J47" s="126">
        <v>206938</v>
      </c>
      <c r="K47" s="126">
        <v>8125832.48</v>
      </c>
      <c r="L47" s="106">
        <v>12511</v>
      </c>
      <c r="M47" s="108">
        <v>118695</v>
      </c>
      <c r="N47" s="108">
        <v>13292819</v>
      </c>
      <c r="O47" s="106">
        <v>31462</v>
      </c>
      <c r="P47" s="108">
        <v>218428</v>
      </c>
      <c r="Q47" s="107">
        <v>4348918</v>
      </c>
      <c r="R47" s="102" t="s">
        <v>76</v>
      </c>
    </row>
    <row r="48" spans="1:18" ht="18" customHeight="1">
      <c r="A48" s="5" t="s">
        <v>77</v>
      </c>
      <c r="B48" s="12">
        <v>130600</v>
      </c>
      <c r="C48" s="12">
        <v>110668</v>
      </c>
      <c r="D48" s="12">
        <v>139</v>
      </c>
      <c r="E48" s="123">
        <v>1243</v>
      </c>
      <c r="F48" s="124">
        <v>497</v>
      </c>
      <c r="G48" s="106">
        <v>37998</v>
      </c>
      <c r="H48" s="107">
        <v>349694</v>
      </c>
      <c r="I48" s="125">
        <v>1502</v>
      </c>
      <c r="J48" s="126">
        <v>54681</v>
      </c>
      <c r="K48" s="126">
        <v>1515453.26</v>
      </c>
      <c r="L48" s="106">
        <v>1777</v>
      </c>
      <c r="M48" s="108">
        <v>12949</v>
      </c>
      <c r="N48" s="108">
        <v>815748</v>
      </c>
      <c r="O48" s="106">
        <v>6588</v>
      </c>
      <c r="P48" s="108">
        <v>38479</v>
      </c>
      <c r="Q48" s="107">
        <v>651439</v>
      </c>
      <c r="R48" s="102" t="s">
        <v>77</v>
      </c>
    </row>
    <row r="49" spans="1:18" ht="18" customHeight="1">
      <c r="A49" s="5" t="s">
        <v>78</v>
      </c>
      <c r="B49" s="12">
        <v>63200</v>
      </c>
      <c r="C49" s="12">
        <v>247144</v>
      </c>
      <c r="D49" s="12">
        <v>72</v>
      </c>
      <c r="E49" s="123">
        <v>1421</v>
      </c>
      <c r="F49" s="124">
        <v>364</v>
      </c>
      <c r="G49" s="106">
        <v>63275</v>
      </c>
      <c r="H49" s="107">
        <v>551755</v>
      </c>
      <c r="I49" s="125">
        <v>2044</v>
      </c>
      <c r="J49" s="126">
        <v>60337</v>
      </c>
      <c r="K49" s="126">
        <v>1653980.96</v>
      </c>
      <c r="L49" s="106">
        <v>2924</v>
      </c>
      <c r="M49" s="108">
        <v>22688</v>
      </c>
      <c r="N49" s="108">
        <v>1506167</v>
      </c>
      <c r="O49" s="106">
        <v>11460</v>
      </c>
      <c r="P49" s="108">
        <v>64603</v>
      </c>
      <c r="Q49" s="107">
        <v>1162554</v>
      </c>
      <c r="R49" s="102" t="s">
        <v>78</v>
      </c>
    </row>
    <row r="50" spans="1:18" ht="18" customHeight="1">
      <c r="A50" s="5" t="s">
        <v>79</v>
      </c>
      <c r="B50" s="12">
        <v>192800</v>
      </c>
      <c r="C50" s="12">
        <v>467277</v>
      </c>
      <c r="D50" s="12">
        <v>892</v>
      </c>
      <c r="E50" s="123">
        <v>3113</v>
      </c>
      <c r="F50" s="124">
        <v>1064</v>
      </c>
      <c r="G50" s="106">
        <v>76153</v>
      </c>
      <c r="H50" s="107">
        <v>701614</v>
      </c>
      <c r="I50" s="125">
        <v>2275</v>
      </c>
      <c r="J50" s="126">
        <v>90933</v>
      </c>
      <c r="K50" s="126">
        <v>2558690.83</v>
      </c>
      <c r="L50" s="106">
        <v>3574</v>
      </c>
      <c r="M50" s="108">
        <v>27992</v>
      </c>
      <c r="N50" s="108">
        <v>1740854</v>
      </c>
      <c r="O50" s="106">
        <v>13224</v>
      </c>
      <c r="P50" s="108">
        <v>82211</v>
      </c>
      <c r="Q50" s="107">
        <v>1481435</v>
      </c>
      <c r="R50" s="102" t="s">
        <v>79</v>
      </c>
    </row>
    <row r="51" spans="1:18" ht="18" customHeight="1">
      <c r="A51" s="5" t="s">
        <v>80</v>
      </c>
      <c r="B51" s="12">
        <v>115200</v>
      </c>
      <c r="C51" s="12">
        <v>459392</v>
      </c>
      <c r="D51" s="12">
        <v>874</v>
      </c>
      <c r="E51" s="123">
        <v>1331</v>
      </c>
      <c r="F51" s="124">
        <v>441</v>
      </c>
      <c r="G51" s="106">
        <v>54159</v>
      </c>
      <c r="H51" s="107">
        <v>485108</v>
      </c>
      <c r="I51" s="125">
        <v>1687</v>
      </c>
      <c r="J51" s="126">
        <v>68153</v>
      </c>
      <c r="K51" s="126">
        <v>4199441.68</v>
      </c>
      <c r="L51" s="106">
        <v>2337</v>
      </c>
      <c r="M51" s="108">
        <v>16796</v>
      </c>
      <c r="N51" s="108">
        <v>1010638</v>
      </c>
      <c r="O51" s="106">
        <v>9253</v>
      </c>
      <c r="P51" s="108">
        <v>56189</v>
      </c>
      <c r="Q51" s="107">
        <v>968404</v>
      </c>
      <c r="R51" s="102" t="s">
        <v>80</v>
      </c>
    </row>
    <row r="52" spans="1:18" ht="18" customHeight="1">
      <c r="A52" s="5" t="s">
        <v>81</v>
      </c>
      <c r="B52" s="12">
        <v>93600</v>
      </c>
      <c r="C52" s="12">
        <v>589028</v>
      </c>
      <c r="D52" s="12">
        <v>1632</v>
      </c>
      <c r="E52" s="123">
        <v>2874</v>
      </c>
      <c r="F52" s="124">
        <v>741</v>
      </c>
      <c r="G52" s="106">
        <v>53060</v>
      </c>
      <c r="H52" s="107">
        <v>450481</v>
      </c>
      <c r="I52" s="125">
        <v>1605</v>
      </c>
      <c r="J52" s="126">
        <v>51471</v>
      </c>
      <c r="K52" s="126">
        <v>1341994.73</v>
      </c>
      <c r="L52" s="106">
        <v>2389</v>
      </c>
      <c r="M52" s="108">
        <v>17894</v>
      </c>
      <c r="N52" s="108">
        <v>1232934</v>
      </c>
      <c r="O52" s="106">
        <v>8851</v>
      </c>
      <c r="P52" s="108">
        <v>53559</v>
      </c>
      <c r="Q52" s="107">
        <v>911788</v>
      </c>
      <c r="R52" s="102" t="s">
        <v>81</v>
      </c>
    </row>
    <row r="53" spans="1:18" ht="18" customHeight="1">
      <c r="A53" s="5" t="s">
        <v>82</v>
      </c>
      <c r="B53" s="12">
        <v>114900</v>
      </c>
      <c r="C53" s="12">
        <v>590628</v>
      </c>
      <c r="D53" s="12">
        <v>623</v>
      </c>
      <c r="E53" s="123">
        <v>4069</v>
      </c>
      <c r="F53" s="124">
        <v>1018</v>
      </c>
      <c r="G53" s="106">
        <v>77335</v>
      </c>
      <c r="H53" s="107">
        <v>674469</v>
      </c>
      <c r="I53" s="125">
        <v>2499</v>
      </c>
      <c r="J53" s="126">
        <v>72512</v>
      </c>
      <c r="K53" s="126">
        <v>1826263.4</v>
      </c>
      <c r="L53" s="106">
        <v>3537</v>
      </c>
      <c r="M53" s="108">
        <v>28197</v>
      </c>
      <c r="N53" s="108">
        <v>2120047</v>
      </c>
      <c r="O53" s="106">
        <v>13822</v>
      </c>
      <c r="P53" s="108">
        <v>77863</v>
      </c>
      <c r="Q53" s="107">
        <v>1309037</v>
      </c>
      <c r="R53" s="102" t="s">
        <v>82</v>
      </c>
    </row>
    <row r="54" spans="1:18" ht="18" customHeight="1">
      <c r="A54" s="7" t="s">
        <v>83</v>
      </c>
      <c r="B54" s="12">
        <v>2350</v>
      </c>
      <c r="C54" s="12">
        <v>110862</v>
      </c>
      <c r="D54" s="12">
        <v>2</v>
      </c>
      <c r="E54" s="123">
        <v>800</v>
      </c>
      <c r="F54" s="124">
        <v>375</v>
      </c>
      <c r="G54" s="106">
        <v>62977</v>
      </c>
      <c r="H54" s="107">
        <v>514802</v>
      </c>
      <c r="I54" s="127">
        <v>1201</v>
      </c>
      <c r="J54" s="126">
        <v>23312</v>
      </c>
      <c r="K54" s="126">
        <v>604731.42</v>
      </c>
      <c r="L54" s="106">
        <v>2114</v>
      </c>
      <c r="M54" s="108">
        <v>19679</v>
      </c>
      <c r="N54" s="108">
        <v>1114984</v>
      </c>
      <c r="O54" s="136">
        <v>9374</v>
      </c>
      <c r="P54" s="108">
        <v>52555</v>
      </c>
      <c r="Q54" s="107">
        <v>887361</v>
      </c>
      <c r="R54" s="104" t="s">
        <v>83</v>
      </c>
    </row>
    <row r="55" spans="1:18" ht="19.5" customHeight="1">
      <c r="A55" s="330" t="s">
        <v>15</v>
      </c>
      <c r="B55" s="189" t="s">
        <v>84</v>
      </c>
      <c r="C55" s="118" t="s">
        <v>84</v>
      </c>
      <c r="D55" s="118" t="s">
        <v>85</v>
      </c>
      <c r="E55" s="333" t="s">
        <v>84</v>
      </c>
      <c r="F55" s="334"/>
      <c r="G55" s="333" t="s">
        <v>368</v>
      </c>
      <c r="H55" s="335"/>
      <c r="I55" s="310" t="s">
        <v>366</v>
      </c>
      <c r="J55" s="341"/>
      <c r="K55" s="342"/>
      <c r="L55" s="310" t="s">
        <v>367</v>
      </c>
      <c r="M55" s="334"/>
      <c r="N55" s="334"/>
      <c r="O55" s="334"/>
      <c r="P55" s="305"/>
      <c r="Q55" s="355"/>
      <c r="R55" s="357"/>
    </row>
    <row r="56" spans="1:18" ht="19.5" customHeight="1">
      <c r="A56" s="331"/>
      <c r="B56" s="190" t="s">
        <v>370</v>
      </c>
      <c r="C56" s="128" t="s">
        <v>154</v>
      </c>
      <c r="D56" s="129" t="s">
        <v>286</v>
      </c>
      <c r="E56" s="347" t="s">
        <v>86</v>
      </c>
      <c r="F56" s="348"/>
      <c r="G56" s="347" t="s">
        <v>361</v>
      </c>
      <c r="H56" s="349"/>
      <c r="I56" s="343"/>
      <c r="J56" s="344"/>
      <c r="K56" s="345"/>
      <c r="L56" s="336"/>
      <c r="M56" s="337"/>
      <c r="N56" s="337"/>
      <c r="O56" s="337"/>
      <c r="P56" s="307"/>
      <c r="Q56" s="356"/>
      <c r="R56" s="358"/>
    </row>
    <row r="57" spans="1:17" ht="13.5" customHeight="1">
      <c r="A57" s="17" t="s">
        <v>354</v>
      </c>
      <c r="B57" s="130"/>
      <c r="C57" s="130"/>
      <c r="D57" s="130"/>
      <c r="E57" s="130"/>
      <c r="F57" s="130"/>
      <c r="G57" s="130"/>
      <c r="H57" s="130"/>
      <c r="I57" s="130"/>
      <c r="J57" s="131" t="s">
        <v>473</v>
      </c>
      <c r="L57" s="132"/>
      <c r="M57" s="132"/>
      <c r="N57" s="132"/>
      <c r="O57" s="132"/>
      <c r="P57" s="132"/>
      <c r="Q57" s="132"/>
    </row>
    <row r="58" spans="1:10" ht="13.5" customHeight="1">
      <c r="A58" s="14" t="s">
        <v>153</v>
      </c>
      <c r="J58" s="131" t="s">
        <v>474</v>
      </c>
    </row>
    <row r="59" spans="1:10" ht="13.5" customHeight="1">
      <c r="A59" s="14" t="s">
        <v>470</v>
      </c>
      <c r="G59" s="132"/>
      <c r="H59" s="132"/>
      <c r="J59" s="131" t="s">
        <v>365</v>
      </c>
    </row>
    <row r="60" spans="1:12" ht="13.5" customHeight="1">
      <c r="A60" s="14" t="s">
        <v>471</v>
      </c>
      <c r="I60" s="147"/>
      <c r="J60" s="191" t="s">
        <v>475</v>
      </c>
      <c r="K60" s="148"/>
      <c r="L60" s="148"/>
    </row>
    <row r="61" spans="1:9" ht="13.5">
      <c r="A61" s="14" t="s">
        <v>472</v>
      </c>
      <c r="I61" s="259" t="s">
        <v>476</v>
      </c>
    </row>
    <row r="64" spans="9:11" ht="13.5">
      <c r="I64" s="133"/>
      <c r="J64" s="133"/>
      <c r="K64" s="133"/>
    </row>
  </sheetData>
  <sheetProtection/>
  <mergeCells count="16">
    <mergeCell ref="I55:K56"/>
    <mergeCell ref="R2:R5"/>
    <mergeCell ref="L3:N4"/>
    <mergeCell ref="O3:Q4"/>
    <mergeCell ref="L55:Q56"/>
    <mergeCell ref="R55:R56"/>
    <mergeCell ref="L2:Q2"/>
    <mergeCell ref="I2:K4"/>
    <mergeCell ref="A2:A5"/>
    <mergeCell ref="B2:F2"/>
    <mergeCell ref="G2:H4"/>
    <mergeCell ref="A55:A56"/>
    <mergeCell ref="E55:F55"/>
    <mergeCell ref="G55:H55"/>
    <mergeCell ref="E56:F56"/>
    <mergeCell ref="G56:H5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98"/>
  <sheetViews>
    <sheetView zoomScalePageLayoutView="0" workbookViewId="0" topLeftCell="G1">
      <selection activeCell="A1" sqref="A1:C1"/>
    </sheetView>
  </sheetViews>
  <sheetFormatPr defaultColWidth="9.00390625" defaultRowHeight="13.5"/>
  <cols>
    <col min="1" max="5" width="0" style="30" hidden="1" customWidth="1"/>
    <col min="6" max="6" width="0.74609375" style="8" hidden="1" customWidth="1"/>
    <col min="7" max="7" width="0.74609375" style="8" customWidth="1"/>
    <col min="8" max="8" width="1.25" style="82" customWidth="1"/>
    <col min="9" max="9" width="10.875" style="82" customWidth="1"/>
    <col min="10" max="10" width="2.00390625" style="82" customWidth="1"/>
    <col min="11" max="11" width="13.00390625" style="82" customWidth="1"/>
    <col min="12" max="14" width="10.375" style="83" customWidth="1"/>
    <col min="15" max="15" width="9.625" style="8" customWidth="1"/>
    <col min="16" max="16" width="10.75390625" style="8" customWidth="1"/>
    <col min="17" max="17" width="9.50390625" style="8" customWidth="1"/>
    <col min="18" max="18" width="10.375" style="8" customWidth="1"/>
    <col min="19" max="19" width="11.25390625" style="8" customWidth="1"/>
    <col min="20" max="20" width="11.50390625" style="8" customWidth="1"/>
    <col min="21" max="21" width="10.50390625" style="8" customWidth="1"/>
    <col min="22" max="22" width="10.125" style="8" customWidth="1"/>
    <col min="23" max="23" width="10.625" style="8" customWidth="1"/>
    <col min="24" max="24" width="11.00390625" style="8" customWidth="1"/>
    <col min="25" max="25" width="10.875" style="8" customWidth="1"/>
    <col min="26" max="26" width="9.875" style="8" customWidth="1"/>
    <col min="27" max="27" width="11.00390625" style="8" customWidth="1"/>
    <col min="28" max="28" width="10.75390625" style="8" customWidth="1"/>
    <col min="29" max="29" width="9.625" style="8" customWidth="1"/>
    <col min="30" max="30" width="12.375" style="8" customWidth="1"/>
    <col min="31" max="32" width="10.625" style="8" customWidth="1"/>
    <col min="33" max="33" width="10.125" style="8" customWidth="1"/>
    <col min="34" max="34" width="8.50390625" style="8" customWidth="1"/>
    <col min="35" max="35" width="10.625" style="8" customWidth="1"/>
    <col min="36" max="36" width="11.375" style="8" customWidth="1"/>
    <col min="37" max="38" width="10.75390625" style="8" customWidth="1"/>
    <col min="39" max="39" width="10.125" style="8" customWidth="1"/>
    <col min="40" max="41" width="9.00390625" style="8" customWidth="1"/>
    <col min="42" max="42" width="11.625" style="8" customWidth="1"/>
    <col min="43" max="43" width="13.00390625" style="8" customWidth="1"/>
    <col min="44" max="44" width="12.25390625" style="8" customWidth="1"/>
    <col min="45" max="58" width="9.375" style="8" customWidth="1"/>
    <col min="59" max="16384" width="9.00390625" style="8" customWidth="1"/>
  </cols>
  <sheetData>
    <row r="1" spans="1:14" s="20" customFormat="1" ht="11.25" customHeight="1">
      <c r="A1" s="19"/>
      <c r="B1" s="19"/>
      <c r="C1" s="19"/>
      <c r="D1" s="19"/>
      <c r="E1" s="19"/>
      <c r="H1" s="21"/>
      <c r="I1" s="22"/>
      <c r="J1" s="21"/>
      <c r="K1" s="23"/>
      <c r="L1" s="24"/>
      <c r="M1" s="24"/>
      <c r="N1" s="24"/>
    </row>
    <row r="2" spans="1:15" s="28" customFormat="1" ht="17.25" customHeight="1">
      <c r="A2" s="25"/>
      <c r="B2" s="25"/>
      <c r="C2" s="25"/>
      <c r="D2" s="25"/>
      <c r="E2" s="25"/>
      <c r="F2" s="26"/>
      <c r="G2" s="26"/>
      <c r="H2" s="27"/>
      <c r="I2" s="27"/>
      <c r="J2" s="27"/>
      <c r="K2" s="27" t="s">
        <v>156</v>
      </c>
      <c r="L2" s="26"/>
      <c r="M2" s="26"/>
      <c r="N2" s="26"/>
      <c r="O2" s="26"/>
    </row>
    <row r="3" spans="1:15" s="28" customFormat="1" ht="17.25" customHeight="1">
      <c r="A3" s="25"/>
      <c r="B3" s="25"/>
      <c r="C3" s="25"/>
      <c r="D3" s="25"/>
      <c r="E3" s="25"/>
      <c r="F3" s="26"/>
      <c r="G3" s="26"/>
      <c r="H3" s="27"/>
      <c r="I3" s="27"/>
      <c r="J3" s="27"/>
      <c r="K3" s="29" t="s">
        <v>157</v>
      </c>
      <c r="L3" s="26"/>
      <c r="M3" s="26"/>
      <c r="N3" s="26"/>
      <c r="O3" s="26"/>
    </row>
    <row r="4" spans="6:15" ht="7.5" customHeight="1">
      <c r="F4" s="10"/>
      <c r="G4" s="10"/>
      <c r="H4" s="10"/>
      <c r="I4" s="10"/>
      <c r="J4" s="10"/>
      <c r="K4" s="10"/>
      <c r="L4" s="31"/>
      <c r="M4" s="10"/>
      <c r="N4" s="10"/>
      <c r="O4" s="10"/>
    </row>
    <row r="5" spans="1:15" s="35" customFormat="1" ht="17.25" customHeight="1">
      <c r="A5" s="32"/>
      <c r="B5" s="32"/>
      <c r="C5" s="32"/>
      <c r="D5" s="32"/>
      <c r="E5" s="32"/>
      <c r="F5" s="33"/>
      <c r="G5" s="33"/>
      <c r="H5" s="34"/>
      <c r="I5" s="33"/>
      <c r="J5" s="33"/>
      <c r="K5" s="33" t="s">
        <v>158</v>
      </c>
      <c r="L5" s="33"/>
      <c r="M5" s="33"/>
      <c r="N5" s="33"/>
      <c r="O5" s="33"/>
    </row>
    <row r="6" spans="1:15" s="35" customFormat="1" ht="17.25" customHeight="1">
      <c r="A6" s="32"/>
      <c r="B6" s="32"/>
      <c r="C6" s="32"/>
      <c r="D6" s="32"/>
      <c r="E6" s="32"/>
      <c r="F6" s="33"/>
      <c r="G6" s="33"/>
      <c r="H6" s="34"/>
      <c r="I6" s="33"/>
      <c r="J6" s="33"/>
      <c r="K6" s="33" t="s">
        <v>159</v>
      </c>
      <c r="L6" s="33"/>
      <c r="M6" s="33"/>
      <c r="N6" s="33"/>
      <c r="O6" s="33"/>
    </row>
    <row r="7" spans="6:15" ht="7.5" customHeight="1"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58" s="43" customFormat="1" ht="12.75" customHeight="1">
      <c r="A8" s="36"/>
      <c r="B8" s="36"/>
      <c r="C8" s="36"/>
      <c r="D8" s="36"/>
      <c r="E8" s="36"/>
      <c r="F8" s="37"/>
      <c r="G8" s="37"/>
      <c r="H8" s="38"/>
      <c r="I8" s="39"/>
      <c r="J8" s="39"/>
      <c r="K8" s="40"/>
      <c r="L8" s="41"/>
      <c r="M8" s="41"/>
      <c r="N8" s="41"/>
      <c r="O8" s="42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58" s="43" customFormat="1" ht="12.75" customHeight="1">
      <c r="A9" s="36"/>
      <c r="B9" s="36"/>
      <c r="C9" s="36"/>
      <c r="D9" s="36"/>
      <c r="E9" s="36"/>
      <c r="F9" s="37"/>
      <c r="G9" s="37"/>
      <c r="H9" s="44"/>
      <c r="I9" s="45"/>
      <c r="J9" s="45"/>
      <c r="K9" s="46"/>
      <c r="L9" s="47" t="s">
        <v>160</v>
      </c>
      <c r="M9" s="47" t="s">
        <v>161</v>
      </c>
      <c r="N9" s="47" t="s">
        <v>162</v>
      </c>
      <c r="O9" s="47" t="s">
        <v>163</v>
      </c>
      <c r="P9" s="47" t="s">
        <v>164</v>
      </c>
      <c r="Q9" s="47" t="s">
        <v>165</v>
      </c>
      <c r="R9" s="47" t="s">
        <v>166</v>
      </c>
      <c r="S9" s="47" t="s">
        <v>167</v>
      </c>
      <c r="T9" s="47" t="s">
        <v>168</v>
      </c>
      <c r="U9" s="47" t="s">
        <v>169</v>
      </c>
      <c r="V9" s="47" t="s">
        <v>170</v>
      </c>
      <c r="W9" s="47" t="s">
        <v>171</v>
      </c>
      <c r="X9" s="47" t="s">
        <v>172</v>
      </c>
      <c r="Y9" s="47" t="s">
        <v>173</v>
      </c>
      <c r="Z9" s="47" t="s">
        <v>174</v>
      </c>
      <c r="AA9" s="47" t="s">
        <v>175</v>
      </c>
      <c r="AB9" s="47" t="s">
        <v>176</v>
      </c>
      <c r="AC9" s="47" t="s">
        <v>177</v>
      </c>
      <c r="AD9" s="47" t="s">
        <v>178</v>
      </c>
      <c r="AE9" s="47" t="s">
        <v>179</v>
      </c>
      <c r="AF9" s="47" t="s">
        <v>180</v>
      </c>
      <c r="AG9" s="47" t="s">
        <v>181</v>
      </c>
      <c r="AH9" s="47" t="s">
        <v>182</v>
      </c>
      <c r="AI9" s="47" t="s">
        <v>183</v>
      </c>
      <c r="AJ9" s="47" t="s">
        <v>184</v>
      </c>
      <c r="AK9" s="47" t="s">
        <v>185</v>
      </c>
      <c r="AL9" s="47" t="s">
        <v>186</v>
      </c>
      <c r="AM9" s="47" t="s">
        <v>187</v>
      </c>
      <c r="AN9" s="47" t="s">
        <v>188</v>
      </c>
      <c r="AO9" s="47" t="s">
        <v>189</v>
      </c>
      <c r="AP9" s="47" t="s">
        <v>190</v>
      </c>
      <c r="AQ9" s="47" t="s">
        <v>191</v>
      </c>
      <c r="AR9" s="47" t="s">
        <v>192</v>
      </c>
      <c r="AS9" s="47" t="s">
        <v>193</v>
      </c>
      <c r="AT9" s="47" t="s">
        <v>194</v>
      </c>
      <c r="AU9" s="47" t="s">
        <v>195</v>
      </c>
      <c r="AV9" s="47" t="s">
        <v>196</v>
      </c>
      <c r="AW9" s="47" t="s">
        <v>197</v>
      </c>
      <c r="AX9" s="47" t="s">
        <v>198</v>
      </c>
      <c r="AY9" s="47" t="s">
        <v>199</v>
      </c>
      <c r="AZ9" s="47" t="s">
        <v>200</v>
      </c>
      <c r="BA9" s="47" t="s">
        <v>201</v>
      </c>
      <c r="BB9" s="47" t="s">
        <v>202</v>
      </c>
      <c r="BC9" s="47" t="s">
        <v>203</v>
      </c>
      <c r="BD9" s="47" t="s">
        <v>204</v>
      </c>
      <c r="BE9" s="47" t="s">
        <v>205</v>
      </c>
      <c r="BF9" s="47" t="s">
        <v>206</v>
      </c>
    </row>
    <row r="10" spans="1:58" s="43" customFormat="1" ht="12.75" customHeight="1">
      <c r="A10" s="36"/>
      <c r="B10" s="36"/>
      <c r="C10" s="36"/>
      <c r="D10" s="36"/>
      <c r="E10" s="36"/>
      <c r="F10" s="37"/>
      <c r="G10" s="37"/>
      <c r="H10" s="48" t="s">
        <v>207</v>
      </c>
      <c r="I10" s="49"/>
      <c r="J10" s="49"/>
      <c r="K10" s="46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s="43" customFormat="1" ht="12.75" customHeight="1">
      <c r="A11" s="36"/>
      <c r="B11" s="36"/>
      <c r="C11" s="36"/>
      <c r="D11" s="36"/>
      <c r="E11" s="36"/>
      <c r="F11" s="37"/>
      <c r="G11" s="37"/>
      <c r="H11" s="48"/>
      <c r="I11" s="49"/>
      <c r="J11" s="49"/>
      <c r="K11" s="46"/>
      <c r="L11" s="47" t="s">
        <v>208</v>
      </c>
      <c r="M11" s="47" t="s">
        <v>209</v>
      </c>
      <c r="N11" s="47" t="s">
        <v>210</v>
      </c>
      <c r="O11" s="47" t="s">
        <v>211</v>
      </c>
      <c r="P11" s="47" t="s">
        <v>212</v>
      </c>
      <c r="Q11" s="47" t="s">
        <v>213</v>
      </c>
      <c r="R11" s="47" t="s">
        <v>214</v>
      </c>
      <c r="S11" s="47" t="s">
        <v>215</v>
      </c>
      <c r="T11" s="47" t="s">
        <v>216</v>
      </c>
      <c r="U11" s="47" t="s">
        <v>217</v>
      </c>
      <c r="V11" s="47" t="s">
        <v>218</v>
      </c>
      <c r="W11" s="47" t="s">
        <v>219</v>
      </c>
      <c r="X11" s="47" t="s">
        <v>220</v>
      </c>
      <c r="Y11" s="47" t="s">
        <v>221</v>
      </c>
      <c r="Z11" s="47" t="s">
        <v>222</v>
      </c>
      <c r="AA11" s="47" t="s">
        <v>223</v>
      </c>
      <c r="AB11" s="47" t="s">
        <v>224</v>
      </c>
      <c r="AC11" s="47" t="s">
        <v>225</v>
      </c>
      <c r="AD11" s="47" t="s">
        <v>226</v>
      </c>
      <c r="AE11" s="47" t="s">
        <v>227</v>
      </c>
      <c r="AF11" s="47" t="s">
        <v>228</v>
      </c>
      <c r="AG11" s="47" t="s">
        <v>229</v>
      </c>
      <c r="AH11" s="47" t="s">
        <v>230</v>
      </c>
      <c r="AI11" s="47" t="s">
        <v>231</v>
      </c>
      <c r="AJ11" s="47" t="s">
        <v>232</v>
      </c>
      <c r="AK11" s="47" t="s">
        <v>233</v>
      </c>
      <c r="AL11" s="47" t="s">
        <v>234</v>
      </c>
      <c r="AM11" s="47" t="s">
        <v>235</v>
      </c>
      <c r="AN11" s="47" t="s">
        <v>236</v>
      </c>
      <c r="AO11" s="47" t="s">
        <v>237</v>
      </c>
      <c r="AP11" s="47" t="s">
        <v>238</v>
      </c>
      <c r="AQ11" s="47" t="s">
        <v>239</v>
      </c>
      <c r="AR11" s="47" t="s">
        <v>240</v>
      </c>
      <c r="AS11" s="47" t="s">
        <v>241</v>
      </c>
      <c r="AT11" s="47" t="s">
        <v>242</v>
      </c>
      <c r="AU11" s="47" t="s">
        <v>243</v>
      </c>
      <c r="AV11" s="47" t="s">
        <v>244</v>
      </c>
      <c r="AW11" s="47" t="s">
        <v>245</v>
      </c>
      <c r="AX11" s="47" t="s">
        <v>246</v>
      </c>
      <c r="AY11" s="47" t="s">
        <v>247</v>
      </c>
      <c r="AZ11" s="47" t="s">
        <v>248</v>
      </c>
      <c r="BA11" s="47" t="s">
        <v>249</v>
      </c>
      <c r="BB11" s="47" t="s">
        <v>250</v>
      </c>
      <c r="BC11" s="47" t="s">
        <v>251</v>
      </c>
      <c r="BD11" s="47" t="s">
        <v>252</v>
      </c>
      <c r="BE11" s="47" t="s">
        <v>253</v>
      </c>
      <c r="BF11" s="47" t="s">
        <v>254</v>
      </c>
    </row>
    <row r="12" spans="1:58" s="43" customFormat="1" ht="12.75" customHeight="1">
      <c r="A12" s="36"/>
      <c r="B12" s="36"/>
      <c r="C12" s="36"/>
      <c r="D12" s="36"/>
      <c r="E12" s="36"/>
      <c r="F12" s="37"/>
      <c r="G12" s="37"/>
      <c r="H12" s="48"/>
      <c r="I12" s="49"/>
      <c r="J12" s="49"/>
      <c r="K12" s="46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2"/>
      <c r="BA12" s="51"/>
      <c r="BB12" s="51"/>
      <c r="BC12" s="51"/>
      <c r="BD12" s="51"/>
      <c r="BE12" s="51"/>
      <c r="BF12" s="52"/>
    </row>
    <row r="13" spans="1:58" s="43" customFormat="1" ht="12.75" customHeight="1">
      <c r="A13" s="36"/>
      <c r="B13" s="36"/>
      <c r="C13" s="36"/>
      <c r="D13" s="36"/>
      <c r="E13" s="36"/>
      <c r="F13" s="37"/>
      <c r="G13" s="37"/>
      <c r="H13" s="48"/>
      <c r="I13" s="49"/>
      <c r="J13" s="49"/>
      <c r="K13" s="46"/>
      <c r="L13" s="53"/>
      <c r="M13" s="54"/>
      <c r="N13" s="54"/>
      <c r="O13" s="53"/>
      <c r="P13" s="54"/>
      <c r="Q13" s="54"/>
      <c r="R13" s="53"/>
      <c r="S13" s="54"/>
      <c r="T13" s="54"/>
      <c r="U13" s="53"/>
      <c r="V13" s="54"/>
      <c r="W13" s="54"/>
      <c r="X13" s="53"/>
      <c r="Y13" s="54"/>
      <c r="Z13" s="54"/>
      <c r="AA13" s="53"/>
      <c r="AB13" s="54"/>
      <c r="AC13" s="54"/>
      <c r="AD13" s="53"/>
      <c r="AE13" s="54"/>
      <c r="AF13" s="54"/>
      <c r="AG13" s="53"/>
      <c r="AH13" s="54"/>
      <c r="AI13" s="54"/>
      <c r="AJ13" s="53"/>
      <c r="AK13" s="54"/>
      <c r="AL13" s="54"/>
      <c r="AM13" s="53"/>
      <c r="AN13" s="54"/>
      <c r="AO13" s="54"/>
      <c r="AP13" s="53"/>
      <c r="AQ13" s="54"/>
      <c r="AR13" s="54"/>
      <c r="AS13" s="53"/>
      <c r="AT13" s="54"/>
      <c r="AU13" s="54"/>
      <c r="AV13" s="53"/>
      <c r="AW13" s="54"/>
      <c r="AX13" s="54"/>
      <c r="AY13" s="53"/>
      <c r="AZ13" s="54"/>
      <c r="BA13" s="54"/>
      <c r="BB13" s="53"/>
      <c r="BC13" s="54"/>
      <c r="BD13" s="54"/>
      <c r="BE13" s="53"/>
      <c r="BF13" s="54"/>
    </row>
    <row r="14" spans="1:58" s="43" customFormat="1" ht="12.75" customHeight="1">
      <c r="A14" s="36"/>
      <c r="B14" s="36"/>
      <c r="C14" s="36"/>
      <c r="D14" s="36"/>
      <c r="E14" s="36"/>
      <c r="F14" s="37"/>
      <c r="G14" s="37"/>
      <c r="H14" s="48"/>
      <c r="I14" s="49"/>
      <c r="J14" s="49"/>
      <c r="K14" s="46"/>
      <c r="L14" s="55" t="s">
        <v>255</v>
      </c>
      <c r="M14" s="56" t="s">
        <v>255</v>
      </c>
      <c r="N14" s="56" t="s">
        <v>255</v>
      </c>
      <c r="O14" s="55" t="s">
        <v>255</v>
      </c>
      <c r="P14" s="56" t="s">
        <v>255</v>
      </c>
      <c r="Q14" s="56" t="s">
        <v>255</v>
      </c>
      <c r="R14" s="55" t="s">
        <v>255</v>
      </c>
      <c r="S14" s="56" t="s">
        <v>255</v>
      </c>
      <c r="T14" s="56" t="s">
        <v>255</v>
      </c>
      <c r="U14" s="55" t="s">
        <v>255</v>
      </c>
      <c r="V14" s="56" t="s">
        <v>255</v>
      </c>
      <c r="W14" s="56" t="s">
        <v>255</v>
      </c>
      <c r="X14" s="55" t="s">
        <v>255</v>
      </c>
      <c r="Y14" s="56" t="s">
        <v>255</v>
      </c>
      <c r="Z14" s="56" t="s">
        <v>255</v>
      </c>
      <c r="AA14" s="55" t="s">
        <v>255</v>
      </c>
      <c r="AB14" s="56" t="s">
        <v>255</v>
      </c>
      <c r="AC14" s="56" t="s">
        <v>255</v>
      </c>
      <c r="AD14" s="55" t="s">
        <v>255</v>
      </c>
      <c r="AE14" s="56" t="s">
        <v>255</v>
      </c>
      <c r="AF14" s="56" t="s">
        <v>255</v>
      </c>
      <c r="AG14" s="55" t="s">
        <v>255</v>
      </c>
      <c r="AH14" s="56" t="s">
        <v>255</v>
      </c>
      <c r="AI14" s="56" t="s">
        <v>255</v>
      </c>
      <c r="AJ14" s="55" t="s">
        <v>255</v>
      </c>
      <c r="AK14" s="56" t="s">
        <v>255</v>
      </c>
      <c r="AL14" s="56" t="s">
        <v>255</v>
      </c>
      <c r="AM14" s="55" t="s">
        <v>255</v>
      </c>
      <c r="AN14" s="56" t="s">
        <v>255</v>
      </c>
      <c r="AO14" s="56" t="s">
        <v>255</v>
      </c>
      <c r="AP14" s="55" t="s">
        <v>255</v>
      </c>
      <c r="AQ14" s="56" t="s">
        <v>255</v>
      </c>
      <c r="AR14" s="56" t="s">
        <v>255</v>
      </c>
      <c r="AS14" s="55" t="s">
        <v>255</v>
      </c>
      <c r="AT14" s="56" t="s">
        <v>255</v>
      </c>
      <c r="AU14" s="56" t="s">
        <v>255</v>
      </c>
      <c r="AV14" s="55" t="s">
        <v>255</v>
      </c>
      <c r="AW14" s="56" t="s">
        <v>255</v>
      </c>
      <c r="AX14" s="56" t="s">
        <v>255</v>
      </c>
      <c r="AY14" s="55" t="s">
        <v>255</v>
      </c>
      <c r="AZ14" s="56" t="s">
        <v>255</v>
      </c>
      <c r="BA14" s="56" t="s">
        <v>255</v>
      </c>
      <c r="BB14" s="55" t="s">
        <v>255</v>
      </c>
      <c r="BC14" s="56" t="s">
        <v>255</v>
      </c>
      <c r="BD14" s="56" t="s">
        <v>255</v>
      </c>
      <c r="BE14" s="55" t="s">
        <v>255</v>
      </c>
      <c r="BF14" s="56" t="s">
        <v>255</v>
      </c>
    </row>
    <row r="15" spans="1:58" s="43" customFormat="1" ht="12.75" customHeight="1">
      <c r="A15" s="36"/>
      <c r="B15" s="36"/>
      <c r="C15" s="36"/>
      <c r="D15" s="36"/>
      <c r="E15" s="36"/>
      <c r="F15" s="37"/>
      <c r="G15" s="37"/>
      <c r="H15" s="57" t="s">
        <v>256</v>
      </c>
      <c r="I15" s="57"/>
      <c r="J15" s="57"/>
      <c r="K15" s="58"/>
      <c r="L15" s="59"/>
      <c r="M15" s="60"/>
      <c r="N15" s="60"/>
      <c r="O15" s="59"/>
      <c r="P15" s="60"/>
      <c r="Q15" s="60"/>
      <c r="R15" s="59"/>
      <c r="S15" s="60"/>
      <c r="T15" s="60"/>
      <c r="U15" s="59"/>
      <c r="V15" s="60"/>
      <c r="W15" s="60"/>
      <c r="X15" s="59"/>
      <c r="Y15" s="60"/>
      <c r="Z15" s="60"/>
      <c r="AA15" s="59"/>
      <c r="AB15" s="60"/>
      <c r="AC15" s="60"/>
      <c r="AD15" s="59"/>
      <c r="AE15" s="60"/>
      <c r="AF15" s="60"/>
      <c r="AG15" s="59"/>
      <c r="AH15" s="60"/>
      <c r="AI15" s="60"/>
      <c r="AJ15" s="59"/>
      <c r="AK15" s="60"/>
      <c r="AL15" s="60"/>
      <c r="AM15" s="59"/>
      <c r="AN15" s="60"/>
      <c r="AO15" s="60"/>
      <c r="AP15" s="59"/>
      <c r="AQ15" s="60"/>
      <c r="AR15" s="60"/>
      <c r="AS15" s="59"/>
      <c r="AT15" s="60"/>
      <c r="AU15" s="60"/>
      <c r="AV15" s="59"/>
      <c r="AW15" s="60"/>
      <c r="AX15" s="60"/>
      <c r="AY15" s="59"/>
      <c r="AZ15" s="60"/>
      <c r="BA15" s="60"/>
      <c r="BB15" s="59"/>
      <c r="BC15" s="60"/>
      <c r="BD15" s="60"/>
      <c r="BE15" s="59"/>
      <c r="BF15" s="60"/>
    </row>
    <row r="16" spans="1:58" s="43" customFormat="1" ht="12.75" customHeight="1">
      <c r="A16" s="36"/>
      <c r="B16" s="36"/>
      <c r="C16" s="36"/>
      <c r="D16" s="36"/>
      <c r="E16" s="36"/>
      <c r="F16" s="37"/>
      <c r="G16" s="37"/>
      <c r="H16" s="57"/>
      <c r="I16" s="48"/>
      <c r="J16" s="48"/>
      <c r="K16" s="61"/>
      <c r="L16" s="62" t="s">
        <v>257</v>
      </c>
      <c r="M16" s="63" t="s">
        <v>257</v>
      </c>
      <c r="N16" s="63" t="s">
        <v>257</v>
      </c>
      <c r="O16" s="62" t="s">
        <v>257</v>
      </c>
      <c r="P16" s="63" t="s">
        <v>257</v>
      </c>
      <c r="Q16" s="63" t="s">
        <v>257</v>
      </c>
      <c r="R16" s="62" t="s">
        <v>257</v>
      </c>
      <c r="S16" s="63" t="s">
        <v>257</v>
      </c>
      <c r="T16" s="63" t="s">
        <v>257</v>
      </c>
      <c r="U16" s="62" t="s">
        <v>257</v>
      </c>
      <c r="V16" s="63" t="s">
        <v>257</v>
      </c>
      <c r="W16" s="63" t="s">
        <v>257</v>
      </c>
      <c r="X16" s="62" t="s">
        <v>257</v>
      </c>
      <c r="Y16" s="63" t="s">
        <v>257</v>
      </c>
      <c r="Z16" s="63" t="s">
        <v>257</v>
      </c>
      <c r="AA16" s="62" t="s">
        <v>257</v>
      </c>
      <c r="AB16" s="63" t="s">
        <v>257</v>
      </c>
      <c r="AC16" s="63" t="s">
        <v>257</v>
      </c>
      <c r="AD16" s="62" t="s">
        <v>257</v>
      </c>
      <c r="AE16" s="63" t="s">
        <v>257</v>
      </c>
      <c r="AF16" s="63" t="s">
        <v>257</v>
      </c>
      <c r="AG16" s="62" t="s">
        <v>257</v>
      </c>
      <c r="AH16" s="63" t="s">
        <v>257</v>
      </c>
      <c r="AI16" s="63" t="s">
        <v>257</v>
      </c>
      <c r="AJ16" s="62" t="s">
        <v>257</v>
      </c>
      <c r="AK16" s="63" t="s">
        <v>257</v>
      </c>
      <c r="AL16" s="63" t="s">
        <v>257</v>
      </c>
      <c r="AM16" s="62" t="s">
        <v>257</v>
      </c>
      <c r="AN16" s="63" t="s">
        <v>257</v>
      </c>
      <c r="AO16" s="63" t="s">
        <v>257</v>
      </c>
      <c r="AP16" s="62" t="s">
        <v>257</v>
      </c>
      <c r="AQ16" s="63" t="s">
        <v>257</v>
      </c>
      <c r="AR16" s="63" t="s">
        <v>257</v>
      </c>
      <c r="AS16" s="62" t="s">
        <v>257</v>
      </c>
      <c r="AT16" s="63" t="s">
        <v>257</v>
      </c>
      <c r="AU16" s="63" t="s">
        <v>257</v>
      </c>
      <c r="AV16" s="62" t="s">
        <v>257</v>
      </c>
      <c r="AW16" s="63" t="s">
        <v>257</v>
      </c>
      <c r="AX16" s="63" t="s">
        <v>257</v>
      </c>
      <c r="AY16" s="62" t="s">
        <v>257</v>
      </c>
      <c r="AZ16" s="63" t="s">
        <v>257</v>
      </c>
      <c r="BA16" s="63" t="s">
        <v>257</v>
      </c>
      <c r="BB16" s="62" t="s">
        <v>257</v>
      </c>
      <c r="BC16" s="63" t="s">
        <v>257</v>
      </c>
      <c r="BD16" s="63" t="s">
        <v>257</v>
      </c>
      <c r="BE16" s="62" t="s">
        <v>257</v>
      </c>
      <c r="BF16" s="63" t="s">
        <v>257</v>
      </c>
    </row>
    <row r="17" spans="1:58" s="43" customFormat="1" ht="7.5" customHeight="1">
      <c r="A17" s="36"/>
      <c r="B17" s="36"/>
      <c r="C17" s="36"/>
      <c r="D17" s="36"/>
      <c r="E17" s="36"/>
      <c r="F17" s="37"/>
      <c r="G17" s="37"/>
      <c r="H17" s="64"/>
      <c r="I17" s="64"/>
      <c r="J17" s="64"/>
      <c r="K17" s="65"/>
      <c r="L17" s="66"/>
      <c r="M17" s="67"/>
      <c r="N17" s="67"/>
      <c r="O17" s="66"/>
      <c r="P17" s="67"/>
      <c r="Q17" s="67"/>
      <c r="R17" s="66"/>
      <c r="S17" s="67"/>
      <c r="T17" s="67"/>
      <c r="U17" s="66"/>
      <c r="V17" s="67"/>
      <c r="W17" s="67"/>
      <c r="X17" s="66"/>
      <c r="Y17" s="67"/>
      <c r="Z17" s="67"/>
      <c r="AA17" s="66"/>
      <c r="AB17" s="67"/>
      <c r="AC17" s="67"/>
      <c r="AD17" s="66"/>
      <c r="AE17" s="67"/>
      <c r="AF17" s="67"/>
      <c r="AG17" s="66"/>
      <c r="AH17" s="67"/>
      <c r="AI17" s="67"/>
      <c r="AJ17" s="66"/>
      <c r="AK17" s="67"/>
      <c r="AL17" s="67"/>
      <c r="AM17" s="66"/>
      <c r="AN17" s="67"/>
      <c r="AO17" s="67"/>
      <c r="AP17" s="66"/>
      <c r="AQ17" s="67"/>
      <c r="AR17" s="67"/>
      <c r="AS17" s="66"/>
      <c r="AT17" s="67"/>
      <c r="AU17" s="67"/>
      <c r="AV17" s="66"/>
      <c r="AW17" s="67"/>
      <c r="AX17" s="67"/>
      <c r="AY17" s="66"/>
      <c r="AZ17" s="67"/>
      <c r="BA17" s="67"/>
      <c r="BB17" s="66"/>
      <c r="BC17" s="67"/>
      <c r="BD17" s="67"/>
      <c r="BE17" s="66"/>
      <c r="BF17" s="67"/>
    </row>
    <row r="18" spans="1:58" ht="12" customHeight="1">
      <c r="A18" s="68" t="s">
        <v>258</v>
      </c>
      <c r="B18" s="68" t="s">
        <v>259</v>
      </c>
      <c r="C18" s="68" t="s">
        <v>260</v>
      </c>
      <c r="D18" s="68" t="s">
        <v>261</v>
      </c>
      <c r="E18" s="68" t="s">
        <v>262</v>
      </c>
      <c r="F18" s="69">
        <v>125</v>
      </c>
      <c r="G18" s="10"/>
      <c r="H18" s="70"/>
      <c r="I18" s="361" t="s">
        <v>263</v>
      </c>
      <c r="J18" s="361"/>
      <c r="K18" s="72" t="s">
        <v>264</v>
      </c>
      <c r="L18" s="73">
        <v>657312</v>
      </c>
      <c r="M18" s="73">
        <v>171842</v>
      </c>
      <c r="N18" s="73">
        <v>168804</v>
      </c>
      <c r="O18" s="73">
        <v>308201</v>
      </c>
      <c r="P18" s="73">
        <v>124061</v>
      </c>
      <c r="Q18" s="73">
        <v>149759</v>
      </c>
      <c r="R18" s="73">
        <v>276069</v>
      </c>
      <c r="S18" s="73">
        <v>399638</v>
      </c>
      <c r="T18" s="73">
        <v>269823</v>
      </c>
      <c r="U18" s="73">
        <v>275225</v>
      </c>
      <c r="V18" s="73">
        <v>953668</v>
      </c>
      <c r="W18" s="73">
        <v>799646</v>
      </c>
      <c r="X18" s="73">
        <v>1477371</v>
      </c>
      <c r="Y18" s="73">
        <v>1187743</v>
      </c>
      <c r="Z18" s="73">
        <v>301708</v>
      </c>
      <c r="AA18" s="73">
        <v>141936</v>
      </c>
      <c r="AB18" s="73">
        <v>159283</v>
      </c>
      <c r="AC18" s="73">
        <v>112192</v>
      </c>
      <c r="AD18" s="73">
        <v>115337</v>
      </c>
      <c r="AE18" s="73">
        <v>295742</v>
      </c>
      <c r="AF18" s="73">
        <v>289748</v>
      </c>
      <c r="AG18" s="73">
        <v>511575</v>
      </c>
      <c r="AH18" s="73">
        <v>1065254</v>
      </c>
      <c r="AI18" s="73">
        <v>253174</v>
      </c>
      <c r="AJ18" s="73">
        <v>210753</v>
      </c>
      <c r="AK18" s="73">
        <v>334444</v>
      </c>
      <c r="AL18" s="73">
        <v>1165200</v>
      </c>
      <c r="AM18" s="73">
        <v>759277</v>
      </c>
      <c r="AN18" s="73">
        <v>184011</v>
      </c>
      <c r="AO18" s="73">
        <v>128005</v>
      </c>
      <c r="AP18" s="73">
        <v>77951</v>
      </c>
      <c r="AQ18" s="73">
        <v>92218</v>
      </c>
      <c r="AR18" s="73">
        <v>264853</v>
      </c>
      <c r="AS18" s="73">
        <v>386810</v>
      </c>
      <c r="AT18" s="73">
        <v>184049</v>
      </c>
      <c r="AU18" s="73">
        <v>96596</v>
      </c>
      <c r="AV18" s="73">
        <v>131670</v>
      </c>
      <c r="AW18" s="73">
        <v>185179</v>
      </c>
      <c r="AX18" s="73">
        <v>92798</v>
      </c>
      <c r="AY18" s="73">
        <v>684124</v>
      </c>
      <c r="AZ18" s="73">
        <v>123447</v>
      </c>
      <c r="BA18" s="73">
        <v>193428</v>
      </c>
      <c r="BB18" s="73">
        <v>249606</v>
      </c>
      <c r="BC18" s="73">
        <v>155634</v>
      </c>
      <c r="BD18" s="73">
        <v>158588</v>
      </c>
      <c r="BE18" s="73">
        <v>233379</v>
      </c>
      <c r="BF18" s="73">
        <v>246313</v>
      </c>
    </row>
    <row r="19" spans="1:58" ht="12" customHeight="1">
      <c r="A19" s="68"/>
      <c r="B19" s="68"/>
      <c r="C19" s="68"/>
      <c r="D19" s="68"/>
      <c r="E19" s="68"/>
      <c r="F19" s="69"/>
      <c r="G19" s="10"/>
      <c r="H19" s="70"/>
      <c r="I19" s="71"/>
      <c r="J19" s="71"/>
      <c r="K19" s="72"/>
      <c r="L19" s="73">
        <f>L18/1000</f>
        <v>657.312</v>
      </c>
      <c r="M19" s="73">
        <f aca="true" t="shared" si="0" ref="M19:BF19">M18/1000</f>
        <v>171.842</v>
      </c>
      <c r="N19" s="73">
        <f t="shared" si="0"/>
        <v>168.804</v>
      </c>
      <c r="O19" s="73">
        <f t="shared" si="0"/>
        <v>308.201</v>
      </c>
      <c r="P19" s="73">
        <f t="shared" si="0"/>
        <v>124.061</v>
      </c>
      <c r="Q19" s="73">
        <f t="shared" si="0"/>
        <v>149.759</v>
      </c>
      <c r="R19" s="73">
        <f t="shared" si="0"/>
        <v>276.069</v>
      </c>
      <c r="S19" s="73">
        <f t="shared" si="0"/>
        <v>399.638</v>
      </c>
      <c r="T19" s="73">
        <f t="shared" si="0"/>
        <v>269.823</v>
      </c>
      <c r="U19" s="73">
        <f t="shared" si="0"/>
        <v>275.225</v>
      </c>
      <c r="V19" s="73">
        <f t="shared" si="0"/>
        <v>953.668</v>
      </c>
      <c r="W19" s="73">
        <f t="shared" si="0"/>
        <v>799.646</v>
      </c>
      <c r="X19" s="73">
        <f t="shared" si="0"/>
        <v>1477.371</v>
      </c>
      <c r="Y19" s="73">
        <f t="shared" si="0"/>
        <v>1187.743</v>
      </c>
      <c r="Z19" s="73">
        <f t="shared" si="0"/>
        <v>301.708</v>
      </c>
      <c r="AA19" s="73">
        <f t="shared" si="0"/>
        <v>141.936</v>
      </c>
      <c r="AB19" s="73">
        <f t="shared" si="0"/>
        <v>159.283</v>
      </c>
      <c r="AC19" s="73">
        <f t="shared" si="0"/>
        <v>112.192</v>
      </c>
      <c r="AD19" s="73">
        <f t="shared" si="0"/>
        <v>115.337</v>
      </c>
      <c r="AE19" s="73">
        <f t="shared" si="0"/>
        <v>295.742</v>
      </c>
      <c r="AF19" s="73">
        <f t="shared" si="0"/>
        <v>289.748</v>
      </c>
      <c r="AG19" s="73">
        <f t="shared" si="0"/>
        <v>511.575</v>
      </c>
      <c r="AH19" s="73">
        <f t="shared" si="0"/>
        <v>1065.254</v>
      </c>
      <c r="AI19" s="73">
        <f t="shared" si="0"/>
        <v>253.174</v>
      </c>
      <c r="AJ19" s="73">
        <f t="shared" si="0"/>
        <v>210.753</v>
      </c>
      <c r="AK19" s="73">
        <f t="shared" si="0"/>
        <v>334.444</v>
      </c>
      <c r="AL19" s="73">
        <f t="shared" si="0"/>
        <v>1165.2</v>
      </c>
      <c r="AM19" s="73">
        <f t="shared" si="0"/>
        <v>759.277</v>
      </c>
      <c r="AN19" s="73">
        <f t="shared" si="0"/>
        <v>184.011</v>
      </c>
      <c r="AO19" s="73">
        <f t="shared" si="0"/>
        <v>128.005</v>
      </c>
      <c r="AP19" s="73">
        <f t="shared" si="0"/>
        <v>77.951</v>
      </c>
      <c r="AQ19" s="73">
        <f t="shared" si="0"/>
        <v>92.218</v>
      </c>
      <c r="AR19" s="73">
        <f t="shared" si="0"/>
        <v>264.853</v>
      </c>
      <c r="AS19" s="73">
        <f t="shared" si="0"/>
        <v>386.81</v>
      </c>
      <c r="AT19" s="73">
        <f t="shared" si="0"/>
        <v>184.049</v>
      </c>
      <c r="AU19" s="73">
        <f t="shared" si="0"/>
        <v>96.596</v>
      </c>
      <c r="AV19" s="73">
        <f t="shared" si="0"/>
        <v>131.67</v>
      </c>
      <c r="AW19" s="73">
        <f t="shared" si="0"/>
        <v>185.179</v>
      </c>
      <c r="AX19" s="73">
        <f t="shared" si="0"/>
        <v>92.798</v>
      </c>
      <c r="AY19" s="73">
        <f t="shared" si="0"/>
        <v>684.124</v>
      </c>
      <c r="AZ19" s="73">
        <f t="shared" si="0"/>
        <v>123.447</v>
      </c>
      <c r="BA19" s="73">
        <f t="shared" si="0"/>
        <v>193.428</v>
      </c>
      <c r="BB19" s="73">
        <f t="shared" si="0"/>
        <v>249.606</v>
      </c>
      <c r="BC19" s="73">
        <f t="shared" si="0"/>
        <v>155.634</v>
      </c>
      <c r="BD19" s="73">
        <f t="shared" si="0"/>
        <v>158.588</v>
      </c>
      <c r="BE19" s="73">
        <f t="shared" si="0"/>
        <v>233.379</v>
      </c>
      <c r="BF19" s="73">
        <f t="shared" si="0"/>
        <v>246.313</v>
      </c>
    </row>
    <row r="20" spans="1:58" ht="12" customHeight="1">
      <c r="A20" s="68" t="s">
        <v>258</v>
      </c>
      <c r="B20" s="68" t="s">
        <v>259</v>
      </c>
      <c r="C20" s="68" t="s">
        <v>260</v>
      </c>
      <c r="D20" s="68" t="s">
        <v>261</v>
      </c>
      <c r="E20" s="68" t="s">
        <v>262</v>
      </c>
      <c r="F20" s="69">
        <v>130</v>
      </c>
      <c r="G20" s="10"/>
      <c r="H20" s="70"/>
      <c r="I20" s="362" t="s">
        <v>274</v>
      </c>
      <c r="J20" s="362"/>
      <c r="K20" s="72" t="s">
        <v>275</v>
      </c>
      <c r="L20" s="76">
        <v>11.9564555041</v>
      </c>
      <c r="M20" s="76">
        <v>12.5597410314</v>
      </c>
      <c r="N20" s="76">
        <v>12.739136144</v>
      </c>
      <c r="O20" s="76">
        <v>13.2239181373</v>
      </c>
      <c r="P20" s="76">
        <v>11.4432215647</v>
      </c>
      <c r="Q20" s="76">
        <v>12.8483318763</v>
      </c>
      <c r="R20" s="76">
        <v>13.6872588595</v>
      </c>
      <c r="S20" s="76">
        <v>13.5177059698</v>
      </c>
      <c r="T20" s="76">
        <v>13.5637636085</v>
      </c>
      <c r="U20" s="76">
        <v>13.7794871512</v>
      </c>
      <c r="V20" s="76">
        <v>13.3051957438</v>
      </c>
      <c r="W20" s="76">
        <v>13.0472948653</v>
      </c>
      <c r="X20" s="76">
        <v>11.3908304251</v>
      </c>
      <c r="Y20" s="76">
        <v>13.2028612834</v>
      </c>
      <c r="Z20" s="76">
        <v>12.7617582081</v>
      </c>
      <c r="AA20" s="76">
        <v>13.0322924223</v>
      </c>
      <c r="AB20" s="76">
        <v>13.7245373183</v>
      </c>
      <c r="AC20" s="76">
        <v>14.0495878118</v>
      </c>
      <c r="AD20" s="76">
        <v>13.4366994302</v>
      </c>
      <c r="AE20" s="76">
        <v>13.7764204654</v>
      </c>
      <c r="AF20" s="76">
        <v>13.9843345414</v>
      </c>
      <c r="AG20" s="76">
        <v>13.666428285</v>
      </c>
      <c r="AH20" s="76">
        <v>14.4956498926</v>
      </c>
      <c r="AI20" s="76">
        <v>13.7403991855</v>
      </c>
      <c r="AJ20" s="76">
        <v>15.0847741503</v>
      </c>
      <c r="AK20" s="76">
        <v>12.893157772</v>
      </c>
      <c r="AL20" s="76">
        <v>13.2770921846</v>
      </c>
      <c r="AM20" s="76">
        <v>13.6653885161</v>
      </c>
      <c r="AN20" s="76">
        <v>13.2114079432</v>
      </c>
      <c r="AO20" s="76">
        <v>12.8852332941</v>
      </c>
      <c r="AP20" s="76">
        <v>13.3554808168</v>
      </c>
      <c r="AQ20" s="76">
        <v>12.9198662312</v>
      </c>
      <c r="AR20" s="76">
        <v>13.7367328056</v>
      </c>
      <c r="AS20" s="76">
        <v>13.6754173405</v>
      </c>
      <c r="AT20" s="76">
        <v>12.7219967664</v>
      </c>
      <c r="AU20" s="76">
        <v>12.410993049</v>
      </c>
      <c r="AV20" s="76">
        <v>13.430698331</v>
      </c>
      <c r="AW20" s="76">
        <v>13.0154678122</v>
      </c>
      <c r="AX20" s="76">
        <v>12.2346358403</v>
      </c>
      <c r="AY20" s="76">
        <v>13.586202733</v>
      </c>
      <c r="AZ20" s="76">
        <v>14.5789366152</v>
      </c>
      <c r="BA20" s="76">
        <v>13.620404835</v>
      </c>
      <c r="BB20" s="76">
        <v>13.818542976</v>
      </c>
      <c r="BC20" s="76">
        <v>13.0817523365</v>
      </c>
      <c r="BD20" s="76">
        <v>14.0251144601</v>
      </c>
      <c r="BE20" s="76">
        <v>13.7344700895</v>
      </c>
      <c r="BF20" s="76">
        <v>17.7871575268</v>
      </c>
    </row>
    <row r="21" spans="1:58" ht="12" customHeight="1">
      <c r="A21" s="68" t="s">
        <v>258</v>
      </c>
      <c r="B21" s="68" t="s">
        <v>259</v>
      </c>
      <c r="C21" s="68" t="s">
        <v>260</v>
      </c>
      <c r="D21" s="68" t="s">
        <v>261</v>
      </c>
      <c r="E21" s="68" t="s">
        <v>262</v>
      </c>
      <c r="F21" s="69">
        <v>126</v>
      </c>
      <c r="G21" s="10"/>
      <c r="H21" s="70" t="s">
        <v>265</v>
      </c>
      <c r="I21" s="361" t="s">
        <v>266</v>
      </c>
      <c r="J21" s="361"/>
      <c r="K21" s="72" t="s">
        <v>267</v>
      </c>
      <c r="L21" s="73">
        <v>3482169</v>
      </c>
      <c r="M21" s="73">
        <v>843587</v>
      </c>
      <c r="N21" s="73">
        <v>795780</v>
      </c>
      <c r="O21" s="73">
        <v>1501638</v>
      </c>
      <c r="P21" s="73">
        <v>639633</v>
      </c>
      <c r="Q21" s="73">
        <v>694110</v>
      </c>
      <c r="R21" s="73">
        <v>1236458</v>
      </c>
      <c r="S21" s="73">
        <v>1891701</v>
      </c>
      <c r="T21" s="73">
        <v>1281274</v>
      </c>
      <c r="U21" s="73">
        <v>1251608</v>
      </c>
      <c r="V21" s="73">
        <v>4749108</v>
      </c>
      <c r="W21" s="73">
        <v>4009060</v>
      </c>
      <c r="X21" s="73">
        <v>8850225</v>
      </c>
      <c r="Y21" s="73">
        <v>5988857</v>
      </c>
      <c r="Z21" s="73">
        <v>1441262</v>
      </c>
      <c r="AA21" s="73">
        <v>662072</v>
      </c>
      <c r="AB21" s="73">
        <v>725951</v>
      </c>
      <c r="AC21" s="73">
        <v>485409</v>
      </c>
      <c r="AD21" s="73">
        <v>531455</v>
      </c>
      <c r="AE21" s="73">
        <v>1281683</v>
      </c>
      <c r="AF21" s="73">
        <v>1282800</v>
      </c>
      <c r="AG21" s="73">
        <v>2339915</v>
      </c>
      <c r="AH21" s="73">
        <v>4791445</v>
      </c>
      <c r="AI21" s="73">
        <v>1142275</v>
      </c>
      <c r="AJ21" s="73">
        <v>897583</v>
      </c>
      <c r="AK21" s="73">
        <v>1653812</v>
      </c>
      <c r="AL21" s="73">
        <v>5648070</v>
      </c>
      <c r="AM21" s="73">
        <v>3515442</v>
      </c>
      <c r="AN21" s="73">
        <v>875062</v>
      </c>
      <c r="AO21" s="73">
        <v>594573</v>
      </c>
      <c r="AP21" s="73">
        <v>352098</v>
      </c>
      <c r="AQ21" s="73">
        <v>414153</v>
      </c>
      <c r="AR21" s="73">
        <v>1178493</v>
      </c>
      <c r="AS21" s="73">
        <v>1765036</v>
      </c>
      <c r="AT21" s="73">
        <v>857956</v>
      </c>
      <c r="AU21" s="73">
        <v>471788</v>
      </c>
      <c r="AV21" s="73">
        <v>595451</v>
      </c>
      <c r="AW21" s="73">
        <v>858991</v>
      </c>
      <c r="AX21" s="73">
        <v>447540</v>
      </c>
      <c r="AY21" s="73">
        <v>3227932</v>
      </c>
      <c r="AZ21" s="73">
        <v>515206</v>
      </c>
      <c r="BA21" s="73">
        <v>857416</v>
      </c>
      <c r="BB21" s="73">
        <v>1093440</v>
      </c>
      <c r="BC21" s="73">
        <v>717319</v>
      </c>
      <c r="BD21" s="73">
        <v>680854</v>
      </c>
      <c r="BE21" s="73">
        <v>1016150</v>
      </c>
      <c r="BF21" s="73">
        <v>897960</v>
      </c>
    </row>
    <row r="22" spans="1:58" ht="12" customHeight="1">
      <c r="A22" s="68"/>
      <c r="B22" s="68"/>
      <c r="C22" s="68"/>
      <c r="D22" s="68"/>
      <c r="E22" s="68"/>
      <c r="F22" s="69"/>
      <c r="G22" s="10"/>
      <c r="H22" s="70"/>
      <c r="I22" s="71"/>
      <c r="J22" s="71"/>
      <c r="K22" s="72"/>
      <c r="L22" s="73">
        <f aca="true" t="shared" si="1" ref="L22:BF22">L21/1000</f>
        <v>3482.169</v>
      </c>
      <c r="M22" s="73">
        <f t="shared" si="1"/>
        <v>843.587</v>
      </c>
      <c r="N22" s="73">
        <f t="shared" si="1"/>
        <v>795.78</v>
      </c>
      <c r="O22" s="73">
        <f t="shared" si="1"/>
        <v>1501.638</v>
      </c>
      <c r="P22" s="73">
        <f t="shared" si="1"/>
        <v>639.633</v>
      </c>
      <c r="Q22" s="73">
        <f t="shared" si="1"/>
        <v>694.11</v>
      </c>
      <c r="R22" s="73">
        <f t="shared" si="1"/>
        <v>1236.458</v>
      </c>
      <c r="S22" s="73">
        <f t="shared" si="1"/>
        <v>1891.701</v>
      </c>
      <c r="T22" s="73">
        <f t="shared" si="1"/>
        <v>1281.274</v>
      </c>
      <c r="U22" s="73">
        <f t="shared" si="1"/>
        <v>1251.608</v>
      </c>
      <c r="V22" s="73">
        <f t="shared" si="1"/>
        <v>4749.108</v>
      </c>
      <c r="W22" s="73">
        <f t="shared" si="1"/>
        <v>4009.06</v>
      </c>
      <c r="X22" s="73">
        <f t="shared" si="1"/>
        <v>8850.225</v>
      </c>
      <c r="Y22" s="73">
        <f t="shared" si="1"/>
        <v>5988.857</v>
      </c>
      <c r="Z22" s="73">
        <f t="shared" si="1"/>
        <v>1441.262</v>
      </c>
      <c r="AA22" s="73">
        <f t="shared" si="1"/>
        <v>662.072</v>
      </c>
      <c r="AB22" s="73">
        <f t="shared" si="1"/>
        <v>725.951</v>
      </c>
      <c r="AC22" s="73">
        <f t="shared" si="1"/>
        <v>485.409</v>
      </c>
      <c r="AD22" s="73">
        <f t="shared" si="1"/>
        <v>531.455</v>
      </c>
      <c r="AE22" s="73">
        <f t="shared" si="1"/>
        <v>1281.683</v>
      </c>
      <c r="AF22" s="73">
        <f t="shared" si="1"/>
        <v>1282.8</v>
      </c>
      <c r="AG22" s="73">
        <f t="shared" si="1"/>
        <v>2339.915</v>
      </c>
      <c r="AH22" s="73">
        <f t="shared" si="1"/>
        <v>4791.445</v>
      </c>
      <c r="AI22" s="73">
        <f t="shared" si="1"/>
        <v>1142.275</v>
      </c>
      <c r="AJ22" s="73">
        <f t="shared" si="1"/>
        <v>897.583</v>
      </c>
      <c r="AK22" s="73">
        <f t="shared" si="1"/>
        <v>1653.812</v>
      </c>
      <c r="AL22" s="73">
        <f t="shared" si="1"/>
        <v>5648.07</v>
      </c>
      <c r="AM22" s="73">
        <f t="shared" si="1"/>
        <v>3515.442</v>
      </c>
      <c r="AN22" s="73">
        <f t="shared" si="1"/>
        <v>875.062</v>
      </c>
      <c r="AO22" s="73">
        <f t="shared" si="1"/>
        <v>594.573</v>
      </c>
      <c r="AP22" s="73">
        <f t="shared" si="1"/>
        <v>352.098</v>
      </c>
      <c r="AQ22" s="73">
        <f t="shared" si="1"/>
        <v>414.153</v>
      </c>
      <c r="AR22" s="73">
        <f t="shared" si="1"/>
        <v>1178.493</v>
      </c>
      <c r="AS22" s="73">
        <f t="shared" si="1"/>
        <v>1765.036</v>
      </c>
      <c r="AT22" s="73">
        <f t="shared" si="1"/>
        <v>857.956</v>
      </c>
      <c r="AU22" s="73">
        <f t="shared" si="1"/>
        <v>471.788</v>
      </c>
      <c r="AV22" s="73">
        <f t="shared" si="1"/>
        <v>595.451</v>
      </c>
      <c r="AW22" s="73">
        <f t="shared" si="1"/>
        <v>858.991</v>
      </c>
      <c r="AX22" s="73">
        <f t="shared" si="1"/>
        <v>447.54</v>
      </c>
      <c r="AY22" s="73">
        <f t="shared" si="1"/>
        <v>3227.932</v>
      </c>
      <c r="AZ22" s="73">
        <f t="shared" si="1"/>
        <v>515.206</v>
      </c>
      <c r="BA22" s="73">
        <f t="shared" si="1"/>
        <v>857.416</v>
      </c>
      <c r="BB22" s="73">
        <f t="shared" si="1"/>
        <v>1093.44</v>
      </c>
      <c r="BC22" s="73">
        <f t="shared" si="1"/>
        <v>717.319</v>
      </c>
      <c r="BD22" s="73">
        <f t="shared" si="1"/>
        <v>680.854</v>
      </c>
      <c r="BE22" s="73">
        <f t="shared" si="1"/>
        <v>1016.15</v>
      </c>
      <c r="BF22" s="73">
        <f t="shared" si="1"/>
        <v>897.96</v>
      </c>
    </row>
    <row r="23" spans="1:58" ht="12" customHeight="1">
      <c r="A23" s="68" t="s">
        <v>258</v>
      </c>
      <c r="B23" s="68" t="s">
        <v>259</v>
      </c>
      <c r="C23" s="68" t="s">
        <v>260</v>
      </c>
      <c r="D23" s="68" t="s">
        <v>261</v>
      </c>
      <c r="E23" s="68" t="s">
        <v>262</v>
      </c>
      <c r="F23" s="69">
        <v>131</v>
      </c>
      <c r="G23" s="10"/>
      <c r="H23" s="70"/>
      <c r="I23" s="362" t="s">
        <v>276</v>
      </c>
      <c r="J23" s="362"/>
      <c r="K23" s="72" t="s">
        <v>277</v>
      </c>
      <c r="L23" s="76">
        <v>63.3403904176</v>
      </c>
      <c r="M23" s="76">
        <v>61.6568374291</v>
      </c>
      <c r="N23" s="76">
        <v>60.0551513038</v>
      </c>
      <c r="O23" s="76">
        <v>64.4304787583</v>
      </c>
      <c r="P23" s="76">
        <v>58.9988968255</v>
      </c>
      <c r="Q23" s="76">
        <v>59.5500480014</v>
      </c>
      <c r="R23" s="76">
        <v>61.3025030516</v>
      </c>
      <c r="S23" s="76">
        <v>63.9865525821</v>
      </c>
      <c r="T23" s="76">
        <v>64.4085109634</v>
      </c>
      <c r="U23" s="76">
        <v>62.6633349238</v>
      </c>
      <c r="V23" s="76">
        <v>66.2576615219</v>
      </c>
      <c r="W23" s="76">
        <v>65.413180273</v>
      </c>
      <c r="X23" s="76">
        <v>68.2370319974</v>
      </c>
      <c r="Y23" s="76">
        <v>66.5716810935</v>
      </c>
      <c r="Z23" s="76">
        <v>60.9630409486</v>
      </c>
      <c r="AA23" s="76">
        <v>60.7901864825</v>
      </c>
      <c r="AB23" s="76">
        <v>62.5511924734</v>
      </c>
      <c r="AC23" s="76">
        <v>60.7868330196</v>
      </c>
      <c r="AD23" s="76">
        <v>61.9142260998</v>
      </c>
      <c r="AE23" s="76">
        <v>59.7040796077</v>
      </c>
      <c r="AF23" s="76">
        <v>61.9127805875</v>
      </c>
      <c r="AG23" s="76">
        <v>62.5094669218</v>
      </c>
      <c r="AH23" s="76">
        <v>65.2005148063</v>
      </c>
      <c r="AI23" s="76">
        <v>61.9941798115</v>
      </c>
      <c r="AJ23" s="76">
        <v>64.2450491152</v>
      </c>
      <c r="AK23" s="76">
        <v>63.7561416596</v>
      </c>
      <c r="AL23" s="76">
        <v>64.3580038236</v>
      </c>
      <c r="AM23" s="76">
        <v>63.2705596716</v>
      </c>
      <c r="AN23" s="76">
        <v>62.8266845872</v>
      </c>
      <c r="AO23" s="76">
        <v>59.8508793828</v>
      </c>
      <c r="AP23" s="76">
        <v>60.3255645809</v>
      </c>
      <c r="AQ23" s="76">
        <v>58.0233941233</v>
      </c>
      <c r="AR23" s="76">
        <v>61.1231266182</v>
      </c>
      <c r="AS23" s="76">
        <v>62.4017060597</v>
      </c>
      <c r="AT23" s="76">
        <v>59.304388819</v>
      </c>
      <c r="AU23" s="76">
        <v>60.6169778109</v>
      </c>
      <c r="AV23" s="76">
        <v>60.7376224798</v>
      </c>
      <c r="AW23" s="76">
        <v>60.3749329648</v>
      </c>
      <c r="AX23" s="76">
        <v>59.0043850513</v>
      </c>
      <c r="AY23" s="76">
        <v>64.1043707869</v>
      </c>
      <c r="AZ23" s="76">
        <v>60.8451855272</v>
      </c>
      <c r="BA23" s="76">
        <v>60.3757110245</v>
      </c>
      <c r="BB23" s="76">
        <v>60.5343927295</v>
      </c>
      <c r="BC23" s="76">
        <v>60.2939557184</v>
      </c>
      <c r="BD23" s="76">
        <v>60.2129750085</v>
      </c>
      <c r="BE23" s="76">
        <v>59.8009323096</v>
      </c>
      <c r="BF23" s="76">
        <v>64.8449573217</v>
      </c>
    </row>
    <row r="24" spans="1:58" ht="12" customHeight="1">
      <c r="A24" s="68" t="s">
        <v>258</v>
      </c>
      <c r="B24" s="68" t="s">
        <v>259</v>
      </c>
      <c r="C24" s="68" t="s">
        <v>260</v>
      </c>
      <c r="D24" s="68" t="s">
        <v>261</v>
      </c>
      <c r="E24" s="68" t="s">
        <v>262</v>
      </c>
      <c r="F24" s="69">
        <v>127</v>
      </c>
      <c r="G24" s="10"/>
      <c r="H24" s="70"/>
      <c r="I24" s="361" t="s">
        <v>268</v>
      </c>
      <c r="J24" s="361"/>
      <c r="K24" s="72" t="s">
        <v>269</v>
      </c>
      <c r="L24" s="73">
        <v>1358068</v>
      </c>
      <c r="M24" s="73">
        <v>352768</v>
      </c>
      <c r="N24" s="73">
        <v>360498</v>
      </c>
      <c r="O24" s="73">
        <v>520794</v>
      </c>
      <c r="P24" s="73">
        <v>320450</v>
      </c>
      <c r="Q24" s="73">
        <v>321722</v>
      </c>
      <c r="R24" s="73">
        <v>504451</v>
      </c>
      <c r="S24" s="73">
        <v>665065</v>
      </c>
      <c r="T24" s="73">
        <v>438196</v>
      </c>
      <c r="U24" s="73">
        <v>470520</v>
      </c>
      <c r="V24" s="73">
        <v>1464860</v>
      </c>
      <c r="W24" s="73">
        <v>1320120</v>
      </c>
      <c r="X24" s="73">
        <v>2642231</v>
      </c>
      <c r="Y24" s="73">
        <v>1819503</v>
      </c>
      <c r="Z24" s="73">
        <v>621187</v>
      </c>
      <c r="AA24" s="73">
        <v>285102</v>
      </c>
      <c r="AB24" s="73">
        <v>275337</v>
      </c>
      <c r="AC24" s="73">
        <v>200942</v>
      </c>
      <c r="AD24" s="73">
        <v>211581</v>
      </c>
      <c r="AE24" s="73">
        <v>569301</v>
      </c>
      <c r="AF24" s="73">
        <v>499399</v>
      </c>
      <c r="AG24" s="73">
        <v>891807</v>
      </c>
      <c r="AH24" s="73">
        <v>1492085</v>
      </c>
      <c r="AI24" s="73">
        <v>447103</v>
      </c>
      <c r="AJ24" s="73">
        <v>288788</v>
      </c>
      <c r="AK24" s="73">
        <v>605709</v>
      </c>
      <c r="AL24" s="73">
        <v>1962748</v>
      </c>
      <c r="AM24" s="73">
        <v>1281486</v>
      </c>
      <c r="AN24" s="73">
        <v>333746</v>
      </c>
      <c r="AO24" s="73">
        <v>270846</v>
      </c>
      <c r="AP24" s="73">
        <v>153614</v>
      </c>
      <c r="AQ24" s="73">
        <v>207398</v>
      </c>
      <c r="AR24" s="73">
        <v>484718</v>
      </c>
      <c r="AS24" s="73">
        <v>676660</v>
      </c>
      <c r="AT24" s="73">
        <v>404694</v>
      </c>
      <c r="AU24" s="73">
        <v>209926</v>
      </c>
      <c r="AV24" s="73">
        <v>253245</v>
      </c>
      <c r="AW24" s="73">
        <v>378591</v>
      </c>
      <c r="AX24" s="73">
        <v>218148</v>
      </c>
      <c r="AY24" s="73">
        <v>1123376</v>
      </c>
      <c r="AZ24" s="73">
        <v>208096</v>
      </c>
      <c r="BA24" s="73">
        <v>369290</v>
      </c>
      <c r="BB24" s="73">
        <v>463266</v>
      </c>
      <c r="BC24" s="73">
        <v>316750</v>
      </c>
      <c r="BD24" s="73">
        <v>291301</v>
      </c>
      <c r="BE24" s="73">
        <v>449692</v>
      </c>
      <c r="BF24" s="73">
        <v>240507</v>
      </c>
    </row>
    <row r="25" spans="1:58" ht="12" customHeight="1">
      <c r="A25" s="68"/>
      <c r="B25" s="68"/>
      <c r="C25" s="68"/>
      <c r="D25" s="68"/>
      <c r="E25" s="68"/>
      <c r="F25" s="69"/>
      <c r="G25" s="10"/>
      <c r="H25" s="70"/>
      <c r="I25" s="71"/>
      <c r="J25" s="71"/>
      <c r="K25" s="72"/>
      <c r="L25" s="73">
        <f aca="true" t="shared" si="2" ref="L25:BF25">L24/1000</f>
        <v>1358.068</v>
      </c>
      <c r="M25" s="73">
        <f t="shared" si="2"/>
        <v>352.768</v>
      </c>
      <c r="N25" s="73">
        <f t="shared" si="2"/>
        <v>360.498</v>
      </c>
      <c r="O25" s="73">
        <f t="shared" si="2"/>
        <v>520.794</v>
      </c>
      <c r="P25" s="73">
        <f t="shared" si="2"/>
        <v>320.45</v>
      </c>
      <c r="Q25" s="73">
        <f t="shared" si="2"/>
        <v>321.722</v>
      </c>
      <c r="R25" s="73">
        <f t="shared" si="2"/>
        <v>504.451</v>
      </c>
      <c r="S25" s="73">
        <f t="shared" si="2"/>
        <v>665.065</v>
      </c>
      <c r="T25" s="73">
        <f t="shared" si="2"/>
        <v>438.196</v>
      </c>
      <c r="U25" s="73">
        <f t="shared" si="2"/>
        <v>470.52</v>
      </c>
      <c r="V25" s="73">
        <f t="shared" si="2"/>
        <v>1464.86</v>
      </c>
      <c r="W25" s="73">
        <f t="shared" si="2"/>
        <v>1320.12</v>
      </c>
      <c r="X25" s="73">
        <f t="shared" si="2"/>
        <v>2642.231</v>
      </c>
      <c r="Y25" s="73">
        <f t="shared" si="2"/>
        <v>1819.503</v>
      </c>
      <c r="Z25" s="73">
        <f t="shared" si="2"/>
        <v>621.187</v>
      </c>
      <c r="AA25" s="73">
        <f t="shared" si="2"/>
        <v>285.102</v>
      </c>
      <c r="AB25" s="73">
        <f t="shared" si="2"/>
        <v>275.337</v>
      </c>
      <c r="AC25" s="73">
        <f t="shared" si="2"/>
        <v>200.942</v>
      </c>
      <c r="AD25" s="73">
        <f t="shared" si="2"/>
        <v>211.581</v>
      </c>
      <c r="AE25" s="73">
        <f t="shared" si="2"/>
        <v>569.301</v>
      </c>
      <c r="AF25" s="73">
        <f t="shared" si="2"/>
        <v>499.399</v>
      </c>
      <c r="AG25" s="73">
        <f t="shared" si="2"/>
        <v>891.807</v>
      </c>
      <c r="AH25" s="73">
        <f t="shared" si="2"/>
        <v>1492.085</v>
      </c>
      <c r="AI25" s="73">
        <f t="shared" si="2"/>
        <v>447.103</v>
      </c>
      <c r="AJ25" s="73">
        <f t="shared" si="2"/>
        <v>288.788</v>
      </c>
      <c r="AK25" s="73">
        <f t="shared" si="2"/>
        <v>605.709</v>
      </c>
      <c r="AL25" s="73">
        <f t="shared" si="2"/>
        <v>1962.748</v>
      </c>
      <c r="AM25" s="73">
        <f t="shared" si="2"/>
        <v>1281.486</v>
      </c>
      <c r="AN25" s="73">
        <f t="shared" si="2"/>
        <v>333.746</v>
      </c>
      <c r="AO25" s="73">
        <f t="shared" si="2"/>
        <v>270.846</v>
      </c>
      <c r="AP25" s="73">
        <f t="shared" si="2"/>
        <v>153.614</v>
      </c>
      <c r="AQ25" s="73">
        <f t="shared" si="2"/>
        <v>207.398</v>
      </c>
      <c r="AR25" s="73">
        <f t="shared" si="2"/>
        <v>484.718</v>
      </c>
      <c r="AS25" s="73">
        <f t="shared" si="2"/>
        <v>676.66</v>
      </c>
      <c r="AT25" s="73">
        <f t="shared" si="2"/>
        <v>404.694</v>
      </c>
      <c r="AU25" s="73">
        <f t="shared" si="2"/>
        <v>209.926</v>
      </c>
      <c r="AV25" s="73">
        <f t="shared" si="2"/>
        <v>253.245</v>
      </c>
      <c r="AW25" s="73">
        <f t="shared" si="2"/>
        <v>378.591</v>
      </c>
      <c r="AX25" s="73">
        <f t="shared" si="2"/>
        <v>218.148</v>
      </c>
      <c r="AY25" s="73">
        <f t="shared" si="2"/>
        <v>1123.376</v>
      </c>
      <c r="AZ25" s="73">
        <f t="shared" si="2"/>
        <v>208.096</v>
      </c>
      <c r="BA25" s="73">
        <f t="shared" si="2"/>
        <v>369.29</v>
      </c>
      <c r="BB25" s="73">
        <f t="shared" si="2"/>
        <v>463.266</v>
      </c>
      <c r="BC25" s="73">
        <f t="shared" si="2"/>
        <v>316.75</v>
      </c>
      <c r="BD25" s="73">
        <f t="shared" si="2"/>
        <v>291.301</v>
      </c>
      <c r="BE25" s="73">
        <f t="shared" si="2"/>
        <v>449.692</v>
      </c>
      <c r="BF25" s="73">
        <f t="shared" si="2"/>
        <v>240.507</v>
      </c>
    </row>
    <row r="26" spans="1:58" ht="12" customHeight="1">
      <c r="A26" s="68" t="s">
        <v>258</v>
      </c>
      <c r="B26" s="68" t="s">
        <v>259</v>
      </c>
      <c r="C26" s="68" t="s">
        <v>260</v>
      </c>
      <c r="D26" s="68" t="s">
        <v>261</v>
      </c>
      <c r="E26" s="68" t="s">
        <v>262</v>
      </c>
      <c r="F26" s="69">
        <v>132</v>
      </c>
      <c r="G26" s="10"/>
      <c r="H26" s="70"/>
      <c r="I26" s="362" t="s">
        <v>278</v>
      </c>
      <c r="J26" s="362"/>
      <c r="K26" s="72" t="s">
        <v>279</v>
      </c>
      <c r="L26" s="76">
        <v>24.7031540783</v>
      </c>
      <c r="M26" s="76">
        <v>25.7834215394</v>
      </c>
      <c r="N26" s="76">
        <v>27.2057125521</v>
      </c>
      <c r="O26" s="76">
        <v>22.3456031044</v>
      </c>
      <c r="P26" s="76">
        <v>29.5578816098</v>
      </c>
      <c r="Q26" s="76">
        <v>27.6016201223</v>
      </c>
      <c r="R26" s="76">
        <v>25.0102380889</v>
      </c>
      <c r="S26" s="76">
        <v>22.4957414481</v>
      </c>
      <c r="T26" s="76">
        <v>22.0277254281</v>
      </c>
      <c r="U26" s="76">
        <v>23.557177925</v>
      </c>
      <c r="V26" s="76">
        <v>20.4371427344</v>
      </c>
      <c r="W26" s="76">
        <v>21.5395248617</v>
      </c>
      <c r="X26" s="76">
        <v>20.3721375775</v>
      </c>
      <c r="Y26" s="76">
        <v>20.2254576232</v>
      </c>
      <c r="Z26" s="76">
        <v>26.2752008433</v>
      </c>
      <c r="AA26" s="76">
        <v>26.1775210952</v>
      </c>
      <c r="AB26" s="76">
        <v>23.7242702084</v>
      </c>
      <c r="AC26" s="76">
        <v>25.1635791686</v>
      </c>
      <c r="AD26" s="76">
        <v>24.64907447</v>
      </c>
      <c r="AE26" s="76">
        <v>26.5194999269</v>
      </c>
      <c r="AF26" s="76">
        <v>24.1028848711</v>
      </c>
      <c r="AG26" s="76">
        <v>23.8241047932</v>
      </c>
      <c r="AH26" s="76">
        <v>20.3038353012</v>
      </c>
      <c r="AI26" s="76">
        <v>24.265421003</v>
      </c>
      <c r="AJ26" s="76">
        <v>20.6701767345</v>
      </c>
      <c r="AK26" s="76">
        <v>23.3507005684</v>
      </c>
      <c r="AL26" s="76">
        <v>22.3649039918</v>
      </c>
      <c r="AM26" s="76">
        <v>23.0640518123</v>
      </c>
      <c r="AN26" s="76">
        <v>23.9619074697</v>
      </c>
      <c r="AO26" s="76">
        <v>27.263887323</v>
      </c>
      <c r="AP26" s="76">
        <v>26.3189546022</v>
      </c>
      <c r="AQ26" s="76">
        <v>29.0567396455</v>
      </c>
      <c r="AR26" s="76">
        <v>25.1401405762</v>
      </c>
      <c r="AS26" s="76">
        <v>23.9228765999</v>
      </c>
      <c r="AT26" s="76">
        <v>27.9736144146</v>
      </c>
      <c r="AU26" s="76">
        <v>26.9720291401</v>
      </c>
      <c r="AV26" s="76">
        <v>25.8316791892</v>
      </c>
      <c r="AW26" s="76">
        <v>26.6095992229</v>
      </c>
      <c r="AX26" s="76">
        <v>28.7609791084</v>
      </c>
      <c r="AY26" s="76">
        <v>22.3094264802</v>
      </c>
      <c r="AZ26" s="76">
        <v>24.5758778575</v>
      </c>
      <c r="BA26" s="76">
        <v>26.0038841405</v>
      </c>
      <c r="BB26" s="76">
        <v>25.6470642945</v>
      </c>
      <c r="BC26" s="76">
        <v>26.6242919451</v>
      </c>
      <c r="BD26" s="76">
        <v>25.7619105314</v>
      </c>
      <c r="BE26" s="76">
        <v>26.4645976009</v>
      </c>
      <c r="BF26" s="76">
        <v>17.3678851514</v>
      </c>
    </row>
    <row r="27" spans="1:58" ht="12" customHeight="1">
      <c r="A27" s="68"/>
      <c r="B27" s="68"/>
      <c r="C27" s="68"/>
      <c r="D27" s="68"/>
      <c r="E27" s="68"/>
      <c r="F27" s="69"/>
      <c r="G27" s="10"/>
      <c r="H27" s="70"/>
      <c r="I27" s="84"/>
      <c r="J27" s="84"/>
      <c r="K27" s="72"/>
      <c r="L27" s="73">
        <f aca="true" t="shared" si="3" ref="L27:BF27">L26/1000</f>
        <v>0.0247031540783</v>
      </c>
      <c r="M27" s="73">
        <f t="shared" si="3"/>
        <v>0.025783421539399998</v>
      </c>
      <c r="N27" s="73">
        <f t="shared" si="3"/>
        <v>0.0272057125521</v>
      </c>
      <c r="O27" s="73">
        <f t="shared" si="3"/>
        <v>0.022345603104399998</v>
      </c>
      <c r="P27" s="73">
        <f t="shared" si="3"/>
        <v>0.0295578816098</v>
      </c>
      <c r="Q27" s="73">
        <f t="shared" si="3"/>
        <v>0.0276016201223</v>
      </c>
      <c r="R27" s="73">
        <f t="shared" si="3"/>
        <v>0.0250102380889</v>
      </c>
      <c r="S27" s="73">
        <f t="shared" si="3"/>
        <v>0.022495741448099998</v>
      </c>
      <c r="T27" s="73">
        <f t="shared" si="3"/>
        <v>0.022027725428099998</v>
      </c>
      <c r="U27" s="73">
        <f t="shared" si="3"/>
        <v>0.023557177925000002</v>
      </c>
      <c r="V27" s="73">
        <f t="shared" si="3"/>
        <v>0.020437142734399998</v>
      </c>
      <c r="W27" s="73">
        <f t="shared" si="3"/>
        <v>0.021539524861699997</v>
      </c>
      <c r="X27" s="73">
        <f t="shared" si="3"/>
        <v>0.020372137577499998</v>
      </c>
      <c r="Y27" s="73">
        <f t="shared" si="3"/>
        <v>0.0202254576232</v>
      </c>
      <c r="Z27" s="73">
        <f t="shared" si="3"/>
        <v>0.026275200843299998</v>
      </c>
      <c r="AA27" s="73">
        <f t="shared" si="3"/>
        <v>0.0261775210952</v>
      </c>
      <c r="AB27" s="73">
        <f t="shared" si="3"/>
        <v>0.0237242702084</v>
      </c>
      <c r="AC27" s="73">
        <f t="shared" si="3"/>
        <v>0.025163579168599997</v>
      </c>
      <c r="AD27" s="73">
        <f t="shared" si="3"/>
        <v>0.024649074469999997</v>
      </c>
      <c r="AE27" s="73">
        <f t="shared" si="3"/>
        <v>0.0265194999269</v>
      </c>
      <c r="AF27" s="73">
        <f t="shared" si="3"/>
        <v>0.0241028848711</v>
      </c>
      <c r="AG27" s="73">
        <f t="shared" si="3"/>
        <v>0.0238241047932</v>
      </c>
      <c r="AH27" s="73">
        <f t="shared" si="3"/>
        <v>0.020303835301199998</v>
      </c>
      <c r="AI27" s="73">
        <f t="shared" si="3"/>
        <v>0.024265421003000002</v>
      </c>
      <c r="AJ27" s="73">
        <f t="shared" si="3"/>
        <v>0.0206701767345</v>
      </c>
      <c r="AK27" s="73">
        <f t="shared" si="3"/>
        <v>0.0233507005684</v>
      </c>
      <c r="AL27" s="73">
        <f t="shared" si="3"/>
        <v>0.022364903991799998</v>
      </c>
      <c r="AM27" s="73">
        <f t="shared" si="3"/>
        <v>0.0230640518123</v>
      </c>
      <c r="AN27" s="73">
        <f t="shared" si="3"/>
        <v>0.023961907469700002</v>
      </c>
      <c r="AO27" s="73">
        <f t="shared" si="3"/>
        <v>0.027263887323</v>
      </c>
      <c r="AP27" s="73">
        <f t="shared" si="3"/>
        <v>0.0263189546022</v>
      </c>
      <c r="AQ27" s="73">
        <f t="shared" si="3"/>
        <v>0.0290567396455</v>
      </c>
      <c r="AR27" s="73">
        <f t="shared" si="3"/>
        <v>0.0251401405762</v>
      </c>
      <c r="AS27" s="73">
        <f t="shared" si="3"/>
        <v>0.0239228765999</v>
      </c>
      <c r="AT27" s="73">
        <f t="shared" si="3"/>
        <v>0.0279736144146</v>
      </c>
      <c r="AU27" s="73">
        <f t="shared" si="3"/>
        <v>0.0269720291401</v>
      </c>
      <c r="AV27" s="73">
        <f t="shared" si="3"/>
        <v>0.0258316791892</v>
      </c>
      <c r="AW27" s="73">
        <f t="shared" si="3"/>
        <v>0.026609599222899998</v>
      </c>
      <c r="AX27" s="73">
        <f t="shared" si="3"/>
        <v>0.0287609791084</v>
      </c>
      <c r="AY27" s="73">
        <f t="shared" si="3"/>
        <v>0.022309426480199998</v>
      </c>
      <c r="AZ27" s="73">
        <f t="shared" si="3"/>
        <v>0.0245758778575</v>
      </c>
      <c r="BA27" s="73">
        <f t="shared" si="3"/>
        <v>0.0260038841405</v>
      </c>
      <c r="BB27" s="73">
        <f t="shared" si="3"/>
        <v>0.0256470642945</v>
      </c>
      <c r="BC27" s="73">
        <f t="shared" si="3"/>
        <v>0.0266242919451</v>
      </c>
      <c r="BD27" s="73">
        <f t="shared" si="3"/>
        <v>0.025761910531400003</v>
      </c>
      <c r="BE27" s="73">
        <f t="shared" si="3"/>
        <v>0.0264645976009</v>
      </c>
      <c r="BF27" s="73">
        <f t="shared" si="3"/>
        <v>0.0173678851514</v>
      </c>
    </row>
    <row r="28" spans="1:58" ht="12" customHeight="1">
      <c r="A28" s="68" t="s">
        <v>258</v>
      </c>
      <c r="B28" s="68" t="s">
        <v>259</v>
      </c>
      <c r="C28" s="68" t="s">
        <v>260</v>
      </c>
      <c r="D28" s="68" t="s">
        <v>261</v>
      </c>
      <c r="E28" s="68" t="s">
        <v>262</v>
      </c>
      <c r="F28" s="69">
        <v>128</v>
      </c>
      <c r="G28" s="10"/>
      <c r="H28" s="70"/>
      <c r="I28" s="361" t="s">
        <v>270</v>
      </c>
      <c r="J28" s="361"/>
      <c r="K28" s="74"/>
      <c r="L28" s="73">
        <v>670118</v>
      </c>
      <c r="M28" s="73">
        <v>179653</v>
      </c>
      <c r="N28" s="73">
        <v>192112</v>
      </c>
      <c r="O28" s="73">
        <v>264856</v>
      </c>
      <c r="P28" s="73">
        <v>175018</v>
      </c>
      <c r="Q28" s="73">
        <v>180050</v>
      </c>
      <c r="R28" s="73">
        <v>272653</v>
      </c>
      <c r="S28" s="73">
        <v>314974</v>
      </c>
      <c r="T28" s="73">
        <v>215563</v>
      </c>
      <c r="U28" s="73">
        <v>232852</v>
      </c>
      <c r="V28" s="73">
        <v>586882</v>
      </c>
      <c r="W28" s="73">
        <v>554260</v>
      </c>
      <c r="X28" s="73">
        <v>1215904</v>
      </c>
      <c r="Y28" s="73">
        <v>788522</v>
      </c>
      <c r="Z28" s="73">
        <v>333340</v>
      </c>
      <c r="AA28" s="73">
        <v>146983</v>
      </c>
      <c r="AB28" s="73">
        <v>140023</v>
      </c>
      <c r="AC28" s="73">
        <v>107596</v>
      </c>
      <c r="AD28" s="73">
        <v>110241</v>
      </c>
      <c r="AE28" s="73">
        <v>304363</v>
      </c>
      <c r="AF28" s="73">
        <v>243846</v>
      </c>
      <c r="AG28" s="73">
        <v>429409</v>
      </c>
      <c r="AH28" s="73">
        <v>652929</v>
      </c>
      <c r="AI28" s="73">
        <v>221000</v>
      </c>
      <c r="AJ28" s="73">
        <v>140289</v>
      </c>
      <c r="AK28" s="73">
        <v>286195</v>
      </c>
      <c r="AL28" s="73">
        <v>833107</v>
      </c>
      <c r="AM28" s="73">
        <v>600323</v>
      </c>
      <c r="AN28" s="73">
        <v>154057</v>
      </c>
      <c r="AO28" s="73">
        <v>138924</v>
      </c>
      <c r="AP28" s="73">
        <v>85095</v>
      </c>
      <c r="AQ28" s="73">
        <v>118736</v>
      </c>
      <c r="AR28" s="73">
        <v>249873</v>
      </c>
      <c r="AS28" s="73">
        <v>335608</v>
      </c>
      <c r="AT28" s="73">
        <v>210782</v>
      </c>
      <c r="AU28" s="73">
        <v>114042</v>
      </c>
      <c r="AV28" s="73">
        <v>134428</v>
      </c>
      <c r="AW28" s="73">
        <v>200551</v>
      </c>
      <c r="AX28" s="73">
        <v>120356</v>
      </c>
      <c r="AY28" s="73">
        <v>552905</v>
      </c>
      <c r="AZ28" s="73">
        <v>113027</v>
      </c>
      <c r="BA28" s="73">
        <v>198742</v>
      </c>
      <c r="BB28" s="73">
        <v>253926</v>
      </c>
      <c r="BC28" s="73">
        <v>168970</v>
      </c>
      <c r="BD28" s="73">
        <v>156610</v>
      </c>
      <c r="BE28" s="73">
        <v>252171</v>
      </c>
      <c r="BF28" s="73">
        <v>120346</v>
      </c>
    </row>
    <row r="29" spans="1:58" ht="12" customHeight="1">
      <c r="A29" s="68" t="s">
        <v>258</v>
      </c>
      <c r="B29" s="68" t="s">
        <v>259</v>
      </c>
      <c r="C29" s="68" t="s">
        <v>260</v>
      </c>
      <c r="D29" s="68" t="s">
        <v>261</v>
      </c>
      <c r="E29" s="68" t="s">
        <v>262</v>
      </c>
      <c r="F29" s="69">
        <v>129</v>
      </c>
      <c r="G29" s="10"/>
      <c r="H29" s="70"/>
      <c r="I29" s="361" t="s">
        <v>271</v>
      </c>
      <c r="J29" s="361"/>
      <c r="K29" s="74"/>
      <c r="L29" s="73">
        <v>179666</v>
      </c>
      <c r="M29" s="73">
        <v>44648</v>
      </c>
      <c r="N29" s="73">
        <v>51029</v>
      </c>
      <c r="O29" s="73">
        <v>70152</v>
      </c>
      <c r="P29" s="73">
        <v>45790</v>
      </c>
      <c r="Q29" s="73">
        <v>50586</v>
      </c>
      <c r="R29" s="73">
        <v>75381</v>
      </c>
      <c r="S29" s="73">
        <v>87579</v>
      </c>
      <c r="T29" s="73">
        <v>59201</v>
      </c>
      <c r="U29" s="73">
        <v>65742</v>
      </c>
      <c r="V29" s="73">
        <v>142975</v>
      </c>
      <c r="W29" s="73">
        <v>137223</v>
      </c>
      <c r="X29" s="73">
        <v>304978</v>
      </c>
      <c r="Y29" s="73">
        <v>198418</v>
      </c>
      <c r="Z29" s="73">
        <v>97261</v>
      </c>
      <c r="AA29" s="73">
        <v>42874</v>
      </c>
      <c r="AB29" s="73">
        <v>41619</v>
      </c>
      <c r="AC29" s="73">
        <v>31359</v>
      </c>
      <c r="AD29" s="73">
        <v>33421</v>
      </c>
      <c r="AE29" s="73">
        <v>91914</v>
      </c>
      <c r="AF29" s="73">
        <v>66039</v>
      </c>
      <c r="AG29" s="73">
        <v>117148</v>
      </c>
      <c r="AH29" s="73">
        <v>162475</v>
      </c>
      <c r="AI29" s="73">
        <v>58735</v>
      </c>
      <c r="AJ29" s="73">
        <v>38852</v>
      </c>
      <c r="AK29" s="73">
        <v>78350</v>
      </c>
      <c r="AL29" s="73">
        <v>202478</v>
      </c>
      <c r="AM29" s="73">
        <v>156862</v>
      </c>
      <c r="AN29" s="73">
        <v>42080</v>
      </c>
      <c r="AO29" s="73">
        <v>38943</v>
      </c>
      <c r="AP29" s="73">
        <v>25918</v>
      </c>
      <c r="AQ29" s="73">
        <v>36532</v>
      </c>
      <c r="AR29" s="73">
        <v>71968</v>
      </c>
      <c r="AS29" s="73">
        <v>98850</v>
      </c>
      <c r="AT29" s="73">
        <v>60989</v>
      </c>
      <c r="AU29" s="73">
        <v>31986</v>
      </c>
      <c r="AV29" s="73">
        <v>39054</v>
      </c>
      <c r="AW29" s="73">
        <v>57986</v>
      </c>
      <c r="AX29" s="73">
        <v>36458</v>
      </c>
      <c r="AY29" s="73">
        <v>153727</v>
      </c>
      <c r="AZ29" s="73">
        <v>33408</v>
      </c>
      <c r="BA29" s="73">
        <v>57267</v>
      </c>
      <c r="BB29" s="73">
        <v>75331</v>
      </c>
      <c r="BC29" s="73">
        <v>48145</v>
      </c>
      <c r="BD29" s="73">
        <v>44223</v>
      </c>
      <c r="BE29" s="73">
        <v>74553</v>
      </c>
      <c r="BF29" s="73">
        <v>34760</v>
      </c>
    </row>
    <row r="30" spans="6:58" ht="7.5" customHeight="1">
      <c r="F30" s="10"/>
      <c r="G30" s="10"/>
      <c r="H30" s="70"/>
      <c r="I30" s="70"/>
      <c r="J30" s="70"/>
      <c r="K30" s="72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</row>
    <row r="31" spans="6:58" ht="12" customHeight="1">
      <c r="F31" s="75"/>
      <c r="G31" s="10"/>
      <c r="H31" s="70"/>
      <c r="I31" s="362" t="s">
        <v>272</v>
      </c>
      <c r="J31" s="362"/>
      <c r="K31" s="72" t="s">
        <v>273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</row>
    <row r="35" spans="1:58" ht="12" customHeight="1">
      <c r="A35" s="68" t="s">
        <v>258</v>
      </c>
      <c r="B35" s="68" t="s">
        <v>259</v>
      </c>
      <c r="C35" s="68" t="s">
        <v>260</v>
      </c>
      <c r="D35" s="68" t="s">
        <v>261</v>
      </c>
      <c r="E35" s="68" t="s">
        <v>262</v>
      </c>
      <c r="F35" s="69">
        <v>133</v>
      </c>
      <c r="G35" s="10"/>
      <c r="H35" s="70"/>
      <c r="I35" s="362" t="s">
        <v>280</v>
      </c>
      <c r="J35" s="362"/>
      <c r="K35" s="74"/>
      <c r="L35" s="76">
        <v>12.1893956743</v>
      </c>
      <c r="M35" s="76">
        <v>13.1306383511</v>
      </c>
      <c r="N35" s="76">
        <v>14.4981216257</v>
      </c>
      <c r="O35" s="76">
        <v>11.3641229657</v>
      </c>
      <c r="P35" s="76">
        <v>16.1434274414</v>
      </c>
      <c r="Q35" s="76">
        <v>15.4470993685</v>
      </c>
      <c r="R35" s="76">
        <v>13.517896576</v>
      </c>
      <c r="S35" s="76">
        <v>10.6539566311</v>
      </c>
      <c r="T35" s="76">
        <v>10.83616139</v>
      </c>
      <c r="U35" s="76">
        <v>11.6580294019</v>
      </c>
      <c r="V35" s="76">
        <v>8.1879436958</v>
      </c>
      <c r="W35" s="76">
        <v>9.043493811</v>
      </c>
      <c r="X35" s="76">
        <v>9.3748667581</v>
      </c>
      <c r="Y35" s="76">
        <v>8.7651508659</v>
      </c>
      <c r="Z35" s="76">
        <v>14.0997404149</v>
      </c>
      <c r="AA35" s="76">
        <v>13.4956983225</v>
      </c>
      <c r="AB35" s="76">
        <v>12.065009379</v>
      </c>
      <c r="AC35" s="76">
        <v>13.4740395946</v>
      </c>
      <c r="AD35" s="76">
        <v>12.8430181285</v>
      </c>
      <c r="AE35" s="76">
        <v>14.1780087445</v>
      </c>
      <c r="AF35" s="76">
        <v>11.7689303829</v>
      </c>
      <c r="AG35" s="76">
        <v>11.4714114322</v>
      </c>
      <c r="AH35" s="76">
        <v>8.8848576853</v>
      </c>
      <c r="AI35" s="76">
        <v>11.994234084</v>
      </c>
      <c r="AJ35" s="76">
        <v>10.0412704957</v>
      </c>
      <c r="AK35" s="76">
        <v>11.0331095447</v>
      </c>
      <c r="AL35" s="76">
        <v>9.4929955704</v>
      </c>
      <c r="AM35" s="76">
        <v>10.804550948</v>
      </c>
      <c r="AN35" s="76">
        <v>11.06080546</v>
      </c>
      <c r="AO35" s="76">
        <v>13.984361159</v>
      </c>
      <c r="AP35" s="76">
        <v>14.5794747997</v>
      </c>
      <c r="AQ35" s="76">
        <v>16.6350738124</v>
      </c>
      <c r="AR35" s="76">
        <v>12.9597876419</v>
      </c>
      <c r="AS35" s="76">
        <v>11.8652037507</v>
      </c>
      <c r="AT35" s="76">
        <v>14.5698586921</v>
      </c>
      <c r="AU35" s="76">
        <v>14.6525163495</v>
      </c>
      <c r="AV35" s="76">
        <v>13.7120218367</v>
      </c>
      <c r="AW35" s="76">
        <v>14.0959022633</v>
      </c>
      <c r="AX35" s="76">
        <v>15.8679263691</v>
      </c>
      <c r="AY35" s="76">
        <v>10.9802892781</v>
      </c>
      <c r="AZ35" s="76">
        <v>13.3483476213</v>
      </c>
      <c r="BA35" s="76">
        <v>13.9945948763</v>
      </c>
      <c r="BB35" s="76">
        <v>14.0577043169</v>
      </c>
      <c r="BC35" s="76">
        <v>14.2027043724</v>
      </c>
      <c r="BD35" s="76">
        <v>13.8501852322</v>
      </c>
      <c r="BE35" s="76">
        <v>14.8403886251</v>
      </c>
      <c r="BF35" s="76">
        <v>8.6906223371</v>
      </c>
    </row>
    <row r="36" spans="1:58" ht="12" customHeight="1">
      <c r="A36" s="68" t="s">
        <v>258</v>
      </c>
      <c r="B36" s="68" t="s">
        <v>259</v>
      </c>
      <c r="C36" s="68" t="s">
        <v>260</v>
      </c>
      <c r="D36" s="68" t="s">
        <v>261</v>
      </c>
      <c r="E36" s="68" t="s">
        <v>262</v>
      </c>
      <c r="F36" s="69">
        <v>134</v>
      </c>
      <c r="G36" s="10"/>
      <c r="H36" s="70"/>
      <c r="I36" s="362" t="s">
        <v>281</v>
      </c>
      <c r="J36" s="362"/>
      <c r="K36" s="74"/>
      <c r="L36" s="76">
        <v>3.2681109345</v>
      </c>
      <c r="M36" s="76">
        <v>3.2632727597</v>
      </c>
      <c r="N36" s="76">
        <v>3.8510069566</v>
      </c>
      <c r="O36" s="76">
        <v>3.0099977131</v>
      </c>
      <c r="P36" s="76">
        <v>4.2236086719</v>
      </c>
      <c r="Q36" s="76">
        <v>4.3399442858</v>
      </c>
      <c r="R36" s="76">
        <v>3.7373238578</v>
      </c>
      <c r="S36" s="76">
        <v>2.9623488535</v>
      </c>
      <c r="T36" s="76">
        <v>2.9759819192</v>
      </c>
      <c r="U36" s="76">
        <v>3.2914562423</v>
      </c>
      <c r="V36" s="76">
        <v>1.9947302011</v>
      </c>
      <c r="W36" s="76">
        <v>2.2389769264</v>
      </c>
      <c r="X36" s="76">
        <v>2.351442313</v>
      </c>
      <c r="Y36" s="76">
        <v>2.205599469</v>
      </c>
      <c r="Z36" s="76">
        <v>4.1139822778</v>
      </c>
      <c r="AA36" s="76">
        <v>3.9366087907</v>
      </c>
      <c r="AB36" s="76">
        <v>3.5860796108</v>
      </c>
      <c r="AC36" s="76">
        <v>3.9270270981</v>
      </c>
      <c r="AD36" s="76">
        <v>3.8935288039</v>
      </c>
      <c r="AE36" s="76">
        <v>4.2815897325</v>
      </c>
      <c r="AF36" s="76">
        <v>3.1872919529</v>
      </c>
      <c r="AG36" s="76">
        <v>3.1295406162</v>
      </c>
      <c r="AH36" s="76">
        <v>2.2109099954</v>
      </c>
      <c r="AI36" s="76">
        <v>3.1876983662</v>
      </c>
      <c r="AJ36" s="76">
        <v>2.7808555289</v>
      </c>
      <c r="AK36" s="76">
        <v>3.0204725199</v>
      </c>
      <c r="AL36" s="76">
        <v>2.307173937</v>
      </c>
      <c r="AM36" s="76">
        <v>2.8231859696</v>
      </c>
      <c r="AN36" s="76">
        <v>3.0212109398</v>
      </c>
      <c r="AO36" s="76">
        <v>3.9200784358</v>
      </c>
      <c r="AP36" s="76">
        <v>4.4405761544</v>
      </c>
      <c r="AQ36" s="76">
        <v>5.1181824932</v>
      </c>
      <c r="AR36" s="76">
        <v>3.7326561774</v>
      </c>
      <c r="AS36" s="76">
        <v>3.4947778085</v>
      </c>
      <c r="AT36" s="76">
        <v>4.2157352704</v>
      </c>
      <c r="AU36" s="76">
        <v>4.1096735234</v>
      </c>
      <c r="AV36" s="76">
        <v>3.9836142828</v>
      </c>
      <c r="AW36" s="76">
        <v>4.0755966744</v>
      </c>
      <c r="AX36" s="76">
        <v>4.806680677</v>
      </c>
      <c r="AY36" s="76">
        <v>3.0529058877</v>
      </c>
      <c r="AZ36" s="76">
        <v>3.9454431006</v>
      </c>
      <c r="BA36" s="76">
        <v>4.0325067916</v>
      </c>
      <c r="BB36" s="76">
        <v>4.1704312433</v>
      </c>
      <c r="BC36" s="76">
        <v>4.0468083211</v>
      </c>
      <c r="BD36" s="76">
        <v>3.9109682748</v>
      </c>
      <c r="BE36" s="76">
        <v>4.3874810869</v>
      </c>
      <c r="BF36" s="76">
        <v>2.510146016</v>
      </c>
    </row>
    <row r="37" spans="6:58" ht="7.5" customHeight="1">
      <c r="F37" s="10"/>
      <c r="G37" s="10"/>
      <c r="H37" s="70"/>
      <c r="I37" s="70"/>
      <c r="J37" s="70"/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</row>
    <row r="38" spans="1:58" ht="12" customHeight="1">
      <c r="A38" s="68" t="s">
        <v>258</v>
      </c>
      <c r="B38" s="68" t="s">
        <v>259</v>
      </c>
      <c r="C38" s="68" t="s">
        <v>260</v>
      </c>
      <c r="D38" s="68" t="s">
        <v>261</v>
      </c>
      <c r="E38" s="68" t="s">
        <v>262</v>
      </c>
      <c r="F38" s="69">
        <v>135</v>
      </c>
      <c r="G38" s="10"/>
      <c r="H38" s="361" t="s">
        <v>282</v>
      </c>
      <c r="I38" s="361"/>
      <c r="J38" s="362"/>
      <c r="K38" s="72" t="s">
        <v>283</v>
      </c>
      <c r="L38" s="76">
        <v>46.4937886866</v>
      </c>
      <c r="M38" s="76">
        <v>46.9977696925</v>
      </c>
      <c r="N38" s="76">
        <v>47.3865723027</v>
      </c>
      <c r="O38" s="76">
        <v>44.6278558229</v>
      </c>
      <c r="P38" s="76">
        <v>49.2973857716</v>
      </c>
      <c r="Q38" s="76">
        <v>47.6447651878</v>
      </c>
      <c r="R38" s="76">
        <v>46.1426302121</v>
      </c>
      <c r="S38" s="76">
        <v>44.881326774</v>
      </c>
      <c r="T38" s="76">
        <v>44.8402661146</v>
      </c>
      <c r="U38" s="76">
        <v>45.3317638394</v>
      </c>
      <c r="V38" s="76">
        <v>43.6153863003</v>
      </c>
      <c r="W38" s="76">
        <v>44.310456195</v>
      </c>
      <c r="X38" s="76">
        <v>43.7819524115</v>
      </c>
      <c r="Y38" s="76">
        <v>43.4128622694</v>
      </c>
      <c r="Z38" s="76">
        <v>47.0221455259</v>
      </c>
      <c r="AA38" s="76">
        <v>46.9097584266</v>
      </c>
      <c r="AB38" s="76">
        <v>45.3289902126</v>
      </c>
      <c r="AC38" s="76">
        <v>45.994133691</v>
      </c>
      <c r="AD38" s="76">
        <v>45.8283199728</v>
      </c>
      <c r="AE38" s="76">
        <v>46.62569606</v>
      </c>
      <c r="AF38" s="76">
        <v>45.2917548084</v>
      </c>
      <c r="AG38" s="76">
        <v>45.422681262</v>
      </c>
      <c r="AH38" s="76">
        <v>42.9370958515</v>
      </c>
      <c r="AI38" s="76">
        <v>45.4162938142</v>
      </c>
      <c r="AJ38" s="76">
        <v>43.1161457394</v>
      </c>
      <c r="AK38" s="76">
        <v>44.8497344798</v>
      </c>
      <c r="AL38" s="76">
        <v>44.3026912661</v>
      </c>
      <c r="AM38" s="76">
        <v>44.8521065187</v>
      </c>
      <c r="AN38" s="76">
        <v>45.4114084457</v>
      </c>
      <c r="AO38" s="76">
        <v>47.3402776659</v>
      </c>
      <c r="AP38" s="76">
        <v>46.8730783003</v>
      </c>
      <c r="AQ38" s="76">
        <v>48.359202347</v>
      </c>
      <c r="AR38" s="76">
        <v>45.6865534547</v>
      </c>
      <c r="AS38" s="76">
        <v>45.3158246792</v>
      </c>
      <c r="AT38" s="76">
        <v>47.7307715703</v>
      </c>
      <c r="AU38" s="76">
        <v>47.5642186275</v>
      </c>
      <c r="AV38" s="76">
        <v>46.6895016759</v>
      </c>
      <c r="AW38" s="76">
        <v>47.1251267781</v>
      </c>
      <c r="AX38" s="76">
        <v>48.408271214</v>
      </c>
      <c r="AY38" s="76">
        <v>44.493552291</v>
      </c>
      <c r="AZ38" s="76">
        <v>45.5745191314</v>
      </c>
      <c r="BA38" s="76">
        <v>46.767849372</v>
      </c>
      <c r="BB38" s="76">
        <v>46.2472092307</v>
      </c>
      <c r="BC38" s="76">
        <v>46.9432795412</v>
      </c>
      <c r="BD38" s="76">
        <v>46.4633462246</v>
      </c>
      <c r="BE38" s="76">
        <v>46.7928859754</v>
      </c>
      <c r="BF38" s="76">
        <v>40.7461928971</v>
      </c>
    </row>
    <row r="39" spans="1:58" ht="12" customHeight="1">
      <c r="A39" s="68" t="s">
        <v>258</v>
      </c>
      <c r="B39" s="68" t="s">
        <v>259</v>
      </c>
      <c r="C39" s="68" t="s">
        <v>260</v>
      </c>
      <c r="D39" s="68" t="s">
        <v>261</v>
      </c>
      <c r="E39" s="68" t="s">
        <v>262</v>
      </c>
      <c r="F39" s="69">
        <v>136</v>
      </c>
      <c r="G39" s="10"/>
      <c r="H39" s="361" t="s">
        <v>284</v>
      </c>
      <c r="I39" s="361"/>
      <c r="J39" s="362"/>
      <c r="K39" s="72" t="s">
        <v>285</v>
      </c>
      <c r="L39" s="76">
        <v>47.7323392023</v>
      </c>
      <c r="M39" s="76">
        <v>49.1039524599</v>
      </c>
      <c r="N39" s="76">
        <v>49.5454983149</v>
      </c>
      <c r="O39" s="76">
        <v>44.8237801112</v>
      </c>
      <c r="P39" s="76">
        <v>52.4052470369</v>
      </c>
      <c r="Q39" s="76">
        <v>49.9506617294</v>
      </c>
      <c r="R39" s="76">
        <v>47.7961780882</v>
      </c>
      <c r="S39" s="76">
        <v>45.4158543504</v>
      </c>
      <c r="T39" s="76">
        <v>45.3713835523</v>
      </c>
      <c r="U39" s="76">
        <v>45.8237114562</v>
      </c>
      <c r="V39" s="76">
        <v>43.195031011</v>
      </c>
      <c r="W39" s="76">
        <v>43.9925759256</v>
      </c>
      <c r="X39" s="76">
        <v>42.3406088892</v>
      </c>
      <c r="Y39" s="76">
        <v>42.6070650462</v>
      </c>
      <c r="Z39" s="76">
        <v>48.5993251869</v>
      </c>
      <c r="AA39" s="76">
        <v>48.0716981132</v>
      </c>
      <c r="AB39" s="76">
        <v>45.6872606329</v>
      </c>
      <c r="AC39" s="76">
        <v>47.0689464698</v>
      </c>
      <c r="AD39" s="76">
        <v>46.5333126606</v>
      </c>
      <c r="AE39" s="76">
        <v>47.5432769572</v>
      </c>
      <c r="AF39" s="76">
        <v>45.8965092622</v>
      </c>
      <c r="AG39" s="76">
        <v>45.9983650014</v>
      </c>
      <c r="AH39" s="76">
        <v>42.1042672859</v>
      </c>
      <c r="AI39" s="76">
        <v>45.9265117747</v>
      </c>
      <c r="AJ39" s="76">
        <v>42.4551924775</v>
      </c>
      <c r="AK39" s="76">
        <v>44.5356836538</v>
      </c>
      <c r="AL39" s="76">
        <v>43.7337235438</v>
      </c>
      <c r="AM39" s="76">
        <v>45.0278069527</v>
      </c>
      <c r="AN39" s="76">
        <v>46.148123822</v>
      </c>
      <c r="AO39" s="76">
        <v>49.1265909285</v>
      </c>
      <c r="AP39" s="76">
        <v>48.6474960312</v>
      </c>
      <c r="AQ39" s="76">
        <v>51.0055094916</v>
      </c>
      <c r="AR39" s="76">
        <v>46.1741677763</v>
      </c>
      <c r="AS39" s="76">
        <v>45.6097413319</v>
      </c>
      <c r="AT39" s="76">
        <v>50.1386845784</v>
      </c>
      <c r="AU39" s="76">
        <v>49.6803278689</v>
      </c>
      <c r="AV39" s="76">
        <v>48.0628272251</v>
      </c>
      <c r="AW39" s="76">
        <v>48.9092702768</v>
      </c>
      <c r="AX39" s="76">
        <v>50.8596991986</v>
      </c>
      <c r="AY39" s="76">
        <v>44.5038830343</v>
      </c>
      <c r="AZ39" s="76">
        <v>47.0182155761</v>
      </c>
      <c r="BA39" s="76">
        <v>48.9455044052</v>
      </c>
      <c r="BB39" s="76">
        <v>47.8406511628</v>
      </c>
      <c r="BC39" s="76">
        <v>48.8477525556</v>
      </c>
      <c r="BD39" s="76">
        <v>48.6330943312</v>
      </c>
      <c r="BE39" s="76">
        <v>48.9742483921</v>
      </c>
      <c r="BF39" s="76">
        <v>39.9967885995</v>
      </c>
    </row>
    <row r="40" spans="6:58" ht="7.5" customHeight="1">
      <c r="F40" s="77"/>
      <c r="G40" s="10"/>
      <c r="H40" s="78"/>
      <c r="I40" s="78"/>
      <c r="J40" s="78"/>
      <c r="K40" s="79"/>
      <c r="L40" s="80"/>
      <c r="M40" s="81"/>
      <c r="N40" s="81"/>
      <c r="O40" s="80"/>
      <c r="P40" s="81"/>
      <c r="Q40" s="81"/>
      <c r="R40" s="80"/>
      <c r="S40" s="81"/>
      <c r="T40" s="81"/>
      <c r="U40" s="80"/>
      <c r="V40" s="81"/>
      <c r="W40" s="81"/>
      <c r="X40" s="80"/>
      <c r="Y40" s="81"/>
      <c r="Z40" s="81"/>
      <c r="AA40" s="80"/>
      <c r="AB40" s="81"/>
      <c r="AC40" s="81"/>
      <c r="AD40" s="80"/>
      <c r="AE40" s="81"/>
      <c r="AF40" s="81"/>
      <c r="AG40" s="80"/>
      <c r="AH40" s="81"/>
      <c r="AI40" s="81"/>
      <c r="AJ40" s="80"/>
      <c r="AK40" s="81"/>
      <c r="AL40" s="81"/>
      <c r="AM40" s="80"/>
      <c r="AN40" s="81"/>
      <c r="AO40" s="81"/>
      <c r="AP40" s="80"/>
      <c r="AQ40" s="81"/>
      <c r="AR40" s="81"/>
      <c r="AS40" s="80"/>
      <c r="AT40" s="81"/>
      <c r="AU40" s="81"/>
      <c r="AV40" s="80"/>
      <c r="AW40" s="81"/>
      <c r="AX40" s="81"/>
      <c r="AY40" s="80"/>
      <c r="AZ40" s="81"/>
      <c r="BA40" s="81"/>
      <c r="BB40" s="80"/>
      <c r="BC40" s="81"/>
      <c r="BD40" s="81"/>
      <c r="BE40" s="80"/>
      <c r="BF40" s="81"/>
    </row>
    <row r="41" ht="12" customHeight="1"/>
    <row r="42" spans="12:58" ht="12" customHeight="1">
      <c r="L42" s="83">
        <v>657312</v>
      </c>
      <c r="M42" s="83">
        <v>171842</v>
      </c>
      <c r="N42" s="83">
        <v>168804</v>
      </c>
      <c r="O42" s="8">
        <v>308201</v>
      </c>
      <c r="P42" s="8">
        <v>124061</v>
      </c>
      <c r="Q42" s="8">
        <v>149759</v>
      </c>
      <c r="R42" s="8">
        <v>276069</v>
      </c>
      <c r="S42" s="8">
        <v>399638</v>
      </c>
      <c r="T42" s="8">
        <v>269823</v>
      </c>
      <c r="U42" s="8">
        <v>275225</v>
      </c>
      <c r="V42" s="8">
        <v>953668</v>
      </c>
      <c r="W42" s="8">
        <v>799646</v>
      </c>
      <c r="X42" s="8">
        <v>1477371</v>
      </c>
      <c r="Y42" s="8">
        <v>1187743</v>
      </c>
      <c r="Z42" s="8">
        <v>301708</v>
      </c>
      <c r="AA42" s="8">
        <v>141936</v>
      </c>
      <c r="AB42" s="8">
        <v>159283</v>
      </c>
      <c r="AC42" s="8">
        <v>112192</v>
      </c>
      <c r="AD42" s="8">
        <v>115337</v>
      </c>
      <c r="AE42" s="8">
        <v>295742</v>
      </c>
      <c r="AF42" s="8">
        <v>289748</v>
      </c>
      <c r="AG42" s="8">
        <v>511575</v>
      </c>
      <c r="AH42" s="8">
        <v>1065254</v>
      </c>
      <c r="AI42" s="8">
        <v>253174</v>
      </c>
      <c r="AJ42" s="8">
        <v>210753</v>
      </c>
      <c r="AK42" s="8">
        <v>334444</v>
      </c>
      <c r="AL42" s="8">
        <v>1165200</v>
      </c>
      <c r="AM42" s="8">
        <v>759277</v>
      </c>
      <c r="AN42" s="8">
        <v>184011</v>
      </c>
      <c r="AO42" s="8">
        <v>128005</v>
      </c>
      <c r="AP42" s="8">
        <v>77951</v>
      </c>
      <c r="AQ42" s="8">
        <v>92218</v>
      </c>
      <c r="AR42" s="8">
        <v>264853</v>
      </c>
      <c r="AS42" s="8">
        <v>386810</v>
      </c>
      <c r="AT42" s="8">
        <v>184049</v>
      </c>
      <c r="AU42" s="8">
        <v>96596</v>
      </c>
      <c r="AV42" s="8">
        <v>131670</v>
      </c>
      <c r="AW42" s="8">
        <v>185179</v>
      </c>
      <c r="AX42" s="8">
        <v>92798</v>
      </c>
      <c r="AY42" s="8">
        <v>684124</v>
      </c>
      <c r="AZ42" s="8">
        <v>123447</v>
      </c>
      <c r="BA42" s="8">
        <v>193428</v>
      </c>
      <c r="BB42" s="8">
        <v>249606</v>
      </c>
      <c r="BC42" s="8">
        <v>155634</v>
      </c>
      <c r="BD42" s="8">
        <v>158588</v>
      </c>
      <c r="BE42" s="8">
        <v>233379</v>
      </c>
      <c r="BF42" s="8">
        <v>246313</v>
      </c>
    </row>
    <row r="43" spans="12:58" ht="12" customHeight="1">
      <c r="L43" s="83">
        <v>657.312</v>
      </c>
      <c r="M43" s="83">
        <v>171.842</v>
      </c>
      <c r="N43" s="83">
        <v>168.804</v>
      </c>
      <c r="O43" s="8">
        <v>308.201</v>
      </c>
      <c r="P43" s="8">
        <v>124.061</v>
      </c>
      <c r="Q43" s="8">
        <v>149.759</v>
      </c>
      <c r="R43" s="8">
        <v>276.069</v>
      </c>
      <c r="S43" s="8">
        <v>399.638</v>
      </c>
      <c r="T43" s="8">
        <v>269.823</v>
      </c>
      <c r="U43" s="8">
        <v>275.225</v>
      </c>
      <c r="V43" s="8">
        <v>953.668</v>
      </c>
      <c r="W43" s="8">
        <v>799.646</v>
      </c>
      <c r="X43" s="8">
        <v>1477.371</v>
      </c>
      <c r="Y43" s="8">
        <v>1187.743</v>
      </c>
      <c r="Z43" s="8">
        <v>301.708</v>
      </c>
      <c r="AA43" s="8">
        <v>141.936</v>
      </c>
      <c r="AB43" s="8">
        <v>159.283</v>
      </c>
      <c r="AC43" s="8">
        <v>112.192</v>
      </c>
      <c r="AD43" s="8">
        <v>115.337</v>
      </c>
      <c r="AE43" s="8">
        <v>295.742</v>
      </c>
      <c r="AF43" s="8">
        <v>289.748</v>
      </c>
      <c r="AG43" s="8">
        <v>511.575</v>
      </c>
      <c r="AH43" s="8">
        <v>1065.254</v>
      </c>
      <c r="AI43" s="8">
        <v>253.174</v>
      </c>
      <c r="AJ43" s="8">
        <v>210.753</v>
      </c>
      <c r="AK43" s="8">
        <v>334.444</v>
      </c>
      <c r="AL43" s="8">
        <v>1165.2</v>
      </c>
      <c r="AM43" s="8">
        <v>759.277</v>
      </c>
      <c r="AN43" s="8">
        <v>184.011</v>
      </c>
      <c r="AO43" s="8">
        <v>128.005</v>
      </c>
      <c r="AP43" s="8">
        <v>77.951</v>
      </c>
      <c r="AQ43" s="8">
        <v>92.218</v>
      </c>
      <c r="AR43" s="8">
        <v>264.853</v>
      </c>
      <c r="AS43" s="8">
        <v>386.81</v>
      </c>
      <c r="AT43" s="8">
        <v>184.049</v>
      </c>
      <c r="AU43" s="8">
        <v>96.596</v>
      </c>
      <c r="AV43" s="8">
        <v>131.67</v>
      </c>
      <c r="AW43" s="8">
        <v>185.179</v>
      </c>
      <c r="AX43" s="8">
        <v>92.798</v>
      </c>
      <c r="AY43" s="8">
        <v>684.124</v>
      </c>
      <c r="AZ43" s="8">
        <v>123.447</v>
      </c>
      <c r="BA43" s="8">
        <v>193.428</v>
      </c>
      <c r="BB43" s="8">
        <v>249.606</v>
      </c>
      <c r="BC43" s="8">
        <v>155.634</v>
      </c>
      <c r="BD43" s="8">
        <v>158.588</v>
      </c>
      <c r="BE43" s="8">
        <v>233.379</v>
      </c>
      <c r="BF43" s="8">
        <v>246.313</v>
      </c>
    </row>
    <row r="44" spans="12:58" ht="12" customHeight="1">
      <c r="L44" s="83">
        <v>11.9564555041</v>
      </c>
      <c r="M44" s="83">
        <v>12.5597410314</v>
      </c>
      <c r="N44" s="83">
        <v>12.739136144</v>
      </c>
      <c r="O44" s="8">
        <v>13.2239181373</v>
      </c>
      <c r="P44" s="8">
        <v>11.4432215647</v>
      </c>
      <c r="Q44" s="8">
        <v>12.8483318763</v>
      </c>
      <c r="R44" s="8">
        <v>13.6872588595</v>
      </c>
      <c r="S44" s="8">
        <v>13.5177059698</v>
      </c>
      <c r="T44" s="8">
        <v>13.5637636085</v>
      </c>
      <c r="U44" s="8">
        <v>13.7794871512</v>
      </c>
      <c r="V44" s="8">
        <v>13.3051957438</v>
      </c>
      <c r="W44" s="8">
        <v>13.0472948653</v>
      </c>
      <c r="X44" s="8">
        <v>11.3908304251</v>
      </c>
      <c r="Y44" s="8">
        <v>13.2028612834</v>
      </c>
      <c r="Z44" s="8">
        <v>12.7617582081</v>
      </c>
      <c r="AA44" s="8">
        <v>13.0322924223</v>
      </c>
      <c r="AB44" s="8">
        <v>13.7245373183</v>
      </c>
      <c r="AC44" s="8">
        <v>14.0495878118</v>
      </c>
      <c r="AD44" s="8">
        <v>13.4366994302</v>
      </c>
      <c r="AE44" s="8">
        <v>13.7764204654</v>
      </c>
      <c r="AF44" s="8">
        <v>13.9843345414</v>
      </c>
      <c r="AG44" s="8">
        <v>13.666428285</v>
      </c>
      <c r="AH44" s="8">
        <v>14.4956498926</v>
      </c>
      <c r="AI44" s="8">
        <v>13.7403991855</v>
      </c>
      <c r="AJ44" s="8">
        <v>15.0847741503</v>
      </c>
      <c r="AK44" s="8">
        <v>12.893157772</v>
      </c>
      <c r="AL44" s="8">
        <v>13.2770921846</v>
      </c>
      <c r="AM44" s="8">
        <v>13.6653885161</v>
      </c>
      <c r="AN44" s="8">
        <v>13.2114079432</v>
      </c>
      <c r="AO44" s="8">
        <v>12.8852332941</v>
      </c>
      <c r="AP44" s="8">
        <v>13.3554808168</v>
      </c>
      <c r="AQ44" s="8">
        <v>12.9198662312</v>
      </c>
      <c r="AR44" s="8">
        <v>13.7367328056</v>
      </c>
      <c r="AS44" s="8">
        <v>13.6754173405</v>
      </c>
      <c r="AT44" s="8">
        <v>12.7219967664</v>
      </c>
      <c r="AU44" s="8">
        <v>12.410993049</v>
      </c>
      <c r="AV44" s="8">
        <v>13.430698331</v>
      </c>
      <c r="AW44" s="8">
        <v>13.0154678122</v>
      </c>
      <c r="AX44" s="8">
        <v>12.2346358403</v>
      </c>
      <c r="AY44" s="8">
        <v>13.586202733</v>
      </c>
      <c r="AZ44" s="8">
        <v>14.5789366152</v>
      </c>
      <c r="BA44" s="8">
        <v>13.620404835</v>
      </c>
      <c r="BB44" s="8">
        <v>13.818542976</v>
      </c>
      <c r="BC44" s="8">
        <v>13.0817523365</v>
      </c>
      <c r="BD44" s="8">
        <v>14.0251144601</v>
      </c>
      <c r="BE44" s="8">
        <v>13.7344700895</v>
      </c>
      <c r="BF44" s="8">
        <v>17.7871575268</v>
      </c>
    </row>
    <row r="45" spans="12:58" ht="12" customHeight="1">
      <c r="L45" s="83">
        <v>3482169</v>
      </c>
      <c r="M45" s="83">
        <v>843587</v>
      </c>
      <c r="N45" s="83">
        <v>795780</v>
      </c>
      <c r="O45" s="8">
        <v>1501638</v>
      </c>
      <c r="P45" s="8">
        <v>639633</v>
      </c>
      <c r="Q45" s="8">
        <v>694110</v>
      </c>
      <c r="R45" s="8">
        <v>1236458</v>
      </c>
      <c r="S45" s="8">
        <v>1891701</v>
      </c>
      <c r="T45" s="8">
        <v>1281274</v>
      </c>
      <c r="U45" s="8">
        <v>1251608</v>
      </c>
      <c r="V45" s="8">
        <v>4749108</v>
      </c>
      <c r="W45" s="8">
        <v>4009060</v>
      </c>
      <c r="X45" s="8">
        <v>8850225</v>
      </c>
      <c r="Y45" s="8">
        <v>5988857</v>
      </c>
      <c r="Z45" s="8">
        <v>1441262</v>
      </c>
      <c r="AA45" s="8">
        <v>662072</v>
      </c>
      <c r="AB45" s="8">
        <v>725951</v>
      </c>
      <c r="AC45" s="8">
        <v>485409</v>
      </c>
      <c r="AD45" s="8">
        <v>531455</v>
      </c>
      <c r="AE45" s="8">
        <v>1281683</v>
      </c>
      <c r="AF45" s="8">
        <v>1282800</v>
      </c>
      <c r="AG45" s="8">
        <v>2339915</v>
      </c>
      <c r="AH45" s="8">
        <v>4791445</v>
      </c>
      <c r="AI45" s="8">
        <v>1142275</v>
      </c>
      <c r="AJ45" s="8">
        <v>897583</v>
      </c>
      <c r="AK45" s="8">
        <v>1653812</v>
      </c>
      <c r="AL45" s="8">
        <v>5648070</v>
      </c>
      <c r="AM45" s="8">
        <v>3515442</v>
      </c>
      <c r="AN45" s="8">
        <v>875062</v>
      </c>
      <c r="AO45" s="8">
        <v>594573</v>
      </c>
      <c r="AP45" s="8">
        <v>352098</v>
      </c>
      <c r="AQ45" s="8">
        <v>414153</v>
      </c>
      <c r="AR45" s="8">
        <v>1178493</v>
      </c>
      <c r="AS45" s="8">
        <v>1765036</v>
      </c>
      <c r="AT45" s="8">
        <v>857956</v>
      </c>
      <c r="AU45" s="8">
        <v>471788</v>
      </c>
      <c r="AV45" s="8">
        <v>595451</v>
      </c>
      <c r="AW45" s="8">
        <v>858991</v>
      </c>
      <c r="AX45" s="8">
        <v>447540</v>
      </c>
      <c r="AY45" s="8">
        <v>3227932</v>
      </c>
      <c r="AZ45" s="8">
        <v>515206</v>
      </c>
      <c r="BA45" s="8">
        <v>857416</v>
      </c>
      <c r="BB45" s="8">
        <v>1093440</v>
      </c>
      <c r="BC45" s="8">
        <v>717319</v>
      </c>
      <c r="BD45" s="8">
        <v>680854</v>
      </c>
      <c r="BE45" s="8">
        <v>1016150</v>
      </c>
      <c r="BF45" s="8">
        <v>897960</v>
      </c>
    </row>
    <row r="46" spans="12:58" ht="12" customHeight="1">
      <c r="L46" s="83">
        <v>3482.169</v>
      </c>
      <c r="M46" s="83">
        <v>843.587</v>
      </c>
      <c r="N46" s="83">
        <v>795.78</v>
      </c>
      <c r="O46" s="8">
        <v>1501.638</v>
      </c>
      <c r="P46" s="8">
        <v>639.633</v>
      </c>
      <c r="Q46" s="8">
        <v>694.11</v>
      </c>
      <c r="R46" s="8">
        <v>1236.458</v>
      </c>
      <c r="S46" s="8">
        <v>1891.701</v>
      </c>
      <c r="T46" s="8">
        <v>1281.274</v>
      </c>
      <c r="U46" s="8">
        <v>1251.608</v>
      </c>
      <c r="V46" s="8">
        <v>4749.108</v>
      </c>
      <c r="W46" s="8">
        <v>4009.06</v>
      </c>
      <c r="X46" s="8">
        <v>8850.225</v>
      </c>
      <c r="Y46" s="8">
        <v>5988.857</v>
      </c>
      <c r="Z46" s="8">
        <v>1441.262</v>
      </c>
      <c r="AA46" s="8">
        <v>662.072</v>
      </c>
      <c r="AB46" s="8">
        <v>725.951</v>
      </c>
      <c r="AC46" s="8">
        <v>485.409</v>
      </c>
      <c r="AD46" s="8">
        <v>531.455</v>
      </c>
      <c r="AE46" s="8">
        <v>1281.683</v>
      </c>
      <c r="AF46" s="8">
        <v>1282.8</v>
      </c>
      <c r="AG46" s="8">
        <v>2339.915</v>
      </c>
      <c r="AH46" s="8">
        <v>4791.445</v>
      </c>
      <c r="AI46" s="8">
        <v>1142.275</v>
      </c>
      <c r="AJ46" s="8">
        <v>897.583</v>
      </c>
      <c r="AK46" s="8">
        <v>1653.812</v>
      </c>
      <c r="AL46" s="8">
        <v>5648.07</v>
      </c>
      <c r="AM46" s="8">
        <v>3515.442</v>
      </c>
      <c r="AN46" s="8">
        <v>875.062</v>
      </c>
      <c r="AO46" s="8">
        <v>594.573</v>
      </c>
      <c r="AP46" s="8">
        <v>352.098</v>
      </c>
      <c r="AQ46" s="8">
        <v>414.153</v>
      </c>
      <c r="AR46" s="8">
        <v>1178.493</v>
      </c>
      <c r="AS46" s="8">
        <v>1765.036</v>
      </c>
      <c r="AT46" s="8">
        <v>857.956</v>
      </c>
      <c r="AU46" s="8">
        <v>471.788</v>
      </c>
      <c r="AV46" s="8">
        <v>595.451</v>
      </c>
      <c r="AW46" s="8">
        <v>858.991</v>
      </c>
      <c r="AX46" s="8">
        <v>447.54</v>
      </c>
      <c r="AY46" s="8">
        <v>3227.932</v>
      </c>
      <c r="AZ46" s="8">
        <v>515.206</v>
      </c>
      <c r="BA46" s="8">
        <v>857.416</v>
      </c>
      <c r="BB46" s="8">
        <v>1093.44</v>
      </c>
      <c r="BC46" s="8">
        <v>717.319</v>
      </c>
      <c r="BD46" s="8">
        <v>680.854</v>
      </c>
      <c r="BE46" s="8">
        <v>1016.15</v>
      </c>
      <c r="BF46" s="8">
        <v>897.96</v>
      </c>
    </row>
    <row r="47" spans="12:58" ht="12" customHeight="1">
      <c r="L47" s="83">
        <v>63.3403904176</v>
      </c>
      <c r="M47" s="83">
        <v>61.6568374291</v>
      </c>
      <c r="N47" s="83">
        <v>60.0551513038</v>
      </c>
      <c r="O47" s="8">
        <v>64.4304787583</v>
      </c>
      <c r="P47" s="8">
        <v>58.9988968255</v>
      </c>
      <c r="Q47" s="8">
        <v>59.5500480014</v>
      </c>
      <c r="R47" s="8">
        <v>61.3025030516</v>
      </c>
      <c r="S47" s="8">
        <v>63.9865525821</v>
      </c>
      <c r="T47" s="8">
        <v>64.4085109634</v>
      </c>
      <c r="U47" s="8">
        <v>62.6633349238</v>
      </c>
      <c r="V47" s="8">
        <v>66.2576615219</v>
      </c>
      <c r="W47" s="8">
        <v>65.413180273</v>
      </c>
      <c r="X47" s="8">
        <v>68.2370319974</v>
      </c>
      <c r="Y47" s="8">
        <v>66.5716810935</v>
      </c>
      <c r="Z47" s="8">
        <v>60.9630409486</v>
      </c>
      <c r="AA47" s="8">
        <v>60.7901864825</v>
      </c>
      <c r="AB47" s="8">
        <v>62.5511924734</v>
      </c>
      <c r="AC47" s="8">
        <v>60.7868330196</v>
      </c>
      <c r="AD47" s="8">
        <v>61.9142260998</v>
      </c>
      <c r="AE47" s="8">
        <v>59.7040796077</v>
      </c>
      <c r="AF47" s="8">
        <v>61.9127805875</v>
      </c>
      <c r="AG47" s="8">
        <v>62.5094669218</v>
      </c>
      <c r="AH47" s="8">
        <v>65.2005148063</v>
      </c>
      <c r="AI47" s="8">
        <v>61.9941798115</v>
      </c>
      <c r="AJ47" s="8">
        <v>64.2450491152</v>
      </c>
      <c r="AK47" s="8">
        <v>63.7561416596</v>
      </c>
      <c r="AL47" s="8">
        <v>64.3580038236</v>
      </c>
      <c r="AM47" s="8">
        <v>63.2705596716</v>
      </c>
      <c r="AN47" s="8">
        <v>62.8266845872</v>
      </c>
      <c r="AO47" s="8">
        <v>59.8508793828</v>
      </c>
      <c r="AP47" s="8">
        <v>60.3255645809</v>
      </c>
      <c r="AQ47" s="8">
        <v>58.0233941233</v>
      </c>
      <c r="AR47" s="8">
        <v>61.1231266182</v>
      </c>
      <c r="AS47" s="8">
        <v>62.4017060597</v>
      </c>
      <c r="AT47" s="8">
        <v>59.304388819</v>
      </c>
      <c r="AU47" s="8">
        <v>60.6169778109</v>
      </c>
      <c r="AV47" s="8">
        <v>60.7376224798</v>
      </c>
      <c r="AW47" s="8">
        <v>60.3749329648</v>
      </c>
      <c r="AX47" s="8">
        <v>59.0043850513</v>
      </c>
      <c r="AY47" s="8">
        <v>64.1043707869</v>
      </c>
      <c r="AZ47" s="8">
        <v>60.8451855272</v>
      </c>
      <c r="BA47" s="8">
        <v>60.3757110245</v>
      </c>
      <c r="BB47" s="8">
        <v>60.5343927295</v>
      </c>
      <c r="BC47" s="8">
        <v>60.2939557184</v>
      </c>
      <c r="BD47" s="8">
        <v>60.2129750085</v>
      </c>
      <c r="BE47" s="8">
        <v>59.8009323096</v>
      </c>
      <c r="BF47" s="8">
        <v>64.8449573217</v>
      </c>
    </row>
    <row r="48" spans="12:58" ht="12" customHeight="1">
      <c r="L48" s="83">
        <v>1358068</v>
      </c>
      <c r="M48" s="83">
        <v>352768</v>
      </c>
      <c r="N48" s="83">
        <v>360498</v>
      </c>
      <c r="O48" s="8">
        <v>520794</v>
      </c>
      <c r="P48" s="8">
        <v>320450</v>
      </c>
      <c r="Q48" s="8">
        <v>321722</v>
      </c>
      <c r="R48" s="8">
        <v>504451</v>
      </c>
      <c r="S48" s="8">
        <v>665065</v>
      </c>
      <c r="T48" s="8">
        <v>438196</v>
      </c>
      <c r="U48" s="8">
        <v>470520</v>
      </c>
      <c r="V48" s="8">
        <v>1464860</v>
      </c>
      <c r="W48" s="8">
        <v>1320120</v>
      </c>
      <c r="X48" s="8">
        <v>2642231</v>
      </c>
      <c r="Y48" s="8">
        <v>1819503</v>
      </c>
      <c r="Z48" s="8">
        <v>621187</v>
      </c>
      <c r="AA48" s="8">
        <v>285102</v>
      </c>
      <c r="AB48" s="8">
        <v>275337</v>
      </c>
      <c r="AC48" s="8">
        <v>200942</v>
      </c>
      <c r="AD48" s="8">
        <v>211581</v>
      </c>
      <c r="AE48" s="8">
        <v>569301</v>
      </c>
      <c r="AF48" s="8">
        <v>499399</v>
      </c>
      <c r="AG48" s="8">
        <v>891807</v>
      </c>
      <c r="AH48" s="8">
        <v>1492085</v>
      </c>
      <c r="AI48" s="8">
        <v>447103</v>
      </c>
      <c r="AJ48" s="8">
        <v>288788</v>
      </c>
      <c r="AK48" s="8">
        <v>605709</v>
      </c>
      <c r="AL48" s="8">
        <v>1962748</v>
      </c>
      <c r="AM48" s="8">
        <v>1281486</v>
      </c>
      <c r="AN48" s="8">
        <v>333746</v>
      </c>
      <c r="AO48" s="8">
        <v>270846</v>
      </c>
      <c r="AP48" s="8">
        <v>153614</v>
      </c>
      <c r="AQ48" s="8">
        <v>207398</v>
      </c>
      <c r="AR48" s="8">
        <v>484718</v>
      </c>
      <c r="AS48" s="8">
        <v>676660</v>
      </c>
      <c r="AT48" s="8">
        <v>404694</v>
      </c>
      <c r="AU48" s="8">
        <v>209926</v>
      </c>
      <c r="AV48" s="8">
        <v>253245</v>
      </c>
      <c r="AW48" s="8">
        <v>378591</v>
      </c>
      <c r="AX48" s="8">
        <v>218148</v>
      </c>
      <c r="AY48" s="8">
        <v>1123376</v>
      </c>
      <c r="AZ48" s="8">
        <v>208096</v>
      </c>
      <c r="BA48" s="8">
        <v>369290</v>
      </c>
      <c r="BB48" s="8">
        <v>463266</v>
      </c>
      <c r="BC48" s="8">
        <v>316750</v>
      </c>
      <c r="BD48" s="8">
        <v>291301</v>
      </c>
      <c r="BE48" s="8">
        <v>449692</v>
      </c>
      <c r="BF48" s="8">
        <v>240507</v>
      </c>
    </row>
    <row r="49" spans="12:58" ht="12" customHeight="1">
      <c r="L49" s="83">
        <v>1358.068</v>
      </c>
      <c r="M49" s="83">
        <v>352.768</v>
      </c>
      <c r="N49" s="83">
        <v>360.498</v>
      </c>
      <c r="O49" s="8">
        <v>520.794</v>
      </c>
      <c r="P49" s="8">
        <v>320.45</v>
      </c>
      <c r="Q49" s="8">
        <v>321.722</v>
      </c>
      <c r="R49" s="8">
        <v>504.451</v>
      </c>
      <c r="S49" s="8">
        <v>665.065</v>
      </c>
      <c r="T49" s="8">
        <v>438.196</v>
      </c>
      <c r="U49" s="8">
        <v>470.52</v>
      </c>
      <c r="V49" s="8">
        <v>1464.86</v>
      </c>
      <c r="W49" s="8">
        <v>1320.12</v>
      </c>
      <c r="X49" s="8">
        <v>2642.231</v>
      </c>
      <c r="Y49" s="8">
        <v>1819.503</v>
      </c>
      <c r="Z49" s="8">
        <v>621.187</v>
      </c>
      <c r="AA49" s="8">
        <v>285.102</v>
      </c>
      <c r="AB49" s="8">
        <v>275.337</v>
      </c>
      <c r="AC49" s="8">
        <v>200.942</v>
      </c>
      <c r="AD49" s="8">
        <v>211.581</v>
      </c>
      <c r="AE49" s="8">
        <v>569.301</v>
      </c>
      <c r="AF49" s="8">
        <v>499.399</v>
      </c>
      <c r="AG49" s="8">
        <v>891.807</v>
      </c>
      <c r="AH49" s="8">
        <v>1492.085</v>
      </c>
      <c r="AI49" s="8">
        <v>447.103</v>
      </c>
      <c r="AJ49" s="8">
        <v>288.788</v>
      </c>
      <c r="AK49" s="8">
        <v>605.709</v>
      </c>
      <c r="AL49" s="8">
        <v>1962.748</v>
      </c>
      <c r="AM49" s="8">
        <v>1281.486</v>
      </c>
      <c r="AN49" s="8">
        <v>333.746</v>
      </c>
      <c r="AO49" s="8">
        <v>270.846</v>
      </c>
      <c r="AP49" s="8">
        <v>153.614</v>
      </c>
      <c r="AQ49" s="8">
        <v>207.398</v>
      </c>
      <c r="AR49" s="8">
        <v>484.718</v>
      </c>
      <c r="AS49" s="8">
        <v>676.66</v>
      </c>
      <c r="AT49" s="8">
        <v>404.694</v>
      </c>
      <c r="AU49" s="8">
        <v>209.926</v>
      </c>
      <c r="AV49" s="8">
        <v>253.245</v>
      </c>
      <c r="AW49" s="8">
        <v>378.591</v>
      </c>
      <c r="AX49" s="8">
        <v>218.148</v>
      </c>
      <c r="AY49" s="8">
        <v>1123.376</v>
      </c>
      <c r="AZ49" s="8">
        <v>208.096</v>
      </c>
      <c r="BA49" s="8">
        <v>369.29</v>
      </c>
      <c r="BB49" s="8">
        <v>463.266</v>
      </c>
      <c r="BC49" s="8">
        <v>316.75</v>
      </c>
      <c r="BD49" s="8">
        <v>291.301</v>
      </c>
      <c r="BE49" s="8">
        <v>449.692</v>
      </c>
      <c r="BF49" s="8">
        <v>240.507</v>
      </c>
    </row>
    <row r="50" spans="12:58" ht="12" customHeight="1">
      <c r="L50" s="83">
        <v>24.7031540783</v>
      </c>
      <c r="M50" s="83">
        <v>25.7834215394</v>
      </c>
      <c r="N50" s="83">
        <v>27.2057125521</v>
      </c>
      <c r="O50" s="8">
        <v>22.3456031044</v>
      </c>
      <c r="P50" s="8">
        <v>29.5578816098</v>
      </c>
      <c r="Q50" s="8">
        <v>27.6016201223</v>
      </c>
      <c r="R50" s="8">
        <v>25.0102380889</v>
      </c>
      <c r="S50" s="8">
        <v>22.4957414481</v>
      </c>
      <c r="T50" s="8">
        <v>22.0277254281</v>
      </c>
      <c r="U50" s="8">
        <v>23.557177925</v>
      </c>
      <c r="V50" s="8">
        <v>20.4371427344</v>
      </c>
      <c r="W50" s="8">
        <v>21.5395248617</v>
      </c>
      <c r="X50" s="8">
        <v>20.3721375775</v>
      </c>
      <c r="Y50" s="8">
        <v>20.2254576232</v>
      </c>
      <c r="Z50" s="8">
        <v>26.2752008433</v>
      </c>
      <c r="AA50" s="8">
        <v>26.1775210952</v>
      </c>
      <c r="AB50" s="8">
        <v>23.7242702084</v>
      </c>
      <c r="AC50" s="8">
        <v>25.1635791686</v>
      </c>
      <c r="AD50" s="8">
        <v>24.64907447</v>
      </c>
      <c r="AE50" s="8">
        <v>26.5194999269</v>
      </c>
      <c r="AF50" s="8">
        <v>24.1028848711</v>
      </c>
      <c r="AG50" s="8">
        <v>23.8241047932</v>
      </c>
      <c r="AH50" s="8">
        <v>20.3038353012</v>
      </c>
      <c r="AI50" s="8">
        <v>24.265421003</v>
      </c>
      <c r="AJ50" s="8">
        <v>20.6701767345</v>
      </c>
      <c r="AK50" s="8">
        <v>23.3507005684</v>
      </c>
      <c r="AL50" s="8">
        <v>22.3649039918</v>
      </c>
      <c r="AM50" s="8">
        <v>23.0640518123</v>
      </c>
      <c r="AN50" s="8">
        <v>23.9619074697</v>
      </c>
      <c r="AO50" s="8">
        <v>27.263887323</v>
      </c>
      <c r="AP50" s="8">
        <v>26.3189546022</v>
      </c>
      <c r="AQ50" s="8">
        <v>29.0567396455</v>
      </c>
      <c r="AR50" s="8">
        <v>25.1401405762</v>
      </c>
      <c r="AS50" s="8">
        <v>23.9228765999</v>
      </c>
      <c r="AT50" s="8">
        <v>27.9736144146</v>
      </c>
      <c r="AU50" s="8">
        <v>26.9720291401</v>
      </c>
      <c r="AV50" s="8">
        <v>25.8316791892</v>
      </c>
      <c r="AW50" s="8">
        <v>26.6095992229</v>
      </c>
      <c r="AX50" s="8">
        <v>28.7609791084</v>
      </c>
      <c r="AY50" s="8">
        <v>22.3094264802</v>
      </c>
      <c r="AZ50" s="8">
        <v>24.5758778575</v>
      </c>
      <c r="BA50" s="8">
        <v>26.0038841405</v>
      </c>
      <c r="BB50" s="8">
        <v>25.6470642945</v>
      </c>
      <c r="BC50" s="8">
        <v>26.6242919451</v>
      </c>
      <c r="BD50" s="8">
        <v>25.7619105314</v>
      </c>
      <c r="BE50" s="8">
        <v>26.4645976009</v>
      </c>
      <c r="BF50" s="8">
        <v>17.3678851514</v>
      </c>
    </row>
    <row r="51" ht="12" customHeight="1"/>
    <row r="52" spans="12:20" ht="12" customHeight="1">
      <c r="L52" s="83">
        <v>657312</v>
      </c>
      <c r="M52" s="83">
        <v>657.312</v>
      </c>
      <c r="N52" s="83">
        <v>11.9564555041</v>
      </c>
      <c r="O52" s="83">
        <v>3482169</v>
      </c>
      <c r="P52" s="83">
        <v>3482.169</v>
      </c>
      <c r="Q52" s="83">
        <v>63.3403904176</v>
      </c>
      <c r="R52" s="83">
        <v>1358068</v>
      </c>
      <c r="S52" s="83">
        <v>1358.068</v>
      </c>
      <c r="T52" s="83">
        <v>24.7031540783</v>
      </c>
    </row>
    <row r="53" spans="12:20" ht="12" customHeight="1">
      <c r="L53" s="83">
        <v>171842</v>
      </c>
      <c r="M53" s="83">
        <v>171.842</v>
      </c>
      <c r="N53" s="83">
        <v>12.5597410314</v>
      </c>
      <c r="O53" s="83">
        <v>843587</v>
      </c>
      <c r="P53" s="83">
        <v>843.587</v>
      </c>
      <c r="Q53" s="83">
        <v>61.6568374291</v>
      </c>
      <c r="R53" s="83">
        <v>352768</v>
      </c>
      <c r="S53" s="83">
        <v>352.768</v>
      </c>
      <c r="T53" s="83">
        <v>25.7834215394</v>
      </c>
    </row>
    <row r="54" spans="12:20" ht="12" customHeight="1">
      <c r="L54" s="83">
        <v>168804</v>
      </c>
      <c r="M54" s="83">
        <v>168.804</v>
      </c>
      <c r="N54" s="83">
        <v>12.739136144</v>
      </c>
      <c r="O54" s="83">
        <v>795780</v>
      </c>
      <c r="P54" s="83">
        <v>795.78</v>
      </c>
      <c r="Q54" s="83">
        <v>60.0551513038</v>
      </c>
      <c r="R54" s="83">
        <v>360498</v>
      </c>
      <c r="S54" s="83">
        <v>360.498</v>
      </c>
      <c r="T54" s="83">
        <v>27.2057125521</v>
      </c>
    </row>
    <row r="55" spans="12:20" ht="12" customHeight="1">
      <c r="L55" s="8">
        <v>308201</v>
      </c>
      <c r="M55" s="8">
        <v>308.201</v>
      </c>
      <c r="N55" s="8">
        <v>13.2239181373</v>
      </c>
      <c r="O55" s="8">
        <v>1501638</v>
      </c>
      <c r="P55" s="8">
        <v>1501.638</v>
      </c>
      <c r="Q55" s="8">
        <v>64.4304787583</v>
      </c>
      <c r="R55" s="8">
        <v>520794</v>
      </c>
      <c r="S55" s="8">
        <v>520.794</v>
      </c>
      <c r="T55" s="8">
        <v>22.3456031044</v>
      </c>
    </row>
    <row r="56" spans="12:20" ht="12" customHeight="1">
      <c r="L56" s="8">
        <v>124061</v>
      </c>
      <c r="M56" s="8">
        <v>124.061</v>
      </c>
      <c r="N56" s="8">
        <v>11.4432215647</v>
      </c>
      <c r="O56" s="8">
        <v>639633</v>
      </c>
      <c r="P56" s="8">
        <v>639.633</v>
      </c>
      <c r="Q56" s="8">
        <v>58.9988968255</v>
      </c>
      <c r="R56" s="8">
        <v>320450</v>
      </c>
      <c r="S56" s="8">
        <v>320.45</v>
      </c>
      <c r="T56" s="8">
        <v>29.5578816098</v>
      </c>
    </row>
    <row r="57" spans="12:20" ht="12" customHeight="1">
      <c r="L57" s="8">
        <v>149759</v>
      </c>
      <c r="M57" s="8">
        <v>149.759</v>
      </c>
      <c r="N57" s="8">
        <v>12.8483318763</v>
      </c>
      <c r="O57" s="8">
        <v>694110</v>
      </c>
      <c r="P57" s="8">
        <v>694.11</v>
      </c>
      <c r="Q57" s="8">
        <v>59.5500480014</v>
      </c>
      <c r="R57" s="8">
        <v>321722</v>
      </c>
      <c r="S57" s="8">
        <v>321.722</v>
      </c>
      <c r="T57" s="8">
        <v>27.6016201223</v>
      </c>
    </row>
    <row r="58" spans="12:20" ht="12" customHeight="1">
      <c r="L58" s="8">
        <v>276069</v>
      </c>
      <c r="M58" s="8">
        <v>276.069</v>
      </c>
      <c r="N58" s="8">
        <v>13.6872588595</v>
      </c>
      <c r="O58" s="8">
        <v>1236458</v>
      </c>
      <c r="P58" s="8">
        <v>1236.458</v>
      </c>
      <c r="Q58" s="8">
        <v>61.3025030516</v>
      </c>
      <c r="R58" s="8">
        <v>504451</v>
      </c>
      <c r="S58" s="8">
        <v>504.451</v>
      </c>
      <c r="T58" s="8">
        <v>25.0102380889</v>
      </c>
    </row>
    <row r="59" spans="12:20" ht="12" customHeight="1">
      <c r="L59" s="8">
        <v>399638</v>
      </c>
      <c r="M59" s="8">
        <v>399.638</v>
      </c>
      <c r="N59" s="8">
        <v>13.5177059698</v>
      </c>
      <c r="O59" s="8">
        <v>1891701</v>
      </c>
      <c r="P59" s="8">
        <v>1891.701</v>
      </c>
      <c r="Q59" s="8">
        <v>63.9865525821</v>
      </c>
      <c r="R59" s="8">
        <v>665065</v>
      </c>
      <c r="S59" s="8">
        <v>665.065</v>
      </c>
      <c r="T59" s="8">
        <v>22.4957414481</v>
      </c>
    </row>
    <row r="60" spans="12:20" ht="12" customHeight="1">
      <c r="L60" s="8">
        <v>269823</v>
      </c>
      <c r="M60" s="8">
        <v>269.823</v>
      </c>
      <c r="N60" s="8">
        <v>13.5637636085</v>
      </c>
      <c r="O60" s="8">
        <v>1281274</v>
      </c>
      <c r="P60" s="8">
        <v>1281.274</v>
      </c>
      <c r="Q60" s="8">
        <v>64.4085109634</v>
      </c>
      <c r="R60" s="8">
        <v>438196</v>
      </c>
      <c r="S60" s="8">
        <v>438.196</v>
      </c>
      <c r="T60" s="8">
        <v>22.0277254281</v>
      </c>
    </row>
    <row r="61" spans="12:20" ht="12" customHeight="1">
      <c r="L61" s="8">
        <v>275225</v>
      </c>
      <c r="M61" s="8">
        <v>275.225</v>
      </c>
      <c r="N61" s="8">
        <v>13.7794871512</v>
      </c>
      <c r="O61" s="8">
        <v>1251608</v>
      </c>
      <c r="P61" s="8">
        <v>1251.608</v>
      </c>
      <c r="Q61" s="8">
        <v>62.6633349238</v>
      </c>
      <c r="R61" s="8">
        <v>470520</v>
      </c>
      <c r="S61" s="8">
        <v>470.52</v>
      </c>
      <c r="T61" s="8">
        <v>23.557177925</v>
      </c>
    </row>
    <row r="62" spans="12:20" ht="12" customHeight="1">
      <c r="L62" s="8">
        <v>953668</v>
      </c>
      <c r="M62" s="8">
        <v>953.668</v>
      </c>
      <c r="N62" s="8">
        <v>13.3051957438</v>
      </c>
      <c r="O62" s="8">
        <v>4749108</v>
      </c>
      <c r="P62" s="8">
        <v>4749.108</v>
      </c>
      <c r="Q62" s="8">
        <v>66.2576615219</v>
      </c>
      <c r="R62" s="8">
        <v>1464860</v>
      </c>
      <c r="S62" s="8">
        <v>1464.86</v>
      </c>
      <c r="T62" s="8">
        <v>20.4371427344</v>
      </c>
    </row>
    <row r="63" spans="12:20" ht="12" customHeight="1">
      <c r="L63" s="8">
        <v>799646</v>
      </c>
      <c r="M63" s="8">
        <v>799.646</v>
      </c>
      <c r="N63" s="8">
        <v>13.0472948653</v>
      </c>
      <c r="O63" s="8">
        <v>4009060</v>
      </c>
      <c r="P63" s="8">
        <v>4009.06</v>
      </c>
      <c r="Q63" s="8">
        <v>65.413180273</v>
      </c>
      <c r="R63" s="8">
        <v>1320120</v>
      </c>
      <c r="S63" s="8">
        <v>1320.12</v>
      </c>
      <c r="T63" s="8">
        <v>21.5395248617</v>
      </c>
    </row>
    <row r="64" spans="12:20" ht="12" customHeight="1">
      <c r="L64" s="8">
        <v>1477371</v>
      </c>
      <c r="M64" s="8">
        <v>1477.371</v>
      </c>
      <c r="N64" s="8">
        <v>11.3908304251</v>
      </c>
      <c r="O64" s="8">
        <v>8850225</v>
      </c>
      <c r="P64" s="8">
        <v>8850.225</v>
      </c>
      <c r="Q64" s="8">
        <v>68.2370319974</v>
      </c>
      <c r="R64" s="8">
        <v>2642231</v>
      </c>
      <c r="S64" s="8">
        <v>2642.231</v>
      </c>
      <c r="T64" s="8">
        <v>20.3721375775</v>
      </c>
    </row>
    <row r="65" spans="12:20" ht="12" customHeight="1">
      <c r="L65" s="8">
        <v>1187743</v>
      </c>
      <c r="M65" s="8">
        <v>1187.743</v>
      </c>
      <c r="N65" s="8">
        <v>13.2028612834</v>
      </c>
      <c r="O65" s="8">
        <v>5988857</v>
      </c>
      <c r="P65" s="8">
        <v>5988.857</v>
      </c>
      <c r="Q65" s="8">
        <v>66.5716810935</v>
      </c>
      <c r="R65" s="8">
        <v>1819503</v>
      </c>
      <c r="S65" s="8">
        <v>1819.503</v>
      </c>
      <c r="T65" s="8">
        <v>20.2254576232</v>
      </c>
    </row>
    <row r="66" spans="12:20" ht="12" customHeight="1">
      <c r="L66" s="8">
        <v>301708</v>
      </c>
      <c r="M66" s="8">
        <v>301.708</v>
      </c>
      <c r="N66" s="8">
        <v>12.7617582081</v>
      </c>
      <c r="O66" s="8">
        <v>1441262</v>
      </c>
      <c r="P66" s="8">
        <v>1441.262</v>
      </c>
      <c r="Q66" s="8">
        <v>60.9630409486</v>
      </c>
      <c r="R66" s="8">
        <v>621187</v>
      </c>
      <c r="S66" s="8">
        <v>621.187</v>
      </c>
      <c r="T66" s="8">
        <v>26.2752008433</v>
      </c>
    </row>
    <row r="67" spans="12:20" ht="12" customHeight="1">
      <c r="L67" s="8">
        <v>141936</v>
      </c>
      <c r="M67" s="8">
        <v>141.936</v>
      </c>
      <c r="N67" s="8">
        <v>13.0322924223</v>
      </c>
      <c r="O67" s="8">
        <v>662072</v>
      </c>
      <c r="P67" s="8">
        <v>662.072</v>
      </c>
      <c r="Q67" s="8">
        <v>60.7901864825</v>
      </c>
      <c r="R67" s="8">
        <v>285102</v>
      </c>
      <c r="S67" s="8">
        <v>285.102</v>
      </c>
      <c r="T67" s="8">
        <v>26.1775210952</v>
      </c>
    </row>
    <row r="68" spans="12:20" ht="12" customHeight="1">
      <c r="L68" s="8">
        <v>159283</v>
      </c>
      <c r="M68" s="8">
        <v>159.283</v>
      </c>
      <c r="N68" s="8">
        <v>13.7245373183</v>
      </c>
      <c r="O68" s="8">
        <v>725951</v>
      </c>
      <c r="P68" s="8">
        <v>725.951</v>
      </c>
      <c r="Q68" s="8">
        <v>62.5511924734</v>
      </c>
      <c r="R68" s="8">
        <v>275337</v>
      </c>
      <c r="S68" s="8">
        <v>275.337</v>
      </c>
      <c r="T68" s="8">
        <v>23.7242702084</v>
      </c>
    </row>
    <row r="69" spans="12:20" ht="12" customHeight="1">
      <c r="L69" s="8">
        <v>112192</v>
      </c>
      <c r="M69" s="8">
        <v>112.192</v>
      </c>
      <c r="N69" s="8">
        <v>14.0495878118</v>
      </c>
      <c r="O69" s="8">
        <v>485409</v>
      </c>
      <c r="P69" s="8">
        <v>485.409</v>
      </c>
      <c r="Q69" s="8">
        <v>60.7868330196</v>
      </c>
      <c r="R69" s="8">
        <v>200942</v>
      </c>
      <c r="S69" s="8">
        <v>200.942</v>
      </c>
      <c r="T69" s="8">
        <v>25.1635791686</v>
      </c>
    </row>
    <row r="70" spans="12:20" ht="12" customHeight="1">
      <c r="L70" s="8">
        <v>115337</v>
      </c>
      <c r="M70" s="8">
        <v>115.337</v>
      </c>
      <c r="N70" s="8">
        <v>13.4366994302</v>
      </c>
      <c r="O70" s="8">
        <v>531455</v>
      </c>
      <c r="P70" s="8">
        <v>531.455</v>
      </c>
      <c r="Q70" s="8">
        <v>61.9142260998</v>
      </c>
      <c r="R70" s="8">
        <v>211581</v>
      </c>
      <c r="S70" s="8">
        <v>211.581</v>
      </c>
      <c r="T70" s="8">
        <v>24.64907447</v>
      </c>
    </row>
    <row r="71" spans="12:20" ht="12" customHeight="1">
      <c r="L71" s="8">
        <v>295742</v>
      </c>
      <c r="M71" s="8">
        <v>295.742</v>
      </c>
      <c r="N71" s="8">
        <v>13.7764204654</v>
      </c>
      <c r="O71" s="8">
        <v>1281683</v>
      </c>
      <c r="P71" s="8">
        <v>1281.683</v>
      </c>
      <c r="Q71" s="8">
        <v>59.7040796077</v>
      </c>
      <c r="R71" s="8">
        <v>569301</v>
      </c>
      <c r="S71" s="8">
        <v>569.301</v>
      </c>
      <c r="T71" s="8">
        <v>26.5194999269</v>
      </c>
    </row>
    <row r="72" spans="12:20" ht="12" customHeight="1">
      <c r="L72" s="8">
        <v>289748</v>
      </c>
      <c r="M72" s="8">
        <v>289.748</v>
      </c>
      <c r="N72" s="8">
        <v>13.9843345414</v>
      </c>
      <c r="O72" s="8">
        <v>1282800</v>
      </c>
      <c r="P72" s="8">
        <v>1282.8</v>
      </c>
      <c r="Q72" s="8">
        <v>61.9127805875</v>
      </c>
      <c r="R72" s="8">
        <v>499399</v>
      </c>
      <c r="S72" s="8">
        <v>499.399</v>
      </c>
      <c r="T72" s="8">
        <v>24.1028848711</v>
      </c>
    </row>
    <row r="73" spans="12:20" ht="12" customHeight="1">
      <c r="L73" s="8">
        <v>511575</v>
      </c>
      <c r="M73" s="8">
        <v>511.575</v>
      </c>
      <c r="N73" s="8">
        <v>13.666428285</v>
      </c>
      <c r="O73" s="8">
        <v>2339915</v>
      </c>
      <c r="P73" s="8">
        <v>2339.915</v>
      </c>
      <c r="Q73" s="8">
        <v>62.5094669218</v>
      </c>
      <c r="R73" s="8">
        <v>891807</v>
      </c>
      <c r="S73" s="8">
        <v>891.807</v>
      </c>
      <c r="T73" s="8">
        <v>23.8241047932</v>
      </c>
    </row>
    <row r="74" spans="12:20" ht="12" customHeight="1">
      <c r="L74" s="8">
        <v>1065254</v>
      </c>
      <c r="M74" s="8">
        <v>1065.254</v>
      </c>
      <c r="N74" s="8">
        <v>14.4956498926</v>
      </c>
      <c r="O74" s="8">
        <v>4791445</v>
      </c>
      <c r="P74" s="8">
        <v>4791.445</v>
      </c>
      <c r="Q74" s="8">
        <v>65.2005148063</v>
      </c>
      <c r="R74" s="8">
        <v>1492085</v>
      </c>
      <c r="S74" s="8">
        <v>1492.085</v>
      </c>
      <c r="T74" s="8">
        <v>20.3038353012</v>
      </c>
    </row>
    <row r="75" spans="12:20" ht="12" customHeight="1">
      <c r="L75" s="8">
        <v>253174</v>
      </c>
      <c r="M75" s="8">
        <v>253.174</v>
      </c>
      <c r="N75" s="8">
        <v>13.7403991855</v>
      </c>
      <c r="O75" s="8">
        <v>1142275</v>
      </c>
      <c r="P75" s="8">
        <v>1142.275</v>
      </c>
      <c r="Q75" s="8">
        <v>61.9941798115</v>
      </c>
      <c r="R75" s="8">
        <v>447103</v>
      </c>
      <c r="S75" s="8">
        <v>447.103</v>
      </c>
      <c r="T75" s="8">
        <v>24.265421003</v>
      </c>
    </row>
    <row r="76" spans="12:20" ht="12" customHeight="1">
      <c r="L76" s="8">
        <v>210753</v>
      </c>
      <c r="M76" s="8">
        <v>210.753</v>
      </c>
      <c r="N76" s="8">
        <v>15.0847741503</v>
      </c>
      <c r="O76" s="8">
        <v>897583</v>
      </c>
      <c r="P76" s="8">
        <v>897.583</v>
      </c>
      <c r="Q76" s="8">
        <v>64.2450491152</v>
      </c>
      <c r="R76" s="8">
        <v>288788</v>
      </c>
      <c r="S76" s="8">
        <v>288.788</v>
      </c>
      <c r="T76" s="8">
        <v>20.6701767345</v>
      </c>
    </row>
    <row r="77" spans="12:20" ht="12" customHeight="1">
      <c r="L77" s="8">
        <v>334444</v>
      </c>
      <c r="M77" s="8">
        <v>334.444</v>
      </c>
      <c r="N77" s="8">
        <v>12.893157772</v>
      </c>
      <c r="O77" s="8">
        <v>1653812</v>
      </c>
      <c r="P77" s="8">
        <v>1653.812</v>
      </c>
      <c r="Q77" s="8">
        <v>63.7561416596</v>
      </c>
      <c r="R77" s="8">
        <v>605709</v>
      </c>
      <c r="S77" s="8">
        <v>605.709</v>
      </c>
      <c r="T77" s="8">
        <v>23.3507005684</v>
      </c>
    </row>
    <row r="78" spans="12:20" ht="12" customHeight="1">
      <c r="L78" s="8">
        <v>1165200</v>
      </c>
      <c r="M78" s="8">
        <v>1165.2</v>
      </c>
      <c r="N78" s="8">
        <v>13.2770921846</v>
      </c>
      <c r="O78" s="8">
        <v>5648070</v>
      </c>
      <c r="P78" s="8">
        <v>5648.07</v>
      </c>
      <c r="Q78" s="8">
        <v>64.3580038236</v>
      </c>
      <c r="R78" s="8">
        <v>1962748</v>
      </c>
      <c r="S78" s="8">
        <v>1962.748</v>
      </c>
      <c r="T78" s="8">
        <v>22.3649039918</v>
      </c>
    </row>
    <row r="79" spans="12:20" ht="12" customHeight="1">
      <c r="L79" s="8">
        <v>759277</v>
      </c>
      <c r="M79" s="8">
        <v>759.277</v>
      </c>
      <c r="N79" s="8">
        <v>13.6653885161</v>
      </c>
      <c r="O79" s="8">
        <v>3515442</v>
      </c>
      <c r="P79" s="8">
        <v>3515.442</v>
      </c>
      <c r="Q79" s="8">
        <v>63.2705596716</v>
      </c>
      <c r="R79" s="8">
        <v>1281486</v>
      </c>
      <c r="S79" s="8">
        <v>1281.486</v>
      </c>
      <c r="T79" s="8">
        <v>23.0640518123</v>
      </c>
    </row>
    <row r="80" spans="12:20" ht="12" customHeight="1">
      <c r="L80" s="8">
        <v>184011</v>
      </c>
      <c r="M80" s="8">
        <v>184.011</v>
      </c>
      <c r="N80" s="8">
        <v>13.2114079432</v>
      </c>
      <c r="O80" s="8">
        <v>875062</v>
      </c>
      <c r="P80" s="8">
        <v>875.062</v>
      </c>
      <c r="Q80" s="8">
        <v>62.8266845872</v>
      </c>
      <c r="R80" s="8">
        <v>333746</v>
      </c>
      <c r="S80" s="8">
        <v>333.746</v>
      </c>
      <c r="T80" s="8">
        <v>23.9619074697</v>
      </c>
    </row>
    <row r="81" spans="12:20" ht="12" customHeight="1">
      <c r="L81" s="8">
        <v>128005</v>
      </c>
      <c r="M81" s="8">
        <v>128.005</v>
      </c>
      <c r="N81" s="8">
        <v>12.8852332941</v>
      </c>
      <c r="O81" s="8">
        <v>594573</v>
      </c>
      <c r="P81" s="8">
        <v>594.573</v>
      </c>
      <c r="Q81" s="8">
        <v>59.8508793828</v>
      </c>
      <c r="R81" s="8">
        <v>270846</v>
      </c>
      <c r="S81" s="8">
        <v>270.846</v>
      </c>
      <c r="T81" s="8">
        <v>27.263887323</v>
      </c>
    </row>
    <row r="82" spans="12:20" ht="12" customHeight="1">
      <c r="L82" s="8">
        <v>77951</v>
      </c>
      <c r="M82" s="8">
        <v>77.951</v>
      </c>
      <c r="N82" s="8">
        <v>13.3554808168</v>
      </c>
      <c r="O82" s="8">
        <v>352098</v>
      </c>
      <c r="P82" s="8">
        <v>352.098</v>
      </c>
      <c r="Q82" s="8">
        <v>60.3255645809</v>
      </c>
      <c r="R82" s="8">
        <v>153614</v>
      </c>
      <c r="S82" s="8">
        <v>153.614</v>
      </c>
      <c r="T82" s="8">
        <v>26.3189546022</v>
      </c>
    </row>
    <row r="83" spans="12:20" ht="12" customHeight="1">
      <c r="L83" s="8">
        <v>92218</v>
      </c>
      <c r="M83" s="8">
        <v>92.218</v>
      </c>
      <c r="N83" s="8">
        <v>12.9198662312</v>
      </c>
      <c r="O83" s="8">
        <v>414153</v>
      </c>
      <c r="P83" s="8">
        <v>414.153</v>
      </c>
      <c r="Q83" s="8">
        <v>58.0233941233</v>
      </c>
      <c r="R83" s="8">
        <v>207398</v>
      </c>
      <c r="S83" s="8">
        <v>207.398</v>
      </c>
      <c r="T83" s="8">
        <v>29.0567396455</v>
      </c>
    </row>
    <row r="84" spans="12:20" ht="12" customHeight="1">
      <c r="L84" s="8">
        <v>264853</v>
      </c>
      <c r="M84" s="8">
        <v>264.853</v>
      </c>
      <c r="N84" s="8">
        <v>13.7367328056</v>
      </c>
      <c r="O84" s="8">
        <v>1178493</v>
      </c>
      <c r="P84" s="8">
        <v>1178.493</v>
      </c>
      <c r="Q84" s="8">
        <v>61.1231266182</v>
      </c>
      <c r="R84" s="8">
        <v>484718</v>
      </c>
      <c r="S84" s="8">
        <v>484.718</v>
      </c>
      <c r="T84" s="8">
        <v>25.1401405762</v>
      </c>
    </row>
    <row r="85" spans="12:20" ht="12" customHeight="1">
      <c r="L85" s="8">
        <v>386810</v>
      </c>
      <c r="M85" s="8">
        <v>386.81</v>
      </c>
      <c r="N85" s="8">
        <v>13.6754173405</v>
      </c>
      <c r="O85" s="8">
        <v>1765036</v>
      </c>
      <c r="P85" s="8">
        <v>1765.036</v>
      </c>
      <c r="Q85" s="8">
        <v>62.4017060597</v>
      </c>
      <c r="R85" s="8">
        <v>676660</v>
      </c>
      <c r="S85" s="8">
        <v>676.66</v>
      </c>
      <c r="T85" s="8">
        <v>23.9228765999</v>
      </c>
    </row>
    <row r="86" spans="12:20" ht="12" customHeight="1">
      <c r="L86" s="8">
        <v>184049</v>
      </c>
      <c r="M86" s="8">
        <v>184.049</v>
      </c>
      <c r="N86" s="8">
        <v>12.7219967664</v>
      </c>
      <c r="O86" s="8">
        <v>857956</v>
      </c>
      <c r="P86" s="8">
        <v>857.956</v>
      </c>
      <c r="Q86" s="8">
        <v>59.304388819</v>
      </c>
      <c r="R86" s="8">
        <v>404694</v>
      </c>
      <c r="S86" s="8">
        <v>404.694</v>
      </c>
      <c r="T86" s="8">
        <v>27.9736144146</v>
      </c>
    </row>
    <row r="87" spans="12:20" ht="12" customHeight="1">
      <c r="L87" s="8">
        <v>96596</v>
      </c>
      <c r="M87" s="8">
        <v>96.596</v>
      </c>
      <c r="N87" s="8">
        <v>12.410993049</v>
      </c>
      <c r="O87" s="8">
        <v>471788</v>
      </c>
      <c r="P87" s="8">
        <v>471.788</v>
      </c>
      <c r="Q87" s="8">
        <v>60.6169778109</v>
      </c>
      <c r="R87" s="8">
        <v>209926</v>
      </c>
      <c r="S87" s="8">
        <v>209.926</v>
      </c>
      <c r="T87" s="8">
        <v>26.9720291401</v>
      </c>
    </row>
    <row r="88" spans="12:20" ht="12" customHeight="1">
      <c r="L88" s="8">
        <v>131670</v>
      </c>
      <c r="M88" s="8">
        <v>131.67</v>
      </c>
      <c r="N88" s="8">
        <v>13.430698331</v>
      </c>
      <c r="O88" s="8">
        <v>595451</v>
      </c>
      <c r="P88" s="8">
        <v>595.451</v>
      </c>
      <c r="Q88" s="8">
        <v>60.7376224798</v>
      </c>
      <c r="R88" s="8">
        <v>253245</v>
      </c>
      <c r="S88" s="8">
        <v>253.245</v>
      </c>
      <c r="T88" s="8">
        <v>25.8316791892</v>
      </c>
    </row>
    <row r="89" spans="12:20" ht="12" customHeight="1">
      <c r="L89" s="8">
        <v>185179</v>
      </c>
      <c r="M89" s="8">
        <v>185.179</v>
      </c>
      <c r="N89" s="8">
        <v>13.0154678122</v>
      </c>
      <c r="O89" s="8">
        <v>858991</v>
      </c>
      <c r="P89" s="8">
        <v>858.991</v>
      </c>
      <c r="Q89" s="8">
        <v>60.3749329648</v>
      </c>
      <c r="R89" s="8">
        <v>378591</v>
      </c>
      <c r="S89" s="8">
        <v>378.591</v>
      </c>
      <c r="T89" s="8">
        <v>26.6095992229</v>
      </c>
    </row>
    <row r="90" spans="12:20" ht="12" customHeight="1">
      <c r="L90" s="8">
        <v>92798</v>
      </c>
      <c r="M90" s="8">
        <v>92.798</v>
      </c>
      <c r="N90" s="8">
        <v>12.2346358403</v>
      </c>
      <c r="O90" s="8">
        <v>447540</v>
      </c>
      <c r="P90" s="8">
        <v>447.54</v>
      </c>
      <c r="Q90" s="8">
        <v>59.0043850513</v>
      </c>
      <c r="R90" s="8">
        <v>218148</v>
      </c>
      <c r="S90" s="8">
        <v>218.148</v>
      </c>
      <c r="T90" s="8">
        <v>28.7609791084</v>
      </c>
    </row>
    <row r="91" spans="12:20" ht="12" customHeight="1">
      <c r="L91" s="8">
        <v>684124</v>
      </c>
      <c r="M91" s="8">
        <v>684.124</v>
      </c>
      <c r="N91" s="8">
        <v>13.586202733</v>
      </c>
      <c r="O91" s="8">
        <v>3227932</v>
      </c>
      <c r="P91" s="8">
        <v>3227.932</v>
      </c>
      <c r="Q91" s="8">
        <v>64.1043707869</v>
      </c>
      <c r="R91" s="8">
        <v>1123376</v>
      </c>
      <c r="S91" s="8">
        <v>1123.376</v>
      </c>
      <c r="T91" s="8">
        <v>22.3094264802</v>
      </c>
    </row>
    <row r="92" spans="12:20" ht="12" customHeight="1">
      <c r="L92" s="8">
        <v>123447</v>
      </c>
      <c r="M92" s="8">
        <v>123.447</v>
      </c>
      <c r="N92" s="8">
        <v>14.5789366152</v>
      </c>
      <c r="O92" s="8">
        <v>515206</v>
      </c>
      <c r="P92" s="8">
        <v>515.206</v>
      </c>
      <c r="Q92" s="8">
        <v>60.8451855272</v>
      </c>
      <c r="R92" s="8">
        <v>208096</v>
      </c>
      <c r="S92" s="8">
        <v>208.096</v>
      </c>
      <c r="T92" s="8">
        <v>24.5758778575</v>
      </c>
    </row>
    <row r="93" spans="12:20" ht="12" customHeight="1">
      <c r="L93" s="8">
        <v>193428</v>
      </c>
      <c r="M93" s="8">
        <v>193.428</v>
      </c>
      <c r="N93" s="8">
        <v>13.620404835</v>
      </c>
      <c r="O93" s="8">
        <v>857416</v>
      </c>
      <c r="P93" s="8">
        <v>857.416</v>
      </c>
      <c r="Q93" s="8">
        <v>60.3757110245</v>
      </c>
      <c r="R93" s="8">
        <v>369290</v>
      </c>
      <c r="S93" s="8">
        <v>369.29</v>
      </c>
      <c r="T93" s="8">
        <v>26.0038841405</v>
      </c>
    </row>
    <row r="94" spans="12:20" ht="12" customHeight="1">
      <c r="L94" s="8">
        <v>249606</v>
      </c>
      <c r="M94" s="8">
        <v>249.606</v>
      </c>
      <c r="N94" s="8">
        <v>13.818542976</v>
      </c>
      <c r="O94" s="8">
        <v>1093440</v>
      </c>
      <c r="P94" s="8">
        <v>1093.44</v>
      </c>
      <c r="Q94" s="8">
        <v>60.5343927295</v>
      </c>
      <c r="R94" s="8">
        <v>463266</v>
      </c>
      <c r="S94" s="8">
        <v>463.266</v>
      </c>
      <c r="T94" s="8">
        <v>25.6470642945</v>
      </c>
    </row>
    <row r="95" spans="12:20" ht="12" customHeight="1">
      <c r="L95" s="8">
        <v>155634</v>
      </c>
      <c r="M95" s="8">
        <v>155.634</v>
      </c>
      <c r="N95" s="8">
        <v>13.0817523365</v>
      </c>
      <c r="O95" s="8">
        <v>717319</v>
      </c>
      <c r="P95" s="8">
        <v>717.319</v>
      </c>
      <c r="Q95" s="8">
        <v>60.2939557184</v>
      </c>
      <c r="R95" s="8">
        <v>316750</v>
      </c>
      <c r="S95" s="8">
        <v>316.75</v>
      </c>
      <c r="T95" s="8">
        <v>26.6242919451</v>
      </c>
    </row>
    <row r="96" spans="12:20" ht="12" customHeight="1">
      <c r="L96" s="8">
        <v>158588</v>
      </c>
      <c r="M96" s="8">
        <v>158.588</v>
      </c>
      <c r="N96" s="8">
        <v>14.0251144601</v>
      </c>
      <c r="O96" s="8">
        <v>680854</v>
      </c>
      <c r="P96" s="8">
        <v>680.854</v>
      </c>
      <c r="Q96" s="8">
        <v>60.2129750085</v>
      </c>
      <c r="R96" s="8">
        <v>291301</v>
      </c>
      <c r="S96" s="8">
        <v>291.301</v>
      </c>
      <c r="T96" s="8">
        <v>25.7619105314</v>
      </c>
    </row>
    <row r="97" spans="12:20" ht="12" customHeight="1">
      <c r="L97" s="8">
        <v>233379</v>
      </c>
      <c r="M97" s="8">
        <v>233.379</v>
      </c>
      <c r="N97" s="8">
        <v>13.7344700895</v>
      </c>
      <c r="O97" s="8">
        <v>1016150</v>
      </c>
      <c r="P97" s="8">
        <v>1016.15</v>
      </c>
      <c r="Q97" s="8">
        <v>59.8009323096</v>
      </c>
      <c r="R97" s="8">
        <v>449692</v>
      </c>
      <c r="S97" s="8">
        <v>449.692</v>
      </c>
      <c r="T97" s="8">
        <v>26.4645976009</v>
      </c>
    </row>
    <row r="98" spans="12:20" ht="12" customHeight="1">
      <c r="L98" s="8">
        <v>246313</v>
      </c>
      <c r="M98" s="8">
        <v>246.313</v>
      </c>
      <c r="N98" s="8">
        <v>17.7871575268</v>
      </c>
      <c r="O98" s="8">
        <v>897960</v>
      </c>
      <c r="P98" s="8">
        <v>897.96</v>
      </c>
      <c r="Q98" s="8">
        <v>64.8449573217</v>
      </c>
      <c r="R98" s="8">
        <v>240507</v>
      </c>
      <c r="S98" s="8">
        <v>240.507</v>
      </c>
      <c r="T98" s="8">
        <v>17.3678851514</v>
      </c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</sheetData>
  <sheetProtection/>
  <mergeCells count="13">
    <mergeCell ref="H39:J39"/>
    <mergeCell ref="I20:J20"/>
    <mergeCell ref="I23:J23"/>
    <mergeCell ref="I26:J26"/>
    <mergeCell ref="I35:J35"/>
    <mergeCell ref="I36:J36"/>
    <mergeCell ref="H38:J38"/>
    <mergeCell ref="I29:J29"/>
    <mergeCell ref="I31:J31"/>
    <mergeCell ref="I18:J18"/>
    <mergeCell ref="I21:J21"/>
    <mergeCell ref="I24:J24"/>
    <mergeCell ref="I28:J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3.625" style="97" customWidth="1"/>
    <col min="2" max="3" width="13.625" style="97" customWidth="1"/>
    <col min="4" max="16384" width="9.00390625" style="87" customWidth="1"/>
  </cols>
  <sheetData>
    <row r="1" spans="1:4" ht="18.75" customHeight="1">
      <c r="A1" s="363" t="s">
        <v>287</v>
      </c>
      <c r="B1" s="364"/>
      <c r="C1" s="364"/>
      <c r="D1" s="86"/>
    </row>
    <row r="2" spans="2:4" s="85" customFormat="1" ht="15" customHeight="1">
      <c r="B2" s="88"/>
      <c r="C2" s="89" t="s">
        <v>288</v>
      </c>
      <c r="D2" s="90"/>
    </row>
    <row r="3" spans="1:4" s="85" customFormat="1" ht="15" customHeight="1">
      <c r="A3" s="365" t="s">
        <v>289</v>
      </c>
      <c r="B3" s="91" t="s">
        <v>290</v>
      </c>
      <c r="C3" s="365" t="s">
        <v>291</v>
      </c>
      <c r="D3" s="90"/>
    </row>
    <row r="4" spans="1:4" s="85" customFormat="1" ht="15" customHeight="1">
      <c r="A4" s="366"/>
      <c r="B4" s="92" t="s">
        <v>292</v>
      </c>
      <c r="C4" s="366"/>
      <c r="D4" s="90"/>
    </row>
    <row r="5" spans="1:4" s="85" customFormat="1" ht="15" customHeight="1">
      <c r="A5" s="98"/>
      <c r="B5" s="93" t="s">
        <v>293</v>
      </c>
      <c r="C5" s="95">
        <v>3641066</v>
      </c>
      <c r="D5" s="90">
        <v>1</v>
      </c>
    </row>
    <row r="6" spans="1:4" s="85" customFormat="1" ht="15" customHeight="1">
      <c r="A6" s="367" t="s">
        <v>294</v>
      </c>
      <c r="B6" s="93" t="s">
        <v>295</v>
      </c>
      <c r="C6" s="94">
        <v>979632</v>
      </c>
      <c r="D6" s="90">
        <v>2</v>
      </c>
    </row>
    <row r="7" spans="1:4" s="85" customFormat="1" ht="15" customHeight="1">
      <c r="A7" s="368"/>
      <c r="B7" s="93" t="s">
        <v>296</v>
      </c>
      <c r="C7" s="94">
        <v>978655</v>
      </c>
      <c r="D7" s="90">
        <v>3</v>
      </c>
    </row>
    <row r="8" spans="1:4" s="85" customFormat="1" ht="15" customHeight="1">
      <c r="A8" s="368"/>
      <c r="B8" s="93" t="s">
        <v>297</v>
      </c>
      <c r="C8" s="94">
        <v>1565545</v>
      </c>
      <c r="D8" s="90">
        <v>4</v>
      </c>
    </row>
    <row r="9" spans="1:4" s="85" customFormat="1" ht="15" customHeight="1">
      <c r="A9" s="368"/>
      <c r="B9" s="93" t="s">
        <v>298</v>
      </c>
      <c r="C9" s="94">
        <v>810484</v>
      </c>
      <c r="D9" s="90">
        <v>5</v>
      </c>
    </row>
    <row r="10" spans="1:4" s="85" customFormat="1" ht="15" customHeight="1">
      <c r="A10" s="368"/>
      <c r="B10" s="93" t="s">
        <v>299</v>
      </c>
      <c r="C10" s="94">
        <v>913507</v>
      </c>
      <c r="D10" s="90">
        <v>6</v>
      </c>
    </row>
    <row r="11" spans="1:4" s="85" customFormat="1" ht="15" customHeight="1">
      <c r="A11" s="368"/>
      <c r="B11" s="93" t="s">
        <v>300</v>
      </c>
      <c r="C11" s="94">
        <v>1567029</v>
      </c>
      <c r="D11" s="90">
        <v>7</v>
      </c>
    </row>
    <row r="12" spans="1:4" s="85" customFormat="1" ht="15" customHeight="1">
      <c r="A12" s="367" t="s">
        <v>301</v>
      </c>
      <c r="B12" s="93" t="s">
        <v>302</v>
      </c>
      <c r="C12" s="94">
        <v>2463202</v>
      </c>
      <c r="D12" s="90">
        <v>8</v>
      </c>
    </row>
    <row r="13" spans="1:4" s="85" customFormat="1" ht="15" customHeight="1">
      <c r="A13" s="368"/>
      <c r="B13" s="93" t="s">
        <v>303</v>
      </c>
      <c r="C13" s="94">
        <v>1652324</v>
      </c>
      <c r="D13" s="90">
        <v>9</v>
      </c>
    </row>
    <row r="14" spans="1:4" s="85" customFormat="1" ht="15" customHeight="1">
      <c r="A14" s="368"/>
      <c r="B14" s="93" t="s">
        <v>304</v>
      </c>
      <c r="C14" s="94">
        <v>1729013</v>
      </c>
      <c r="D14" s="90">
        <v>10</v>
      </c>
    </row>
    <row r="15" spans="1:4" s="85" customFormat="1" ht="15" customHeight="1">
      <c r="A15" s="368"/>
      <c r="B15" s="93" t="s">
        <v>305</v>
      </c>
      <c r="C15" s="94">
        <v>3913007</v>
      </c>
      <c r="D15" s="90">
        <v>11</v>
      </c>
    </row>
    <row r="16" spans="1:4" s="85" customFormat="1" ht="15" customHeight="1">
      <c r="A16" s="368"/>
      <c r="B16" s="93" t="s">
        <v>306</v>
      </c>
      <c r="C16" s="94">
        <v>3468653</v>
      </c>
      <c r="D16" s="90">
        <v>12</v>
      </c>
    </row>
    <row r="17" spans="1:4" s="85" customFormat="1" ht="15" customHeight="1">
      <c r="A17" s="368"/>
      <c r="B17" s="93" t="s">
        <v>307</v>
      </c>
      <c r="C17" s="94">
        <v>4430557</v>
      </c>
      <c r="D17" s="90">
        <v>13</v>
      </c>
    </row>
    <row r="18" spans="1:4" s="85" customFormat="1" ht="15" customHeight="1">
      <c r="A18" s="368"/>
      <c r="B18" s="93" t="s">
        <v>308</v>
      </c>
      <c r="C18" s="94">
        <v>3941894</v>
      </c>
      <c r="D18" s="90">
        <v>14</v>
      </c>
    </row>
    <row r="19" spans="1:4" s="85" customFormat="1" ht="15" customHeight="1">
      <c r="A19" s="368"/>
      <c r="B19" s="93" t="s">
        <v>309</v>
      </c>
      <c r="C19" s="94">
        <v>727683</v>
      </c>
      <c r="D19" s="90">
        <v>15</v>
      </c>
    </row>
    <row r="20" spans="1:4" s="85" customFormat="1" ht="15" customHeight="1">
      <c r="A20" s="372" t="s">
        <v>310</v>
      </c>
      <c r="B20" s="93" t="s">
        <v>311</v>
      </c>
      <c r="C20" s="94">
        <v>1805354</v>
      </c>
      <c r="D20" s="90">
        <v>16</v>
      </c>
    </row>
    <row r="21" spans="1:4" s="85" customFormat="1" ht="15" customHeight="1">
      <c r="A21" s="372"/>
      <c r="B21" s="93" t="s">
        <v>312</v>
      </c>
      <c r="C21" s="94">
        <v>876190</v>
      </c>
      <c r="D21" s="90">
        <v>17</v>
      </c>
    </row>
    <row r="22" spans="1:4" s="85" customFormat="1" ht="15" customHeight="1">
      <c r="A22" s="372"/>
      <c r="B22" s="93" t="s">
        <v>313</v>
      </c>
      <c r="C22" s="94">
        <v>870758</v>
      </c>
      <c r="D22" s="90">
        <v>18</v>
      </c>
    </row>
    <row r="23" spans="1:4" s="85" customFormat="1" ht="15" customHeight="1">
      <c r="A23" s="372"/>
      <c r="B23" s="93" t="s">
        <v>314</v>
      </c>
      <c r="C23" s="94">
        <v>1846565</v>
      </c>
      <c r="D23" s="90">
        <v>19</v>
      </c>
    </row>
    <row r="24" spans="1:4" s="85" customFormat="1" ht="15" customHeight="1">
      <c r="A24" s="367" t="s">
        <v>315</v>
      </c>
      <c r="B24" s="93" t="s">
        <v>316</v>
      </c>
      <c r="C24" s="94">
        <v>643130</v>
      </c>
      <c r="D24" s="90">
        <v>20</v>
      </c>
    </row>
    <row r="25" spans="1:4" s="85" customFormat="1" ht="15" customHeight="1">
      <c r="A25" s="368"/>
      <c r="B25" s="93" t="s">
        <v>317</v>
      </c>
      <c r="C25" s="94">
        <v>1649384</v>
      </c>
      <c r="D25" s="90">
        <v>21</v>
      </c>
    </row>
    <row r="26" spans="1:4" s="85" customFormat="1" ht="15" customHeight="1">
      <c r="A26" s="368"/>
      <c r="B26" s="93" t="s">
        <v>318</v>
      </c>
      <c r="C26" s="94">
        <v>2807428</v>
      </c>
      <c r="D26" s="90">
        <v>22</v>
      </c>
    </row>
    <row r="27" spans="1:4" s="85" customFormat="1" ht="15" customHeight="1">
      <c r="A27" s="368"/>
      <c r="B27" s="93" t="s">
        <v>319</v>
      </c>
      <c r="C27" s="94">
        <v>4959294</v>
      </c>
      <c r="D27" s="90">
        <v>23</v>
      </c>
    </row>
    <row r="28" spans="1:4" s="85" customFormat="1" ht="15" customHeight="1">
      <c r="A28" s="368"/>
      <c r="B28" s="93" t="s">
        <v>320</v>
      </c>
      <c r="C28" s="94">
        <v>1462885</v>
      </c>
      <c r="D28" s="90">
        <v>24</v>
      </c>
    </row>
    <row r="29" spans="1:4" s="85" customFormat="1" ht="15" customHeight="1">
      <c r="A29" s="367" t="s">
        <v>321</v>
      </c>
      <c r="B29" s="93" t="s">
        <v>322</v>
      </c>
      <c r="C29" s="94">
        <v>977264</v>
      </c>
      <c r="D29" s="90">
        <v>25</v>
      </c>
    </row>
    <row r="30" spans="1:4" s="85" customFormat="1" ht="15" customHeight="1">
      <c r="A30" s="368"/>
      <c r="B30" s="93" t="s">
        <v>323</v>
      </c>
      <c r="C30" s="94">
        <v>1326722</v>
      </c>
      <c r="D30" s="90">
        <v>26</v>
      </c>
    </row>
    <row r="31" spans="1:4" s="85" customFormat="1" ht="15" customHeight="1">
      <c r="A31" s="368"/>
      <c r="B31" s="93" t="s">
        <v>324</v>
      </c>
      <c r="C31" s="94">
        <v>3685474</v>
      </c>
      <c r="D31" s="90">
        <v>27</v>
      </c>
    </row>
    <row r="32" spans="1:4" s="85" customFormat="1" ht="15" customHeight="1">
      <c r="A32" s="368"/>
      <c r="B32" s="93" t="s">
        <v>325</v>
      </c>
      <c r="C32" s="94">
        <v>820265</v>
      </c>
      <c r="D32" s="90">
        <v>28</v>
      </c>
    </row>
    <row r="33" spans="1:4" s="85" customFormat="1" ht="15" customHeight="1">
      <c r="A33" s="368"/>
      <c r="B33" s="93" t="s">
        <v>326</v>
      </c>
      <c r="C33" s="94">
        <v>739024</v>
      </c>
      <c r="D33" s="90">
        <v>29</v>
      </c>
    </row>
    <row r="34" spans="1:4" s="85" customFormat="1" ht="15" customHeight="1">
      <c r="A34" s="368"/>
      <c r="B34" s="93" t="s">
        <v>327</v>
      </c>
      <c r="C34" s="94">
        <v>2947615</v>
      </c>
      <c r="D34" s="90">
        <v>30</v>
      </c>
    </row>
    <row r="35" spans="1:4" s="85" customFormat="1" ht="15" customHeight="1">
      <c r="A35" s="367" t="s">
        <v>328</v>
      </c>
      <c r="B35" s="93" t="s">
        <v>329</v>
      </c>
      <c r="C35" s="94">
        <v>452979</v>
      </c>
      <c r="D35" s="90">
        <v>31</v>
      </c>
    </row>
    <row r="36" spans="1:4" s="85" customFormat="1" ht="15" customHeight="1">
      <c r="A36" s="368"/>
      <c r="B36" s="93" t="s">
        <v>330</v>
      </c>
      <c r="C36" s="94">
        <v>540274</v>
      </c>
      <c r="D36" s="90">
        <v>32</v>
      </c>
    </row>
    <row r="37" spans="1:4" s="85" customFormat="1" ht="15" customHeight="1">
      <c r="A37" s="368"/>
      <c r="B37" s="93" t="s">
        <v>331</v>
      </c>
      <c r="C37" s="94">
        <v>1480053</v>
      </c>
      <c r="D37" s="90">
        <v>33</v>
      </c>
    </row>
    <row r="38" spans="1:4" s="85" customFormat="1" ht="15" customHeight="1">
      <c r="A38" s="368"/>
      <c r="B38" s="93" t="s">
        <v>332</v>
      </c>
      <c r="C38" s="94">
        <v>1829747</v>
      </c>
      <c r="D38" s="90">
        <v>34</v>
      </c>
    </row>
    <row r="39" spans="1:4" s="85" customFormat="1" ht="15" customHeight="1">
      <c r="A39" s="368"/>
      <c r="B39" s="93" t="s">
        <v>333</v>
      </c>
      <c r="C39" s="94">
        <v>1052137</v>
      </c>
      <c r="D39" s="90">
        <v>35</v>
      </c>
    </row>
    <row r="40" spans="1:4" s="85" customFormat="1" ht="15" customHeight="1">
      <c r="A40" s="367" t="s">
        <v>334</v>
      </c>
      <c r="B40" s="93" t="s">
        <v>335</v>
      </c>
      <c r="C40" s="94">
        <v>607835</v>
      </c>
      <c r="D40" s="90">
        <v>36</v>
      </c>
    </row>
    <row r="41" spans="1:4" s="85" customFormat="1" ht="15" customHeight="1">
      <c r="A41" s="368"/>
      <c r="B41" s="93" t="s">
        <v>336</v>
      </c>
      <c r="C41" s="94">
        <v>756868</v>
      </c>
      <c r="D41" s="90">
        <v>37</v>
      </c>
    </row>
    <row r="42" spans="1:4" s="85" customFormat="1" ht="15" customHeight="1">
      <c r="A42" s="368"/>
      <c r="B42" s="93" t="s">
        <v>337</v>
      </c>
      <c r="C42" s="94">
        <v>995467</v>
      </c>
      <c r="D42" s="90">
        <v>38</v>
      </c>
    </row>
    <row r="43" spans="1:4" s="85" customFormat="1" ht="15" customHeight="1">
      <c r="A43" s="368"/>
      <c r="B43" s="93" t="s">
        <v>338</v>
      </c>
      <c r="C43" s="94">
        <v>553148</v>
      </c>
      <c r="D43" s="90">
        <v>39</v>
      </c>
    </row>
    <row r="44" spans="1:4" s="85" customFormat="1" ht="15" customHeight="1">
      <c r="A44" s="367" t="s">
        <v>339</v>
      </c>
      <c r="B44" s="93" t="s">
        <v>340</v>
      </c>
      <c r="C44" s="94">
        <v>3202804</v>
      </c>
      <c r="D44" s="90">
        <v>40</v>
      </c>
    </row>
    <row r="45" spans="1:4" s="85" customFormat="1" ht="15" customHeight="1">
      <c r="A45" s="368"/>
      <c r="B45" s="93" t="s">
        <v>341</v>
      </c>
      <c r="C45" s="94">
        <v>649949</v>
      </c>
      <c r="D45" s="90">
        <v>41</v>
      </c>
    </row>
    <row r="46" spans="1:4" s="85" customFormat="1" ht="15" customHeight="1">
      <c r="A46" s="368"/>
      <c r="B46" s="93" t="s">
        <v>342</v>
      </c>
      <c r="C46" s="94">
        <v>917336</v>
      </c>
      <c r="D46" s="90">
        <v>42</v>
      </c>
    </row>
    <row r="47" spans="1:4" s="85" customFormat="1" ht="15" customHeight="1">
      <c r="A47" s="368"/>
      <c r="B47" s="93" t="s">
        <v>343</v>
      </c>
      <c r="C47" s="94">
        <v>1315789</v>
      </c>
      <c r="D47" s="90">
        <v>43</v>
      </c>
    </row>
    <row r="48" spans="1:4" s="85" customFormat="1" ht="15" customHeight="1">
      <c r="A48" s="368"/>
      <c r="B48" s="93" t="s">
        <v>344</v>
      </c>
      <c r="C48" s="94">
        <v>892163</v>
      </c>
      <c r="D48" s="90">
        <v>44</v>
      </c>
    </row>
    <row r="49" spans="1:4" s="85" customFormat="1" ht="15" customHeight="1">
      <c r="A49" s="368"/>
      <c r="B49" s="93" t="s">
        <v>345</v>
      </c>
      <c r="C49" s="94">
        <v>911522</v>
      </c>
      <c r="D49" s="90">
        <v>45</v>
      </c>
    </row>
    <row r="50" spans="1:4" s="85" customFormat="1" ht="15" customHeight="1">
      <c r="A50" s="368"/>
      <c r="B50" s="93" t="s">
        <v>346</v>
      </c>
      <c r="C50" s="94">
        <v>1313047</v>
      </c>
      <c r="D50" s="90">
        <v>46</v>
      </c>
    </row>
    <row r="51" spans="1:4" s="85" customFormat="1" ht="15" customHeight="1">
      <c r="A51" s="369" t="s">
        <v>347</v>
      </c>
      <c r="B51" s="370"/>
      <c r="C51" s="95">
        <v>990052</v>
      </c>
      <c r="D51" s="90">
        <v>47</v>
      </c>
    </row>
    <row r="52" spans="1:4" s="85" customFormat="1" ht="30" customHeight="1">
      <c r="A52" s="371" t="s">
        <v>348</v>
      </c>
      <c r="B52" s="371"/>
      <c r="C52" s="96">
        <v>78660773</v>
      </c>
      <c r="D52" s="90"/>
    </row>
  </sheetData>
  <sheetProtection/>
  <mergeCells count="13">
    <mergeCell ref="A51:B51"/>
    <mergeCell ref="A52:B52"/>
    <mergeCell ref="A6:A11"/>
    <mergeCell ref="A12:A19"/>
    <mergeCell ref="A20:A23"/>
    <mergeCell ref="A24:A28"/>
    <mergeCell ref="A29:A34"/>
    <mergeCell ref="A40:A43"/>
    <mergeCell ref="A44:A50"/>
    <mergeCell ref="A1:C1"/>
    <mergeCell ref="A3:A4"/>
    <mergeCell ref="C3:C4"/>
    <mergeCell ref="A35:A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V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5.50390625" style="1" customWidth="1"/>
    <col min="3" max="4" width="13.875" style="1" hidden="1" customWidth="1"/>
    <col min="5" max="5" width="14.25390625" style="2" customWidth="1"/>
    <col min="6" max="8" width="8.00390625" style="2" customWidth="1"/>
    <col min="9" max="9" width="9.625" style="2" customWidth="1"/>
    <col min="10" max="10" width="9.25390625" style="2" customWidth="1"/>
    <col min="11" max="11" width="10.375" style="2" customWidth="1"/>
    <col min="12" max="12" width="9.25390625" style="2" bestFit="1" customWidth="1"/>
    <col min="13" max="13" width="10.75390625" style="2" customWidth="1"/>
    <col min="14" max="14" width="9.00390625" style="2" customWidth="1"/>
    <col min="15" max="15" width="10.50390625" style="2" customWidth="1"/>
    <col min="16" max="16" width="9.00390625" style="2" customWidth="1"/>
    <col min="17" max="18" width="11.50390625" style="2" bestFit="1" customWidth="1"/>
    <col min="19" max="19" width="10.625" style="2" customWidth="1"/>
    <col min="20" max="21" width="9.75390625" style="2" bestFit="1" customWidth="1"/>
    <col min="22" max="22" width="11.25390625" style="1" bestFit="1" customWidth="1"/>
    <col min="23" max="16384" width="9.00390625" style="1" customWidth="1"/>
  </cols>
  <sheetData>
    <row r="1" spans="11:14" ht="24.75" customHeight="1" thickBot="1">
      <c r="K1" s="110" t="s">
        <v>373</v>
      </c>
      <c r="N1" s="110"/>
    </row>
    <row r="2" spans="1:22" ht="14.25" customHeight="1" thickTop="1">
      <c r="A2" s="324" t="s">
        <v>374</v>
      </c>
      <c r="B2" s="299" t="s">
        <v>477</v>
      </c>
      <c r="C2" s="279"/>
      <c r="D2" s="280"/>
      <c r="E2" s="299" t="s">
        <v>478</v>
      </c>
      <c r="F2" s="394" t="s">
        <v>375</v>
      </c>
      <c r="G2" s="394"/>
      <c r="H2" s="394"/>
      <c r="I2" s="394"/>
      <c r="J2" s="359" t="s">
        <v>376</v>
      </c>
      <c r="K2" s="332"/>
      <c r="L2" s="332"/>
      <c r="M2" s="332"/>
      <c r="N2" s="332"/>
      <c r="O2" s="332"/>
      <c r="P2" s="332"/>
      <c r="Q2" s="360"/>
      <c r="R2" s="287" t="s">
        <v>377</v>
      </c>
      <c r="S2" s="289"/>
      <c r="T2" s="346" t="s">
        <v>378</v>
      </c>
      <c r="U2" s="360"/>
      <c r="V2" s="322" t="s">
        <v>379</v>
      </c>
    </row>
    <row r="3" spans="1:22" ht="13.5" customHeight="1">
      <c r="A3" s="321"/>
      <c r="B3" s="300"/>
      <c r="C3" s="281"/>
      <c r="D3" s="282"/>
      <c r="E3" s="300"/>
      <c r="F3" s="393" t="s">
        <v>380</v>
      </c>
      <c r="G3" s="393"/>
      <c r="H3" s="392"/>
      <c r="I3" s="284" t="s">
        <v>381</v>
      </c>
      <c r="J3" s="318" t="s">
        <v>382</v>
      </c>
      <c r="K3" s="319"/>
      <c r="L3" s="318" t="s">
        <v>383</v>
      </c>
      <c r="M3" s="319"/>
      <c r="N3" s="353" t="s">
        <v>384</v>
      </c>
      <c r="O3" s="319"/>
      <c r="P3" s="353" t="s">
        <v>385</v>
      </c>
      <c r="Q3" s="354"/>
      <c r="R3" s="293"/>
      <c r="S3" s="283"/>
      <c r="T3" s="391"/>
      <c r="U3" s="392"/>
      <c r="V3" s="320"/>
    </row>
    <row r="4" spans="1:22" ht="13.5" customHeight="1">
      <c r="A4" s="321"/>
      <c r="B4" s="300"/>
      <c r="C4" s="281"/>
      <c r="D4" s="282"/>
      <c r="E4" s="300"/>
      <c r="F4" s="319" t="s">
        <v>386</v>
      </c>
      <c r="G4" s="272" t="s">
        <v>387</v>
      </c>
      <c r="H4" s="272" t="s">
        <v>388</v>
      </c>
      <c r="I4" s="290"/>
      <c r="J4" s="325"/>
      <c r="K4" s="327"/>
      <c r="L4" s="325"/>
      <c r="M4" s="327"/>
      <c r="N4" s="326"/>
      <c r="O4" s="327"/>
      <c r="P4" s="294"/>
      <c r="Q4" s="283"/>
      <c r="R4" s="340" t="s">
        <v>389</v>
      </c>
      <c r="S4" s="354" t="s">
        <v>390</v>
      </c>
      <c r="T4" s="338"/>
      <c r="U4" s="392"/>
      <c r="V4" s="320"/>
    </row>
    <row r="5" spans="1:22" ht="13.5" customHeight="1">
      <c r="A5" s="327"/>
      <c r="B5" s="301"/>
      <c r="C5" s="275"/>
      <c r="D5" s="276"/>
      <c r="E5" s="301"/>
      <c r="F5" s="327"/>
      <c r="G5" s="267" t="s">
        <v>391</v>
      </c>
      <c r="H5" s="267" t="s">
        <v>391</v>
      </c>
      <c r="I5" s="293"/>
      <c r="J5" s="267" t="s">
        <v>392</v>
      </c>
      <c r="K5" s="264" t="s">
        <v>393</v>
      </c>
      <c r="L5" s="264" t="s">
        <v>392</v>
      </c>
      <c r="M5" s="264" t="s">
        <v>394</v>
      </c>
      <c r="N5" s="261" t="s">
        <v>392</v>
      </c>
      <c r="O5" s="264" t="s">
        <v>394</v>
      </c>
      <c r="P5" s="274" t="s">
        <v>392</v>
      </c>
      <c r="Q5" s="275" t="s">
        <v>395</v>
      </c>
      <c r="R5" s="301"/>
      <c r="S5" s="283"/>
      <c r="T5" s="264" t="s">
        <v>396</v>
      </c>
      <c r="U5" s="264" t="s">
        <v>397</v>
      </c>
      <c r="V5" s="325"/>
    </row>
    <row r="6" spans="1:22" ht="21.75" customHeight="1">
      <c r="A6" s="3"/>
      <c r="B6" s="208" t="s">
        <v>398</v>
      </c>
      <c r="C6" s="208"/>
      <c r="D6" s="208"/>
      <c r="E6" s="209" t="s">
        <v>399</v>
      </c>
      <c r="F6" s="119" t="s">
        <v>400</v>
      </c>
      <c r="G6" s="119" t="s">
        <v>400</v>
      </c>
      <c r="H6" s="119" t="s">
        <v>400</v>
      </c>
      <c r="I6" s="119" t="s">
        <v>401</v>
      </c>
      <c r="J6" s="120" t="s">
        <v>402</v>
      </c>
      <c r="K6" s="134" t="s">
        <v>403</v>
      </c>
      <c r="L6" s="134" t="s">
        <v>402</v>
      </c>
      <c r="M6" s="134" t="s">
        <v>403</v>
      </c>
      <c r="N6" s="134" t="s">
        <v>402</v>
      </c>
      <c r="O6" s="134" t="s">
        <v>403</v>
      </c>
      <c r="P6" s="134" t="s">
        <v>402</v>
      </c>
      <c r="Q6" s="121" t="s">
        <v>403</v>
      </c>
      <c r="R6" s="119" t="s">
        <v>404</v>
      </c>
      <c r="S6" s="119" t="s">
        <v>405</v>
      </c>
      <c r="T6" s="120" t="s">
        <v>404</v>
      </c>
      <c r="U6" s="121" t="s">
        <v>404</v>
      </c>
      <c r="V6" s="210"/>
    </row>
    <row r="7" spans="1:22" ht="18" customHeight="1">
      <c r="A7" s="4" t="s">
        <v>13</v>
      </c>
      <c r="B7" s="211">
        <v>1214917.1</v>
      </c>
      <c r="C7" s="212"/>
      <c r="D7" s="212"/>
      <c r="E7" s="213">
        <v>79625203</v>
      </c>
      <c r="F7" s="214">
        <v>6.7</v>
      </c>
      <c r="G7" s="214">
        <v>78.5</v>
      </c>
      <c r="H7" s="214">
        <v>53.7</v>
      </c>
      <c r="I7" s="214">
        <v>1237.7</v>
      </c>
      <c r="J7" s="215">
        <v>21131</v>
      </c>
      <c r="K7" s="216">
        <v>6676920</v>
      </c>
      <c r="L7" s="216">
        <v>10628</v>
      </c>
      <c r="M7" s="216">
        <v>3536182</v>
      </c>
      <c r="N7" s="216">
        <v>4981</v>
      </c>
      <c r="O7" s="217">
        <v>3319640</v>
      </c>
      <c r="P7" s="217">
        <v>782</v>
      </c>
      <c r="Q7" s="218">
        <v>2868872</v>
      </c>
      <c r="R7" s="219">
        <v>3492777</v>
      </c>
      <c r="S7" s="219">
        <v>2729</v>
      </c>
      <c r="T7" s="220">
        <v>521464.54714</v>
      </c>
      <c r="U7" s="218">
        <v>509657.7906</v>
      </c>
      <c r="V7" s="221" t="s">
        <v>13</v>
      </c>
    </row>
    <row r="8" spans="1:22" ht="18" customHeight="1">
      <c r="A8" s="5" t="s">
        <v>14</v>
      </c>
      <c r="B8" s="222">
        <v>90136.90000000001</v>
      </c>
      <c r="C8" s="223"/>
      <c r="D8" s="223"/>
      <c r="E8" s="224">
        <v>3675117</v>
      </c>
      <c r="F8" s="225">
        <v>10.5</v>
      </c>
      <c r="G8" s="225">
        <v>62</v>
      </c>
      <c r="H8" s="225">
        <v>55.2</v>
      </c>
      <c r="I8" s="225">
        <v>1786.7</v>
      </c>
      <c r="J8" s="226">
        <v>1154</v>
      </c>
      <c r="K8" s="227">
        <v>261370</v>
      </c>
      <c r="L8" s="227">
        <v>652</v>
      </c>
      <c r="M8" s="227">
        <v>138959</v>
      </c>
      <c r="N8" s="227">
        <v>292</v>
      </c>
      <c r="O8" s="126">
        <v>135859</v>
      </c>
      <c r="P8" s="126">
        <v>36</v>
      </c>
      <c r="Q8" s="228">
        <v>89579</v>
      </c>
      <c r="R8" s="229">
        <v>134378</v>
      </c>
      <c r="S8" s="230">
        <v>2440.38675589344</v>
      </c>
      <c r="T8" s="231">
        <v>25058.85978</v>
      </c>
      <c r="U8" s="232">
        <v>24976.20262</v>
      </c>
      <c r="V8" s="233" t="s">
        <v>14</v>
      </c>
    </row>
    <row r="9" spans="1:22" ht="18" customHeight="1">
      <c r="A9" s="5" t="s">
        <v>406</v>
      </c>
      <c r="B9" s="222">
        <v>19817.6</v>
      </c>
      <c r="C9" s="223"/>
      <c r="D9" s="223"/>
      <c r="E9" s="224">
        <v>995077</v>
      </c>
      <c r="F9" s="225">
        <v>7.6</v>
      </c>
      <c r="G9" s="225">
        <v>66.1</v>
      </c>
      <c r="H9" s="225">
        <v>41.7</v>
      </c>
      <c r="I9" s="225">
        <v>1337.6</v>
      </c>
      <c r="J9" s="226">
        <v>316</v>
      </c>
      <c r="K9" s="227">
        <v>67394</v>
      </c>
      <c r="L9" s="227">
        <v>169</v>
      </c>
      <c r="M9" s="227">
        <v>38452</v>
      </c>
      <c r="N9" s="227">
        <v>82</v>
      </c>
      <c r="O9" s="126">
        <v>38878</v>
      </c>
      <c r="P9" s="126">
        <v>10</v>
      </c>
      <c r="Q9" s="228">
        <v>15741</v>
      </c>
      <c r="R9" s="229">
        <v>32199</v>
      </c>
      <c r="S9" s="230">
        <v>2344.554403537655</v>
      </c>
      <c r="T9" s="231">
        <v>7862.32246</v>
      </c>
      <c r="U9" s="232">
        <v>7645.32145</v>
      </c>
      <c r="V9" s="233" t="s">
        <v>406</v>
      </c>
    </row>
    <row r="10" spans="1:22" ht="18" customHeight="1">
      <c r="A10" s="5" t="s">
        <v>407</v>
      </c>
      <c r="B10" s="222">
        <v>33231.3</v>
      </c>
      <c r="C10" s="223"/>
      <c r="D10" s="223"/>
      <c r="E10" s="224">
        <v>1003080</v>
      </c>
      <c r="F10" s="225">
        <v>7.1</v>
      </c>
      <c r="G10" s="225">
        <v>70.5</v>
      </c>
      <c r="H10" s="225">
        <v>45.3</v>
      </c>
      <c r="I10" s="225">
        <v>1370.4</v>
      </c>
      <c r="J10" s="234">
        <v>362</v>
      </c>
      <c r="K10" s="235">
        <v>66328</v>
      </c>
      <c r="L10" s="235">
        <v>178</v>
      </c>
      <c r="M10" s="235">
        <v>36764</v>
      </c>
      <c r="N10" s="235">
        <v>81</v>
      </c>
      <c r="O10" s="236">
        <v>36252</v>
      </c>
      <c r="P10" s="126">
        <v>5</v>
      </c>
      <c r="Q10" s="228">
        <v>13145</v>
      </c>
      <c r="R10" s="229">
        <v>29722</v>
      </c>
      <c r="S10" s="230">
        <v>2234.4936311550528</v>
      </c>
      <c r="T10" s="231">
        <v>13532.07982</v>
      </c>
      <c r="U10" s="232">
        <v>12511.75692</v>
      </c>
      <c r="V10" s="233" t="s">
        <v>407</v>
      </c>
    </row>
    <row r="11" spans="1:22" ht="18" customHeight="1">
      <c r="A11" s="5" t="s">
        <v>408</v>
      </c>
      <c r="B11" s="222">
        <v>24912.100000000002</v>
      </c>
      <c r="C11" s="223"/>
      <c r="D11" s="223"/>
      <c r="E11" s="224">
        <v>1633023</v>
      </c>
      <c r="F11" s="225">
        <v>6.1</v>
      </c>
      <c r="G11" s="225">
        <v>69.5</v>
      </c>
      <c r="H11" s="225">
        <v>44.9</v>
      </c>
      <c r="I11" s="225">
        <v>1096.8</v>
      </c>
      <c r="J11" s="234">
        <v>419</v>
      </c>
      <c r="K11" s="235">
        <v>122447</v>
      </c>
      <c r="L11" s="235">
        <v>216</v>
      </c>
      <c r="M11" s="235">
        <v>64862</v>
      </c>
      <c r="N11" s="235">
        <v>100</v>
      </c>
      <c r="O11" s="236">
        <v>61572</v>
      </c>
      <c r="P11" s="126">
        <v>14</v>
      </c>
      <c r="Q11" s="228">
        <v>57249</v>
      </c>
      <c r="R11" s="229">
        <v>57534</v>
      </c>
      <c r="S11" s="230">
        <v>2450.1821635191736</v>
      </c>
      <c r="T11" s="231">
        <v>19724.89548</v>
      </c>
      <c r="U11" s="232">
        <v>18038.88682</v>
      </c>
      <c r="V11" s="233" t="s">
        <v>408</v>
      </c>
    </row>
    <row r="12" spans="1:22" ht="18" customHeight="1">
      <c r="A12" s="5" t="s">
        <v>409</v>
      </c>
      <c r="B12" s="222">
        <v>23823.1</v>
      </c>
      <c r="C12" s="223"/>
      <c r="D12" s="223"/>
      <c r="E12" s="224">
        <v>817545</v>
      </c>
      <c r="F12" s="225">
        <v>7</v>
      </c>
      <c r="G12" s="225">
        <v>77.2</v>
      </c>
      <c r="H12" s="225">
        <v>42.2</v>
      </c>
      <c r="I12" s="225">
        <v>1492.8</v>
      </c>
      <c r="J12" s="226">
        <v>228</v>
      </c>
      <c r="K12" s="227">
        <v>48249</v>
      </c>
      <c r="L12" s="227">
        <v>123</v>
      </c>
      <c r="M12" s="227">
        <v>27154</v>
      </c>
      <c r="N12" s="227">
        <v>58</v>
      </c>
      <c r="O12" s="126">
        <v>27662</v>
      </c>
      <c r="P12" s="126">
        <v>7</v>
      </c>
      <c r="Q12" s="228">
        <v>9747</v>
      </c>
      <c r="R12" s="229">
        <v>24882</v>
      </c>
      <c r="S12" s="230">
        <v>2291.167470996697</v>
      </c>
      <c r="T12" s="231">
        <v>6647.74136</v>
      </c>
      <c r="U12" s="232">
        <v>6546.373</v>
      </c>
      <c r="V12" s="233" t="s">
        <v>409</v>
      </c>
    </row>
    <row r="13" spans="1:22" ht="18" customHeight="1">
      <c r="A13" s="5" t="s">
        <v>410</v>
      </c>
      <c r="B13" s="222">
        <v>16631.3</v>
      </c>
      <c r="C13" s="223"/>
      <c r="D13" s="223"/>
      <c r="E13" s="224">
        <v>925738</v>
      </c>
      <c r="F13" s="225">
        <v>5.9</v>
      </c>
      <c r="G13" s="225">
        <v>81</v>
      </c>
      <c r="H13" s="225">
        <v>41.8</v>
      </c>
      <c r="I13" s="225">
        <v>1303.9</v>
      </c>
      <c r="J13" s="226">
        <v>292</v>
      </c>
      <c r="K13" s="227">
        <v>59595</v>
      </c>
      <c r="L13" s="227">
        <v>112</v>
      </c>
      <c r="M13" s="227">
        <v>32214</v>
      </c>
      <c r="N13" s="227">
        <v>63</v>
      </c>
      <c r="O13" s="126">
        <v>32480</v>
      </c>
      <c r="P13" s="126">
        <v>5</v>
      </c>
      <c r="Q13" s="228">
        <v>12887</v>
      </c>
      <c r="R13" s="229">
        <v>28798</v>
      </c>
      <c r="S13" s="230">
        <v>2463.5955802088074</v>
      </c>
      <c r="T13" s="231">
        <v>6084.57172</v>
      </c>
      <c r="U13" s="232">
        <v>5998.20052</v>
      </c>
      <c r="V13" s="233" t="s">
        <v>410</v>
      </c>
    </row>
    <row r="14" spans="1:22" ht="18" customHeight="1">
      <c r="A14" s="5" t="s">
        <v>411</v>
      </c>
      <c r="B14" s="222">
        <v>39017.9</v>
      </c>
      <c r="C14" s="223"/>
      <c r="D14" s="223"/>
      <c r="E14" s="224">
        <v>1598443</v>
      </c>
      <c r="F14" s="225">
        <v>6.6</v>
      </c>
      <c r="G14" s="225">
        <v>71.2</v>
      </c>
      <c r="H14" s="225">
        <v>44.6</v>
      </c>
      <c r="I14" s="225">
        <v>1342.7</v>
      </c>
      <c r="J14" s="234">
        <v>483</v>
      </c>
      <c r="K14" s="235">
        <v>100579</v>
      </c>
      <c r="L14" s="235">
        <v>241</v>
      </c>
      <c r="M14" s="235">
        <v>57446</v>
      </c>
      <c r="N14" s="235">
        <v>112</v>
      </c>
      <c r="O14" s="236">
        <v>55473</v>
      </c>
      <c r="P14" s="126">
        <v>8</v>
      </c>
      <c r="Q14" s="228">
        <v>15659</v>
      </c>
      <c r="R14" s="229">
        <v>52465</v>
      </c>
      <c r="S14" s="230">
        <v>2585.67398564067</v>
      </c>
      <c r="T14" s="231">
        <v>22856.64394</v>
      </c>
      <c r="U14" s="232">
        <v>22312.14824</v>
      </c>
      <c r="V14" s="233" t="s">
        <v>411</v>
      </c>
    </row>
    <row r="15" spans="1:22" ht="18" customHeight="1">
      <c r="A15" s="5" t="s">
        <v>412</v>
      </c>
      <c r="B15" s="222">
        <v>56153.6</v>
      </c>
      <c r="C15" s="223"/>
      <c r="D15" s="223"/>
      <c r="E15" s="224">
        <v>2519130</v>
      </c>
      <c r="F15" s="225">
        <v>6.2</v>
      </c>
      <c r="G15" s="225">
        <v>58.2</v>
      </c>
      <c r="H15" s="225">
        <v>47.5</v>
      </c>
      <c r="I15" s="225">
        <v>1101.9</v>
      </c>
      <c r="J15" s="226">
        <v>548</v>
      </c>
      <c r="K15" s="227">
        <v>158893</v>
      </c>
      <c r="L15" s="227">
        <v>240</v>
      </c>
      <c r="M15" s="227">
        <v>84604</v>
      </c>
      <c r="N15" s="227">
        <v>120</v>
      </c>
      <c r="O15" s="126">
        <v>78960</v>
      </c>
      <c r="P15" s="126">
        <v>9</v>
      </c>
      <c r="Q15" s="228">
        <v>38504</v>
      </c>
      <c r="R15" s="229">
        <v>88428</v>
      </c>
      <c r="S15" s="230">
        <v>2977.6137546005248</v>
      </c>
      <c r="T15" s="231">
        <v>11951.015</v>
      </c>
      <c r="U15" s="232">
        <v>11652.15035</v>
      </c>
      <c r="V15" s="233" t="s">
        <v>412</v>
      </c>
    </row>
    <row r="16" spans="1:22" ht="18" customHeight="1">
      <c r="A16" s="5" t="s">
        <v>413</v>
      </c>
      <c r="B16" s="222">
        <v>25183</v>
      </c>
      <c r="C16" s="223"/>
      <c r="D16" s="223"/>
      <c r="E16" s="224">
        <v>1677166</v>
      </c>
      <c r="F16" s="225">
        <v>5.5</v>
      </c>
      <c r="G16" s="225">
        <v>71.4</v>
      </c>
      <c r="H16" s="225">
        <v>49.3</v>
      </c>
      <c r="I16" s="225">
        <v>1088</v>
      </c>
      <c r="J16" s="226">
        <v>388</v>
      </c>
      <c r="K16" s="227">
        <v>108135</v>
      </c>
      <c r="L16" s="227">
        <v>174</v>
      </c>
      <c r="M16" s="227">
        <v>56101</v>
      </c>
      <c r="N16" s="227">
        <v>76</v>
      </c>
      <c r="O16" s="126">
        <v>54454</v>
      </c>
      <c r="P16" s="126">
        <v>9</v>
      </c>
      <c r="Q16" s="228">
        <v>22422</v>
      </c>
      <c r="R16" s="229">
        <v>58985</v>
      </c>
      <c r="S16" s="230">
        <v>2937.97925270075</v>
      </c>
      <c r="T16" s="231">
        <v>7959.34092</v>
      </c>
      <c r="U16" s="232">
        <v>7795.54241</v>
      </c>
      <c r="V16" s="233" t="s">
        <v>413</v>
      </c>
    </row>
    <row r="17" spans="1:22" ht="18" customHeight="1">
      <c r="A17" s="5" t="s">
        <v>414</v>
      </c>
      <c r="B17" s="222">
        <v>34968.7</v>
      </c>
      <c r="C17" s="223"/>
      <c r="D17" s="223"/>
      <c r="E17" s="224">
        <v>1752083</v>
      </c>
      <c r="F17" s="225">
        <v>6.6</v>
      </c>
      <c r="G17" s="225">
        <v>78.4</v>
      </c>
      <c r="H17" s="225">
        <v>48.3</v>
      </c>
      <c r="I17" s="225">
        <v>1245.8</v>
      </c>
      <c r="J17" s="226">
        <v>327</v>
      </c>
      <c r="K17" s="227">
        <v>109718</v>
      </c>
      <c r="L17" s="227">
        <v>176</v>
      </c>
      <c r="M17" s="227">
        <v>57732</v>
      </c>
      <c r="N17" s="227">
        <v>82</v>
      </c>
      <c r="O17" s="126">
        <v>53331</v>
      </c>
      <c r="P17" s="126">
        <v>13</v>
      </c>
      <c r="Q17" s="228">
        <v>29232</v>
      </c>
      <c r="R17" s="229">
        <v>54530</v>
      </c>
      <c r="S17" s="237">
        <v>2715.565409139531</v>
      </c>
      <c r="T17" s="231">
        <v>7805.58776</v>
      </c>
      <c r="U17" s="232">
        <v>7686.64919</v>
      </c>
      <c r="V17" s="233" t="s">
        <v>414</v>
      </c>
    </row>
    <row r="18" spans="1:22" ht="18" customHeight="1">
      <c r="A18" s="5" t="s">
        <v>415</v>
      </c>
      <c r="B18" s="222">
        <v>46876.1</v>
      </c>
      <c r="C18" s="223"/>
      <c r="D18" s="223"/>
      <c r="E18" s="224">
        <v>3969302</v>
      </c>
      <c r="F18" s="225">
        <v>4.8</v>
      </c>
      <c r="G18" s="225">
        <v>57</v>
      </c>
      <c r="H18" s="225">
        <v>47.7</v>
      </c>
      <c r="I18" s="225">
        <v>867.6</v>
      </c>
      <c r="J18" s="226">
        <v>821</v>
      </c>
      <c r="K18" s="227">
        <v>382020</v>
      </c>
      <c r="L18" s="227">
        <v>452</v>
      </c>
      <c r="M18" s="227">
        <v>196384</v>
      </c>
      <c r="N18" s="227">
        <v>196</v>
      </c>
      <c r="O18" s="126">
        <v>176764</v>
      </c>
      <c r="P18" s="126">
        <v>29</v>
      </c>
      <c r="Q18" s="228">
        <v>123146</v>
      </c>
      <c r="R18" s="229">
        <v>200174</v>
      </c>
      <c r="S18" s="230">
        <v>2782.2933062165334</v>
      </c>
      <c r="T18" s="231">
        <v>16304.91604</v>
      </c>
      <c r="U18" s="232">
        <v>16205.69762</v>
      </c>
      <c r="V18" s="233" t="s">
        <v>415</v>
      </c>
    </row>
    <row r="19" spans="1:22" ht="18" customHeight="1">
      <c r="A19" s="5" t="s">
        <v>416</v>
      </c>
      <c r="B19" s="222">
        <v>40370.5</v>
      </c>
      <c r="C19" s="223"/>
      <c r="D19" s="223"/>
      <c r="E19" s="224">
        <v>3522279</v>
      </c>
      <c r="F19" s="225">
        <v>4.5</v>
      </c>
      <c r="G19" s="225">
        <v>59.5</v>
      </c>
      <c r="H19" s="225">
        <v>51.7</v>
      </c>
      <c r="I19" s="225">
        <v>920</v>
      </c>
      <c r="J19" s="226">
        <v>838</v>
      </c>
      <c r="K19" s="227">
        <v>326144</v>
      </c>
      <c r="L19" s="227">
        <v>407</v>
      </c>
      <c r="M19" s="227">
        <v>166059</v>
      </c>
      <c r="N19" s="227">
        <v>185</v>
      </c>
      <c r="O19" s="126">
        <v>150964</v>
      </c>
      <c r="P19" s="126">
        <v>28</v>
      </c>
      <c r="Q19" s="228">
        <v>113081</v>
      </c>
      <c r="R19" s="229">
        <v>169364</v>
      </c>
      <c r="S19" s="230">
        <v>2724.5221385299174</v>
      </c>
      <c r="T19" s="231">
        <v>17027.31701</v>
      </c>
      <c r="U19" s="232">
        <v>16789.0532</v>
      </c>
      <c r="V19" s="233" t="s">
        <v>416</v>
      </c>
    </row>
    <row r="20" spans="1:22" ht="18" customHeight="1">
      <c r="A20" s="5" t="s">
        <v>417</v>
      </c>
      <c r="B20" s="222">
        <v>24124.6</v>
      </c>
      <c r="C20" s="223"/>
      <c r="D20" s="223"/>
      <c r="E20" s="224">
        <v>4408801</v>
      </c>
      <c r="F20" s="225">
        <v>4.8</v>
      </c>
      <c r="G20" s="225">
        <v>96.1</v>
      </c>
      <c r="H20" s="225">
        <v>80.3</v>
      </c>
      <c r="I20" s="225">
        <v>963.6</v>
      </c>
      <c r="J20" s="226">
        <v>1358</v>
      </c>
      <c r="K20" s="227">
        <v>585535</v>
      </c>
      <c r="L20" s="227">
        <v>818</v>
      </c>
      <c r="M20" s="227">
        <v>312764</v>
      </c>
      <c r="N20" s="227">
        <v>431</v>
      </c>
      <c r="O20" s="126">
        <v>312683</v>
      </c>
      <c r="P20" s="126">
        <v>139</v>
      </c>
      <c r="Q20" s="228">
        <v>739071</v>
      </c>
      <c r="R20" s="229">
        <v>566684</v>
      </c>
      <c r="S20" s="230">
        <v>4306.307481776508</v>
      </c>
      <c r="T20" s="231">
        <v>62473.67909</v>
      </c>
      <c r="U20" s="232">
        <v>60788.3886</v>
      </c>
      <c r="V20" s="233" t="s">
        <v>417</v>
      </c>
    </row>
    <row r="21" spans="1:22" ht="18" customHeight="1">
      <c r="A21" s="5" t="s">
        <v>418</v>
      </c>
      <c r="B21" s="222">
        <v>25474.800000000003</v>
      </c>
      <c r="C21" s="223"/>
      <c r="D21" s="223"/>
      <c r="E21" s="224">
        <v>3961185</v>
      </c>
      <c r="F21" s="225">
        <v>3.8</v>
      </c>
      <c r="G21" s="225">
        <v>71.7</v>
      </c>
      <c r="H21" s="225">
        <v>54.1</v>
      </c>
      <c r="I21" s="225">
        <v>821</v>
      </c>
      <c r="J21" s="226">
        <v>890</v>
      </c>
      <c r="K21" s="227">
        <v>471280</v>
      </c>
      <c r="L21" s="227">
        <v>480</v>
      </c>
      <c r="M21" s="227">
        <v>237461</v>
      </c>
      <c r="N21" s="227">
        <v>236</v>
      </c>
      <c r="O21" s="126">
        <v>201949</v>
      </c>
      <c r="P21" s="126">
        <v>29</v>
      </c>
      <c r="Q21" s="228">
        <v>194923</v>
      </c>
      <c r="R21" s="229">
        <v>263323</v>
      </c>
      <c r="S21" s="230">
        <v>2910.183546556818</v>
      </c>
      <c r="T21" s="231">
        <v>18610.38477</v>
      </c>
      <c r="U21" s="232">
        <v>18460.25971</v>
      </c>
      <c r="V21" s="233" t="s">
        <v>418</v>
      </c>
    </row>
    <row r="22" spans="1:22" ht="18" customHeight="1">
      <c r="A22" s="5" t="s">
        <v>419</v>
      </c>
      <c r="B22" s="222">
        <v>37559.2</v>
      </c>
      <c r="C22" s="223"/>
      <c r="D22" s="223"/>
      <c r="E22" s="224">
        <v>1824876</v>
      </c>
      <c r="F22" s="225">
        <v>5.6</v>
      </c>
      <c r="G22" s="225">
        <v>71.2</v>
      </c>
      <c r="H22" s="225">
        <v>50.5</v>
      </c>
      <c r="I22" s="225">
        <v>1247.9</v>
      </c>
      <c r="J22" s="226">
        <v>510</v>
      </c>
      <c r="K22" s="227">
        <v>118425</v>
      </c>
      <c r="L22" s="227">
        <v>240</v>
      </c>
      <c r="M22" s="227">
        <v>63367</v>
      </c>
      <c r="N22" s="227">
        <v>103</v>
      </c>
      <c r="O22" s="126">
        <v>61709</v>
      </c>
      <c r="P22" s="126">
        <v>18</v>
      </c>
      <c r="Q22" s="228">
        <v>30576</v>
      </c>
      <c r="R22" s="229">
        <v>62502</v>
      </c>
      <c r="S22" s="230">
        <v>2632.263471540778</v>
      </c>
      <c r="T22" s="231">
        <v>11388.39838</v>
      </c>
      <c r="U22" s="232">
        <v>11124.31703</v>
      </c>
      <c r="V22" s="233" t="s">
        <v>419</v>
      </c>
    </row>
    <row r="23" spans="1:22" ht="18" customHeight="1">
      <c r="A23" s="5" t="s">
        <v>420</v>
      </c>
      <c r="B23" s="222">
        <v>13835.1</v>
      </c>
      <c r="C23" s="223"/>
      <c r="D23" s="223"/>
      <c r="E23" s="224">
        <v>887282</v>
      </c>
      <c r="F23" s="225">
        <v>10.2</v>
      </c>
      <c r="G23" s="225">
        <v>71.3</v>
      </c>
      <c r="H23" s="225">
        <v>41.9</v>
      </c>
      <c r="I23" s="225">
        <v>1613.7</v>
      </c>
      <c r="J23" s="226">
        <v>198</v>
      </c>
      <c r="K23" s="227">
        <v>56684</v>
      </c>
      <c r="L23" s="227">
        <v>82</v>
      </c>
      <c r="M23" s="227">
        <v>30372</v>
      </c>
      <c r="N23" s="227">
        <v>53</v>
      </c>
      <c r="O23" s="126">
        <v>28864</v>
      </c>
      <c r="P23" s="126">
        <v>5</v>
      </c>
      <c r="Q23" s="228">
        <v>11660</v>
      </c>
      <c r="R23" s="229">
        <v>31708</v>
      </c>
      <c r="S23" s="230">
        <v>2900.332678708471</v>
      </c>
      <c r="T23" s="231">
        <v>5735.29873</v>
      </c>
      <c r="U23" s="232">
        <v>5499.26119</v>
      </c>
      <c r="V23" s="233" t="s">
        <v>420</v>
      </c>
    </row>
    <row r="24" spans="1:22" ht="18" customHeight="1">
      <c r="A24" s="5" t="s">
        <v>421</v>
      </c>
      <c r="B24" s="222">
        <v>13083.8</v>
      </c>
      <c r="C24" s="223"/>
      <c r="D24" s="223"/>
      <c r="E24" s="224">
        <v>882678</v>
      </c>
      <c r="F24" s="225">
        <v>8.6</v>
      </c>
      <c r="G24" s="225">
        <v>75.5</v>
      </c>
      <c r="H24" s="225">
        <v>42.6</v>
      </c>
      <c r="I24" s="225">
        <v>1623.4</v>
      </c>
      <c r="J24" s="226">
        <v>230</v>
      </c>
      <c r="K24" s="227">
        <v>62954</v>
      </c>
      <c r="L24" s="227">
        <v>98</v>
      </c>
      <c r="M24" s="227">
        <v>33736</v>
      </c>
      <c r="N24" s="227">
        <v>56</v>
      </c>
      <c r="O24" s="126">
        <v>31968</v>
      </c>
      <c r="P24" s="126">
        <v>12</v>
      </c>
      <c r="Q24" s="228">
        <v>29520</v>
      </c>
      <c r="R24" s="229">
        <v>31026</v>
      </c>
      <c r="S24" s="230">
        <v>2652.2404059538994</v>
      </c>
      <c r="T24" s="231">
        <v>5948.92154</v>
      </c>
      <c r="U24" s="232">
        <v>5841.69409</v>
      </c>
      <c r="V24" s="233" t="s">
        <v>421</v>
      </c>
    </row>
    <row r="25" spans="1:22" ht="18" customHeight="1">
      <c r="A25" s="5" t="s">
        <v>422</v>
      </c>
      <c r="B25" s="222">
        <v>10808.9</v>
      </c>
      <c r="C25" s="223"/>
      <c r="D25" s="223"/>
      <c r="E25" s="224">
        <v>651967</v>
      </c>
      <c r="F25" s="225">
        <v>9</v>
      </c>
      <c r="G25" s="225">
        <v>73.7</v>
      </c>
      <c r="H25" s="225">
        <v>35.8</v>
      </c>
      <c r="I25" s="225">
        <v>1413.3</v>
      </c>
      <c r="J25" s="226">
        <v>207</v>
      </c>
      <c r="K25" s="227">
        <v>44457</v>
      </c>
      <c r="L25" s="227">
        <v>85</v>
      </c>
      <c r="M25" s="227">
        <v>23816</v>
      </c>
      <c r="N25" s="227">
        <v>38</v>
      </c>
      <c r="O25" s="126">
        <v>23229</v>
      </c>
      <c r="P25" s="126">
        <v>4</v>
      </c>
      <c r="Q25" s="228">
        <v>10096</v>
      </c>
      <c r="R25" s="229">
        <v>22544</v>
      </c>
      <c r="S25" s="230">
        <v>2795.8958916749552</v>
      </c>
      <c r="T25" s="231">
        <v>4900.8587</v>
      </c>
      <c r="U25" s="232">
        <v>4826.62737</v>
      </c>
      <c r="V25" s="233" t="s">
        <v>422</v>
      </c>
    </row>
    <row r="26" spans="1:22" ht="18" customHeight="1">
      <c r="A26" s="5" t="s">
        <v>423</v>
      </c>
      <c r="B26" s="222">
        <v>11183.4</v>
      </c>
      <c r="C26" s="223"/>
      <c r="D26" s="223"/>
      <c r="E26" s="224">
        <v>737858</v>
      </c>
      <c r="F26" s="225">
        <v>7</v>
      </c>
      <c r="G26" s="225">
        <v>80</v>
      </c>
      <c r="H26" s="225">
        <v>50.4</v>
      </c>
      <c r="I26" s="225">
        <v>1310.2</v>
      </c>
      <c r="J26" s="226">
        <v>193</v>
      </c>
      <c r="K26" s="227">
        <v>45292</v>
      </c>
      <c r="L26" s="227">
        <v>99</v>
      </c>
      <c r="M26" s="227">
        <v>24798</v>
      </c>
      <c r="N26" s="227">
        <v>44</v>
      </c>
      <c r="O26" s="126">
        <v>26840</v>
      </c>
      <c r="P26" s="126">
        <v>7</v>
      </c>
      <c r="Q26" s="228">
        <v>17514</v>
      </c>
      <c r="R26" s="229">
        <v>24181</v>
      </c>
      <c r="S26" s="230">
        <v>2801.776207166237</v>
      </c>
      <c r="T26" s="231">
        <v>4999.70814</v>
      </c>
      <c r="U26" s="232">
        <v>4767.6571</v>
      </c>
      <c r="V26" s="233" t="s">
        <v>423</v>
      </c>
    </row>
    <row r="27" spans="1:22" ht="18" customHeight="1">
      <c r="A27" s="5" t="s">
        <v>424</v>
      </c>
      <c r="B27" s="222">
        <v>47930.5</v>
      </c>
      <c r="C27" s="223"/>
      <c r="D27" s="223"/>
      <c r="E27" s="224">
        <v>1867189</v>
      </c>
      <c r="F27" s="225">
        <v>6.1</v>
      </c>
      <c r="G27" s="225">
        <v>72.9</v>
      </c>
      <c r="H27" s="225">
        <v>47.8</v>
      </c>
      <c r="I27" s="225">
        <v>1142.1</v>
      </c>
      <c r="J27" s="226">
        <v>381</v>
      </c>
      <c r="K27" s="227">
        <v>117738</v>
      </c>
      <c r="L27" s="227">
        <v>198</v>
      </c>
      <c r="M27" s="227">
        <v>62653</v>
      </c>
      <c r="N27" s="227">
        <v>102</v>
      </c>
      <c r="O27" s="126">
        <v>59286</v>
      </c>
      <c r="P27" s="126">
        <v>8</v>
      </c>
      <c r="Q27" s="228">
        <v>16695</v>
      </c>
      <c r="R27" s="229">
        <v>58508</v>
      </c>
      <c r="S27" s="237">
        <v>2718.227005610818</v>
      </c>
      <c r="T27" s="231">
        <v>8722.31747</v>
      </c>
      <c r="U27" s="232">
        <v>8570.62094</v>
      </c>
      <c r="V27" s="233" t="s">
        <v>424</v>
      </c>
    </row>
    <row r="28" spans="1:22" ht="18" customHeight="1">
      <c r="A28" s="5" t="s">
        <v>425</v>
      </c>
      <c r="B28" s="222">
        <v>30611.1</v>
      </c>
      <c r="C28" s="223"/>
      <c r="D28" s="223"/>
      <c r="E28" s="224">
        <v>1661793</v>
      </c>
      <c r="F28" s="225">
        <v>5</v>
      </c>
      <c r="G28" s="225">
        <v>76.6</v>
      </c>
      <c r="H28" s="225">
        <v>45.6</v>
      </c>
      <c r="I28" s="225">
        <v>1012.4</v>
      </c>
      <c r="J28" s="226">
        <v>377</v>
      </c>
      <c r="K28" s="227">
        <v>115568</v>
      </c>
      <c r="L28" s="227">
        <v>197</v>
      </c>
      <c r="M28" s="227">
        <v>61996</v>
      </c>
      <c r="N28" s="227">
        <v>81</v>
      </c>
      <c r="O28" s="126">
        <v>56675</v>
      </c>
      <c r="P28" s="126">
        <v>12</v>
      </c>
      <c r="Q28" s="228">
        <v>22104</v>
      </c>
      <c r="R28" s="229">
        <v>54362</v>
      </c>
      <c r="S28" s="230">
        <v>2612.5660992333137</v>
      </c>
      <c r="T28" s="231">
        <v>7615.82999</v>
      </c>
      <c r="U28" s="232">
        <v>7472.26541</v>
      </c>
      <c r="V28" s="233" t="s">
        <v>425</v>
      </c>
    </row>
    <row r="29" spans="1:22" ht="18" customHeight="1">
      <c r="A29" s="5" t="s">
        <v>426</v>
      </c>
      <c r="B29" s="222">
        <v>36513.8</v>
      </c>
      <c r="C29" s="223"/>
      <c r="D29" s="223"/>
      <c r="E29" s="224">
        <v>2835479</v>
      </c>
      <c r="F29" s="225">
        <v>4.9</v>
      </c>
      <c r="G29" s="225">
        <v>72.7</v>
      </c>
      <c r="H29" s="225">
        <v>47.3</v>
      </c>
      <c r="I29" s="225">
        <v>1050.3</v>
      </c>
      <c r="J29" s="226">
        <v>520</v>
      </c>
      <c r="K29" s="227">
        <v>202275</v>
      </c>
      <c r="L29" s="227">
        <v>295</v>
      </c>
      <c r="M29" s="227">
        <v>106781</v>
      </c>
      <c r="N29" s="227">
        <v>142</v>
      </c>
      <c r="O29" s="126">
        <v>99974</v>
      </c>
      <c r="P29" s="126">
        <v>14</v>
      </c>
      <c r="Q29" s="228">
        <v>35360</v>
      </c>
      <c r="R29" s="229">
        <v>116729</v>
      </c>
      <c r="S29" s="230">
        <v>3100.3647536379085</v>
      </c>
      <c r="T29" s="231">
        <v>11239.08262</v>
      </c>
      <c r="U29" s="232">
        <v>11049.52188</v>
      </c>
      <c r="V29" s="233" t="s">
        <v>426</v>
      </c>
    </row>
    <row r="30" spans="1:22" ht="18" customHeight="1">
      <c r="A30" s="5" t="s">
        <v>427</v>
      </c>
      <c r="B30" s="222">
        <v>50034</v>
      </c>
      <c r="C30" s="223"/>
      <c r="D30" s="223"/>
      <c r="E30" s="224">
        <v>5043063</v>
      </c>
      <c r="F30" s="225">
        <v>4.4</v>
      </c>
      <c r="G30" s="225">
        <v>68.8</v>
      </c>
      <c r="H30" s="225">
        <v>49.6</v>
      </c>
      <c r="I30" s="225">
        <v>909.8</v>
      </c>
      <c r="J30" s="226">
        <v>983</v>
      </c>
      <c r="K30" s="227">
        <v>419848</v>
      </c>
      <c r="L30" s="227">
        <v>443</v>
      </c>
      <c r="M30" s="227">
        <v>221212</v>
      </c>
      <c r="N30" s="227">
        <v>220</v>
      </c>
      <c r="O30" s="126">
        <v>195504</v>
      </c>
      <c r="P30" s="126">
        <v>52</v>
      </c>
      <c r="Q30" s="228">
        <v>190604</v>
      </c>
      <c r="R30" s="229">
        <v>224892</v>
      </c>
      <c r="S30" s="230">
        <v>3034.6916405817033</v>
      </c>
      <c r="T30" s="231">
        <v>21607.85958</v>
      </c>
      <c r="U30" s="232">
        <v>21446.52141</v>
      </c>
      <c r="V30" s="233" t="s">
        <v>427</v>
      </c>
    </row>
    <row r="31" spans="1:22" ht="18" customHeight="1">
      <c r="A31" s="5" t="s">
        <v>428</v>
      </c>
      <c r="B31" s="222">
        <v>25127.5</v>
      </c>
      <c r="C31" s="223"/>
      <c r="D31" s="223"/>
      <c r="E31" s="224">
        <v>1483601</v>
      </c>
      <c r="F31" s="225">
        <v>5.5</v>
      </c>
      <c r="G31" s="225">
        <v>82.8</v>
      </c>
      <c r="H31" s="225">
        <v>46.4</v>
      </c>
      <c r="I31" s="225">
        <v>1118.9</v>
      </c>
      <c r="J31" s="226">
        <v>415</v>
      </c>
      <c r="K31" s="227">
        <v>100903</v>
      </c>
      <c r="L31" s="227">
        <v>181</v>
      </c>
      <c r="M31" s="227">
        <v>53920</v>
      </c>
      <c r="N31" s="227">
        <v>72</v>
      </c>
      <c r="O31" s="126">
        <v>50220</v>
      </c>
      <c r="P31" s="126">
        <v>8</v>
      </c>
      <c r="Q31" s="228">
        <v>15212</v>
      </c>
      <c r="R31" s="229">
        <v>53094</v>
      </c>
      <c r="S31" s="230">
        <v>2862.639400794943</v>
      </c>
      <c r="T31" s="231">
        <v>6984.19815</v>
      </c>
      <c r="U31" s="232">
        <v>6776.44915</v>
      </c>
      <c r="V31" s="233" t="s">
        <v>428</v>
      </c>
    </row>
    <row r="32" spans="1:22" ht="18" customHeight="1">
      <c r="A32" s="5" t="s">
        <v>429</v>
      </c>
      <c r="B32" s="222">
        <v>12400.3</v>
      </c>
      <c r="C32" s="223"/>
      <c r="D32" s="223"/>
      <c r="E32" s="224">
        <v>996016</v>
      </c>
      <c r="F32" s="225">
        <v>4.2</v>
      </c>
      <c r="G32" s="225">
        <v>71.9</v>
      </c>
      <c r="H32" s="225">
        <v>39.6</v>
      </c>
      <c r="I32" s="225">
        <v>1041.3</v>
      </c>
      <c r="J32" s="226">
        <v>231</v>
      </c>
      <c r="K32" s="227">
        <v>84374</v>
      </c>
      <c r="L32" s="227">
        <v>107</v>
      </c>
      <c r="M32" s="227">
        <v>43237</v>
      </c>
      <c r="N32" s="227">
        <v>59</v>
      </c>
      <c r="O32" s="126">
        <v>38838</v>
      </c>
      <c r="P32" s="126">
        <v>8</v>
      </c>
      <c r="Q32" s="228">
        <v>37245</v>
      </c>
      <c r="R32" s="229">
        <v>46114</v>
      </c>
      <c r="S32" s="230">
        <v>3268.676764648134</v>
      </c>
      <c r="T32" s="231">
        <v>4970.19184</v>
      </c>
      <c r="U32" s="232">
        <v>4922.00848</v>
      </c>
      <c r="V32" s="233" t="s">
        <v>429</v>
      </c>
    </row>
    <row r="33" spans="1:22" s="251" customFormat="1" ht="18" customHeight="1">
      <c r="A33" s="137" t="s">
        <v>430</v>
      </c>
      <c r="B33" s="238">
        <v>15460.4</v>
      </c>
      <c r="C33" s="239"/>
      <c r="D33" s="240"/>
      <c r="E33" s="241">
        <v>1328963</v>
      </c>
      <c r="F33" s="242">
        <v>6.6</v>
      </c>
      <c r="G33" s="242">
        <v>94.6</v>
      </c>
      <c r="H33" s="242">
        <v>50.2</v>
      </c>
      <c r="I33" s="242">
        <v>1373.2</v>
      </c>
      <c r="J33" s="243">
        <v>420</v>
      </c>
      <c r="K33" s="244">
        <v>133804</v>
      </c>
      <c r="L33" s="244">
        <v>203</v>
      </c>
      <c r="M33" s="244">
        <v>72721</v>
      </c>
      <c r="N33" s="244">
        <v>104</v>
      </c>
      <c r="O33" s="144">
        <v>71047</v>
      </c>
      <c r="P33" s="144">
        <v>33</v>
      </c>
      <c r="Q33" s="245">
        <v>162971</v>
      </c>
      <c r="R33" s="246">
        <v>71873</v>
      </c>
      <c r="S33" s="247">
        <v>2726.4981647074533</v>
      </c>
      <c r="T33" s="248">
        <v>9133.65113</v>
      </c>
      <c r="U33" s="249">
        <v>9067.17766</v>
      </c>
      <c r="V33" s="250" t="s">
        <v>430</v>
      </c>
    </row>
    <row r="34" spans="1:22" ht="18" customHeight="1">
      <c r="A34" s="5" t="s">
        <v>431</v>
      </c>
      <c r="B34" s="222">
        <v>19463.199999999997</v>
      </c>
      <c r="C34" s="223"/>
      <c r="D34" s="223"/>
      <c r="E34" s="224">
        <v>3699402</v>
      </c>
      <c r="F34" s="225">
        <v>6</v>
      </c>
      <c r="G34" s="225">
        <v>93.2</v>
      </c>
      <c r="H34" s="225">
        <v>61.9</v>
      </c>
      <c r="I34" s="225">
        <v>1224.9</v>
      </c>
      <c r="J34" s="226">
        <v>1036</v>
      </c>
      <c r="K34" s="227">
        <v>463068</v>
      </c>
      <c r="L34" s="227">
        <v>533</v>
      </c>
      <c r="M34" s="227">
        <v>252766</v>
      </c>
      <c r="N34" s="227">
        <v>260</v>
      </c>
      <c r="O34" s="126">
        <v>232995</v>
      </c>
      <c r="P34" s="126">
        <v>56</v>
      </c>
      <c r="Q34" s="228">
        <v>227051</v>
      </c>
      <c r="R34" s="229">
        <v>250123</v>
      </c>
      <c r="S34" s="230">
        <v>2821.3929789870444</v>
      </c>
      <c r="T34" s="231">
        <v>28471.93057</v>
      </c>
      <c r="U34" s="232">
        <v>28202.65795</v>
      </c>
      <c r="V34" s="233" t="s">
        <v>431</v>
      </c>
    </row>
    <row r="35" spans="1:22" ht="18" customHeight="1">
      <c r="A35" s="5" t="s">
        <v>432</v>
      </c>
      <c r="B35" s="222">
        <v>36298.4</v>
      </c>
      <c r="C35" s="223"/>
      <c r="D35" s="223"/>
      <c r="E35" s="224">
        <v>2975852</v>
      </c>
      <c r="F35" s="225">
        <v>6.3</v>
      </c>
      <c r="G35" s="225">
        <v>89.2</v>
      </c>
      <c r="H35" s="225">
        <v>53.7</v>
      </c>
      <c r="I35" s="225">
        <v>1145.5</v>
      </c>
      <c r="J35" s="226">
        <v>797</v>
      </c>
      <c r="K35" s="227">
        <v>304052</v>
      </c>
      <c r="L35" s="227">
        <v>391</v>
      </c>
      <c r="M35" s="227">
        <v>161171</v>
      </c>
      <c r="N35" s="227">
        <v>212</v>
      </c>
      <c r="O35" s="126">
        <v>143867</v>
      </c>
      <c r="P35" s="126">
        <v>41</v>
      </c>
      <c r="Q35" s="228">
        <v>125687</v>
      </c>
      <c r="R35" s="229">
        <v>150161</v>
      </c>
      <c r="S35" s="230">
        <v>2687.13325183921</v>
      </c>
      <c r="T35" s="231">
        <v>21603.73009</v>
      </c>
      <c r="U35" s="232">
        <v>21504.4846</v>
      </c>
      <c r="V35" s="233" t="s">
        <v>432</v>
      </c>
    </row>
    <row r="36" spans="1:22" ht="18" customHeight="1">
      <c r="A36" s="5" t="s">
        <v>433</v>
      </c>
      <c r="B36" s="222">
        <v>12626.2</v>
      </c>
      <c r="C36" s="223"/>
      <c r="D36" s="223"/>
      <c r="E36" s="224">
        <v>824046</v>
      </c>
      <c r="F36" s="225">
        <v>5.4</v>
      </c>
      <c r="G36" s="225">
        <v>85.5</v>
      </c>
      <c r="H36" s="225">
        <v>50</v>
      </c>
      <c r="I36" s="225">
        <v>1182.6</v>
      </c>
      <c r="J36" s="226">
        <v>218</v>
      </c>
      <c r="K36" s="227">
        <v>74325</v>
      </c>
      <c r="L36" s="227">
        <v>117</v>
      </c>
      <c r="M36" s="227">
        <v>40921</v>
      </c>
      <c r="N36" s="227">
        <v>53</v>
      </c>
      <c r="O36" s="126">
        <v>37463</v>
      </c>
      <c r="P36" s="126">
        <v>11</v>
      </c>
      <c r="Q36" s="228">
        <v>23813</v>
      </c>
      <c r="R36" s="229">
        <v>34816</v>
      </c>
      <c r="S36" s="230">
        <v>2485.58678058838</v>
      </c>
      <c r="T36" s="231">
        <v>4976.85944</v>
      </c>
      <c r="U36" s="232">
        <v>4892.3782</v>
      </c>
      <c r="V36" s="233" t="s">
        <v>433</v>
      </c>
    </row>
    <row r="37" spans="1:22" ht="18" customHeight="1">
      <c r="A37" s="5" t="s">
        <v>434</v>
      </c>
      <c r="B37" s="222">
        <v>13508.8</v>
      </c>
      <c r="C37" s="223"/>
      <c r="D37" s="223"/>
      <c r="E37" s="224">
        <v>744926</v>
      </c>
      <c r="F37" s="225">
        <v>9</v>
      </c>
      <c r="G37" s="225">
        <v>108.8</v>
      </c>
      <c r="H37" s="225">
        <v>56.6</v>
      </c>
      <c r="I37" s="225">
        <v>1433.9</v>
      </c>
      <c r="J37" s="226">
        <v>272</v>
      </c>
      <c r="K37" s="227">
        <v>50662</v>
      </c>
      <c r="L37" s="227">
        <v>138</v>
      </c>
      <c r="M37" s="227">
        <v>29232</v>
      </c>
      <c r="N37" s="227">
        <v>51</v>
      </c>
      <c r="O37" s="126">
        <v>28579</v>
      </c>
      <c r="P37" s="126">
        <v>3</v>
      </c>
      <c r="Q37" s="228">
        <v>8699</v>
      </c>
      <c r="R37" s="229">
        <v>25533</v>
      </c>
      <c r="S37" s="237">
        <v>2547.695166025077</v>
      </c>
      <c r="T37" s="231">
        <v>5573.61226</v>
      </c>
      <c r="U37" s="232">
        <v>5458.21368</v>
      </c>
      <c r="V37" s="233" t="s">
        <v>434</v>
      </c>
    </row>
    <row r="38" spans="1:22" ht="18" customHeight="1">
      <c r="A38" s="5" t="s">
        <v>435</v>
      </c>
      <c r="B38" s="222">
        <v>8794.7</v>
      </c>
      <c r="C38" s="223"/>
      <c r="D38" s="223"/>
      <c r="E38" s="224">
        <v>457930</v>
      </c>
      <c r="F38" s="225">
        <v>7.7</v>
      </c>
      <c r="G38" s="225">
        <v>89</v>
      </c>
      <c r="H38" s="225">
        <v>45.2</v>
      </c>
      <c r="I38" s="225">
        <v>1535.4</v>
      </c>
      <c r="J38" s="226">
        <v>138</v>
      </c>
      <c r="K38" s="227">
        <v>31109</v>
      </c>
      <c r="L38" s="227">
        <v>64</v>
      </c>
      <c r="M38" s="227">
        <v>16418</v>
      </c>
      <c r="N38" s="227">
        <v>31</v>
      </c>
      <c r="O38" s="126">
        <v>15630</v>
      </c>
      <c r="P38" s="126">
        <v>2</v>
      </c>
      <c r="Q38" s="228">
        <v>7405</v>
      </c>
      <c r="R38" s="229">
        <v>13305</v>
      </c>
      <c r="S38" s="230">
        <v>2260.2235219572353</v>
      </c>
      <c r="T38" s="231">
        <v>3584.835</v>
      </c>
      <c r="U38" s="232">
        <v>3374.85541</v>
      </c>
      <c r="V38" s="233" t="s">
        <v>435</v>
      </c>
    </row>
    <row r="39" spans="1:22" ht="18" customHeight="1">
      <c r="A39" s="5" t="s">
        <v>436</v>
      </c>
      <c r="B39" s="222">
        <v>18210.9</v>
      </c>
      <c r="C39" s="223"/>
      <c r="D39" s="223"/>
      <c r="E39" s="224">
        <v>545506</v>
      </c>
      <c r="F39" s="225">
        <v>7.6</v>
      </c>
      <c r="G39" s="225">
        <v>103.1</v>
      </c>
      <c r="H39" s="225">
        <v>39.9</v>
      </c>
      <c r="I39" s="225">
        <v>1581.9</v>
      </c>
      <c r="J39" s="226">
        <v>221</v>
      </c>
      <c r="K39" s="227">
        <v>36582</v>
      </c>
      <c r="L39" s="227">
        <v>104</v>
      </c>
      <c r="M39" s="227">
        <v>19440</v>
      </c>
      <c r="N39" s="227">
        <v>48</v>
      </c>
      <c r="O39" s="126">
        <v>19093</v>
      </c>
      <c r="P39" s="126">
        <v>2</v>
      </c>
      <c r="Q39" s="228">
        <v>7405</v>
      </c>
      <c r="R39" s="229">
        <v>16572</v>
      </c>
      <c r="S39" s="230">
        <v>2310.0528717014427</v>
      </c>
      <c r="T39" s="231">
        <v>5516.92519</v>
      </c>
      <c r="U39" s="232">
        <v>5355.67938</v>
      </c>
      <c r="V39" s="233" t="s">
        <v>436</v>
      </c>
    </row>
    <row r="40" spans="1:22" ht="18" customHeight="1">
      <c r="A40" s="5" t="s">
        <v>437</v>
      </c>
      <c r="B40" s="222">
        <v>32102.100000000002</v>
      </c>
      <c r="C40" s="223"/>
      <c r="D40" s="223"/>
      <c r="E40" s="224">
        <v>1500549</v>
      </c>
      <c r="F40" s="225">
        <v>8.8</v>
      </c>
      <c r="G40" s="225">
        <v>84.2</v>
      </c>
      <c r="H40" s="225">
        <v>51.8</v>
      </c>
      <c r="I40" s="225">
        <v>1527.6</v>
      </c>
      <c r="J40" s="226">
        <v>419</v>
      </c>
      <c r="K40" s="227">
        <v>105617</v>
      </c>
      <c r="L40" s="227">
        <v>172</v>
      </c>
      <c r="M40" s="227">
        <v>56041</v>
      </c>
      <c r="N40" s="227">
        <v>88</v>
      </c>
      <c r="O40" s="126">
        <v>54805</v>
      </c>
      <c r="P40" s="126">
        <v>17</v>
      </c>
      <c r="Q40" s="228">
        <v>41551</v>
      </c>
      <c r="R40" s="229">
        <v>50179</v>
      </c>
      <c r="S40" s="230">
        <v>2579.531644866847</v>
      </c>
      <c r="T40" s="231">
        <v>7110.37729</v>
      </c>
      <c r="U40" s="232">
        <v>6977.69102</v>
      </c>
      <c r="V40" s="233" t="s">
        <v>437</v>
      </c>
    </row>
    <row r="41" spans="1:22" ht="18" customHeight="1">
      <c r="A41" s="5" t="s">
        <v>438</v>
      </c>
      <c r="B41" s="222">
        <v>28983.2</v>
      </c>
      <c r="C41" s="223"/>
      <c r="D41" s="223"/>
      <c r="E41" s="224">
        <v>1852712</v>
      </c>
      <c r="F41" s="225">
        <v>8.7</v>
      </c>
      <c r="G41" s="225">
        <v>91</v>
      </c>
      <c r="H41" s="225">
        <v>54.6</v>
      </c>
      <c r="I41" s="225">
        <v>1437.5</v>
      </c>
      <c r="J41" s="226">
        <v>526</v>
      </c>
      <c r="K41" s="227">
        <v>154762</v>
      </c>
      <c r="L41" s="227">
        <v>278</v>
      </c>
      <c r="M41" s="227">
        <v>80667</v>
      </c>
      <c r="N41" s="227">
        <v>129</v>
      </c>
      <c r="O41" s="126">
        <v>74435</v>
      </c>
      <c r="P41" s="126">
        <v>21</v>
      </c>
      <c r="Q41" s="228">
        <v>60588</v>
      </c>
      <c r="R41" s="229">
        <v>81531</v>
      </c>
      <c r="S41" s="230">
        <v>2849.9812986105044</v>
      </c>
      <c r="T41" s="231">
        <v>9214.3818</v>
      </c>
      <c r="U41" s="232">
        <v>9120.66177</v>
      </c>
      <c r="V41" s="233" t="s">
        <v>438</v>
      </c>
    </row>
    <row r="42" spans="1:22" ht="18" customHeight="1">
      <c r="A42" s="5" t="s">
        <v>439</v>
      </c>
      <c r="B42" s="222">
        <v>16568.7</v>
      </c>
      <c r="C42" s="223"/>
      <c r="D42" s="223"/>
      <c r="E42" s="224">
        <v>1062296</v>
      </c>
      <c r="F42" s="225">
        <v>10.3</v>
      </c>
      <c r="G42" s="225">
        <v>89.4</v>
      </c>
      <c r="H42" s="225">
        <v>46.9</v>
      </c>
      <c r="I42" s="225">
        <v>1905.9</v>
      </c>
      <c r="J42" s="226">
        <v>339</v>
      </c>
      <c r="K42" s="227">
        <v>72541</v>
      </c>
      <c r="L42" s="227">
        <v>174</v>
      </c>
      <c r="M42" s="227">
        <v>38377</v>
      </c>
      <c r="N42" s="227">
        <v>83</v>
      </c>
      <c r="O42" s="126">
        <v>35475</v>
      </c>
      <c r="P42" s="126">
        <v>10</v>
      </c>
      <c r="Q42" s="228">
        <v>19050</v>
      </c>
      <c r="R42" s="229">
        <v>40922</v>
      </c>
      <c r="S42" s="230">
        <v>2819.61472792692</v>
      </c>
      <c r="T42" s="231">
        <v>7137.95703</v>
      </c>
      <c r="U42" s="232">
        <v>7019.4477</v>
      </c>
      <c r="V42" s="233" t="s">
        <v>439</v>
      </c>
    </row>
    <row r="43" spans="1:22" ht="18" customHeight="1">
      <c r="A43" s="5" t="s">
        <v>440</v>
      </c>
      <c r="B43" s="222">
        <v>15078.1</v>
      </c>
      <c r="C43" s="223"/>
      <c r="D43" s="223"/>
      <c r="E43" s="224">
        <v>613516</v>
      </c>
      <c r="F43" s="225">
        <v>14.7</v>
      </c>
      <c r="G43" s="225">
        <v>98.3</v>
      </c>
      <c r="H43" s="225">
        <v>54.6</v>
      </c>
      <c r="I43" s="225">
        <v>1933.9</v>
      </c>
      <c r="J43" s="226">
        <v>226</v>
      </c>
      <c r="K43" s="227">
        <v>38463</v>
      </c>
      <c r="L43" s="227">
        <v>94</v>
      </c>
      <c r="M43" s="227">
        <v>21070</v>
      </c>
      <c r="N43" s="227">
        <v>39</v>
      </c>
      <c r="O43" s="126">
        <v>20217</v>
      </c>
      <c r="P43" s="126">
        <v>4</v>
      </c>
      <c r="Q43" s="228">
        <v>14295</v>
      </c>
      <c r="R43" s="229">
        <v>21666</v>
      </c>
      <c r="S43" s="230">
        <v>2758.2276563321543</v>
      </c>
      <c r="T43" s="231">
        <v>4855.40011</v>
      </c>
      <c r="U43" s="232">
        <v>4623.98074</v>
      </c>
      <c r="V43" s="233" t="s">
        <v>440</v>
      </c>
    </row>
    <row r="44" spans="1:22" ht="18" customHeight="1">
      <c r="A44" s="5" t="s">
        <v>441</v>
      </c>
      <c r="B44" s="222">
        <v>10262.9</v>
      </c>
      <c r="C44" s="223"/>
      <c r="D44" s="223"/>
      <c r="E44" s="224">
        <v>767196</v>
      </c>
      <c r="F44" s="225">
        <v>9.4</v>
      </c>
      <c r="G44" s="225">
        <v>83.2</v>
      </c>
      <c r="H44" s="225">
        <v>47.9</v>
      </c>
      <c r="I44" s="225">
        <v>1562</v>
      </c>
      <c r="J44" s="226">
        <v>184</v>
      </c>
      <c r="K44" s="227">
        <v>54116</v>
      </c>
      <c r="L44" s="227">
        <v>81</v>
      </c>
      <c r="M44" s="227">
        <v>28779</v>
      </c>
      <c r="N44" s="227">
        <v>42</v>
      </c>
      <c r="O44" s="126">
        <v>25983</v>
      </c>
      <c r="P44" s="126">
        <v>4</v>
      </c>
      <c r="Q44" s="228">
        <v>10111</v>
      </c>
      <c r="R44" s="229">
        <v>26268</v>
      </c>
      <c r="S44" s="230">
        <v>2637.79997228476</v>
      </c>
      <c r="T44" s="231">
        <v>4299.67119</v>
      </c>
      <c r="U44" s="232">
        <v>4159.15001</v>
      </c>
      <c r="V44" s="233" t="s">
        <v>441</v>
      </c>
    </row>
    <row r="45" spans="1:22" ht="18" customHeight="1">
      <c r="A45" s="5" t="s">
        <v>442</v>
      </c>
      <c r="B45" s="222">
        <v>18210.7</v>
      </c>
      <c r="C45" s="223"/>
      <c r="D45" s="223"/>
      <c r="E45" s="224">
        <v>1002908</v>
      </c>
      <c r="F45" s="225">
        <v>10.1</v>
      </c>
      <c r="G45" s="225">
        <v>88.4</v>
      </c>
      <c r="H45" s="225">
        <v>48.8</v>
      </c>
      <c r="I45" s="225">
        <v>1612.8</v>
      </c>
      <c r="J45" s="226">
        <v>325</v>
      </c>
      <c r="K45" s="227">
        <v>73136</v>
      </c>
      <c r="L45" s="227">
        <v>140</v>
      </c>
      <c r="M45" s="227">
        <v>37933</v>
      </c>
      <c r="N45" s="227">
        <v>66</v>
      </c>
      <c r="O45" s="126">
        <v>36254</v>
      </c>
      <c r="P45" s="126">
        <v>5</v>
      </c>
      <c r="Q45" s="228">
        <v>17015</v>
      </c>
      <c r="R45" s="229">
        <v>36019</v>
      </c>
      <c r="S45" s="230">
        <v>2516.1673860787305</v>
      </c>
      <c r="T45" s="231">
        <v>6258.04355</v>
      </c>
      <c r="U45" s="232">
        <v>6126.3863</v>
      </c>
      <c r="V45" s="233" t="s">
        <v>442</v>
      </c>
    </row>
    <row r="46" spans="1:22" ht="18" customHeight="1">
      <c r="A46" s="5" t="s">
        <v>443</v>
      </c>
      <c r="B46" s="222">
        <v>13958.2</v>
      </c>
      <c r="C46" s="223"/>
      <c r="D46" s="223"/>
      <c r="E46" s="224">
        <v>556018</v>
      </c>
      <c r="F46" s="225">
        <v>17.7</v>
      </c>
      <c r="G46" s="225">
        <v>76.3</v>
      </c>
      <c r="H46" s="225">
        <v>48.7</v>
      </c>
      <c r="I46" s="225">
        <v>2476.2</v>
      </c>
      <c r="J46" s="226">
        <v>249</v>
      </c>
      <c r="K46" s="227">
        <v>36526</v>
      </c>
      <c r="L46" s="227">
        <v>133</v>
      </c>
      <c r="M46" s="227">
        <v>19881</v>
      </c>
      <c r="N46" s="227">
        <v>47</v>
      </c>
      <c r="O46" s="126">
        <v>20179</v>
      </c>
      <c r="P46" s="126">
        <v>3</v>
      </c>
      <c r="Q46" s="228">
        <v>9384</v>
      </c>
      <c r="R46" s="229">
        <v>16653</v>
      </c>
      <c r="S46" s="230">
        <v>2178.4066054815453</v>
      </c>
      <c r="T46" s="231">
        <v>4618.30249</v>
      </c>
      <c r="U46" s="232">
        <v>4494.71021</v>
      </c>
      <c r="V46" s="233" t="s">
        <v>443</v>
      </c>
    </row>
    <row r="47" spans="1:22" ht="18" customHeight="1">
      <c r="A47" s="5" t="s">
        <v>444</v>
      </c>
      <c r="B47" s="222">
        <v>37357.1</v>
      </c>
      <c r="C47" s="223"/>
      <c r="D47" s="223"/>
      <c r="E47" s="224">
        <v>3255487</v>
      </c>
      <c r="F47" s="225">
        <v>9.2</v>
      </c>
      <c r="G47" s="225">
        <v>89.1</v>
      </c>
      <c r="H47" s="225">
        <v>59.5</v>
      </c>
      <c r="I47" s="225">
        <v>1707.2</v>
      </c>
      <c r="J47" s="226">
        <v>765</v>
      </c>
      <c r="K47" s="227">
        <v>274513</v>
      </c>
      <c r="L47" s="227">
        <v>373</v>
      </c>
      <c r="M47" s="227">
        <v>141952</v>
      </c>
      <c r="N47" s="227">
        <v>165</v>
      </c>
      <c r="O47" s="126">
        <v>132853</v>
      </c>
      <c r="P47" s="126">
        <v>34</v>
      </c>
      <c r="Q47" s="228">
        <v>121134</v>
      </c>
      <c r="R47" s="229">
        <v>140787</v>
      </c>
      <c r="S47" s="237">
        <v>2775.7917636704333</v>
      </c>
      <c r="T47" s="231">
        <v>15905.99569</v>
      </c>
      <c r="U47" s="232">
        <v>15595.71171</v>
      </c>
      <c r="V47" s="233" t="s">
        <v>444</v>
      </c>
    </row>
    <row r="48" spans="1:22" ht="18" customHeight="1">
      <c r="A48" s="5" t="s">
        <v>445</v>
      </c>
      <c r="B48" s="222">
        <v>10851.2</v>
      </c>
      <c r="C48" s="223"/>
      <c r="D48" s="223"/>
      <c r="E48" s="224">
        <v>659792</v>
      </c>
      <c r="F48" s="225">
        <v>12.8</v>
      </c>
      <c r="G48" s="225">
        <v>82.2</v>
      </c>
      <c r="H48" s="225">
        <v>50.3</v>
      </c>
      <c r="I48" s="225">
        <v>1792.9</v>
      </c>
      <c r="J48" s="226">
        <v>176</v>
      </c>
      <c r="K48" s="227">
        <v>48513</v>
      </c>
      <c r="L48" s="227">
        <v>99</v>
      </c>
      <c r="M48" s="227">
        <v>27042</v>
      </c>
      <c r="N48" s="227">
        <v>45</v>
      </c>
      <c r="O48" s="126">
        <v>26006</v>
      </c>
      <c r="P48" s="126">
        <v>2</v>
      </c>
      <c r="Q48" s="228">
        <v>8834</v>
      </c>
      <c r="R48" s="229">
        <v>21523</v>
      </c>
      <c r="S48" s="230">
        <v>2532.8070059826687</v>
      </c>
      <c r="T48" s="231">
        <v>4538.84842</v>
      </c>
      <c r="U48" s="232">
        <v>4384.11552</v>
      </c>
      <c r="V48" s="233" t="s">
        <v>445</v>
      </c>
    </row>
    <row r="49" spans="1:22" ht="18" customHeight="1">
      <c r="A49" s="5" t="s">
        <v>446</v>
      </c>
      <c r="B49" s="222">
        <v>18003.1</v>
      </c>
      <c r="C49" s="223"/>
      <c r="D49" s="223"/>
      <c r="E49" s="224">
        <v>930222</v>
      </c>
      <c r="F49" s="225">
        <v>11.3</v>
      </c>
      <c r="G49" s="225">
        <v>101.1</v>
      </c>
      <c r="H49" s="225">
        <v>53.2</v>
      </c>
      <c r="I49" s="225">
        <v>1926.4</v>
      </c>
      <c r="J49" s="226">
        <v>375</v>
      </c>
      <c r="K49" s="227">
        <v>75404</v>
      </c>
      <c r="L49" s="227">
        <v>196</v>
      </c>
      <c r="M49" s="227">
        <v>41859</v>
      </c>
      <c r="N49" s="227">
        <v>79</v>
      </c>
      <c r="O49" s="126">
        <v>41274</v>
      </c>
      <c r="P49" s="126">
        <v>10</v>
      </c>
      <c r="Q49" s="228">
        <v>19161</v>
      </c>
      <c r="R49" s="229">
        <v>32770</v>
      </c>
      <c r="S49" s="230">
        <v>2296.750933396132</v>
      </c>
      <c r="T49" s="231">
        <v>6968.64737</v>
      </c>
      <c r="U49" s="232">
        <v>6786.9799</v>
      </c>
      <c r="V49" s="233" t="s">
        <v>446</v>
      </c>
    </row>
    <row r="50" spans="1:22" ht="18" customHeight="1">
      <c r="A50" s="5" t="s">
        <v>447</v>
      </c>
      <c r="B50" s="222">
        <v>25852.2</v>
      </c>
      <c r="C50" s="223"/>
      <c r="D50" s="223"/>
      <c r="E50" s="224">
        <v>1336845</v>
      </c>
      <c r="F50" s="225">
        <v>11.8</v>
      </c>
      <c r="G50" s="225">
        <v>82</v>
      </c>
      <c r="H50" s="225">
        <v>46.6</v>
      </c>
      <c r="I50" s="225">
        <v>1957.3</v>
      </c>
      <c r="J50" s="226">
        <v>392</v>
      </c>
      <c r="K50" s="227">
        <v>98665</v>
      </c>
      <c r="L50" s="227">
        <v>182</v>
      </c>
      <c r="M50" s="227">
        <v>52351</v>
      </c>
      <c r="N50" s="227">
        <v>82</v>
      </c>
      <c r="O50" s="126">
        <v>50075</v>
      </c>
      <c r="P50" s="126">
        <v>9</v>
      </c>
      <c r="Q50" s="228">
        <v>28827</v>
      </c>
      <c r="R50" s="229">
        <v>42538</v>
      </c>
      <c r="S50" s="230">
        <v>2340.5800291181044</v>
      </c>
      <c r="T50" s="231">
        <v>7664.01312</v>
      </c>
      <c r="U50" s="232">
        <v>7384.81419</v>
      </c>
      <c r="V50" s="233" t="s">
        <v>447</v>
      </c>
    </row>
    <row r="51" spans="1:22" ht="18" customHeight="1">
      <c r="A51" s="5" t="s">
        <v>448</v>
      </c>
      <c r="B51" s="222">
        <v>18279.6</v>
      </c>
      <c r="C51" s="223"/>
      <c r="D51" s="223"/>
      <c r="E51" s="224">
        <v>901501</v>
      </c>
      <c r="F51" s="225">
        <v>13.4</v>
      </c>
      <c r="G51" s="225">
        <v>82.3</v>
      </c>
      <c r="H51" s="225">
        <v>46.1</v>
      </c>
      <c r="I51" s="225">
        <v>1697.3</v>
      </c>
      <c r="J51" s="226">
        <v>304</v>
      </c>
      <c r="K51" s="227">
        <v>61534</v>
      </c>
      <c r="L51" s="227">
        <v>140</v>
      </c>
      <c r="M51" s="227">
        <v>32293</v>
      </c>
      <c r="N51" s="227">
        <v>64</v>
      </c>
      <c r="O51" s="126">
        <v>33105</v>
      </c>
      <c r="P51" s="126">
        <v>5</v>
      </c>
      <c r="Q51" s="228">
        <v>15756</v>
      </c>
      <c r="R51" s="229">
        <v>29620</v>
      </c>
      <c r="S51" s="230">
        <v>2475.4995491124746</v>
      </c>
      <c r="T51" s="231">
        <v>5762.52216</v>
      </c>
      <c r="U51" s="232">
        <v>5654.37567</v>
      </c>
      <c r="V51" s="233" t="s">
        <v>448</v>
      </c>
    </row>
    <row r="52" spans="1:22" ht="18" customHeight="1">
      <c r="A52" s="5" t="s">
        <v>449</v>
      </c>
      <c r="B52" s="222">
        <v>20040</v>
      </c>
      <c r="C52" s="223"/>
      <c r="D52" s="223"/>
      <c r="E52" s="224">
        <v>924546</v>
      </c>
      <c r="F52" s="225">
        <v>12.4</v>
      </c>
      <c r="G52" s="225">
        <v>80.2</v>
      </c>
      <c r="H52" s="225">
        <v>45.6</v>
      </c>
      <c r="I52" s="225">
        <v>1714.7</v>
      </c>
      <c r="J52" s="226">
        <v>250</v>
      </c>
      <c r="K52" s="227">
        <v>62192</v>
      </c>
      <c r="L52" s="227">
        <v>145</v>
      </c>
      <c r="M52" s="227">
        <v>33081</v>
      </c>
      <c r="N52" s="227">
        <v>53</v>
      </c>
      <c r="O52" s="126">
        <v>33642</v>
      </c>
      <c r="P52" s="126">
        <v>7</v>
      </c>
      <c r="Q52" s="228">
        <v>11182</v>
      </c>
      <c r="R52" s="229">
        <v>25102</v>
      </c>
      <c r="S52" s="230">
        <v>2211.154009793584</v>
      </c>
      <c r="T52" s="231">
        <v>5977.91528</v>
      </c>
      <c r="U52" s="232">
        <v>5873.98486</v>
      </c>
      <c r="V52" s="233" t="s">
        <v>449</v>
      </c>
    </row>
    <row r="53" spans="1:22" ht="18" customHeight="1">
      <c r="A53" s="5" t="s">
        <v>450</v>
      </c>
      <c r="B53" s="222">
        <v>27132.9</v>
      </c>
      <c r="C53" s="223"/>
      <c r="D53" s="223"/>
      <c r="E53" s="224">
        <v>1328788</v>
      </c>
      <c r="F53" s="225">
        <v>15.4</v>
      </c>
      <c r="G53" s="225">
        <v>83.7</v>
      </c>
      <c r="H53" s="225">
        <v>47.8</v>
      </c>
      <c r="I53" s="225">
        <v>2052.5</v>
      </c>
      <c r="J53" s="226">
        <v>556</v>
      </c>
      <c r="K53" s="227">
        <v>92218</v>
      </c>
      <c r="L53" s="227">
        <v>251</v>
      </c>
      <c r="M53" s="227">
        <v>48638</v>
      </c>
      <c r="N53" s="227">
        <v>92</v>
      </c>
      <c r="O53" s="126">
        <v>48678</v>
      </c>
      <c r="P53" s="126">
        <v>6</v>
      </c>
      <c r="Q53" s="228">
        <v>17959</v>
      </c>
      <c r="R53" s="229">
        <v>40884</v>
      </c>
      <c r="S53" s="230">
        <v>2396.12845071215</v>
      </c>
      <c r="T53" s="231">
        <v>7957.83851</v>
      </c>
      <c r="U53" s="232">
        <v>7751.83344</v>
      </c>
      <c r="V53" s="233" t="s">
        <v>450</v>
      </c>
    </row>
    <row r="54" spans="1:22" ht="18" customHeight="1">
      <c r="A54" s="7" t="s">
        <v>451</v>
      </c>
      <c r="B54" s="222">
        <v>8065.3</v>
      </c>
      <c r="C54" s="223"/>
      <c r="D54" s="223"/>
      <c r="E54" s="224">
        <v>1026431</v>
      </c>
      <c r="F54" s="225">
        <v>6.7</v>
      </c>
      <c r="G54" s="225">
        <v>59.7</v>
      </c>
      <c r="H54" s="225">
        <v>42.5</v>
      </c>
      <c r="I54" s="225">
        <v>1344.9</v>
      </c>
      <c r="J54" s="226">
        <v>274</v>
      </c>
      <c r="K54" s="227">
        <v>98913</v>
      </c>
      <c r="L54" s="227">
        <v>157</v>
      </c>
      <c r="M54" s="227">
        <v>50705</v>
      </c>
      <c r="N54" s="227">
        <v>64</v>
      </c>
      <c r="O54" s="126">
        <v>47597</v>
      </c>
      <c r="P54" s="126">
        <v>8</v>
      </c>
      <c r="Q54" s="228">
        <v>20022</v>
      </c>
      <c r="R54" s="229">
        <v>28204</v>
      </c>
      <c r="S54" s="237">
        <v>2024.9867534738923</v>
      </c>
      <c r="T54" s="231">
        <v>6321.06916</v>
      </c>
      <c r="U54" s="232">
        <v>6144.92598</v>
      </c>
      <c r="V54" s="252" t="s">
        <v>451</v>
      </c>
    </row>
    <row r="55" spans="1:22" ht="13.5">
      <c r="A55" s="380" t="s">
        <v>452</v>
      </c>
      <c r="B55" s="382" t="s">
        <v>453</v>
      </c>
      <c r="C55" s="253"/>
      <c r="D55" s="254"/>
      <c r="E55" s="384" t="s">
        <v>454</v>
      </c>
      <c r="F55" s="335" t="s">
        <v>455</v>
      </c>
      <c r="G55" s="386"/>
      <c r="H55" s="386"/>
      <c r="I55" s="333"/>
      <c r="J55" s="333" t="s">
        <v>456</v>
      </c>
      <c r="K55" s="334"/>
      <c r="L55" s="334"/>
      <c r="M55" s="334"/>
      <c r="N55" s="334"/>
      <c r="O55" s="334"/>
      <c r="P55" s="334"/>
      <c r="Q55" s="335"/>
      <c r="R55" s="373" t="s">
        <v>457</v>
      </c>
      <c r="S55" s="388"/>
      <c r="T55" s="373" t="s">
        <v>458</v>
      </c>
      <c r="U55" s="374"/>
      <c r="V55" s="377"/>
    </row>
    <row r="56" spans="1:22" ht="13.5">
      <c r="A56" s="381"/>
      <c r="B56" s="383"/>
      <c r="C56" s="255"/>
      <c r="D56" s="256"/>
      <c r="E56" s="385"/>
      <c r="F56" s="304"/>
      <c r="G56" s="387"/>
      <c r="H56" s="387"/>
      <c r="I56" s="336"/>
      <c r="J56" s="336"/>
      <c r="K56" s="337"/>
      <c r="L56" s="337"/>
      <c r="M56" s="337"/>
      <c r="N56" s="337"/>
      <c r="O56" s="337"/>
      <c r="P56" s="337"/>
      <c r="Q56" s="304"/>
      <c r="R56" s="389"/>
      <c r="S56" s="390"/>
      <c r="T56" s="375"/>
      <c r="U56" s="376"/>
      <c r="V56" s="378"/>
    </row>
    <row r="57" spans="1:11" ht="13.5" customHeight="1">
      <c r="A57" s="16" t="s">
        <v>480</v>
      </c>
      <c r="B57" s="257"/>
      <c r="C57" s="257"/>
      <c r="D57" s="257"/>
      <c r="K57" s="132"/>
    </row>
    <row r="58" ht="13.5" customHeight="1">
      <c r="A58" s="258" t="s">
        <v>479</v>
      </c>
    </row>
    <row r="59" spans="1:13" ht="18.75">
      <c r="A59" s="1" t="s">
        <v>459</v>
      </c>
      <c r="B59" s="223"/>
      <c r="C59" s="223"/>
      <c r="D59" s="223"/>
      <c r="E59" s="132"/>
      <c r="J59" s="302" t="s">
        <v>460</v>
      </c>
      <c r="K59" s="379"/>
      <c r="L59" s="379"/>
      <c r="M59" s="379"/>
    </row>
    <row r="60" ht="13.5">
      <c r="B60" s="1" t="s">
        <v>461</v>
      </c>
    </row>
    <row r="62" ht="13.5">
      <c r="T62" s="259"/>
    </row>
  </sheetData>
  <sheetProtection/>
  <mergeCells count="26">
    <mergeCell ref="J2:Q2"/>
    <mergeCell ref="R2:S3"/>
    <mergeCell ref="S4:S5"/>
    <mergeCell ref="A2:A5"/>
    <mergeCell ref="B2:B5"/>
    <mergeCell ref="E2:E5"/>
    <mergeCell ref="F2:I2"/>
    <mergeCell ref="T2:U4"/>
    <mergeCell ref="V2:V5"/>
    <mergeCell ref="F3:H3"/>
    <mergeCell ref="I3:I5"/>
    <mergeCell ref="J3:K4"/>
    <mergeCell ref="L3:M4"/>
    <mergeCell ref="N3:O4"/>
    <mergeCell ref="P3:Q4"/>
    <mergeCell ref="F4:F5"/>
    <mergeCell ref="R4:R5"/>
    <mergeCell ref="T55:U56"/>
    <mergeCell ref="V55:V56"/>
    <mergeCell ref="J59:M59"/>
    <mergeCell ref="A55:A56"/>
    <mergeCell ref="B55:B56"/>
    <mergeCell ref="E55:E56"/>
    <mergeCell ref="F55:I56"/>
    <mergeCell ref="J55:Q56"/>
    <mergeCell ref="R55:S56"/>
  </mergeCells>
  <printOptions horizontalCentered="1" verticalCentered="1"/>
  <pageMargins left="0.6692913385826772" right="0.3937007874015748" top="0.3937007874015748" bottom="0.35433070866141736" header="0.31496062992125984" footer="0.2362204724409449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subject/>
  <dc:creator/>
  <cp:keywords/>
  <dc:description/>
  <cp:lastModifiedBy/>
  <cp:lastPrinted>2015-02-06T06:45:52Z</cp:lastPrinted>
  <dcterms:created xsi:type="dcterms:W3CDTF">2006-09-16T00:00:00Z</dcterms:created>
  <dcterms:modified xsi:type="dcterms:W3CDTF">2015-02-06T06:45:54Z</dcterms:modified>
  <cp:category/>
  <cp:version/>
  <cp:contentType/>
  <cp:contentStatus/>
</cp:coreProperties>
</file>