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165" yWindow="30" windowWidth="12465" windowHeight="8985"/>
  </bookViews>
  <sheets>
    <sheet name="17-14" sheetId="1" r:id="rId1"/>
  </sheets>
  <definedNames>
    <definedName name="_xlnm.Print_Area" localSheetId="0">'17-14'!$A$1:$L$45</definedName>
  </definedNames>
  <calcPr calcId="145621"/>
</workbook>
</file>

<file path=xl/calcChain.xml><?xml version="1.0" encoding="utf-8"?>
<calcChain xmlns="http://schemas.openxmlformats.org/spreadsheetml/2006/main">
  <c r="C7" i="1" l="1"/>
  <c r="C6" i="1"/>
  <c r="K7" i="1"/>
  <c r="E7" i="1"/>
  <c r="F7" i="1"/>
  <c r="G7" i="1"/>
  <c r="H7" i="1"/>
  <c r="I7" i="1"/>
  <c r="J7" i="1"/>
  <c r="D7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<sst xmlns="http://schemas.openxmlformats.org/spreadsheetml/2006/main" count="68" uniqueCount="62">
  <si>
    <t>有効投票数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</si>
  <si>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</si>
  <si>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</si>
  <si>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</si>
  <si>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</si>
  <si>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</si>
  <si>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</si>
  <si>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</si>
  <si>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</si>
  <si>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</si>
  <si>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総数</t>
    <rPh sb="0" eb="2">
      <t>ソウスウ</t>
    </rPh>
    <phoneticPr fontId="1"/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</si>
  <si>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</si>
  <si>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</si>
  <si>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</si>
  <si>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</si>
  <si>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</si>
  <si>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</si>
  <si>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</si>
  <si>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</si>
  <si>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</si>
  <si>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</si>
  <si>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</si>
  <si>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</si>
  <si>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</si>
  <si>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</si>
  <si>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</si>
  <si>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</si>
  <si>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</si>
  <si>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</si>
  <si>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</si>
  <si>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</si>
  <si>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</si>
  <si>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1"/>
  </si>
  <si>
    <t>乙訓郡</t>
    <rPh sb="0" eb="3">
      <t>オトクニグン</t>
    </rPh>
    <phoneticPr fontId="1"/>
  </si>
  <si>
    <t>久世郡</t>
    <rPh sb="0" eb="2">
      <t>クゼ</t>
    </rPh>
    <rPh sb="2" eb="3">
      <t>グン</t>
    </rPh>
    <phoneticPr fontId="1"/>
  </si>
  <si>
    <t>綴喜郡</t>
    <rPh sb="0" eb="2">
      <t>ツヅキ</t>
    </rPh>
    <rPh sb="2" eb="3">
      <t>グン</t>
    </rPh>
    <phoneticPr fontId="1"/>
  </si>
  <si>
    <t>船井郡</t>
    <rPh sb="0" eb="1">
      <t>フネ</t>
    </rPh>
    <rPh sb="1" eb="2">
      <t>イ</t>
    </rPh>
    <rPh sb="2" eb="3">
      <t>グン</t>
    </rPh>
    <phoneticPr fontId="1"/>
  </si>
  <si>
    <t>与謝郡</t>
    <rPh sb="0" eb="3">
      <t>ヨサグン</t>
    </rPh>
    <phoneticPr fontId="1"/>
  </si>
  <si>
    <t>票</t>
  </si>
  <si>
    <t>票</t>
    <rPh sb="0" eb="1">
      <t>ヒョウ</t>
    </rPh>
    <phoneticPr fontId="1"/>
  </si>
  <si>
    <t>京丹後市</t>
    <rPh sb="0" eb="1">
      <t>キョウ</t>
    </rPh>
    <rPh sb="1" eb="3">
      <t>タンゴ</t>
    </rPh>
    <rPh sb="3" eb="4">
      <t>イチ</t>
    </rPh>
    <phoneticPr fontId="1"/>
  </si>
  <si>
    <t>17-14  衆議院比例代表選出議員選挙（市区町村別）</t>
    <phoneticPr fontId="1"/>
  </si>
  <si>
    <t>衆議院比例代表選出
議員選挙（市区町村別）</t>
    <phoneticPr fontId="1"/>
  </si>
  <si>
    <t>党派別得票数内訳</t>
    <phoneticPr fontId="1"/>
  </si>
  <si>
    <t>北区</t>
    <phoneticPr fontId="1"/>
  </si>
  <si>
    <t>南丹市</t>
    <rPh sb="0" eb="3">
      <t>ナンタンシ</t>
    </rPh>
    <phoneticPr fontId="1"/>
  </si>
  <si>
    <t>木津川市</t>
    <rPh sb="0" eb="3">
      <t>キヅガワ</t>
    </rPh>
    <rPh sb="3" eb="4">
      <t>シ</t>
    </rPh>
    <phoneticPr fontId="1"/>
  </si>
  <si>
    <t>相楽郡</t>
    <rPh sb="0" eb="3">
      <t>ソウラクグン</t>
    </rPh>
    <phoneticPr fontId="1"/>
  </si>
  <si>
    <t>京丹波町</t>
    <rPh sb="0" eb="1">
      <t>キョウ</t>
    </rPh>
    <rPh sb="1" eb="4">
      <t>タンバチョウ</t>
    </rPh>
    <phoneticPr fontId="1"/>
  </si>
  <si>
    <t>与謝野町</t>
    <rPh sb="0" eb="3">
      <t>ヨサノ</t>
    </rPh>
    <rPh sb="3" eb="4">
      <t>チョウ</t>
    </rPh>
    <phoneticPr fontId="1"/>
  </si>
  <si>
    <t>資料：府選挙管理委員会事務局</t>
    <phoneticPr fontId="1"/>
  </si>
  <si>
    <t>平成29年10月22日執行</t>
    <phoneticPr fontId="1"/>
  </si>
  <si>
    <t>公明党</t>
    <rPh sb="0" eb="3">
      <t>コウメイトウ</t>
    </rPh>
    <phoneticPr fontId="1"/>
  </si>
  <si>
    <t>社会民主党</t>
    <rPh sb="0" eb="2">
      <t>シャカイ</t>
    </rPh>
    <rPh sb="2" eb="5">
      <t>ミンシュトウ</t>
    </rPh>
    <phoneticPr fontId="1"/>
  </si>
  <si>
    <t>自由民主党</t>
    <rPh sb="0" eb="2">
      <t>ジユウ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</si>
  <si>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</si>
  <si>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希望の党</t>
    <rPh sb="0" eb="2">
      <t>キボウ</t>
    </rPh>
    <rPh sb="3" eb="4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</si>
  <si>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</si>
  <si>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</si>
  <si>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日本共産党</t>
    <rPh sb="0" eb="2">
      <t>ニホン</t>
    </rPh>
    <rPh sb="2" eb="5">
      <t>キョウサントウ</t>
    </rPh>
    <phoneticPr fontId="1"/>
  </si>
  <si>
    <t>票</t>
    <phoneticPr fontId="1"/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</si>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</sst>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 shrinkToFit="1"/>
    </xf>
    <xf numFmtId="0" fontId="2" fillId="0" borderId="9" xfId="0" applyFont="1" applyBorder="1" applyAlignment="1" applyProtection="1">
      <alignment horizontal="distributed" vertical="center"/>
    </xf>
    <xf numFmtId="0" fontId="4" fillId="0" borderId="0" xfId="0" applyNumberFormat="1" applyFont="1" applyAlignment="1"/>
    <xf numFmtId="3" fontId="5" fillId="0" borderId="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3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3" fontId="2" fillId="0" borderId="10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/>
    <xf numFmtId="3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 applyProtection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3" fillId="0" borderId="0" xfId="0" applyNumberFormat="1" applyFont="1" applyAlignment="1">
      <alignment horizontal="center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15" xfId="0" applyFont="1" applyBorder="1" applyAlignment="1" applyProtection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2" fillId="0" borderId="16" xfId="0" applyFont="1" applyBorder="1" applyAlignment="1" applyProtection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17" xfId="0" applyFont="1" applyBorder="1" applyAlignment="1" applyProtection="1">
      <alignment horizontal="distributed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2">
    <cellStyle name="標準" xfId="0" builtinId="0"/>
    <cellStyle name="標準_衆基本PR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Q56"/>
  <sheetViews>
    <sheetView tabSelected="1" showOutlineSymbols="0" zoomScaleNormal="100" workbookViewId="0">
      <selection sqref="A1:L1"/>
    </sheetView>
  </sheetViews>
  <sheetFormatPr defaultColWidth="8.69921875" defaultRowHeight="18" customHeight="1"/>
  <cols>
    <col min="1" max="2" width="8.69921875" style="1" customWidth="1"/>
    <col min="3" max="3" width="10" style="1" customWidth="1"/>
    <col min="4" max="4" width="8.3984375" style="1" customWidth="1"/>
    <col min="5" max="5" width="8.09765625" style="1" customWidth="1"/>
    <col min="6" max="6" width="9.09765625" style="1" customWidth="1"/>
    <col min="7" max="10" width="8.09765625" style="1" customWidth="1"/>
    <col min="11" max="12" width="9.09765625" style="1" customWidth="1"/>
    <col min="13" max="16384" width="8.69921875" style="1"/>
  </cols>
  <sheetData>
    <row r="1" spans="1:251" ht="18" customHeight="1">
      <c r="A1" s="49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51" s="4" customFormat="1" ht="14.1" customHeight="1" thickBot="1">
      <c r="A2" s="24" t="s">
        <v>51</v>
      </c>
      <c r="L2" s="35"/>
    </row>
    <row r="3" spans="1:251" s="2" customFormat="1" ht="18" customHeight="1" thickTop="1">
      <c r="A3" s="39" t="s">
        <v>42</v>
      </c>
      <c r="B3" s="40"/>
      <c r="C3" s="43" t="s">
        <v>0</v>
      </c>
      <c r="D3" s="57" t="s">
        <v>43</v>
      </c>
      <c r="E3" s="58"/>
      <c r="F3" s="58"/>
      <c r="G3" s="58"/>
      <c r="H3" s="58"/>
      <c r="I3" s="58"/>
      <c r="J3" s="58"/>
      <c r="K3" s="58"/>
      <c r="L3" s="59"/>
    </row>
    <row r="4" spans="1:251" s="2" customFormat="1" ht="18" customHeight="1">
      <c r="A4" s="41"/>
      <c r="B4" s="42"/>
      <c r="C4" s="44"/>
      <c r="D4" s="28" t="s">
        <v>52</v>
      </c>
      <c r="E4" s="28" t="s">
        <v>53</v>
      </c>
      <c r="F4" s="28" t="s">
        <v>54</v>
      </c>
      <c r="G4" s="28" t="s">
        <v>55</v>
      </c>
      <c r="H4" s="28" t="s">
        <v>56</v>
      </c>
      <c r="I4" s="29" t="s">
        <v>58</v>
      </c>
      <c r="J4" s="30" t="s">
        <v>57</v>
      </c>
      <c r="K4" s="32" t="s">
        <v>59</v>
      </c>
      <c r="L4" s="34"/>
    </row>
    <row r="5" spans="1:251" s="7" customFormat="1" ht="14.1" customHeight="1">
      <c r="A5" s="19"/>
      <c r="B5" s="20"/>
      <c r="C5" s="21" t="s">
        <v>39</v>
      </c>
      <c r="D5" s="22" t="s">
        <v>60</v>
      </c>
      <c r="E5" s="22" t="s">
        <v>38</v>
      </c>
      <c r="F5" s="22" t="s">
        <v>38</v>
      </c>
      <c r="G5" s="22" t="s">
        <v>38</v>
      </c>
      <c r="H5" s="22" t="s">
        <v>38</v>
      </c>
      <c r="I5" s="22" t="s">
        <v>38</v>
      </c>
      <c r="J5" s="22" t="s">
        <v>38</v>
      </c>
      <c r="K5" s="22" t="s">
        <v>38</v>
      </c>
      <c r="L5" s="33"/>
    </row>
    <row r="6" spans="1:251" s="6" customFormat="1" ht="18" customHeight="1">
      <c r="A6" s="45" t="s">
        <v>10</v>
      </c>
      <c r="B6" s="46"/>
      <c r="C6" s="25">
        <f t="shared" ref="C6:K6" si="0">SUM(C19:C43,C7)</f>
        <v>1063367</v>
      </c>
      <c r="D6" s="25">
        <f t="shared" si="0"/>
        <v>112371</v>
      </c>
      <c r="E6" s="25">
        <f t="shared" si="0"/>
        <v>11989</v>
      </c>
      <c r="F6" s="25">
        <f t="shared" si="0"/>
        <v>332064</v>
      </c>
      <c r="G6" s="25">
        <f t="shared" si="0"/>
        <v>106945</v>
      </c>
      <c r="H6" s="25">
        <f t="shared" si="0"/>
        <v>151661</v>
      </c>
      <c r="I6" s="25">
        <f t="shared" si="0"/>
        <v>5238</v>
      </c>
      <c r="J6" s="25">
        <f t="shared" si="0"/>
        <v>192867</v>
      </c>
      <c r="K6" s="25">
        <f t="shared" si="0"/>
        <v>150232</v>
      </c>
      <c r="L6" s="2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pans="1:251" s="2" customFormat="1" ht="18" customHeight="1">
      <c r="A7" s="47" t="s">
        <v>11</v>
      </c>
      <c r="B7" s="48"/>
      <c r="C7" s="3">
        <f>SUM(C8:C18)</f>
        <v>559213</v>
      </c>
      <c r="D7" s="3">
        <f>SUM(D8:D18)</f>
        <v>57909</v>
      </c>
      <c r="E7" s="3">
        <f t="shared" ref="E7:K7" si="1">SUM(E8:E18)</f>
        <v>6363</v>
      </c>
      <c r="F7" s="3">
        <f t="shared" si="1"/>
        <v>165226</v>
      </c>
      <c r="G7" s="3">
        <f t="shared" si="1"/>
        <v>56431</v>
      </c>
      <c r="H7" s="3">
        <f t="shared" si="1"/>
        <v>76276</v>
      </c>
      <c r="I7" s="3">
        <f t="shared" si="1"/>
        <v>2719</v>
      </c>
      <c r="J7" s="3">
        <f t="shared" si="1"/>
        <v>106440</v>
      </c>
      <c r="K7" s="3">
        <f t="shared" si="1"/>
        <v>87849</v>
      </c>
      <c r="L7" s="3"/>
    </row>
    <row r="8" spans="1:251" s="2" customFormat="1" ht="18" customHeight="1">
      <c r="A8" s="8"/>
      <c r="B8" s="15" t="s">
        <v>44</v>
      </c>
      <c r="C8" s="3">
        <v>46593</v>
      </c>
      <c r="D8" s="3">
        <v>3776</v>
      </c>
      <c r="E8" s="3">
        <v>548</v>
      </c>
      <c r="F8" s="3">
        <v>13831</v>
      </c>
      <c r="G8" s="3">
        <v>4430</v>
      </c>
      <c r="H8" s="3">
        <v>5794</v>
      </c>
      <c r="I8" s="3">
        <v>213</v>
      </c>
      <c r="J8" s="3">
        <v>9326</v>
      </c>
      <c r="K8" s="3">
        <v>8675</v>
      </c>
      <c r="L8" s="3"/>
    </row>
    <row r="9" spans="1:251" s="2" customFormat="1" ht="18" customHeight="1">
      <c r="A9" s="8"/>
      <c r="B9" s="16" t="s">
        <v>12</v>
      </c>
      <c r="C9" s="3">
        <v>33333</v>
      </c>
      <c r="D9" s="3">
        <v>2579</v>
      </c>
      <c r="E9" s="3">
        <v>404</v>
      </c>
      <c r="F9" s="3">
        <v>10338</v>
      </c>
      <c r="G9" s="3">
        <v>3180</v>
      </c>
      <c r="H9" s="3">
        <v>3933</v>
      </c>
      <c r="I9" s="3">
        <v>145</v>
      </c>
      <c r="J9" s="3">
        <v>6910</v>
      </c>
      <c r="K9" s="3">
        <v>5844</v>
      </c>
      <c r="L9" s="3"/>
    </row>
    <row r="10" spans="1:251" s="2" customFormat="1" ht="18" customHeight="1">
      <c r="A10" s="8"/>
      <c r="B10" s="16" t="s">
        <v>13</v>
      </c>
      <c r="C10" s="3">
        <v>69170</v>
      </c>
      <c r="D10" s="3">
        <v>4096</v>
      </c>
      <c r="E10" s="3">
        <v>1019</v>
      </c>
      <c r="F10" s="3">
        <v>19272</v>
      </c>
      <c r="G10" s="3">
        <v>5802</v>
      </c>
      <c r="H10" s="3">
        <v>9673</v>
      </c>
      <c r="I10" s="3">
        <v>275</v>
      </c>
      <c r="J10" s="3">
        <v>16257</v>
      </c>
      <c r="K10" s="3">
        <v>12776</v>
      </c>
      <c r="L10" s="3"/>
    </row>
    <row r="11" spans="1:251" s="2" customFormat="1" ht="18" customHeight="1">
      <c r="A11" s="8"/>
      <c r="B11" s="16" t="s">
        <v>14</v>
      </c>
      <c r="C11" s="3">
        <v>44499</v>
      </c>
      <c r="D11" s="3">
        <v>3433</v>
      </c>
      <c r="E11" s="3">
        <v>438</v>
      </c>
      <c r="F11" s="3">
        <v>13550</v>
      </c>
      <c r="G11" s="3">
        <v>4723</v>
      </c>
      <c r="H11" s="3">
        <v>5594</v>
      </c>
      <c r="I11" s="3">
        <v>208</v>
      </c>
      <c r="J11" s="3">
        <v>9385</v>
      </c>
      <c r="K11" s="3">
        <v>7168</v>
      </c>
      <c r="L11" s="3"/>
    </row>
    <row r="12" spans="1:251" s="2" customFormat="1" ht="18" customHeight="1">
      <c r="A12" s="8"/>
      <c r="B12" s="16" t="s">
        <v>15</v>
      </c>
      <c r="C12" s="3">
        <v>14970</v>
      </c>
      <c r="D12" s="3">
        <v>1139</v>
      </c>
      <c r="E12" s="3">
        <v>220</v>
      </c>
      <c r="F12" s="3">
        <v>4838</v>
      </c>
      <c r="G12" s="3">
        <v>1368</v>
      </c>
      <c r="H12" s="3">
        <v>2185</v>
      </c>
      <c r="I12" s="3">
        <v>78</v>
      </c>
      <c r="J12" s="3">
        <v>2894</v>
      </c>
      <c r="K12" s="3">
        <v>2248</v>
      </c>
      <c r="L12" s="3"/>
    </row>
    <row r="13" spans="1:251" s="2" customFormat="1" ht="18" customHeight="1">
      <c r="A13" s="8"/>
      <c r="B13" s="16" t="s">
        <v>16</v>
      </c>
      <c r="C13" s="3">
        <v>50518</v>
      </c>
      <c r="D13" s="3">
        <v>7213</v>
      </c>
      <c r="E13" s="3">
        <v>605</v>
      </c>
      <c r="F13" s="3">
        <v>14523</v>
      </c>
      <c r="G13" s="3">
        <v>4780</v>
      </c>
      <c r="H13" s="3">
        <v>7105</v>
      </c>
      <c r="I13" s="3">
        <v>231</v>
      </c>
      <c r="J13" s="3">
        <v>8836</v>
      </c>
      <c r="K13" s="3">
        <v>7225</v>
      </c>
      <c r="L13" s="3"/>
    </row>
    <row r="14" spans="1:251" s="2" customFormat="1" ht="18" customHeight="1">
      <c r="A14" s="8"/>
      <c r="B14" s="16" t="s">
        <v>17</v>
      </c>
      <c r="C14" s="3">
        <v>30233</v>
      </c>
      <c r="D14" s="3">
        <v>2589</v>
      </c>
      <c r="E14" s="3">
        <v>333</v>
      </c>
      <c r="F14" s="3">
        <v>10076</v>
      </c>
      <c r="G14" s="3">
        <v>3442</v>
      </c>
      <c r="H14" s="3">
        <v>3610</v>
      </c>
      <c r="I14" s="3">
        <v>124</v>
      </c>
      <c r="J14" s="3">
        <v>5614</v>
      </c>
      <c r="K14" s="3">
        <v>4445</v>
      </c>
      <c r="L14" s="3"/>
    </row>
    <row r="15" spans="1:251" s="2" customFormat="1" ht="18" customHeight="1">
      <c r="A15" s="8"/>
      <c r="B15" s="16" t="s">
        <v>18</v>
      </c>
      <c r="C15" s="3">
        <v>34145</v>
      </c>
      <c r="D15" s="3">
        <v>4775</v>
      </c>
      <c r="E15" s="3">
        <v>377</v>
      </c>
      <c r="F15" s="3">
        <v>10357</v>
      </c>
      <c r="G15" s="3">
        <v>3772</v>
      </c>
      <c r="H15" s="3">
        <v>3995</v>
      </c>
      <c r="I15" s="3">
        <v>189</v>
      </c>
      <c r="J15" s="3">
        <v>4998</v>
      </c>
      <c r="K15" s="3">
        <v>5682</v>
      </c>
      <c r="L15" s="3"/>
    </row>
    <row r="16" spans="1:251" s="2" customFormat="1" ht="18" customHeight="1">
      <c r="A16" s="8"/>
      <c r="B16" s="16" t="s">
        <v>19</v>
      </c>
      <c r="C16" s="3">
        <v>75795</v>
      </c>
      <c r="D16" s="3">
        <v>8440</v>
      </c>
      <c r="E16" s="3">
        <v>768</v>
      </c>
      <c r="F16" s="3">
        <v>21631</v>
      </c>
      <c r="G16" s="3">
        <v>7414</v>
      </c>
      <c r="H16" s="3">
        <v>11402</v>
      </c>
      <c r="I16" s="3">
        <v>421</v>
      </c>
      <c r="J16" s="3">
        <v>13254</v>
      </c>
      <c r="K16" s="3">
        <v>12465</v>
      </c>
      <c r="L16" s="3"/>
    </row>
    <row r="17" spans="1:12" s="2" customFormat="1" ht="18" customHeight="1">
      <c r="A17" s="8"/>
      <c r="B17" s="16" t="s">
        <v>20</v>
      </c>
      <c r="C17" s="3">
        <v>59474</v>
      </c>
      <c r="D17" s="3">
        <v>5626</v>
      </c>
      <c r="E17" s="3">
        <v>632</v>
      </c>
      <c r="F17" s="3">
        <v>18401</v>
      </c>
      <c r="G17" s="3">
        <v>6409</v>
      </c>
      <c r="H17" s="3">
        <v>8891</v>
      </c>
      <c r="I17" s="3">
        <v>328</v>
      </c>
      <c r="J17" s="3">
        <v>11505</v>
      </c>
      <c r="K17" s="3">
        <v>7682</v>
      </c>
      <c r="L17" s="3"/>
    </row>
    <row r="18" spans="1:12" s="2" customFormat="1" ht="18" customHeight="1">
      <c r="A18" s="8"/>
      <c r="B18" s="17" t="s">
        <v>21</v>
      </c>
      <c r="C18" s="3">
        <v>100483</v>
      </c>
      <c r="D18" s="3">
        <v>14243</v>
      </c>
      <c r="E18" s="3">
        <v>1019</v>
      </c>
      <c r="F18" s="3">
        <v>28409</v>
      </c>
      <c r="G18" s="3">
        <v>11111</v>
      </c>
      <c r="H18" s="3">
        <v>14094</v>
      </c>
      <c r="I18" s="3">
        <v>507</v>
      </c>
      <c r="J18" s="3">
        <v>17461</v>
      </c>
      <c r="K18" s="3">
        <v>13639</v>
      </c>
      <c r="L18" s="3"/>
    </row>
    <row r="19" spans="1:12" s="2" customFormat="1" ht="18" customHeight="1">
      <c r="A19" s="47" t="s">
        <v>22</v>
      </c>
      <c r="B19" s="48"/>
      <c r="C19" s="3">
        <v>34017</v>
      </c>
      <c r="D19" s="3">
        <v>3865</v>
      </c>
      <c r="E19" s="3">
        <v>445</v>
      </c>
      <c r="F19" s="3">
        <v>12258</v>
      </c>
      <c r="G19" s="3">
        <v>3036</v>
      </c>
      <c r="H19" s="3">
        <v>4707</v>
      </c>
      <c r="I19" s="3">
        <v>173</v>
      </c>
      <c r="J19" s="3">
        <v>5101</v>
      </c>
      <c r="K19" s="3">
        <v>4432</v>
      </c>
      <c r="L19" s="3"/>
    </row>
    <row r="20" spans="1:12" s="2" customFormat="1" ht="18" customHeight="1">
      <c r="A20" s="37" t="s">
        <v>23</v>
      </c>
      <c r="B20" s="38"/>
      <c r="C20" s="3">
        <v>37355</v>
      </c>
      <c r="D20" s="3">
        <v>4570</v>
      </c>
      <c r="E20" s="3">
        <v>335</v>
      </c>
      <c r="F20" s="3">
        <v>15444</v>
      </c>
      <c r="G20" s="3">
        <v>2850</v>
      </c>
      <c r="H20" s="3">
        <v>5433</v>
      </c>
      <c r="I20" s="3">
        <v>171</v>
      </c>
      <c r="J20" s="3">
        <v>5065</v>
      </c>
      <c r="K20" s="3">
        <v>3487</v>
      </c>
      <c r="L20" s="3"/>
    </row>
    <row r="21" spans="1:12" s="2" customFormat="1" ht="18" customHeight="1">
      <c r="A21" s="37" t="s">
        <v>24</v>
      </c>
      <c r="B21" s="38"/>
      <c r="C21" s="3">
        <v>15708</v>
      </c>
      <c r="D21" s="3">
        <v>1411</v>
      </c>
      <c r="E21" s="3">
        <v>191</v>
      </c>
      <c r="F21" s="3">
        <v>5363</v>
      </c>
      <c r="G21" s="3">
        <v>1190</v>
      </c>
      <c r="H21" s="3">
        <v>2292</v>
      </c>
      <c r="I21" s="3">
        <v>77</v>
      </c>
      <c r="J21" s="3">
        <v>2600</v>
      </c>
      <c r="K21" s="3">
        <v>2584</v>
      </c>
      <c r="L21" s="3"/>
    </row>
    <row r="22" spans="1:12" s="2" customFormat="1" ht="18" customHeight="1">
      <c r="A22" s="37" t="s">
        <v>25</v>
      </c>
      <c r="B22" s="38"/>
      <c r="C22" s="3">
        <v>76640</v>
      </c>
      <c r="D22" s="3">
        <v>9124</v>
      </c>
      <c r="E22" s="3">
        <v>740</v>
      </c>
      <c r="F22" s="3">
        <v>22946</v>
      </c>
      <c r="G22" s="3">
        <v>7299</v>
      </c>
      <c r="H22" s="3">
        <v>11555</v>
      </c>
      <c r="I22" s="3">
        <v>317</v>
      </c>
      <c r="J22" s="3">
        <v>14192</v>
      </c>
      <c r="K22" s="3">
        <v>10467</v>
      </c>
      <c r="L22" s="3"/>
    </row>
    <row r="23" spans="1:12" s="2" customFormat="1" ht="18" customHeight="1">
      <c r="A23" s="37" t="s">
        <v>26</v>
      </c>
      <c r="B23" s="38"/>
      <c r="C23" s="3">
        <v>9560</v>
      </c>
      <c r="D23" s="3">
        <v>1131</v>
      </c>
      <c r="E23" s="3">
        <v>136</v>
      </c>
      <c r="F23" s="3">
        <v>3676</v>
      </c>
      <c r="G23" s="3">
        <v>733</v>
      </c>
      <c r="H23" s="3">
        <v>1136</v>
      </c>
      <c r="I23" s="3">
        <v>37</v>
      </c>
      <c r="J23" s="3">
        <v>1490</v>
      </c>
      <c r="K23" s="3">
        <v>1221</v>
      </c>
      <c r="L23" s="3"/>
    </row>
    <row r="24" spans="1:12" s="2" customFormat="1" ht="18" customHeight="1">
      <c r="A24" s="37" t="s">
        <v>27</v>
      </c>
      <c r="B24" s="38"/>
      <c r="C24" s="3">
        <v>37935</v>
      </c>
      <c r="D24" s="3">
        <v>4432</v>
      </c>
      <c r="E24" s="3">
        <v>413</v>
      </c>
      <c r="F24" s="3">
        <v>11463</v>
      </c>
      <c r="G24" s="3">
        <v>3499</v>
      </c>
      <c r="H24" s="3">
        <v>6949</v>
      </c>
      <c r="I24" s="3">
        <v>229</v>
      </c>
      <c r="J24" s="3">
        <v>6236</v>
      </c>
      <c r="K24" s="3">
        <v>4714</v>
      </c>
      <c r="L24" s="3"/>
    </row>
    <row r="25" spans="1:12" s="2" customFormat="1" ht="18" customHeight="1">
      <c r="A25" s="37" t="s">
        <v>28</v>
      </c>
      <c r="B25" s="38"/>
      <c r="C25" s="3">
        <v>32933</v>
      </c>
      <c r="D25" s="3">
        <v>3819</v>
      </c>
      <c r="E25" s="3">
        <v>348</v>
      </c>
      <c r="F25" s="3">
        <v>10082</v>
      </c>
      <c r="G25" s="3">
        <v>3024</v>
      </c>
      <c r="H25" s="3">
        <v>5364</v>
      </c>
      <c r="I25" s="3">
        <v>118</v>
      </c>
      <c r="J25" s="3">
        <v>6213</v>
      </c>
      <c r="K25" s="3">
        <v>3965</v>
      </c>
      <c r="L25" s="3"/>
    </row>
    <row r="26" spans="1:12" s="2" customFormat="1" ht="18" customHeight="1">
      <c r="A26" s="37" t="s">
        <v>29</v>
      </c>
      <c r="B26" s="38"/>
      <c r="C26" s="3">
        <v>23119</v>
      </c>
      <c r="D26" s="3">
        <v>1972</v>
      </c>
      <c r="E26" s="3">
        <v>292</v>
      </c>
      <c r="F26" s="3">
        <v>6984</v>
      </c>
      <c r="G26" s="3">
        <v>2839</v>
      </c>
      <c r="H26" s="3">
        <v>3236</v>
      </c>
      <c r="I26" s="3">
        <v>99</v>
      </c>
      <c r="J26" s="3">
        <v>4195</v>
      </c>
      <c r="K26" s="3">
        <v>3502</v>
      </c>
      <c r="L26" s="3"/>
    </row>
    <row r="27" spans="1:12" s="2" customFormat="1" ht="18" customHeight="1">
      <c r="A27" s="37" t="s">
        <v>30</v>
      </c>
      <c r="B27" s="38"/>
      <c r="C27" s="3">
        <v>34310</v>
      </c>
      <c r="D27" s="3">
        <v>2610</v>
      </c>
      <c r="E27" s="3">
        <v>357</v>
      </c>
      <c r="F27" s="3">
        <v>10372</v>
      </c>
      <c r="G27" s="3">
        <v>4326</v>
      </c>
      <c r="H27" s="3">
        <v>4811</v>
      </c>
      <c r="I27" s="3">
        <v>92</v>
      </c>
      <c r="J27" s="3">
        <v>7226</v>
      </c>
      <c r="K27" s="3">
        <v>4516</v>
      </c>
      <c r="L27" s="3"/>
    </row>
    <row r="28" spans="1:12" s="2" customFormat="1" ht="18" customHeight="1">
      <c r="A28" s="37" t="s">
        <v>31</v>
      </c>
      <c r="B28" s="38"/>
      <c r="C28" s="3">
        <v>28840</v>
      </c>
      <c r="D28" s="3">
        <v>3307</v>
      </c>
      <c r="E28" s="3">
        <v>335</v>
      </c>
      <c r="F28" s="3">
        <v>8803</v>
      </c>
      <c r="G28" s="3">
        <v>3830</v>
      </c>
      <c r="H28" s="3">
        <v>3729</v>
      </c>
      <c r="I28" s="3">
        <v>139</v>
      </c>
      <c r="J28" s="3">
        <v>5233</v>
      </c>
      <c r="K28" s="3">
        <v>3464</v>
      </c>
      <c r="L28" s="3"/>
    </row>
    <row r="29" spans="1:12" s="2" customFormat="1" ht="18" customHeight="1">
      <c r="A29" s="37" t="s">
        <v>32</v>
      </c>
      <c r="B29" s="38"/>
      <c r="C29" s="3">
        <v>29372</v>
      </c>
      <c r="D29" s="3">
        <v>2748</v>
      </c>
      <c r="E29" s="3">
        <v>365</v>
      </c>
      <c r="F29" s="3">
        <v>9937</v>
      </c>
      <c r="G29" s="3">
        <v>3569</v>
      </c>
      <c r="H29" s="3">
        <v>4229</v>
      </c>
      <c r="I29" s="3">
        <v>140</v>
      </c>
      <c r="J29" s="3">
        <v>5435</v>
      </c>
      <c r="K29" s="3">
        <v>2949</v>
      </c>
      <c r="L29" s="3"/>
    </row>
    <row r="30" spans="1:12" s="2" customFormat="1" ht="18" customHeight="1">
      <c r="A30" s="37" t="s">
        <v>40</v>
      </c>
      <c r="B30" s="38"/>
      <c r="C30" s="3">
        <v>28982</v>
      </c>
      <c r="D30" s="3">
        <v>3062</v>
      </c>
      <c r="E30" s="3">
        <v>296</v>
      </c>
      <c r="F30" s="3">
        <v>11065</v>
      </c>
      <c r="G30" s="3">
        <v>2692</v>
      </c>
      <c r="H30" s="3">
        <v>3941</v>
      </c>
      <c r="I30" s="3">
        <v>315</v>
      </c>
      <c r="J30" s="3">
        <v>3711</v>
      </c>
      <c r="K30" s="3">
        <v>3900</v>
      </c>
      <c r="L30" s="3"/>
    </row>
    <row r="31" spans="1:12" s="2" customFormat="1" ht="18" customHeight="1">
      <c r="A31" s="37" t="s">
        <v>45</v>
      </c>
      <c r="B31" s="52"/>
      <c r="C31" s="3">
        <v>16351</v>
      </c>
      <c r="D31" s="3">
        <v>1924</v>
      </c>
      <c r="E31" s="3">
        <v>221</v>
      </c>
      <c r="F31" s="3">
        <v>4992</v>
      </c>
      <c r="G31" s="3">
        <v>1181</v>
      </c>
      <c r="H31" s="3">
        <v>2889</v>
      </c>
      <c r="I31" s="3">
        <v>169</v>
      </c>
      <c r="J31" s="3">
        <v>2528</v>
      </c>
      <c r="K31" s="3">
        <v>2447</v>
      </c>
      <c r="L31" s="3"/>
    </row>
    <row r="32" spans="1:12" s="2" customFormat="1" ht="18" customHeight="1">
      <c r="A32" s="53" t="s">
        <v>46</v>
      </c>
      <c r="B32" s="54"/>
      <c r="C32" s="3">
        <v>33072</v>
      </c>
      <c r="D32" s="3">
        <v>3120</v>
      </c>
      <c r="E32" s="3">
        <v>382</v>
      </c>
      <c r="F32" s="3">
        <v>10689</v>
      </c>
      <c r="G32" s="3">
        <v>4112</v>
      </c>
      <c r="H32" s="3">
        <v>4896</v>
      </c>
      <c r="I32" s="3">
        <v>127</v>
      </c>
      <c r="J32" s="3">
        <v>6716</v>
      </c>
      <c r="K32" s="3">
        <v>3030</v>
      </c>
      <c r="L32" s="3"/>
    </row>
    <row r="33" spans="1:12" s="2" customFormat="1" ht="18" customHeight="1">
      <c r="A33" s="9" t="s">
        <v>33</v>
      </c>
      <c r="B33" s="15" t="s">
        <v>1</v>
      </c>
      <c r="C33" s="3">
        <v>7492</v>
      </c>
      <c r="D33" s="3">
        <v>497</v>
      </c>
      <c r="E33" s="3">
        <v>78</v>
      </c>
      <c r="F33" s="3">
        <v>2272</v>
      </c>
      <c r="G33" s="3">
        <v>1056</v>
      </c>
      <c r="H33" s="3">
        <v>1052</v>
      </c>
      <c r="I33" s="3">
        <v>32</v>
      </c>
      <c r="J33" s="3">
        <v>1380</v>
      </c>
      <c r="K33" s="3">
        <v>1125</v>
      </c>
      <c r="L33" s="3"/>
    </row>
    <row r="34" spans="1:12" s="2" customFormat="1" ht="18" customHeight="1">
      <c r="A34" s="10" t="s">
        <v>34</v>
      </c>
      <c r="B34" s="18" t="s">
        <v>2</v>
      </c>
      <c r="C34" s="3">
        <v>6782</v>
      </c>
      <c r="D34" s="3">
        <v>1067</v>
      </c>
      <c r="E34" s="3">
        <v>76</v>
      </c>
      <c r="F34" s="3">
        <v>2251</v>
      </c>
      <c r="G34" s="3">
        <v>618</v>
      </c>
      <c r="H34" s="3">
        <v>1062</v>
      </c>
      <c r="I34" s="3">
        <v>41</v>
      </c>
      <c r="J34" s="3">
        <v>1000</v>
      </c>
      <c r="K34" s="3">
        <v>667</v>
      </c>
      <c r="L34" s="3"/>
    </row>
    <row r="35" spans="1:12" s="2" customFormat="1" ht="18" customHeight="1">
      <c r="A35" s="55" t="s">
        <v>35</v>
      </c>
      <c r="B35" s="15" t="s">
        <v>3</v>
      </c>
      <c r="C35" s="3">
        <v>3595</v>
      </c>
      <c r="D35" s="3">
        <v>420</v>
      </c>
      <c r="E35" s="3">
        <v>59</v>
      </c>
      <c r="F35" s="3">
        <v>1344</v>
      </c>
      <c r="G35" s="3">
        <v>283</v>
      </c>
      <c r="H35" s="3">
        <v>526</v>
      </c>
      <c r="I35" s="3">
        <v>17</v>
      </c>
      <c r="J35" s="3">
        <v>573</v>
      </c>
      <c r="K35" s="3">
        <v>373</v>
      </c>
      <c r="L35" s="3"/>
    </row>
    <row r="36" spans="1:12" s="2" customFormat="1" ht="18" customHeight="1">
      <c r="A36" s="56"/>
      <c r="B36" s="17" t="s">
        <v>4</v>
      </c>
      <c r="C36" s="3">
        <v>4529</v>
      </c>
      <c r="D36" s="3">
        <v>602</v>
      </c>
      <c r="E36" s="3">
        <v>53</v>
      </c>
      <c r="F36" s="3">
        <v>1623</v>
      </c>
      <c r="G36" s="3">
        <v>393</v>
      </c>
      <c r="H36" s="3">
        <v>749</v>
      </c>
      <c r="I36" s="3">
        <v>11</v>
      </c>
      <c r="J36" s="3">
        <v>659</v>
      </c>
      <c r="K36" s="3">
        <v>439</v>
      </c>
      <c r="L36" s="3"/>
    </row>
    <row r="37" spans="1:12" s="2" customFormat="1" ht="18" customHeight="1">
      <c r="A37" s="50" t="s">
        <v>47</v>
      </c>
      <c r="B37" s="16" t="s">
        <v>5</v>
      </c>
      <c r="C37" s="3">
        <v>815</v>
      </c>
      <c r="D37" s="3">
        <v>120</v>
      </c>
      <c r="E37" s="3">
        <v>13</v>
      </c>
      <c r="F37" s="3">
        <v>243</v>
      </c>
      <c r="G37" s="3">
        <v>62</v>
      </c>
      <c r="H37" s="3">
        <v>136</v>
      </c>
      <c r="I37" s="36" t="s">
        <v>61</v>
      </c>
      <c r="J37" s="3">
        <v>148</v>
      </c>
      <c r="K37" s="3">
        <v>93</v>
      </c>
      <c r="L37" s="3"/>
    </row>
    <row r="38" spans="1:12" s="2" customFormat="1" ht="18" customHeight="1">
      <c r="A38" s="50"/>
      <c r="B38" s="16" t="s">
        <v>6</v>
      </c>
      <c r="C38" s="3">
        <v>2417</v>
      </c>
      <c r="D38" s="3">
        <v>367</v>
      </c>
      <c r="E38" s="3">
        <v>22</v>
      </c>
      <c r="F38" s="3">
        <v>933</v>
      </c>
      <c r="G38" s="3">
        <v>157</v>
      </c>
      <c r="H38" s="3">
        <v>358</v>
      </c>
      <c r="I38" s="3">
        <v>16</v>
      </c>
      <c r="J38" s="3">
        <v>309</v>
      </c>
      <c r="K38" s="3">
        <v>255</v>
      </c>
      <c r="L38" s="3"/>
    </row>
    <row r="39" spans="1:12" s="2" customFormat="1" ht="18" customHeight="1">
      <c r="A39" s="50"/>
      <c r="B39" s="16" t="s">
        <v>7</v>
      </c>
      <c r="C39" s="3">
        <v>17554</v>
      </c>
      <c r="D39" s="3">
        <v>1417</v>
      </c>
      <c r="E39" s="3">
        <v>192</v>
      </c>
      <c r="F39" s="3">
        <v>6082</v>
      </c>
      <c r="G39" s="3">
        <v>2141</v>
      </c>
      <c r="H39" s="3">
        <v>2548</v>
      </c>
      <c r="I39" s="3">
        <v>68</v>
      </c>
      <c r="J39" s="3">
        <v>3396</v>
      </c>
      <c r="K39" s="3">
        <v>1710</v>
      </c>
      <c r="L39" s="3"/>
    </row>
    <row r="40" spans="1:12" s="2" customFormat="1" ht="18" customHeight="1">
      <c r="A40" s="56"/>
      <c r="B40" s="17" t="s">
        <v>8</v>
      </c>
      <c r="C40" s="3">
        <v>1680</v>
      </c>
      <c r="D40" s="3">
        <v>265</v>
      </c>
      <c r="E40" s="3">
        <v>23</v>
      </c>
      <c r="F40" s="3">
        <v>572</v>
      </c>
      <c r="G40" s="3">
        <v>115</v>
      </c>
      <c r="H40" s="3">
        <v>238</v>
      </c>
      <c r="I40" s="3">
        <v>7</v>
      </c>
      <c r="J40" s="3">
        <v>256</v>
      </c>
      <c r="K40" s="3">
        <v>204</v>
      </c>
      <c r="L40" s="3"/>
    </row>
    <row r="41" spans="1:12" s="2" customFormat="1" ht="18" customHeight="1">
      <c r="A41" s="10" t="s">
        <v>36</v>
      </c>
      <c r="B41" s="18" t="s">
        <v>48</v>
      </c>
      <c r="C41" s="3">
        <v>8195</v>
      </c>
      <c r="D41" s="3">
        <v>1227</v>
      </c>
      <c r="E41" s="3">
        <v>100</v>
      </c>
      <c r="F41" s="3">
        <v>2291</v>
      </c>
      <c r="G41" s="3">
        <v>465</v>
      </c>
      <c r="H41" s="3">
        <v>1748</v>
      </c>
      <c r="I41" s="3">
        <v>60</v>
      </c>
      <c r="J41" s="3">
        <v>1095</v>
      </c>
      <c r="K41" s="3">
        <v>1209</v>
      </c>
      <c r="L41" s="3"/>
    </row>
    <row r="42" spans="1:12" s="2" customFormat="1" ht="18" customHeight="1">
      <c r="A42" s="50" t="s">
        <v>37</v>
      </c>
      <c r="B42" s="16" t="s">
        <v>9</v>
      </c>
      <c r="C42" s="3">
        <v>1428</v>
      </c>
      <c r="D42" s="3">
        <v>153</v>
      </c>
      <c r="E42" s="3">
        <v>11</v>
      </c>
      <c r="F42" s="3">
        <v>649</v>
      </c>
      <c r="G42" s="3">
        <v>59</v>
      </c>
      <c r="H42" s="3">
        <v>150</v>
      </c>
      <c r="I42" s="3">
        <v>4</v>
      </c>
      <c r="J42" s="3">
        <v>148</v>
      </c>
      <c r="K42" s="3">
        <v>254</v>
      </c>
      <c r="L42" s="3"/>
    </row>
    <row r="43" spans="1:12" s="2" customFormat="1" ht="18" customHeight="1">
      <c r="A43" s="51"/>
      <c r="B43" s="23" t="s">
        <v>49</v>
      </c>
      <c r="C43" s="31">
        <v>11473</v>
      </c>
      <c r="D43" s="31">
        <v>1232</v>
      </c>
      <c r="E43" s="31">
        <v>143</v>
      </c>
      <c r="F43" s="31">
        <v>4504</v>
      </c>
      <c r="G43" s="31">
        <v>985</v>
      </c>
      <c r="H43" s="31">
        <v>1651</v>
      </c>
      <c r="I43" s="26">
        <v>60</v>
      </c>
      <c r="J43" s="26">
        <v>1522</v>
      </c>
      <c r="K43" s="26">
        <v>1376</v>
      </c>
      <c r="L43" s="13"/>
    </row>
    <row r="44" spans="1:12" s="2" customFormat="1" ht="18" customHeight="1">
      <c r="A44" s="14" t="s">
        <v>50</v>
      </c>
      <c r="B44" s="11"/>
      <c r="C44" s="11"/>
      <c r="D44" s="3"/>
      <c r="E44" s="13"/>
      <c r="F44" s="3"/>
      <c r="G44" s="13"/>
      <c r="H44" s="3"/>
      <c r="I44" s="12"/>
    </row>
    <row r="45" spans="1:12" s="2" customFormat="1" ht="18" customHeight="1">
      <c r="A45" s="27"/>
      <c r="B45" s="27"/>
      <c r="C45" s="27"/>
      <c r="D45" s="27"/>
      <c r="E45" s="27"/>
      <c r="F45" s="27"/>
      <c r="G45" s="27"/>
      <c r="H45" s="27"/>
      <c r="I45" s="27"/>
    </row>
    <row r="46" spans="1:12" s="2" customFormat="1" ht="18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s="2" customFormat="1" ht="18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s="2" customFormat="1" ht="18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s="2" customFormat="1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s="2" customFormat="1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s="2" customFormat="1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s="2" customFormat="1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s="2" customFormat="1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s="2" customFormat="1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s="2" customFormat="1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s="2" customFormat="1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23">
    <mergeCell ref="A1:L1"/>
    <mergeCell ref="A42:A43"/>
    <mergeCell ref="A31:B31"/>
    <mergeCell ref="A32:B32"/>
    <mergeCell ref="A35:A36"/>
    <mergeCell ref="A37:A40"/>
    <mergeCell ref="A28:B28"/>
    <mergeCell ref="A29:B29"/>
    <mergeCell ref="D3:L3"/>
    <mergeCell ref="A30:B30"/>
    <mergeCell ref="C3:C4"/>
    <mergeCell ref="A6:B6"/>
    <mergeCell ref="A7:B7"/>
    <mergeCell ref="A19:B19"/>
    <mergeCell ref="A26:B26"/>
    <mergeCell ref="A23:B23"/>
    <mergeCell ref="A27:B27"/>
    <mergeCell ref="A3:B4"/>
    <mergeCell ref="A24:B24"/>
    <mergeCell ref="A25:B25"/>
    <mergeCell ref="A20:B20"/>
    <mergeCell ref="A21:B21"/>
    <mergeCell ref="A22:B22"/>
  </mergeCells>
  <phoneticPr fontId="1"/>
  <printOptions horizontalCentered="1" verticalCentered="1"/>
  <pageMargins left="0.59055118110236227" right="0.59055118110236227" top="0.51181102362204722" bottom="0.23622047244094491" header="0.27559055118110237" footer="0.23622047244094491"/>
  <pageSetup paperSize="9" scale="76" orientation="landscape" verticalDpi="196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17-14</vt:lpstr>
      <vt:lpstr>'17-14'!Print_Area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2017-12-12T05:42:58Z</cp:lastPrinted>
  <dcterms:created xsi:type="dcterms:W3CDTF">2001-07-04T02:46:59Z</dcterms:created>
  <dcterms:modified xsi:type="dcterms:W3CDTF">2018-12-05T00:35:44Z</dcterms:modified>
</cp:coreProperties>
</file>