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14505" yWindow="-15" windowWidth="14310" windowHeight="11025"/>
  </bookViews>
  <sheets>
    <sheet name="20-26" sheetId="4" r:id="rId1"/>
  </sheets>
  <calcPr calcId="145621"/>
</workbook>
</file>

<file path=xl/calcChain.xml><?xml version="1.0" encoding="utf-8"?>
<calcChain xmlns="http://schemas.openxmlformats.org/spreadsheetml/2006/main">
  <c r="G16" i="4" l="1"/>
  <c r="E12" i="4"/>
  <c r="E13" i="4"/>
  <c r="E14" i="4"/>
  <c r="E15" i="4"/>
  <c r="E16" i="4"/>
  <c r="E17" i="4"/>
  <c r="E18" i="4"/>
  <c r="E19" i="4"/>
  <c r="E20" i="4"/>
  <c r="E21" i="4"/>
  <c r="E11" i="4"/>
  <c r="G12" i="4"/>
  <c r="G13" i="4"/>
  <c r="G14" i="4"/>
  <c r="G15" i="4"/>
  <c r="G17" i="4"/>
  <c r="G18" i="4"/>
  <c r="G19" i="4"/>
  <c r="G20" i="4"/>
  <c r="G21" i="4"/>
  <c r="G11" i="4"/>
</calcChain>
</file>

<file path=xl/sharedStrings.xml><?xml version="1.0" encoding="utf-8"?>
<sst xmlns="http://schemas.openxmlformats.org/spreadsheetml/2006/main" count="36" uniqueCount="28">
  <si>
    <t>１日平均</t>
  </si>
  <si>
    <t>回</t>
  </si>
  <si>
    <t>人</t>
  </si>
  <si>
    <t>千円</t>
  </si>
  <si>
    <t>開催回数</t>
  </si>
  <si>
    <t>入場人員</t>
  </si>
  <si>
    <t>車券発売金額</t>
  </si>
  <si>
    <t>総数</t>
  </si>
  <si>
    <t>５</t>
  </si>
  <si>
    <t>６</t>
  </si>
  <si>
    <t>７</t>
  </si>
  <si>
    <t>８</t>
  </si>
  <si>
    <t>９</t>
  </si>
  <si>
    <t>10</t>
  </si>
  <si>
    <t>11</t>
  </si>
  <si>
    <t>12</t>
  </si>
  <si>
    <t>２</t>
  </si>
  <si>
    <t>３</t>
  </si>
  <si>
    <t>20-26  府営競輪の実施状況</t>
    <phoneticPr fontId="1"/>
  </si>
  <si>
    <t>府営競輪の
実施状況</t>
    <phoneticPr fontId="1"/>
  </si>
  <si>
    <t>開催日数</t>
    <phoneticPr fontId="1"/>
  </si>
  <si>
    <t>日</t>
    <phoneticPr fontId="1"/>
  </si>
  <si>
    <t>資料：府自転車競技事務所</t>
    <phoneticPr fontId="1"/>
  </si>
  <si>
    <t>平成25年度</t>
    <rPh sb="0" eb="2">
      <t>ヘイセイ</t>
    </rPh>
    <rPh sb="4" eb="6">
      <t>ネンド</t>
    </rPh>
    <phoneticPr fontId="1"/>
  </si>
  <si>
    <t>29年４月</t>
    <phoneticPr fontId="1"/>
  </si>
  <si>
    <t>30年１月</t>
    <phoneticPr fontId="1"/>
  </si>
  <si>
    <t>-</t>
    <phoneticPr fontId="1"/>
  </si>
  <si>
    <t>総額</t>
    <rPh sb="0" eb="2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</si>
</sst>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0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46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right" vertical="center"/>
    </xf>
    <xf numFmtId="0" fontId="7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5"/>
  <sheetViews>
    <sheetView tabSelected="1" showOutlineSymbols="0" workbookViewId="0">
      <selection sqref="A1:G1"/>
    </sheetView>
  </sheetViews>
  <sheetFormatPr defaultColWidth="8.69921875" defaultRowHeight="18" customHeight="1"/>
  <cols>
    <col min="1" max="1" width="11" style="1" customWidth="1"/>
    <col min="2" max="3" width="7.69921875" style="1" customWidth="1"/>
    <col min="4" max="4" width="8.69921875" style="1" customWidth="1"/>
    <col min="5" max="5" width="7.09765625" style="1" customWidth="1"/>
    <col min="6" max="6" width="12.3984375" style="1" customWidth="1"/>
    <col min="7" max="7" width="12.5" style="1" customWidth="1"/>
    <col min="8" max="16384" width="8.69921875" style="1"/>
  </cols>
  <sheetData>
    <row r="1" spans="1:11" ht="18" customHeight="1">
      <c r="A1" s="37" t="s">
        <v>18</v>
      </c>
      <c r="B1" s="37"/>
      <c r="C1" s="37"/>
      <c r="D1" s="37"/>
      <c r="E1" s="37"/>
      <c r="F1" s="37"/>
      <c r="G1" s="37"/>
    </row>
    <row r="2" spans="1:11" s="7" customFormat="1" ht="14.1" customHeight="1" thickBot="1">
      <c r="B2" s="8"/>
    </row>
    <row r="3" spans="1:11" s="2" customFormat="1" ht="18" customHeight="1" thickTop="1">
      <c r="A3" s="40" t="s">
        <v>19</v>
      </c>
      <c r="B3" s="40" t="s">
        <v>4</v>
      </c>
      <c r="C3" s="43" t="s">
        <v>20</v>
      </c>
      <c r="D3" s="38" t="s">
        <v>5</v>
      </c>
      <c r="E3" s="45"/>
      <c r="F3" s="38" t="s">
        <v>6</v>
      </c>
      <c r="G3" s="39"/>
    </row>
    <row r="4" spans="1:11" s="2" customFormat="1" ht="18" customHeight="1">
      <c r="A4" s="41"/>
      <c r="B4" s="42"/>
      <c r="C4" s="44"/>
      <c r="D4" s="20" t="s">
        <v>7</v>
      </c>
      <c r="E4" s="20" t="s">
        <v>0</v>
      </c>
      <c r="F4" s="20" t="s">
        <v>27</v>
      </c>
      <c r="G4" s="20" t="s">
        <v>0</v>
      </c>
    </row>
    <row r="5" spans="1:11" s="9" customFormat="1" ht="14.1" customHeight="1">
      <c r="A5" s="21"/>
      <c r="B5" s="22" t="s">
        <v>1</v>
      </c>
      <c r="C5" s="22" t="s">
        <v>21</v>
      </c>
      <c r="D5" s="22" t="s">
        <v>2</v>
      </c>
      <c r="E5" s="22" t="s">
        <v>2</v>
      </c>
      <c r="F5" s="22" t="s">
        <v>3</v>
      </c>
      <c r="G5" s="22" t="s">
        <v>3</v>
      </c>
    </row>
    <row r="6" spans="1:11" s="11" customFormat="1" ht="18" customHeight="1">
      <c r="A6" s="18" t="s">
        <v>23</v>
      </c>
      <c r="B6" s="6">
        <v>12</v>
      </c>
      <c r="C6" s="6">
        <v>55</v>
      </c>
      <c r="D6" s="5">
        <v>99761</v>
      </c>
      <c r="E6" s="5">
        <v>1814</v>
      </c>
      <c r="F6" s="5">
        <v>11512373</v>
      </c>
      <c r="G6" s="5">
        <v>209316</v>
      </c>
      <c r="H6" s="10"/>
      <c r="I6" s="10"/>
      <c r="J6" s="10"/>
      <c r="K6" s="10"/>
    </row>
    <row r="7" spans="1:11" s="4" customFormat="1" ht="18" customHeight="1">
      <c r="A7" s="18">
        <v>26</v>
      </c>
      <c r="B7" s="14">
        <v>12</v>
      </c>
      <c r="C7" s="14">
        <v>52</v>
      </c>
      <c r="D7" s="16">
        <v>90684</v>
      </c>
      <c r="E7" s="17">
        <v>1744</v>
      </c>
      <c r="F7" s="15">
        <v>11648736</v>
      </c>
      <c r="G7" s="15">
        <v>224014</v>
      </c>
      <c r="H7" s="5"/>
      <c r="I7" s="5"/>
      <c r="J7" s="5"/>
      <c r="K7" s="5"/>
    </row>
    <row r="8" spans="1:11" s="11" customFormat="1" ht="18" customHeight="1">
      <c r="A8" s="27">
        <v>27</v>
      </c>
      <c r="B8" s="14">
        <v>13</v>
      </c>
      <c r="C8" s="14">
        <v>49</v>
      </c>
      <c r="D8" s="16">
        <v>78518</v>
      </c>
      <c r="E8" s="17">
        <v>1602</v>
      </c>
      <c r="F8" s="15">
        <v>14635045</v>
      </c>
      <c r="G8" s="15">
        <v>298674</v>
      </c>
      <c r="H8" s="10"/>
      <c r="I8" s="10"/>
      <c r="J8" s="10"/>
      <c r="K8" s="10"/>
    </row>
    <row r="9" spans="1:11" s="2" customFormat="1" ht="18" customHeight="1">
      <c r="A9" s="27">
        <v>28</v>
      </c>
      <c r="B9" s="4">
        <v>12</v>
      </c>
      <c r="C9" s="4">
        <v>46</v>
      </c>
      <c r="D9" s="35">
        <v>68660</v>
      </c>
      <c r="E9" s="35">
        <v>1492.608695652174</v>
      </c>
      <c r="F9" s="35">
        <v>11448100</v>
      </c>
      <c r="G9" s="35">
        <v>248871.73913043478</v>
      </c>
      <c r="H9" s="12"/>
      <c r="I9" s="12"/>
      <c r="J9" s="12"/>
      <c r="K9" s="12"/>
    </row>
    <row r="10" spans="1:11" s="11" customFormat="1" ht="18" customHeight="1">
      <c r="A10" s="26">
        <v>29</v>
      </c>
      <c r="B10" s="30">
        <v>12</v>
      </c>
      <c r="C10" s="30">
        <v>46</v>
      </c>
      <c r="D10" s="31">
        <v>65822</v>
      </c>
      <c r="E10" s="31">
        <v>1431</v>
      </c>
      <c r="F10" s="31">
        <v>10838188</v>
      </c>
      <c r="G10" s="31">
        <v>235613</v>
      </c>
      <c r="H10" s="10"/>
      <c r="I10" s="10"/>
      <c r="J10" s="10"/>
      <c r="K10" s="10"/>
    </row>
    <row r="11" spans="1:11" s="2" customFormat="1" ht="18" customHeight="1">
      <c r="A11" s="19" t="s">
        <v>24</v>
      </c>
      <c r="B11" s="32">
        <v>2</v>
      </c>
      <c r="C11" s="14">
        <v>6</v>
      </c>
      <c r="D11" s="15">
        <v>8507</v>
      </c>
      <c r="E11" s="15">
        <f>D11/C11</f>
        <v>1417.8333333333333</v>
      </c>
      <c r="F11" s="34">
        <v>911081</v>
      </c>
      <c r="G11" s="5">
        <f>F11/C11</f>
        <v>151846.83333333334</v>
      </c>
      <c r="H11" s="3"/>
      <c r="I11" s="3"/>
      <c r="J11" s="3"/>
      <c r="K11" s="3"/>
    </row>
    <row r="12" spans="1:11" s="2" customFormat="1" ht="18" customHeight="1">
      <c r="A12" s="19" t="s">
        <v>8</v>
      </c>
      <c r="B12" s="14">
        <v>0.5</v>
      </c>
      <c r="C12" s="14">
        <v>3</v>
      </c>
      <c r="D12" s="15">
        <v>3592</v>
      </c>
      <c r="E12" s="15">
        <f t="shared" ref="E12:E21" si="0">D12/C12</f>
        <v>1197.3333333333333</v>
      </c>
      <c r="F12" s="5">
        <v>87303</v>
      </c>
      <c r="G12" s="5">
        <f t="shared" ref="G12:G21" si="1">F12/C12</f>
        <v>29101</v>
      </c>
      <c r="H12" s="3"/>
      <c r="I12" s="3"/>
      <c r="J12" s="3"/>
      <c r="K12" s="3"/>
    </row>
    <row r="13" spans="1:11" s="2" customFormat="1" ht="18" customHeight="1">
      <c r="A13" s="19" t="s">
        <v>9</v>
      </c>
      <c r="B13" s="14">
        <v>0.5</v>
      </c>
      <c r="C13" s="14">
        <v>3</v>
      </c>
      <c r="D13" s="15">
        <v>4330</v>
      </c>
      <c r="E13" s="15">
        <f t="shared" si="0"/>
        <v>1443.3333333333333</v>
      </c>
      <c r="F13" s="12">
        <v>158452</v>
      </c>
      <c r="G13" s="5">
        <f t="shared" si="1"/>
        <v>52817.333333333336</v>
      </c>
      <c r="H13" s="3"/>
      <c r="I13" s="3"/>
      <c r="J13" s="3"/>
      <c r="K13" s="3"/>
    </row>
    <row r="14" spans="1:11" s="2" customFormat="1" ht="18" customHeight="1">
      <c r="A14" s="19" t="s">
        <v>10</v>
      </c>
      <c r="B14" s="14">
        <v>1</v>
      </c>
      <c r="C14" s="14">
        <v>3</v>
      </c>
      <c r="D14" s="15">
        <v>3435</v>
      </c>
      <c r="E14" s="15">
        <f t="shared" si="0"/>
        <v>1145</v>
      </c>
      <c r="F14" s="12">
        <v>557383</v>
      </c>
      <c r="G14" s="5">
        <f t="shared" si="1"/>
        <v>185794.33333333334</v>
      </c>
      <c r="H14" s="3"/>
      <c r="I14" s="3"/>
      <c r="J14" s="3"/>
      <c r="K14" s="3"/>
    </row>
    <row r="15" spans="1:11" s="2" customFormat="1" ht="18" customHeight="1">
      <c r="A15" s="19" t="s">
        <v>11</v>
      </c>
      <c r="B15" s="14">
        <v>1</v>
      </c>
      <c r="C15" s="23">
        <v>7</v>
      </c>
      <c r="D15" s="23">
        <v>9996</v>
      </c>
      <c r="E15" s="15">
        <f t="shared" si="0"/>
        <v>1428</v>
      </c>
      <c r="F15" s="12">
        <v>1883563</v>
      </c>
      <c r="G15" s="5">
        <f t="shared" si="1"/>
        <v>269080.42857142858</v>
      </c>
      <c r="H15" s="3"/>
      <c r="I15" s="13"/>
      <c r="J15" s="3"/>
      <c r="K15" s="3"/>
    </row>
    <row r="16" spans="1:11" s="2" customFormat="1" ht="18" customHeight="1">
      <c r="A16" s="19" t="s">
        <v>12</v>
      </c>
      <c r="B16" s="14">
        <v>1</v>
      </c>
      <c r="C16" s="14">
        <v>3</v>
      </c>
      <c r="D16" s="15">
        <v>8796</v>
      </c>
      <c r="E16" s="15">
        <f t="shared" si="0"/>
        <v>2932</v>
      </c>
      <c r="F16" s="12">
        <v>4542086</v>
      </c>
      <c r="G16" s="5">
        <f>F16/C16</f>
        <v>1514028.6666666667</v>
      </c>
      <c r="H16" s="3"/>
      <c r="I16" s="3"/>
      <c r="J16" s="3"/>
      <c r="K16" s="3"/>
    </row>
    <row r="17" spans="1:11" s="2" customFormat="1" ht="18" customHeight="1">
      <c r="A17" s="19" t="s">
        <v>13</v>
      </c>
      <c r="B17" s="14">
        <v>1</v>
      </c>
      <c r="C17" s="14">
        <v>3</v>
      </c>
      <c r="D17" s="15">
        <v>3919</v>
      </c>
      <c r="E17" s="15">
        <f t="shared" si="0"/>
        <v>1306.3333333333333</v>
      </c>
      <c r="F17" s="12">
        <v>1063347</v>
      </c>
      <c r="G17" s="5">
        <f t="shared" si="1"/>
        <v>354449</v>
      </c>
      <c r="H17" s="3"/>
      <c r="I17" s="3"/>
      <c r="J17" s="3"/>
      <c r="K17" s="3"/>
    </row>
    <row r="18" spans="1:11" s="2" customFormat="1" ht="18" customHeight="1">
      <c r="A18" s="19" t="s">
        <v>14</v>
      </c>
      <c r="B18" s="29">
        <v>0.5</v>
      </c>
      <c r="C18" s="29">
        <v>3</v>
      </c>
      <c r="D18" s="33">
        <v>3970</v>
      </c>
      <c r="E18" s="15">
        <f t="shared" si="0"/>
        <v>1323.3333333333333</v>
      </c>
      <c r="F18" s="34">
        <v>85615</v>
      </c>
      <c r="G18" s="5">
        <f t="shared" si="1"/>
        <v>28538.333333333332</v>
      </c>
      <c r="H18" s="3"/>
      <c r="I18" s="3"/>
      <c r="J18" s="3"/>
      <c r="K18" s="3"/>
    </row>
    <row r="19" spans="1:11" s="2" customFormat="1" ht="18" customHeight="1">
      <c r="A19" s="19" t="s">
        <v>15</v>
      </c>
      <c r="B19" s="14">
        <v>1.5</v>
      </c>
      <c r="C19" s="14">
        <v>6</v>
      </c>
      <c r="D19" s="15">
        <v>7690</v>
      </c>
      <c r="E19" s="15">
        <f t="shared" si="0"/>
        <v>1281.6666666666667</v>
      </c>
      <c r="F19" s="33">
        <v>681129</v>
      </c>
      <c r="G19" s="5">
        <f t="shared" si="1"/>
        <v>113521.5</v>
      </c>
      <c r="H19" s="3"/>
      <c r="I19" s="3"/>
      <c r="J19" s="3"/>
      <c r="K19" s="3"/>
    </row>
    <row r="20" spans="1:11" s="2" customFormat="1" ht="18" customHeight="1">
      <c r="A20" s="19" t="s">
        <v>25</v>
      </c>
      <c r="B20" s="14">
        <v>1</v>
      </c>
      <c r="C20" s="14">
        <v>3</v>
      </c>
      <c r="D20" s="15">
        <v>3897</v>
      </c>
      <c r="E20" s="15">
        <f t="shared" si="0"/>
        <v>1299</v>
      </c>
      <c r="F20" s="12">
        <v>137076</v>
      </c>
      <c r="G20" s="5">
        <f t="shared" si="1"/>
        <v>45692</v>
      </c>
      <c r="H20" s="3"/>
      <c r="I20" s="3"/>
      <c r="J20" s="3"/>
      <c r="K20" s="3"/>
    </row>
    <row r="21" spans="1:11" s="2" customFormat="1" ht="18" customHeight="1">
      <c r="A21" s="19" t="s">
        <v>16</v>
      </c>
      <c r="B21" s="14">
        <v>2</v>
      </c>
      <c r="C21" s="14">
        <v>6</v>
      </c>
      <c r="D21" s="15">
        <v>7690</v>
      </c>
      <c r="E21" s="15">
        <f t="shared" si="0"/>
        <v>1281.6666666666667</v>
      </c>
      <c r="F21" s="12">
        <v>731153</v>
      </c>
      <c r="G21" s="5">
        <f t="shared" si="1"/>
        <v>121858.83333333333</v>
      </c>
      <c r="H21" s="3"/>
      <c r="I21" s="3"/>
      <c r="J21" s="3"/>
      <c r="K21" s="3"/>
    </row>
    <row r="22" spans="1:11" s="2" customFormat="1" ht="18" customHeight="1">
      <c r="A22" s="24" t="s">
        <v>17</v>
      </c>
      <c r="B22" s="25" t="s">
        <v>26</v>
      </c>
      <c r="C22" s="25" t="s">
        <v>26</v>
      </c>
      <c r="D22" s="25" t="s">
        <v>26</v>
      </c>
      <c r="E22" s="25" t="s">
        <v>26</v>
      </c>
      <c r="F22" s="25" t="s">
        <v>26</v>
      </c>
      <c r="G22" s="25" t="s">
        <v>26</v>
      </c>
      <c r="H22" s="3"/>
      <c r="I22" s="3"/>
      <c r="J22" s="3"/>
      <c r="K22" s="3"/>
    </row>
    <row r="23" spans="1:11" s="2" customFormat="1" ht="18" customHeight="1">
      <c r="A23" s="6" t="s">
        <v>22</v>
      </c>
      <c r="B23" s="4"/>
      <c r="C23" s="4"/>
      <c r="D23" s="5"/>
      <c r="E23" s="5"/>
      <c r="F23" s="28"/>
      <c r="G23" s="28"/>
    </row>
    <row r="24" spans="1:11" ht="18" customHeight="1">
      <c r="H24" s="2"/>
    </row>
    <row r="25" spans="1:11" ht="18" customHeight="1">
      <c r="F25" s="36"/>
      <c r="G25" s="36"/>
    </row>
  </sheetData>
  <mergeCells count="6">
    <mergeCell ref="A1:G1"/>
    <mergeCell ref="F3:G3"/>
    <mergeCell ref="A3:A4"/>
    <mergeCell ref="B3:B4"/>
    <mergeCell ref="C3:C4"/>
    <mergeCell ref="D3:E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&amp;L&amp;10&amp;Z&amp;F&amp;D</oddFooter>
  </headerFooter>
  <ignoredErrors>
    <ignoredError sqref="A12:A19 A21: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2018-10-09T07:14:15Z</cp:lastPrinted>
  <dcterms:created xsi:type="dcterms:W3CDTF">2001-07-05T05:43:25Z</dcterms:created>
  <dcterms:modified xsi:type="dcterms:W3CDTF">2019-03-14T00:25:29Z</dcterms:modified>
</cp:coreProperties>
</file>