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情報分析担当\【京都府統計書】\R5版\ひな形\〇第２章\"/>
    </mc:Choice>
  </mc:AlternateContent>
  <xr:revisionPtr revIDLastSave="0" documentId="13_ncr:1_{1138FFCE-7AF7-4A2C-A3B8-F3F0FECFE8D4}" xr6:coauthVersionLast="36" xr6:coauthVersionMax="36" xr10:uidLastSave="{00000000-0000-0000-0000-000000000000}"/>
  <bookViews>
    <workbookView xWindow="0" yWindow="0" windowWidth="17260" windowHeight="8260" xr2:uid="{00000000-000D-0000-FFFF-FFFF00000000}"/>
  </bookViews>
  <sheets>
    <sheet name="2-15" sheetId="1" r:id="rId1"/>
  </sheets>
  <calcPr calcId="191029"/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9" i="1"/>
  <c r="Q8" i="1"/>
</calcChain>
</file>

<file path=xl/sharedStrings.xml><?xml version="1.0" encoding="utf-8"?>
<sst xmlns="http://schemas.openxmlformats.org/spreadsheetml/2006/main" count="105" uniqueCount="70">
  <si>
    <t>世帯数</t>
  </si>
  <si>
    <t>世帯人員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</si>
  <si>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</si>
  <si>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</si>
  <si>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</si>
  <si>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</si>
  <si>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</si>
  <si>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</si>
  <si>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</si>
  <si>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</si>
  <si>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総数</t>
    <rPh sb="0" eb="2">
      <t>ソウスウ</t>
    </rPh>
    <phoneticPr fontId="1"/>
  </si>
  <si>
    <t>京都市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</si>
  <si>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</si>
  <si>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</si>
  <si>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</si>
  <si>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</si>
  <si>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</si>
  <si>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</si>
  <si>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</si>
  <si>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</si>
  <si>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</si>
  <si>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</si>
  <si>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</si>
  <si>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</si>
  <si>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</si>
  <si>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</si>
  <si>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</si>
  <si>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</si>
  <si>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</si>
  <si>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</si>
  <si>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</si>
  <si>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</si>
  <si>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10人以上</t>
    <rPh sb="3" eb="5">
      <t>イジョウ</t>
    </rPh>
    <phoneticPr fontId="1"/>
  </si>
  <si>
    <t>施設等の世帯</t>
    <phoneticPr fontId="1"/>
  </si>
  <si>
    <t>１人</t>
    <phoneticPr fontId="1"/>
  </si>
  <si>
    <t>２人</t>
    <phoneticPr fontId="1"/>
  </si>
  <si>
    <t>３人</t>
    <phoneticPr fontId="1"/>
  </si>
  <si>
    <t>４人</t>
    <phoneticPr fontId="1"/>
  </si>
  <si>
    <t>５人</t>
    <phoneticPr fontId="1"/>
  </si>
  <si>
    <t>６人</t>
    <phoneticPr fontId="1"/>
  </si>
  <si>
    <t>７人</t>
    <phoneticPr fontId="1"/>
  </si>
  <si>
    <t>８人</t>
    <phoneticPr fontId="1"/>
  </si>
  <si>
    <t>９人</t>
    <phoneticPr fontId="1"/>
  </si>
  <si>
    <t>一般世帯</t>
    <rPh sb="0" eb="2">
      <t>イッパン</t>
    </rPh>
    <rPh sb="2" eb="4">
      <t>セタイ</t>
    </rPh>
    <phoneticPr fontId="1"/>
  </si>
  <si>
    <t>世帯数</t>
    <rPh sb="0" eb="3">
      <t>セタイスウ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</si>
  <si>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</si>
  <si>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</si>
  <si>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</si>
  <si>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世帯</t>
    <phoneticPr fontId="1"/>
  </si>
  <si>
    <t>１世帯当たり人員</t>
    <rPh sb="3" eb="4">
      <t>ア</t>
    </rPh>
    <phoneticPr fontId="1"/>
  </si>
  <si>
    <t>2-15  市区町村別、世帯の種類、世帯人員別世帯数及び世帯人員</t>
    <rPh sb="6" eb="8">
      <t>シク</t>
    </rPh>
    <rPh sb="8" eb="10">
      <t>チョウソン</t>
    </rPh>
    <rPh sb="10" eb="11">
      <t>ベツ</t>
    </rPh>
    <rPh sb="20" eb="21">
      <t>ヒト</t>
    </rPh>
    <phoneticPr fontId="1"/>
  </si>
  <si>
    <t>-</t>
  </si>
  <si>
    <t>総数</t>
  </si>
  <si>
    <t>北区</t>
  </si>
  <si>
    <t>京田辺市</t>
  </si>
  <si>
    <t>京丹後市</t>
  </si>
  <si>
    <t>南丹市</t>
    <rPh sb="0" eb="3">
      <t>ナンタンシ</t>
    </rPh>
    <phoneticPr fontId="1"/>
  </si>
  <si>
    <t>木津川市</t>
    <rPh sb="0" eb="4">
      <t>キヅガワシ</t>
    </rPh>
    <phoneticPr fontId="1"/>
  </si>
  <si>
    <t>乙訓郡</t>
  </si>
  <si>
    <t>久世郡</t>
  </si>
  <si>
    <t>綴喜郡</t>
  </si>
  <si>
    <t>相楽郡</t>
  </si>
  <si>
    <t>船井郡</t>
  </si>
  <si>
    <t>京丹波町</t>
    <rPh sb="0" eb="3">
      <t>キョウタンバ</t>
    </rPh>
    <phoneticPr fontId="1"/>
  </si>
  <si>
    <t>与謝郡</t>
  </si>
  <si>
    <t>伊根町</t>
    <rPh sb="0" eb="3">
      <t>イネチョウ</t>
    </rPh>
    <phoneticPr fontId="1"/>
  </si>
  <si>
    <t>与謝野町</t>
    <rPh sb="0" eb="4">
      <t>ヨサノチョウ</t>
    </rPh>
    <phoneticPr fontId="1"/>
  </si>
  <si>
    <t>市区町村別、世帯の
種類、世帯人員別
世帯数及び世帯人員</t>
    <rPh sb="0" eb="4">
      <t>シクチョウソン</t>
    </rPh>
    <rPh sb="4" eb="5">
      <t>ベツ</t>
    </rPh>
    <phoneticPr fontId="1"/>
  </si>
  <si>
    <t>資料：国勢調査（総務省、府企画統計課）</t>
    <rPh sb="12" eb="13">
      <t>フ</t>
    </rPh>
    <rPh sb="13" eb="15">
      <t>キカク</t>
    </rPh>
    <rPh sb="15" eb="18">
      <t>トウケイカ</t>
    </rPh>
    <phoneticPr fontId="1"/>
  </si>
  <si>
    <t>令和２年10月１日現在</t>
    <rPh sb="0" eb="2">
      <t>レイワ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</si>
</sst>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71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/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3" fillId="0" borderId="0" xfId="0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NumberFormat="1" applyFont="1" applyBorder="1" applyAlignment="1">
      <alignment horizontal="right" wrapText="1"/>
    </xf>
    <xf numFmtId="0" fontId="2" fillId="0" borderId="5" xfId="0" applyFont="1" applyBorder="1" applyAlignment="1" applyProtection="1">
      <alignment horizontal="distributed" vertical="center"/>
    </xf>
    <xf numFmtId="3" fontId="3" fillId="0" borderId="0" xfId="0" applyNumberFormat="1" applyFont="1" applyAlignment="1"/>
    <xf numFmtId="2" fontId="5" fillId="0" borderId="0" xfId="0" applyNumberFormat="1" applyFont="1" applyAlignment="1">
      <alignment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distributed" vertical="center"/>
    </xf>
    <xf numFmtId="0" fontId="2" fillId="0" borderId="12" xfId="0" applyFont="1" applyBorder="1" applyAlignment="1" applyProtection="1">
      <alignment horizontal="distributed" vertical="center"/>
    </xf>
    <xf numFmtId="0" fontId="2" fillId="0" borderId="13" xfId="0" applyFont="1" applyBorder="1" applyAlignment="1" applyProtection="1">
      <alignment horizontal="distributed" vertical="center"/>
    </xf>
    <xf numFmtId="0" fontId="2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17" xfId="0" applyNumberFormat="1" applyFont="1" applyFill="1" applyBorder="1" applyAlignment="1" applyProtection="1">
      <alignment horizontal="right" vertical="center"/>
    </xf>
    <xf numFmtId="176" fontId="2" fillId="0" borderId="18" xfId="0" applyNumberFormat="1" applyFont="1" applyFill="1" applyBorder="1" applyAlignment="1" applyProtection="1">
      <alignment horizontal="right" vertical="center"/>
    </xf>
    <xf numFmtId="176" fontId="2" fillId="0" borderId="19" xfId="0" applyNumberFormat="1" applyFont="1" applyFill="1" applyBorder="1" applyAlignment="1" applyProtection="1">
      <alignment horizontal="right" vertical="center"/>
    </xf>
    <xf numFmtId="176" fontId="5" fillId="0" borderId="17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4" fillId="0" borderId="0" xfId="0" applyNumberFormat="1" applyFont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0" fillId="0" borderId="4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distributed" vertical="center"/>
    </xf>
    <xf numFmtId="0" fontId="2" fillId="0" borderId="22" xfId="0" applyFont="1" applyBorder="1" applyAlignment="1" applyProtection="1">
      <alignment horizontal="distributed" vertical="center"/>
    </xf>
    <xf numFmtId="0" fontId="2" fillId="0" borderId="21" xfId="0" applyFont="1" applyBorder="1" applyAlignment="1" applyProtection="1">
      <alignment horizontal="distributed" vertical="center"/>
    </xf>
    <xf numFmtId="0" fontId="2" fillId="0" borderId="23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U59"/>
  <sheetViews>
    <sheetView tabSelected="1" showOutlineSymbols="0" zoomScaleNormal="100" workbookViewId="0">
      <selection sqref="A1:S1"/>
    </sheetView>
  </sheetViews>
  <sheetFormatPr defaultColWidth="8.7109375" defaultRowHeight="16.5" x14ac:dyDescent="0.25"/>
  <cols>
    <col min="1" max="1" width="8.7109375" style="1" customWidth="1"/>
    <col min="2" max="2" width="9.2109375" style="1" customWidth="1"/>
    <col min="3" max="5" width="10.7109375" style="1" customWidth="1"/>
    <col min="6" max="15" width="8.7109375" style="1" customWidth="1"/>
    <col min="16" max="16" width="10.7109375" style="1" customWidth="1"/>
    <col min="17" max="22" width="8.7109375" style="1"/>
    <col min="23" max="23" width="9.92578125" style="1" bestFit="1" customWidth="1"/>
    <col min="24" max="16384" width="8.7109375" style="1"/>
  </cols>
  <sheetData>
    <row r="1" spans="1:255" ht="18" customHeight="1" x14ac:dyDescent="0.25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55" s="4" customFormat="1" ht="14.15" customHeight="1" thickBot="1" x14ac:dyDescent="0.25">
      <c r="A2" s="4" t="s">
        <v>69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55" s="12" customFormat="1" ht="10" customHeight="1" thickTop="1" x14ac:dyDescent="0.2">
      <c r="A3" s="53" t="s">
        <v>67</v>
      </c>
      <c r="B3" s="54"/>
      <c r="C3" s="53" t="s">
        <v>10</v>
      </c>
      <c r="D3" s="6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</row>
    <row r="4" spans="1:255" s="13" customFormat="1" ht="18" customHeight="1" x14ac:dyDescent="0.25">
      <c r="A4" s="55"/>
      <c r="B4" s="56"/>
      <c r="C4" s="65"/>
      <c r="D4" s="65"/>
      <c r="E4" s="59" t="s">
        <v>43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  <c r="R4" s="59" t="s">
        <v>33</v>
      </c>
      <c r="S4" s="60"/>
    </row>
    <row r="5" spans="1:255" s="13" customFormat="1" ht="10" customHeight="1" x14ac:dyDescent="0.25">
      <c r="A5" s="55"/>
      <c r="B5" s="56"/>
      <c r="C5" s="45" t="s">
        <v>0</v>
      </c>
      <c r="D5" s="47" t="s">
        <v>1</v>
      </c>
      <c r="E5" s="49" t="s">
        <v>44</v>
      </c>
      <c r="F5" s="14"/>
      <c r="G5" s="14"/>
      <c r="H5" s="14"/>
      <c r="I5" s="14"/>
      <c r="J5" s="14"/>
      <c r="K5" s="14"/>
      <c r="L5" s="14"/>
      <c r="M5" s="14"/>
      <c r="N5" s="14"/>
      <c r="O5" s="15"/>
      <c r="P5" s="47" t="s">
        <v>1</v>
      </c>
      <c r="Q5" s="47" t="s">
        <v>49</v>
      </c>
      <c r="R5" s="47" t="s">
        <v>0</v>
      </c>
      <c r="S5" s="49" t="s">
        <v>1</v>
      </c>
    </row>
    <row r="6" spans="1:255" s="13" customFormat="1" ht="18" customHeight="1" x14ac:dyDescent="0.25">
      <c r="A6" s="55"/>
      <c r="B6" s="56"/>
      <c r="C6" s="46"/>
      <c r="D6" s="48"/>
      <c r="E6" s="50"/>
      <c r="F6" s="21" t="s">
        <v>34</v>
      </c>
      <c r="G6" s="21" t="s">
        <v>35</v>
      </c>
      <c r="H6" s="21" t="s">
        <v>36</v>
      </c>
      <c r="I6" s="21" t="s">
        <v>37</v>
      </c>
      <c r="J6" s="22" t="s">
        <v>38</v>
      </c>
      <c r="K6" s="29" t="s">
        <v>39</v>
      </c>
      <c r="L6" s="21" t="s">
        <v>40</v>
      </c>
      <c r="M6" s="21" t="s">
        <v>41</v>
      </c>
      <c r="N6" s="21" t="s">
        <v>42</v>
      </c>
      <c r="O6" s="21" t="s">
        <v>32</v>
      </c>
      <c r="P6" s="48"/>
      <c r="Q6" s="66"/>
      <c r="R6" s="48"/>
      <c r="S6" s="58"/>
    </row>
    <row r="7" spans="1:255" s="8" customFormat="1" ht="14.15" customHeight="1" x14ac:dyDescent="0.25">
      <c r="A7" s="30"/>
      <c r="B7" s="31"/>
      <c r="C7" s="30" t="s">
        <v>45</v>
      </c>
      <c r="D7" s="30" t="s">
        <v>46</v>
      </c>
      <c r="E7" s="32" t="s">
        <v>47</v>
      </c>
      <c r="F7" s="32" t="s">
        <v>45</v>
      </c>
      <c r="G7" s="32" t="s">
        <v>45</v>
      </c>
      <c r="H7" s="32" t="s">
        <v>45</v>
      </c>
      <c r="I7" s="32" t="s">
        <v>45</v>
      </c>
      <c r="J7" s="32" t="s">
        <v>45</v>
      </c>
      <c r="K7" s="32" t="s">
        <v>45</v>
      </c>
      <c r="L7" s="32" t="s">
        <v>45</v>
      </c>
      <c r="M7" s="32" t="s">
        <v>45</v>
      </c>
      <c r="N7" s="32" t="s">
        <v>45</v>
      </c>
      <c r="O7" s="32" t="s">
        <v>45</v>
      </c>
      <c r="P7" s="30" t="s">
        <v>46</v>
      </c>
      <c r="Q7" s="32" t="s">
        <v>46</v>
      </c>
      <c r="R7" s="30" t="s">
        <v>48</v>
      </c>
      <c r="S7" s="30" t="s">
        <v>46</v>
      </c>
    </row>
    <row r="8" spans="1:255" s="11" customFormat="1" ht="21" customHeight="1" x14ac:dyDescent="0.25">
      <c r="A8" s="62" t="s">
        <v>52</v>
      </c>
      <c r="B8" s="63"/>
      <c r="C8" s="38">
        <v>1190527</v>
      </c>
      <c r="D8" s="39">
        <v>2578087</v>
      </c>
      <c r="E8" s="39">
        <v>1188903</v>
      </c>
      <c r="F8" s="39">
        <v>489815</v>
      </c>
      <c r="G8" s="39">
        <v>325667</v>
      </c>
      <c r="H8" s="39">
        <v>183958</v>
      </c>
      <c r="I8" s="39">
        <v>135022</v>
      </c>
      <c r="J8" s="39">
        <v>40807</v>
      </c>
      <c r="K8" s="39">
        <v>10049</v>
      </c>
      <c r="L8" s="39">
        <v>2680</v>
      </c>
      <c r="M8" s="39">
        <v>682</v>
      </c>
      <c r="N8" s="39">
        <v>166</v>
      </c>
      <c r="O8" s="39">
        <v>57</v>
      </c>
      <c r="P8" s="39">
        <v>2523758</v>
      </c>
      <c r="Q8" s="40">
        <f>P8/E8</f>
        <v>2.1227619074053981</v>
      </c>
      <c r="R8" s="39">
        <v>1624</v>
      </c>
      <c r="S8" s="39">
        <v>54329</v>
      </c>
      <c r="T8" s="33"/>
      <c r="U8" s="9"/>
      <c r="V8" s="9"/>
      <c r="W8" s="2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pans="1:255" s="2" customFormat="1" ht="21" customHeight="1" x14ac:dyDescent="0.25">
      <c r="A9" s="43" t="s">
        <v>11</v>
      </c>
      <c r="B9" s="44"/>
      <c r="C9" s="35">
        <v>729524</v>
      </c>
      <c r="D9" s="34">
        <v>1463723</v>
      </c>
      <c r="E9" s="34">
        <v>728744</v>
      </c>
      <c r="F9" s="34">
        <v>350775</v>
      </c>
      <c r="G9" s="34">
        <v>181564</v>
      </c>
      <c r="H9" s="34">
        <v>99471</v>
      </c>
      <c r="I9" s="34">
        <v>70406</v>
      </c>
      <c r="J9" s="34">
        <v>20333</v>
      </c>
      <c r="K9" s="34">
        <v>4677</v>
      </c>
      <c r="L9" s="34">
        <v>1138</v>
      </c>
      <c r="M9" s="34">
        <v>282</v>
      </c>
      <c r="N9" s="34">
        <v>76</v>
      </c>
      <c r="O9" s="34">
        <v>22</v>
      </c>
      <c r="P9" s="34">
        <v>1434817</v>
      </c>
      <c r="Q9" s="41">
        <f>P9/E9</f>
        <v>1.9688903099030661</v>
      </c>
      <c r="R9" s="34">
        <v>780</v>
      </c>
      <c r="S9" s="34">
        <v>28906</v>
      </c>
      <c r="T9" s="33"/>
      <c r="U9" s="9"/>
      <c r="V9" s="9"/>
      <c r="W9" s="20"/>
    </row>
    <row r="10" spans="1:255" s="2" customFormat="1" ht="21" customHeight="1" x14ac:dyDescent="0.25">
      <c r="A10" s="5"/>
      <c r="B10" s="23" t="s">
        <v>53</v>
      </c>
      <c r="C10" s="35">
        <v>57187</v>
      </c>
      <c r="D10" s="34">
        <v>117165</v>
      </c>
      <c r="E10" s="34">
        <v>57119</v>
      </c>
      <c r="F10" s="34">
        <v>25897</v>
      </c>
      <c r="G10" s="34">
        <v>15427</v>
      </c>
      <c r="H10" s="34">
        <v>7920</v>
      </c>
      <c r="I10" s="34">
        <v>5636</v>
      </c>
      <c r="J10" s="34">
        <v>1737</v>
      </c>
      <c r="K10" s="34">
        <v>376</v>
      </c>
      <c r="L10" s="34">
        <v>89</v>
      </c>
      <c r="M10" s="34">
        <v>23</v>
      </c>
      <c r="N10" s="34">
        <v>11</v>
      </c>
      <c r="O10" s="34">
        <v>3</v>
      </c>
      <c r="P10" s="34">
        <v>114942</v>
      </c>
      <c r="Q10" s="41">
        <f t="shared" ref="Q10:Q45" si="0">P10/E10</f>
        <v>2.01232514574835</v>
      </c>
      <c r="R10" s="34">
        <v>68</v>
      </c>
      <c r="S10" s="34">
        <v>2223</v>
      </c>
      <c r="T10" s="33"/>
      <c r="U10" s="9"/>
      <c r="V10" s="9"/>
      <c r="W10" s="20"/>
    </row>
    <row r="11" spans="1:255" s="2" customFormat="1" ht="21" customHeight="1" x14ac:dyDescent="0.25">
      <c r="A11" s="5"/>
      <c r="B11" s="24" t="s">
        <v>12</v>
      </c>
      <c r="C11" s="35">
        <v>48004</v>
      </c>
      <c r="D11" s="34">
        <v>83832</v>
      </c>
      <c r="E11" s="34">
        <v>47960</v>
      </c>
      <c r="F11" s="34">
        <v>29233</v>
      </c>
      <c r="G11" s="34">
        <v>9130</v>
      </c>
      <c r="H11" s="34">
        <v>4976</v>
      </c>
      <c r="I11" s="34">
        <v>3374</v>
      </c>
      <c r="J11" s="34">
        <v>901</v>
      </c>
      <c r="K11" s="34">
        <v>260</v>
      </c>
      <c r="L11" s="34">
        <v>67</v>
      </c>
      <c r="M11" s="34">
        <v>15</v>
      </c>
      <c r="N11" s="34">
        <v>3</v>
      </c>
      <c r="O11" s="34">
        <v>1</v>
      </c>
      <c r="P11" s="34">
        <v>82608</v>
      </c>
      <c r="Q11" s="41">
        <f t="shared" si="0"/>
        <v>1.7224353628023352</v>
      </c>
      <c r="R11" s="34">
        <v>44</v>
      </c>
      <c r="S11" s="34">
        <v>1224</v>
      </c>
      <c r="T11" s="33"/>
      <c r="U11" s="9"/>
      <c r="V11" s="9"/>
      <c r="W11" s="20"/>
    </row>
    <row r="12" spans="1:255" s="2" customFormat="1" ht="21" customHeight="1" x14ac:dyDescent="0.25">
      <c r="A12" s="5"/>
      <c r="B12" s="24" t="s">
        <v>13</v>
      </c>
      <c r="C12" s="35">
        <v>85726</v>
      </c>
      <c r="D12" s="34">
        <v>166039</v>
      </c>
      <c r="E12" s="34">
        <v>85624</v>
      </c>
      <c r="F12" s="34">
        <v>45201</v>
      </c>
      <c r="G12" s="34">
        <v>19136</v>
      </c>
      <c r="H12" s="34">
        <v>10674</v>
      </c>
      <c r="I12" s="34">
        <v>7632</v>
      </c>
      <c r="J12" s="34">
        <v>2283</v>
      </c>
      <c r="K12" s="34">
        <v>531</v>
      </c>
      <c r="L12" s="34">
        <v>130</v>
      </c>
      <c r="M12" s="34">
        <v>31</v>
      </c>
      <c r="N12" s="34">
        <v>6</v>
      </c>
      <c r="O12" s="34" t="s">
        <v>51</v>
      </c>
      <c r="P12" s="34">
        <v>161836</v>
      </c>
      <c r="Q12" s="41">
        <f t="shared" si="0"/>
        <v>1.8900775483509296</v>
      </c>
      <c r="R12" s="34">
        <v>102</v>
      </c>
      <c r="S12" s="34">
        <v>4203</v>
      </c>
      <c r="T12" s="33"/>
      <c r="U12" s="9"/>
      <c r="V12" s="9"/>
      <c r="W12" s="20"/>
    </row>
    <row r="13" spans="1:255" s="2" customFormat="1" ht="21" customHeight="1" x14ac:dyDescent="0.25">
      <c r="A13" s="5"/>
      <c r="B13" s="24" t="s">
        <v>14</v>
      </c>
      <c r="C13" s="35">
        <v>60634</v>
      </c>
      <c r="D13" s="34">
        <v>110488</v>
      </c>
      <c r="E13" s="34">
        <v>60593</v>
      </c>
      <c r="F13" s="34">
        <v>34157</v>
      </c>
      <c r="G13" s="34">
        <v>12908</v>
      </c>
      <c r="H13" s="34">
        <v>6997</v>
      </c>
      <c r="I13" s="34">
        <v>4864</v>
      </c>
      <c r="J13" s="34">
        <v>1289</v>
      </c>
      <c r="K13" s="34">
        <v>286</v>
      </c>
      <c r="L13" s="34">
        <v>67</v>
      </c>
      <c r="M13" s="34">
        <v>16</v>
      </c>
      <c r="N13" s="34">
        <v>8</v>
      </c>
      <c r="O13" s="34">
        <v>1</v>
      </c>
      <c r="P13" s="34">
        <v>109260</v>
      </c>
      <c r="Q13" s="41">
        <f t="shared" si="0"/>
        <v>1.8031785849850643</v>
      </c>
      <c r="R13" s="34">
        <v>41</v>
      </c>
      <c r="S13" s="34">
        <v>1228</v>
      </c>
      <c r="T13" s="33"/>
      <c r="U13" s="9"/>
      <c r="V13" s="9"/>
      <c r="W13" s="20"/>
    </row>
    <row r="14" spans="1:255" s="2" customFormat="1" ht="21" customHeight="1" x14ac:dyDescent="0.25">
      <c r="A14" s="5"/>
      <c r="B14" s="24" t="s">
        <v>15</v>
      </c>
      <c r="C14" s="35">
        <v>20562</v>
      </c>
      <c r="D14" s="34">
        <v>36602</v>
      </c>
      <c r="E14" s="34">
        <v>20523</v>
      </c>
      <c r="F14" s="34">
        <v>11895</v>
      </c>
      <c r="G14" s="34">
        <v>4667</v>
      </c>
      <c r="H14" s="34">
        <v>2140</v>
      </c>
      <c r="I14" s="34">
        <v>1295</v>
      </c>
      <c r="J14" s="34">
        <v>401</v>
      </c>
      <c r="K14" s="34">
        <v>89</v>
      </c>
      <c r="L14" s="34">
        <v>23</v>
      </c>
      <c r="M14" s="34">
        <v>10</v>
      </c>
      <c r="N14" s="34">
        <v>1</v>
      </c>
      <c r="O14" s="34">
        <v>2</v>
      </c>
      <c r="P14" s="34">
        <v>35639</v>
      </c>
      <c r="Q14" s="41">
        <f t="shared" si="0"/>
        <v>1.7365394922769575</v>
      </c>
      <c r="R14" s="34">
        <v>39</v>
      </c>
      <c r="S14" s="34">
        <v>963</v>
      </c>
      <c r="T14" s="33"/>
      <c r="U14" s="9"/>
      <c r="V14" s="9"/>
      <c r="W14" s="20"/>
    </row>
    <row r="15" spans="1:255" s="2" customFormat="1" ht="21" customHeight="1" x14ac:dyDescent="0.25">
      <c r="A15" s="5"/>
      <c r="B15" s="24" t="s">
        <v>17</v>
      </c>
      <c r="C15" s="35">
        <v>48309</v>
      </c>
      <c r="D15" s="34">
        <v>82784</v>
      </c>
      <c r="E15" s="34">
        <v>48283</v>
      </c>
      <c r="F15" s="34">
        <v>29778</v>
      </c>
      <c r="G15" s="34">
        <v>9353</v>
      </c>
      <c r="H15" s="34">
        <v>4744</v>
      </c>
      <c r="I15" s="34">
        <v>3286</v>
      </c>
      <c r="J15" s="34">
        <v>867</v>
      </c>
      <c r="K15" s="34">
        <v>184</v>
      </c>
      <c r="L15" s="34">
        <v>58</v>
      </c>
      <c r="M15" s="34">
        <v>10</v>
      </c>
      <c r="N15" s="34">
        <v>3</v>
      </c>
      <c r="O15" s="34" t="s">
        <v>51</v>
      </c>
      <c r="P15" s="34">
        <v>81812</v>
      </c>
      <c r="Q15" s="41">
        <f t="shared" si="0"/>
        <v>1.6944266097798397</v>
      </c>
      <c r="R15" s="34">
        <v>26</v>
      </c>
      <c r="S15" s="34">
        <v>972</v>
      </c>
      <c r="T15" s="33"/>
      <c r="U15" s="9"/>
      <c r="V15" s="9"/>
      <c r="W15" s="20"/>
    </row>
    <row r="16" spans="1:255" s="2" customFormat="1" ht="21" customHeight="1" x14ac:dyDescent="0.25">
      <c r="A16" s="5"/>
      <c r="B16" s="24" t="s">
        <v>18</v>
      </c>
      <c r="C16" s="35">
        <v>50485</v>
      </c>
      <c r="D16" s="34">
        <v>101970</v>
      </c>
      <c r="E16" s="34">
        <v>50453</v>
      </c>
      <c r="F16" s="34">
        <v>23429</v>
      </c>
      <c r="G16" s="34">
        <v>12994</v>
      </c>
      <c r="H16" s="34">
        <v>7146</v>
      </c>
      <c r="I16" s="34">
        <v>5002</v>
      </c>
      <c r="J16" s="34">
        <v>1444</v>
      </c>
      <c r="K16" s="34">
        <v>342</v>
      </c>
      <c r="L16" s="34">
        <v>69</v>
      </c>
      <c r="M16" s="34">
        <v>21</v>
      </c>
      <c r="N16" s="34">
        <v>5</v>
      </c>
      <c r="O16" s="34">
        <v>1</v>
      </c>
      <c r="P16" s="34">
        <v>100841</v>
      </c>
      <c r="Q16" s="41">
        <f t="shared" si="0"/>
        <v>1.9987116722494203</v>
      </c>
      <c r="R16" s="34">
        <v>32</v>
      </c>
      <c r="S16" s="34">
        <v>1129</v>
      </c>
      <c r="T16" s="33"/>
      <c r="U16" s="9"/>
      <c r="V16" s="9"/>
      <c r="W16" s="20"/>
    </row>
    <row r="17" spans="1:23" s="2" customFormat="1" ht="21" customHeight="1" x14ac:dyDescent="0.25">
      <c r="A17" s="5"/>
      <c r="B17" s="24" t="s">
        <v>19</v>
      </c>
      <c r="C17" s="35">
        <v>97849</v>
      </c>
      <c r="D17" s="34">
        <v>202047</v>
      </c>
      <c r="E17" s="34">
        <v>97755</v>
      </c>
      <c r="F17" s="34">
        <v>43850</v>
      </c>
      <c r="G17" s="34">
        <v>25518</v>
      </c>
      <c r="H17" s="34">
        <v>14409</v>
      </c>
      <c r="I17" s="34">
        <v>10291</v>
      </c>
      <c r="J17" s="34">
        <v>2887</v>
      </c>
      <c r="K17" s="34">
        <v>611</v>
      </c>
      <c r="L17" s="34">
        <v>136</v>
      </c>
      <c r="M17" s="34">
        <v>41</v>
      </c>
      <c r="N17" s="34">
        <v>10</v>
      </c>
      <c r="O17" s="34">
        <v>2</v>
      </c>
      <c r="P17" s="34">
        <v>198773</v>
      </c>
      <c r="Q17" s="41">
        <f t="shared" si="0"/>
        <v>2.0333793667843079</v>
      </c>
      <c r="R17" s="34">
        <v>94</v>
      </c>
      <c r="S17" s="34">
        <v>3274</v>
      </c>
      <c r="T17" s="33"/>
      <c r="U17" s="9"/>
      <c r="V17" s="9"/>
      <c r="W17" s="20"/>
    </row>
    <row r="18" spans="1:23" s="2" customFormat="1" ht="21" customHeight="1" x14ac:dyDescent="0.25">
      <c r="A18" s="5"/>
      <c r="B18" s="24" t="s">
        <v>21</v>
      </c>
      <c r="C18" s="35">
        <v>131284</v>
      </c>
      <c r="D18" s="34">
        <v>277858</v>
      </c>
      <c r="E18" s="34">
        <v>131128</v>
      </c>
      <c r="F18" s="34">
        <v>56932</v>
      </c>
      <c r="G18" s="34">
        <v>35302</v>
      </c>
      <c r="H18" s="34">
        <v>19705</v>
      </c>
      <c r="I18" s="34">
        <v>13668</v>
      </c>
      <c r="J18" s="34">
        <v>4157</v>
      </c>
      <c r="K18" s="34">
        <v>1037</v>
      </c>
      <c r="L18" s="34">
        <v>251</v>
      </c>
      <c r="M18" s="34">
        <v>58</v>
      </c>
      <c r="N18" s="34">
        <v>15</v>
      </c>
      <c r="O18" s="34">
        <v>3</v>
      </c>
      <c r="P18" s="34">
        <v>270717</v>
      </c>
      <c r="Q18" s="41">
        <f t="shared" si="0"/>
        <v>2.0645247391861385</v>
      </c>
      <c r="R18" s="34">
        <v>156</v>
      </c>
      <c r="S18" s="34">
        <v>7141</v>
      </c>
      <c r="T18" s="33"/>
      <c r="U18" s="9"/>
      <c r="V18" s="9"/>
      <c r="W18" s="20"/>
    </row>
    <row r="19" spans="1:23" s="2" customFormat="1" ht="21" customHeight="1" x14ac:dyDescent="0.25">
      <c r="A19" s="5"/>
      <c r="B19" s="24" t="s">
        <v>16</v>
      </c>
      <c r="C19" s="35">
        <v>64402</v>
      </c>
      <c r="D19" s="34">
        <v>135101</v>
      </c>
      <c r="E19" s="34">
        <v>64280</v>
      </c>
      <c r="F19" s="34">
        <v>28492</v>
      </c>
      <c r="G19" s="34">
        <v>17383</v>
      </c>
      <c r="H19" s="34">
        <v>9437</v>
      </c>
      <c r="I19" s="34">
        <v>6474</v>
      </c>
      <c r="J19" s="34">
        <v>1913</v>
      </c>
      <c r="K19" s="34">
        <v>431</v>
      </c>
      <c r="L19" s="34">
        <v>114</v>
      </c>
      <c r="M19" s="34">
        <v>24</v>
      </c>
      <c r="N19" s="34">
        <v>7</v>
      </c>
      <c r="O19" s="34">
        <v>5</v>
      </c>
      <c r="P19" s="34">
        <v>130721</v>
      </c>
      <c r="Q19" s="41">
        <f t="shared" si="0"/>
        <v>2.0336185438705661</v>
      </c>
      <c r="R19" s="34">
        <v>122</v>
      </c>
      <c r="S19" s="34">
        <v>4380</v>
      </c>
      <c r="T19" s="33"/>
      <c r="U19" s="9"/>
      <c r="V19" s="9"/>
      <c r="W19" s="20"/>
    </row>
    <row r="20" spans="1:23" s="2" customFormat="1" ht="21" customHeight="1" x14ac:dyDescent="0.25">
      <c r="A20" s="5"/>
      <c r="B20" s="24" t="s">
        <v>20</v>
      </c>
      <c r="C20" s="35">
        <v>65082</v>
      </c>
      <c r="D20" s="34">
        <v>149837</v>
      </c>
      <c r="E20" s="34">
        <v>65026</v>
      </c>
      <c r="F20" s="34">
        <v>21911</v>
      </c>
      <c r="G20" s="34">
        <v>19746</v>
      </c>
      <c r="H20" s="34">
        <v>11323</v>
      </c>
      <c r="I20" s="34">
        <v>8884</v>
      </c>
      <c r="J20" s="34">
        <v>2454</v>
      </c>
      <c r="K20" s="34">
        <v>530</v>
      </c>
      <c r="L20" s="34">
        <v>134</v>
      </c>
      <c r="M20" s="34">
        <v>33</v>
      </c>
      <c r="N20" s="34">
        <v>7</v>
      </c>
      <c r="O20" s="34">
        <v>4</v>
      </c>
      <c r="P20" s="34">
        <v>147668</v>
      </c>
      <c r="Q20" s="41">
        <f t="shared" si="0"/>
        <v>2.270907021806662</v>
      </c>
      <c r="R20" s="34">
        <v>56</v>
      </c>
      <c r="S20" s="34">
        <v>2169</v>
      </c>
      <c r="T20" s="33"/>
      <c r="U20" s="9"/>
      <c r="V20" s="9"/>
      <c r="W20" s="20"/>
    </row>
    <row r="21" spans="1:23" s="2" customFormat="1" ht="21" customHeight="1" x14ac:dyDescent="0.25">
      <c r="A21" s="51" t="s">
        <v>22</v>
      </c>
      <c r="B21" s="52"/>
      <c r="C21" s="35">
        <v>33632</v>
      </c>
      <c r="D21" s="34">
        <v>77306</v>
      </c>
      <c r="E21" s="34">
        <v>33528</v>
      </c>
      <c r="F21" s="34">
        <v>12390</v>
      </c>
      <c r="G21" s="34">
        <v>10036</v>
      </c>
      <c r="H21" s="34">
        <v>5356</v>
      </c>
      <c r="I21" s="34">
        <v>3845</v>
      </c>
      <c r="J21" s="34">
        <v>1326</v>
      </c>
      <c r="K21" s="34">
        <v>410</v>
      </c>
      <c r="L21" s="34">
        <v>124</v>
      </c>
      <c r="M21" s="34">
        <v>31</v>
      </c>
      <c r="N21" s="34">
        <v>9</v>
      </c>
      <c r="O21" s="34">
        <v>1</v>
      </c>
      <c r="P21" s="34">
        <v>74207</v>
      </c>
      <c r="Q21" s="41">
        <f t="shared" si="0"/>
        <v>2.2132844189930805</v>
      </c>
      <c r="R21" s="34">
        <v>104</v>
      </c>
      <c r="S21" s="34">
        <v>3099</v>
      </c>
      <c r="T21" s="33"/>
      <c r="U21" s="9"/>
      <c r="V21" s="9"/>
      <c r="W21" s="20"/>
    </row>
    <row r="22" spans="1:23" s="2" customFormat="1" ht="21" customHeight="1" x14ac:dyDescent="0.25">
      <c r="A22" s="43" t="s">
        <v>23</v>
      </c>
      <c r="B22" s="44"/>
      <c r="C22" s="35">
        <v>35188</v>
      </c>
      <c r="D22" s="34">
        <v>80336</v>
      </c>
      <c r="E22" s="34">
        <v>35098</v>
      </c>
      <c r="F22" s="34">
        <v>13193</v>
      </c>
      <c r="G22" s="34">
        <v>10654</v>
      </c>
      <c r="H22" s="34">
        <v>5581</v>
      </c>
      <c r="I22" s="34">
        <v>3773</v>
      </c>
      <c r="J22" s="34">
        <v>1339</v>
      </c>
      <c r="K22" s="34">
        <v>396</v>
      </c>
      <c r="L22" s="34">
        <v>123</v>
      </c>
      <c r="M22" s="34">
        <v>29</v>
      </c>
      <c r="N22" s="34">
        <v>9</v>
      </c>
      <c r="O22" s="34">
        <v>1</v>
      </c>
      <c r="P22" s="34">
        <v>76592</v>
      </c>
      <c r="Q22" s="41">
        <f t="shared" si="0"/>
        <v>2.1822326058464872</v>
      </c>
      <c r="R22" s="34">
        <v>90</v>
      </c>
      <c r="S22" s="34">
        <v>3744</v>
      </c>
      <c r="T22" s="33"/>
      <c r="U22" s="9"/>
      <c r="V22" s="9"/>
      <c r="W22" s="20"/>
    </row>
    <row r="23" spans="1:23" s="2" customFormat="1" ht="21" customHeight="1" x14ac:dyDescent="0.25">
      <c r="A23" s="43" t="s">
        <v>24</v>
      </c>
      <c r="B23" s="44"/>
      <c r="C23" s="35">
        <v>13735</v>
      </c>
      <c r="D23" s="34">
        <v>31846</v>
      </c>
      <c r="E23" s="34">
        <v>13699</v>
      </c>
      <c r="F23" s="34">
        <v>4572</v>
      </c>
      <c r="G23" s="34">
        <v>4652</v>
      </c>
      <c r="H23" s="34">
        <v>2163</v>
      </c>
      <c r="I23" s="34">
        <v>1474</v>
      </c>
      <c r="J23" s="34">
        <v>564</v>
      </c>
      <c r="K23" s="34">
        <v>188</v>
      </c>
      <c r="L23" s="34">
        <v>57</v>
      </c>
      <c r="M23" s="34">
        <v>22</v>
      </c>
      <c r="N23" s="34">
        <v>6</v>
      </c>
      <c r="O23" s="34">
        <v>1</v>
      </c>
      <c r="P23" s="34">
        <v>30848</v>
      </c>
      <c r="Q23" s="41">
        <f t="shared" si="0"/>
        <v>2.2518432002335937</v>
      </c>
      <c r="R23" s="34">
        <v>36</v>
      </c>
      <c r="S23" s="34">
        <v>998</v>
      </c>
      <c r="T23" s="33"/>
      <c r="U23" s="9"/>
      <c r="V23" s="9"/>
      <c r="W23" s="20"/>
    </row>
    <row r="24" spans="1:23" s="2" customFormat="1" ht="21" customHeight="1" x14ac:dyDescent="0.25">
      <c r="A24" s="43" t="s">
        <v>25</v>
      </c>
      <c r="B24" s="44"/>
      <c r="C24" s="35">
        <v>73595</v>
      </c>
      <c r="D24" s="34">
        <v>179630</v>
      </c>
      <c r="E24" s="34">
        <v>73443</v>
      </c>
      <c r="F24" s="34">
        <v>20581</v>
      </c>
      <c r="G24" s="34">
        <v>23541</v>
      </c>
      <c r="H24" s="34">
        <v>14240</v>
      </c>
      <c r="I24" s="34">
        <v>10959</v>
      </c>
      <c r="J24" s="34">
        <v>3231</v>
      </c>
      <c r="K24" s="34">
        <v>695</v>
      </c>
      <c r="L24" s="34">
        <v>144</v>
      </c>
      <c r="M24" s="34">
        <v>41</v>
      </c>
      <c r="N24" s="34">
        <v>6</v>
      </c>
      <c r="O24" s="34">
        <v>5</v>
      </c>
      <c r="P24" s="34">
        <v>175987</v>
      </c>
      <c r="Q24" s="41">
        <f t="shared" si="0"/>
        <v>2.3962392603787972</v>
      </c>
      <c r="R24" s="34">
        <v>152</v>
      </c>
      <c r="S24" s="34">
        <v>3643</v>
      </c>
      <c r="T24" s="33"/>
      <c r="U24" s="9"/>
      <c r="V24" s="9"/>
      <c r="W24" s="20"/>
    </row>
    <row r="25" spans="1:23" s="2" customFormat="1" ht="21" customHeight="1" x14ac:dyDescent="0.25">
      <c r="A25" s="43" t="s">
        <v>26</v>
      </c>
      <c r="B25" s="44"/>
      <c r="C25" s="35">
        <v>7292</v>
      </c>
      <c r="D25" s="34">
        <v>16758</v>
      </c>
      <c r="E25" s="34">
        <v>7270</v>
      </c>
      <c r="F25" s="34">
        <v>2425</v>
      </c>
      <c r="G25" s="34">
        <v>2605</v>
      </c>
      <c r="H25" s="34">
        <v>1176</v>
      </c>
      <c r="I25" s="34">
        <v>661</v>
      </c>
      <c r="J25" s="34">
        <v>262</v>
      </c>
      <c r="K25" s="34">
        <v>92</v>
      </c>
      <c r="L25" s="34">
        <v>35</v>
      </c>
      <c r="M25" s="34">
        <v>11</v>
      </c>
      <c r="N25" s="34">
        <v>3</v>
      </c>
      <c r="O25" s="34" t="s">
        <v>51</v>
      </c>
      <c r="P25" s="34">
        <v>16029</v>
      </c>
      <c r="Q25" s="41">
        <f t="shared" si="0"/>
        <v>2.2048143053645117</v>
      </c>
      <c r="R25" s="34">
        <v>22</v>
      </c>
      <c r="S25" s="34">
        <v>729</v>
      </c>
      <c r="T25" s="33"/>
      <c r="U25" s="9"/>
      <c r="V25" s="9"/>
      <c r="W25" s="20"/>
    </row>
    <row r="26" spans="1:23" s="2" customFormat="1" ht="21" customHeight="1" x14ac:dyDescent="0.25">
      <c r="A26" s="43" t="s">
        <v>27</v>
      </c>
      <c r="B26" s="44"/>
      <c r="C26" s="35">
        <v>34431</v>
      </c>
      <c r="D26" s="34">
        <v>86174</v>
      </c>
      <c r="E26" s="34">
        <v>34370</v>
      </c>
      <c r="F26" s="34">
        <v>9260</v>
      </c>
      <c r="G26" s="34">
        <v>10906</v>
      </c>
      <c r="H26" s="34">
        <v>6502</v>
      </c>
      <c r="I26" s="34">
        <v>5235</v>
      </c>
      <c r="J26" s="34">
        <v>1794</v>
      </c>
      <c r="K26" s="34">
        <v>495</v>
      </c>
      <c r="L26" s="34">
        <v>139</v>
      </c>
      <c r="M26" s="34">
        <v>31</v>
      </c>
      <c r="N26" s="34">
        <v>4</v>
      </c>
      <c r="O26" s="34">
        <v>4</v>
      </c>
      <c r="P26" s="34">
        <v>84758</v>
      </c>
      <c r="Q26" s="41">
        <f t="shared" si="0"/>
        <v>2.466045970322956</v>
      </c>
      <c r="R26" s="34">
        <v>61</v>
      </c>
      <c r="S26" s="34">
        <v>1416</v>
      </c>
      <c r="T26" s="33"/>
      <c r="U26" s="9"/>
      <c r="V26" s="9"/>
      <c r="W26" s="20"/>
    </row>
    <row r="27" spans="1:23" s="2" customFormat="1" ht="21" customHeight="1" x14ac:dyDescent="0.25">
      <c r="A27" s="43" t="s">
        <v>28</v>
      </c>
      <c r="B27" s="44"/>
      <c r="C27" s="35">
        <v>30484</v>
      </c>
      <c r="D27" s="34">
        <v>74607</v>
      </c>
      <c r="E27" s="34">
        <v>30438</v>
      </c>
      <c r="F27" s="34">
        <v>8063</v>
      </c>
      <c r="G27" s="34">
        <v>10443</v>
      </c>
      <c r="H27" s="34">
        <v>5913</v>
      </c>
      <c r="I27" s="34">
        <v>4300</v>
      </c>
      <c r="J27" s="34">
        <v>1306</v>
      </c>
      <c r="K27" s="34">
        <v>315</v>
      </c>
      <c r="L27" s="34">
        <v>76</v>
      </c>
      <c r="M27" s="34">
        <v>15</v>
      </c>
      <c r="N27" s="34">
        <v>4</v>
      </c>
      <c r="O27" s="34">
        <v>3</v>
      </c>
      <c r="P27" s="34">
        <v>73026</v>
      </c>
      <c r="Q27" s="41">
        <f t="shared" si="0"/>
        <v>2.3991720875221763</v>
      </c>
      <c r="R27" s="34">
        <v>46</v>
      </c>
      <c r="S27" s="34">
        <v>1581</v>
      </c>
      <c r="T27" s="33"/>
      <c r="U27" s="9"/>
      <c r="V27" s="9"/>
      <c r="W27" s="20"/>
    </row>
    <row r="28" spans="1:23" s="2" customFormat="1" ht="21" customHeight="1" x14ac:dyDescent="0.25">
      <c r="A28" s="43" t="s">
        <v>29</v>
      </c>
      <c r="B28" s="44"/>
      <c r="C28" s="35">
        <v>23525</v>
      </c>
      <c r="D28" s="34">
        <v>56859</v>
      </c>
      <c r="E28" s="34">
        <v>23510</v>
      </c>
      <c r="F28" s="34">
        <v>6621</v>
      </c>
      <c r="G28" s="34">
        <v>7306</v>
      </c>
      <c r="H28" s="34">
        <v>4704</v>
      </c>
      <c r="I28" s="34">
        <v>3764</v>
      </c>
      <c r="J28" s="34">
        <v>875</v>
      </c>
      <c r="K28" s="34">
        <v>178</v>
      </c>
      <c r="L28" s="34">
        <v>49</v>
      </c>
      <c r="M28" s="34">
        <v>9</v>
      </c>
      <c r="N28" s="34">
        <v>3</v>
      </c>
      <c r="O28" s="34">
        <v>1</v>
      </c>
      <c r="P28" s="34">
        <v>56296</v>
      </c>
      <c r="Q28" s="41">
        <f t="shared" si="0"/>
        <v>2.394555508294343</v>
      </c>
      <c r="R28" s="34">
        <v>15</v>
      </c>
      <c r="S28" s="34">
        <v>563</v>
      </c>
      <c r="T28" s="33"/>
      <c r="U28" s="9"/>
      <c r="V28" s="9"/>
      <c r="W28" s="20"/>
    </row>
    <row r="29" spans="1:23" s="2" customFormat="1" ht="21" customHeight="1" x14ac:dyDescent="0.25">
      <c r="A29" s="43" t="s">
        <v>30</v>
      </c>
      <c r="B29" s="44"/>
      <c r="C29" s="35">
        <v>33728</v>
      </c>
      <c r="D29" s="34">
        <v>80608</v>
      </c>
      <c r="E29" s="34">
        <v>33687</v>
      </c>
      <c r="F29" s="34">
        <v>10283</v>
      </c>
      <c r="G29" s="34">
        <v>10145</v>
      </c>
      <c r="H29" s="34">
        <v>6463</v>
      </c>
      <c r="I29" s="34">
        <v>5244</v>
      </c>
      <c r="J29" s="34">
        <v>1278</v>
      </c>
      <c r="K29" s="34">
        <v>219</v>
      </c>
      <c r="L29" s="34">
        <v>44</v>
      </c>
      <c r="M29" s="34">
        <v>9</v>
      </c>
      <c r="N29" s="34">
        <v>2</v>
      </c>
      <c r="O29" s="34" t="s">
        <v>51</v>
      </c>
      <c r="P29" s="34">
        <v>79040</v>
      </c>
      <c r="Q29" s="41">
        <f t="shared" si="0"/>
        <v>2.3463056965595035</v>
      </c>
      <c r="R29" s="34">
        <v>41</v>
      </c>
      <c r="S29" s="34">
        <v>1568</v>
      </c>
      <c r="T29" s="33"/>
      <c r="U29" s="9"/>
      <c r="V29" s="9"/>
      <c r="W29" s="20"/>
    </row>
    <row r="30" spans="1:23" s="2" customFormat="1" ht="21" customHeight="1" x14ac:dyDescent="0.25">
      <c r="A30" s="43" t="s">
        <v>31</v>
      </c>
      <c r="B30" s="44"/>
      <c r="C30" s="35">
        <v>30554</v>
      </c>
      <c r="D30" s="34">
        <v>70433</v>
      </c>
      <c r="E30" s="34">
        <v>30528</v>
      </c>
      <c r="F30" s="34">
        <v>9720</v>
      </c>
      <c r="G30" s="34">
        <v>10004</v>
      </c>
      <c r="H30" s="34">
        <v>5389</v>
      </c>
      <c r="I30" s="34">
        <v>3837</v>
      </c>
      <c r="J30" s="34">
        <v>1207</v>
      </c>
      <c r="K30" s="34">
        <v>278</v>
      </c>
      <c r="L30" s="34">
        <v>75</v>
      </c>
      <c r="M30" s="34">
        <v>13</v>
      </c>
      <c r="N30" s="34">
        <v>4</v>
      </c>
      <c r="O30" s="34">
        <v>1</v>
      </c>
      <c r="P30" s="34">
        <v>69621</v>
      </c>
      <c r="Q30" s="41">
        <f t="shared" si="0"/>
        <v>2.2805621069182389</v>
      </c>
      <c r="R30" s="34">
        <v>26</v>
      </c>
      <c r="S30" s="34">
        <v>812</v>
      </c>
      <c r="T30" s="33"/>
      <c r="U30" s="9"/>
      <c r="V30" s="9"/>
      <c r="W30" s="20"/>
    </row>
    <row r="31" spans="1:23" s="2" customFormat="1" ht="21" customHeight="1" x14ac:dyDescent="0.25">
      <c r="A31" s="43" t="s">
        <v>54</v>
      </c>
      <c r="B31" s="44"/>
      <c r="C31" s="35">
        <v>31693</v>
      </c>
      <c r="D31" s="34">
        <v>73753</v>
      </c>
      <c r="E31" s="34">
        <v>31665</v>
      </c>
      <c r="F31" s="34">
        <v>11821</v>
      </c>
      <c r="G31" s="34">
        <v>7852</v>
      </c>
      <c r="H31" s="34">
        <v>5337</v>
      </c>
      <c r="I31" s="34">
        <v>4859</v>
      </c>
      <c r="J31" s="34">
        <v>1424</v>
      </c>
      <c r="K31" s="34">
        <v>290</v>
      </c>
      <c r="L31" s="34">
        <v>62</v>
      </c>
      <c r="M31" s="34">
        <v>16</v>
      </c>
      <c r="N31" s="34">
        <v>3</v>
      </c>
      <c r="O31" s="34">
        <v>1</v>
      </c>
      <c r="P31" s="34">
        <v>72431</v>
      </c>
      <c r="Q31" s="41">
        <f t="shared" si="0"/>
        <v>2.2874151271119532</v>
      </c>
      <c r="R31" s="34">
        <v>28</v>
      </c>
      <c r="S31" s="34">
        <v>1322</v>
      </c>
      <c r="T31" s="33"/>
      <c r="U31" s="9"/>
      <c r="V31" s="9"/>
      <c r="W31" s="20"/>
    </row>
    <row r="32" spans="1:23" s="2" customFormat="1" ht="21" customHeight="1" x14ac:dyDescent="0.25">
      <c r="A32" s="43" t="s">
        <v>55</v>
      </c>
      <c r="B32" s="44"/>
      <c r="C32" s="35">
        <v>20138</v>
      </c>
      <c r="D32" s="34">
        <v>50860</v>
      </c>
      <c r="E32" s="34">
        <v>20093</v>
      </c>
      <c r="F32" s="34">
        <v>5455</v>
      </c>
      <c r="G32" s="34">
        <v>6748</v>
      </c>
      <c r="H32" s="34">
        <v>3702</v>
      </c>
      <c r="I32" s="34">
        <v>2459</v>
      </c>
      <c r="J32" s="34">
        <v>1082</v>
      </c>
      <c r="K32" s="34">
        <v>413</v>
      </c>
      <c r="L32" s="34">
        <v>170</v>
      </c>
      <c r="M32" s="34">
        <v>47</v>
      </c>
      <c r="N32" s="34">
        <v>11</v>
      </c>
      <c r="O32" s="34">
        <v>6</v>
      </c>
      <c r="P32" s="34">
        <v>49509</v>
      </c>
      <c r="Q32" s="41">
        <f t="shared" si="0"/>
        <v>2.4639924351764297</v>
      </c>
      <c r="R32" s="34">
        <v>45</v>
      </c>
      <c r="S32" s="34">
        <v>1351</v>
      </c>
      <c r="T32" s="33"/>
      <c r="U32" s="9"/>
      <c r="V32" s="9"/>
      <c r="W32" s="20"/>
    </row>
    <row r="33" spans="1:23" s="2" customFormat="1" ht="21" customHeight="1" x14ac:dyDescent="0.25">
      <c r="A33" s="43" t="s">
        <v>56</v>
      </c>
      <c r="B33" s="44"/>
      <c r="C33" s="35">
        <v>13195</v>
      </c>
      <c r="D33" s="34">
        <v>31629</v>
      </c>
      <c r="E33" s="34">
        <v>13134</v>
      </c>
      <c r="F33" s="34">
        <v>4909</v>
      </c>
      <c r="G33" s="34">
        <v>3677</v>
      </c>
      <c r="H33" s="34">
        <v>2112</v>
      </c>
      <c r="I33" s="34">
        <v>1466</v>
      </c>
      <c r="J33" s="34">
        <v>621</v>
      </c>
      <c r="K33" s="34">
        <v>223</v>
      </c>
      <c r="L33" s="34">
        <v>94</v>
      </c>
      <c r="M33" s="34">
        <v>25</v>
      </c>
      <c r="N33" s="34">
        <v>6</v>
      </c>
      <c r="O33" s="34">
        <v>1</v>
      </c>
      <c r="P33" s="34">
        <v>29828</v>
      </c>
      <c r="Q33" s="41">
        <f t="shared" si="0"/>
        <v>2.2710522308512258</v>
      </c>
      <c r="R33" s="34">
        <v>61</v>
      </c>
      <c r="S33" s="34">
        <v>1801</v>
      </c>
      <c r="T33" s="33"/>
      <c r="U33" s="9"/>
      <c r="V33" s="9"/>
      <c r="W33" s="20"/>
    </row>
    <row r="34" spans="1:23" s="2" customFormat="1" ht="21" customHeight="1" x14ac:dyDescent="0.25">
      <c r="A34" s="43" t="s">
        <v>57</v>
      </c>
      <c r="B34" s="44"/>
      <c r="C34" s="35">
        <v>29802</v>
      </c>
      <c r="D34" s="34">
        <v>77907</v>
      </c>
      <c r="E34" s="34">
        <v>29762</v>
      </c>
      <c r="F34" s="34">
        <v>6789</v>
      </c>
      <c r="G34" s="34">
        <v>9193</v>
      </c>
      <c r="H34" s="34">
        <v>6123</v>
      </c>
      <c r="I34" s="34">
        <v>5477</v>
      </c>
      <c r="J34" s="34">
        <v>1666</v>
      </c>
      <c r="K34" s="34">
        <v>381</v>
      </c>
      <c r="L34" s="34">
        <v>88</v>
      </c>
      <c r="M34" s="34">
        <v>37</v>
      </c>
      <c r="N34" s="34">
        <v>5</v>
      </c>
      <c r="O34" s="34">
        <v>3</v>
      </c>
      <c r="P34" s="34">
        <v>77056</v>
      </c>
      <c r="Q34" s="41">
        <f t="shared" si="0"/>
        <v>2.5890733149653919</v>
      </c>
      <c r="R34" s="34">
        <v>40</v>
      </c>
      <c r="S34" s="34">
        <v>851</v>
      </c>
      <c r="T34" s="33"/>
      <c r="U34" s="9"/>
      <c r="V34" s="9"/>
      <c r="W34" s="20"/>
    </row>
    <row r="35" spans="1:23" s="2" customFormat="1" ht="21" customHeight="1" x14ac:dyDescent="0.25">
      <c r="A35" s="6" t="s">
        <v>58</v>
      </c>
      <c r="B35" s="23" t="s">
        <v>2</v>
      </c>
      <c r="C35" s="35">
        <v>6549</v>
      </c>
      <c r="D35" s="34">
        <v>15953</v>
      </c>
      <c r="E35" s="34">
        <v>6540</v>
      </c>
      <c r="F35" s="34">
        <v>1702</v>
      </c>
      <c r="G35" s="34">
        <v>2148</v>
      </c>
      <c r="H35" s="34">
        <v>1351</v>
      </c>
      <c r="I35" s="34">
        <v>1018</v>
      </c>
      <c r="J35" s="34">
        <v>253</v>
      </c>
      <c r="K35" s="34">
        <v>56</v>
      </c>
      <c r="L35" s="34">
        <v>11</v>
      </c>
      <c r="M35" s="34" t="s">
        <v>51</v>
      </c>
      <c r="N35" s="34">
        <v>1</v>
      </c>
      <c r="O35" s="34" t="s">
        <v>51</v>
      </c>
      <c r="P35" s="34">
        <v>15810</v>
      </c>
      <c r="Q35" s="41">
        <f t="shared" si="0"/>
        <v>2.4174311926605503</v>
      </c>
      <c r="R35" s="34">
        <v>9</v>
      </c>
      <c r="S35" s="34">
        <v>143</v>
      </c>
      <c r="T35" s="33"/>
      <c r="U35" s="9"/>
      <c r="V35" s="9"/>
      <c r="W35" s="20"/>
    </row>
    <row r="36" spans="1:23" s="2" customFormat="1" ht="21" customHeight="1" x14ac:dyDescent="0.25">
      <c r="A36" s="7" t="s">
        <v>59</v>
      </c>
      <c r="B36" s="26" t="s">
        <v>3</v>
      </c>
      <c r="C36" s="35">
        <v>6322</v>
      </c>
      <c r="D36" s="34">
        <v>15250</v>
      </c>
      <c r="E36" s="34">
        <v>6311</v>
      </c>
      <c r="F36" s="34">
        <v>2025</v>
      </c>
      <c r="G36" s="34">
        <v>1848</v>
      </c>
      <c r="H36" s="34">
        <v>1141</v>
      </c>
      <c r="I36" s="34">
        <v>830</v>
      </c>
      <c r="J36" s="34">
        <v>321</v>
      </c>
      <c r="K36" s="34">
        <v>98</v>
      </c>
      <c r="L36" s="34">
        <v>34</v>
      </c>
      <c r="M36" s="34">
        <v>11</v>
      </c>
      <c r="N36" s="34">
        <v>2</v>
      </c>
      <c r="O36" s="34">
        <v>1</v>
      </c>
      <c r="P36" s="34">
        <v>15011</v>
      </c>
      <c r="Q36" s="41">
        <f t="shared" si="0"/>
        <v>2.3785453969260022</v>
      </c>
      <c r="R36" s="34">
        <v>11</v>
      </c>
      <c r="S36" s="34">
        <v>239</v>
      </c>
      <c r="T36" s="33"/>
      <c r="U36" s="9"/>
      <c r="V36" s="9"/>
      <c r="W36" s="20"/>
    </row>
    <row r="37" spans="1:23" s="2" customFormat="1" ht="21" customHeight="1" x14ac:dyDescent="0.25">
      <c r="A37" s="67" t="s">
        <v>60</v>
      </c>
      <c r="B37" s="23" t="s">
        <v>4</v>
      </c>
      <c r="C37" s="35">
        <v>3161</v>
      </c>
      <c r="D37" s="34">
        <v>7406</v>
      </c>
      <c r="E37" s="34">
        <v>3160</v>
      </c>
      <c r="F37" s="34">
        <v>1050</v>
      </c>
      <c r="G37" s="34">
        <v>974</v>
      </c>
      <c r="H37" s="34">
        <v>531</v>
      </c>
      <c r="I37" s="34">
        <v>404</v>
      </c>
      <c r="J37" s="34">
        <v>132</v>
      </c>
      <c r="K37" s="34">
        <v>50</v>
      </c>
      <c r="L37" s="34">
        <v>10</v>
      </c>
      <c r="M37" s="34">
        <v>7</v>
      </c>
      <c r="N37" s="34">
        <v>2</v>
      </c>
      <c r="O37" s="34" t="s">
        <v>51</v>
      </c>
      <c r="P37" s="34">
        <v>7311</v>
      </c>
      <c r="Q37" s="41">
        <f t="shared" si="0"/>
        <v>2.313607594936709</v>
      </c>
      <c r="R37" s="34">
        <v>1</v>
      </c>
      <c r="S37" s="34">
        <v>95</v>
      </c>
      <c r="T37" s="33"/>
      <c r="U37" s="9"/>
      <c r="V37" s="9"/>
      <c r="W37" s="20"/>
    </row>
    <row r="38" spans="1:23" s="2" customFormat="1" ht="21" customHeight="1" x14ac:dyDescent="0.25">
      <c r="A38" s="68"/>
      <c r="B38" s="27" t="s">
        <v>5</v>
      </c>
      <c r="C38" s="35">
        <v>3421</v>
      </c>
      <c r="D38" s="34">
        <v>8911</v>
      </c>
      <c r="E38" s="34">
        <v>3416</v>
      </c>
      <c r="F38" s="34">
        <v>894</v>
      </c>
      <c r="G38" s="34">
        <v>1015</v>
      </c>
      <c r="H38" s="34">
        <v>637</v>
      </c>
      <c r="I38" s="34">
        <v>514</v>
      </c>
      <c r="J38" s="34">
        <v>234</v>
      </c>
      <c r="K38" s="34">
        <v>88</v>
      </c>
      <c r="L38" s="34">
        <v>30</v>
      </c>
      <c r="M38" s="34">
        <v>4</v>
      </c>
      <c r="N38" s="34" t="s">
        <v>51</v>
      </c>
      <c r="O38" s="34" t="s">
        <v>51</v>
      </c>
      <c r="P38" s="34">
        <v>8831</v>
      </c>
      <c r="Q38" s="41">
        <f t="shared" si="0"/>
        <v>2.5851873536299768</v>
      </c>
      <c r="R38" s="34">
        <v>5</v>
      </c>
      <c r="S38" s="34">
        <v>80</v>
      </c>
      <c r="T38" s="33"/>
      <c r="U38" s="9"/>
      <c r="V38" s="9"/>
      <c r="W38" s="20"/>
    </row>
    <row r="39" spans="1:23" s="2" customFormat="1" ht="21" customHeight="1" x14ac:dyDescent="0.25">
      <c r="A39" s="69" t="s">
        <v>61</v>
      </c>
      <c r="B39" s="24" t="s">
        <v>6</v>
      </c>
      <c r="C39" s="35">
        <v>522</v>
      </c>
      <c r="D39" s="34">
        <v>1144</v>
      </c>
      <c r="E39" s="34">
        <v>522</v>
      </c>
      <c r="F39" s="34">
        <v>160</v>
      </c>
      <c r="G39" s="34">
        <v>198</v>
      </c>
      <c r="H39" s="34">
        <v>99</v>
      </c>
      <c r="I39" s="34">
        <v>41</v>
      </c>
      <c r="J39" s="34">
        <v>18</v>
      </c>
      <c r="K39" s="34">
        <v>5</v>
      </c>
      <c r="L39" s="34">
        <v>1</v>
      </c>
      <c r="M39" s="34" t="s">
        <v>51</v>
      </c>
      <c r="N39" s="34" t="s">
        <v>51</v>
      </c>
      <c r="O39" s="34" t="s">
        <v>51</v>
      </c>
      <c r="P39" s="34">
        <v>1144</v>
      </c>
      <c r="Q39" s="41">
        <f t="shared" si="0"/>
        <v>2.1915708812260535</v>
      </c>
      <c r="R39" s="34" t="s">
        <v>51</v>
      </c>
      <c r="S39" s="34" t="s">
        <v>51</v>
      </c>
      <c r="T39" s="33"/>
      <c r="U39" s="9"/>
      <c r="V39" s="9"/>
      <c r="W39" s="20"/>
    </row>
    <row r="40" spans="1:23" s="2" customFormat="1" ht="21" customHeight="1" x14ac:dyDescent="0.25">
      <c r="A40" s="69"/>
      <c r="B40" s="24" t="s">
        <v>7</v>
      </c>
      <c r="C40" s="35">
        <v>1379</v>
      </c>
      <c r="D40" s="34">
        <v>3478</v>
      </c>
      <c r="E40" s="34">
        <v>1377</v>
      </c>
      <c r="F40" s="34">
        <v>346</v>
      </c>
      <c r="G40" s="34">
        <v>495</v>
      </c>
      <c r="H40" s="34">
        <v>261</v>
      </c>
      <c r="I40" s="34">
        <v>149</v>
      </c>
      <c r="J40" s="34">
        <v>69</v>
      </c>
      <c r="K40" s="34">
        <v>36</v>
      </c>
      <c r="L40" s="34">
        <v>18</v>
      </c>
      <c r="M40" s="34">
        <v>2</v>
      </c>
      <c r="N40" s="34">
        <v>1</v>
      </c>
      <c r="O40" s="34" t="s">
        <v>51</v>
      </c>
      <c r="P40" s="34">
        <v>3427</v>
      </c>
      <c r="Q40" s="41">
        <f t="shared" si="0"/>
        <v>2.4887436456063905</v>
      </c>
      <c r="R40" s="34">
        <v>2</v>
      </c>
      <c r="S40" s="34">
        <v>51</v>
      </c>
      <c r="T40" s="33"/>
      <c r="U40" s="9"/>
      <c r="V40" s="9"/>
      <c r="W40" s="20"/>
    </row>
    <row r="41" spans="1:23" s="2" customFormat="1" ht="21" customHeight="1" x14ac:dyDescent="0.25">
      <c r="A41" s="69"/>
      <c r="B41" s="24" t="s">
        <v>8</v>
      </c>
      <c r="C41" s="35">
        <v>13530</v>
      </c>
      <c r="D41" s="34">
        <v>36198</v>
      </c>
      <c r="E41" s="34">
        <v>13516</v>
      </c>
      <c r="F41" s="34">
        <v>2668</v>
      </c>
      <c r="G41" s="34">
        <v>4312</v>
      </c>
      <c r="H41" s="34">
        <v>2942</v>
      </c>
      <c r="I41" s="34">
        <v>2616</v>
      </c>
      <c r="J41" s="34">
        <v>778</v>
      </c>
      <c r="K41" s="34">
        <v>146</v>
      </c>
      <c r="L41" s="34">
        <v>42</v>
      </c>
      <c r="M41" s="34">
        <v>8</v>
      </c>
      <c r="N41" s="34">
        <v>2</v>
      </c>
      <c r="O41" s="34">
        <v>2</v>
      </c>
      <c r="P41" s="34">
        <v>35744</v>
      </c>
      <c r="Q41" s="41">
        <f t="shared" si="0"/>
        <v>2.6445693992305417</v>
      </c>
      <c r="R41" s="34">
        <v>14</v>
      </c>
      <c r="S41" s="34">
        <v>454</v>
      </c>
      <c r="T41" s="33"/>
      <c r="U41" s="9"/>
      <c r="V41" s="9"/>
      <c r="W41" s="20"/>
    </row>
    <row r="42" spans="1:23" s="2" customFormat="1" ht="21" customHeight="1" x14ac:dyDescent="0.25">
      <c r="A42" s="70"/>
      <c r="B42" s="25" t="s">
        <v>9</v>
      </c>
      <c r="C42" s="35">
        <v>1023</v>
      </c>
      <c r="D42" s="34">
        <v>2391</v>
      </c>
      <c r="E42" s="34">
        <v>1023</v>
      </c>
      <c r="F42" s="34">
        <v>266</v>
      </c>
      <c r="G42" s="34">
        <v>404</v>
      </c>
      <c r="H42" s="34">
        <v>197</v>
      </c>
      <c r="I42" s="34">
        <v>89</v>
      </c>
      <c r="J42" s="34">
        <v>38</v>
      </c>
      <c r="K42" s="34">
        <v>25</v>
      </c>
      <c r="L42" s="34">
        <v>2</v>
      </c>
      <c r="M42" s="34">
        <v>2</v>
      </c>
      <c r="N42" s="34" t="s">
        <v>51</v>
      </c>
      <c r="O42" s="34" t="s">
        <v>51</v>
      </c>
      <c r="P42" s="34">
        <v>2391</v>
      </c>
      <c r="Q42" s="41">
        <f t="shared" si="0"/>
        <v>2.3372434017595309</v>
      </c>
      <c r="R42" s="34" t="s">
        <v>51</v>
      </c>
      <c r="S42" s="34" t="s">
        <v>51</v>
      </c>
      <c r="T42" s="33"/>
      <c r="U42" s="9"/>
      <c r="V42" s="9"/>
      <c r="W42" s="20"/>
    </row>
    <row r="43" spans="1:23" s="2" customFormat="1" ht="21" customHeight="1" x14ac:dyDescent="0.25">
      <c r="A43" s="18" t="s">
        <v>62</v>
      </c>
      <c r="B43" s="28" t="s">
        <v>63</v>
      </c>
      <c r="C43" s="35">
        <v>5217</v>
      </c>
      <c r="D43" s="34">
        <v>12907</v>
      </c>
      <c r="E43" s="34">
        <v>5205</v>
      </c>
      <c r="F43" s="34">
        <v>1405</v>
      </c>
      <c r="G43" s="34">
        <v>1905</v>
      </c>
      <c r="H43" s="34">
        <v>923</v>
      </c>
      <c r="I43" s="34">
        <v>565</v>
      </c>
      <c r="J43" s="34">
        <v>251</v>
      </c>
      <c r="K43" s="34">
        <v>100</v>
      </c>
      <c r="L43" s="34">
        <v>36</v>
      </c>
      <c r="M43" s="34">
        <v>15</v>
      </c>
      <c r="N43" s="34">
        <v>2</v>
      </c>
      <c r="O43" s="34">
        <v>3</v>
      </c>
      <c r="P43" s="34">
        <v>12522</v>
      </c>
      <c r="Q43" s="41">
        <f t="shared" si="0"/>
        <v>2.4057636887608069</v>
      </c>
      <c r="R43" s="34">
        <v>12</v>
      </c>
      <c r="S43" s="34">
        <v>385</v>
      </c>
      <c r="T43" s="33"/>
      <c r="U43" s="9"/>
      <c r="V43" s="9"/>
      <c r="W43" s="20"/>
    </row>
    <row r="44" spans="1:23" s="2" customFormat="1" ht="21" customHeight="1" x14ac:dyDescent="0.25">
      <c r="A44" s="69" t="s">
        <v>64</v>
      </c>
      <c r="B44" s="24" t="s">
        <v>65</v>
      </c>
      <c r="C44" s="35">
        <v>849</v>
      </c>
      <c r="D44" s="34">
        <v>1928</v>
      </c>
      <c r="E44" s="34">
        <v>847</v>
      </c>
      <c r="F44" s="34">
        <v>284</v>
      </c>
      <c r="G44" s="34">
        <v>299</v>
      </c>
      <c r="H44" s="34">
        <v>142</v>
      </c>
      <c r="I44" s="34">
        <v>73</v>
      </c>
      <c r="J44" s="34">
        <v>25</v>
      </c>
      <c r="K44" s="34">
        <v>11</v>
      </c>
      <c r="L44" s="34">
        <v>9</v>
      </c>
      <c r="M44" s="34">
        <v>3</v>
      </c>
      <c r="N44" s="34">
        <v>1</v>
      </c>
      <c r="O44" s="34" t="s">
        <v>51</v>
      </c>
      <c r="P44" s="34">
        <v>1887</v>
      </c>
      <c r="Q44" s="41">
        <f t="shared" si="0"/>
        <v>2.2278630460448641</v>
      </c>
      <c r="R44" s="34">
        <v>2</v>
      </c>
      <c r="S44" s="34">
        <v>41</v>
      </c>
      <c r="T44" s="33"/>
      <c r="U44" s="9"/>
      <c r="V44" s="9"/>
      <c r="W44" s="20"/>
    </row>
    <row r="45" spans="1:23" s="2" customFormat="1" ht="21" customHeight="1" x14ac:dyDescent="0.25">
      <c r="A45" s="68"/>
      <c r="B45" s="27" t="s">
        <v>66</v>
      </c>
      <c r="C45" s="36">
        <v>8038</v>
      </c>
      <c r="D45" s="37">
        <v>20092</v>
      </c>
      <c r="E45" s="37">
        <v>8017</v>
      </c>
      <c r="F45" s="37">
        <v>2158</v>
      </c>
      <c r="G45" s="37">
        <v>2743</v>
      </c>
      <c r="H45" s="37">
        <v>1502</v>
      </c>
      <c r="I45" s="37">
        <v>964</v>
      </c>
      <c r="J45" s="37">
        <v>380</v>
      </c>
      <c r="K45" s="37">
        <v>184</v>
      </c>
      <c r="L45" s="37">
        <v>69</v>
      </c>
      <c r="M45" s="37">
        <v>12</v>
      </c>
      <c r="N45" s="37">
        <v>4</v>
      </c>
      <c r="O45" s="37">
        <v>1</v>
      </c>
      <c r="P45" s="37">
        <v>19635</v>
      </c>
      <c r="Q45" s="42">
        <f t="shared" si="0"/>
        <v>2.4491705126605963</v>
      </c>
      <c r="R45" s="37">
        <v>21</v>
      </c>
      <c r="S45" s="37">
        <v>457</v>
      </c>
      <c r="T45" s="33"/>
      <c r="U45" s="9"/>
      <c r="V45" s="9"/>
      <c r="W45" s="20"/>
    </row>
    <row r="46" spans="1:23" s="2" customFormat="1" ht="16" customHeight="1" x14ac:dyDescent="0.25">
      <c r="A46" s="2" t="s">
        <v>68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9"/>
      <c r="Q46" s="9"/>
      <c r="R46" s="10"/>
      <c r="S46" s="10"/>
    </row>
    <row r="47" spans="1:23" s="2" customFormat="1" ht="16" customHeight="1" x14ac:dyDescent="0.25">
      <c r="A47" s="1"/>
      <c r="G47" s="10"/>
      <c r="H47" s="10"/>
      <c r="T47" s="9"/>
      <c r="U47" s="9"/>
      <c r="V47" s="10"/>
      <c r="W47" s="10"/>
    </row>
    <row r="48" spans="1:23" s="2" customFormat="1" ht="1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s="2" customFormat="1" ht="1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s="2" customFormat="1" ht="1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s="2" customFormat="1" ht="1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s="2" customFormat="1" ht="1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s="2" customFormat="1" ht="16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s="2" customFormat="1" ht="1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s="2" customFormat="1" ht="1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s="2" customFormat="1" ht="16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s="2" customFormat="1" ht="1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s="2" customFormat="1" ht="1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s="2" customFormat="1" ht="1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</sheetData>
  <mergeCells count="31">
    <mergeCell ref="A44:A45"/>
    <mergeCell ref="A32:B32"/>
    <mergeCell ref="A31:B31"/>
    <mergeCell ref="A33:B33"/>
    <mergeCell ref="A34:B34"/>
    <mergeCell ref="A30:B30"/>
    <mergeCell ref="A37:A38"/>
    <mergeCell ref="A39:A42"/>
    <mergeCell ref="A29:B29"/>
    <mergeCell ref="A23:B23"/>
    <mergeCell ref="A24:B24"/>
    <mergeCell ref="A25:B25"/>
    <mergeCell ref="A26:B26"/>
    <mergeCell ref="A1:S1"/>
    <mergeCell ref="S5:S6"/>
    <mergeCell ref="E4:Q4"/>
    <mergeCell ref="A8:B8"/>
    <mergeCell ref="C3:D4"/>
    <mergeCell ref="R4:S4"/>
    <mergeCell ref="Q5:Q6"/>
    <mergeCell ref="R5:R6"/>
    <mergeCell ref="A9:B9"/>
    <mergeCell ref="A28:B28"/>
    <mergeCell ref="C5:C6"/>
    <mergeCell ref="D5:D6"/>
    <mergeCell ref="P5:P6"/>
    <mergeCell ref="E5:E6"/>
    <mergeCell ref="A27:B27"/>
    <mergeCell ref="A21:B21"/>
    <mergeCell ref="A22:B22"/>
    <mergeCell ref="A3:B6"/>
  </mergeCells>
  <phoneticPr fontId="1"/>
  <printOptions horizontalCentered="1" verticalCentered="1"/>
  <pageMargins left="0.78740157480314965" right="0" top="0.39370078740157483" bottom="0.35433070866141736" header="0.51181102362204722" footer="0"/>
  <pageSetup paperSize="8" scale="90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藤本　直子（会任）</cp:lastModifiedBy>
  <cp:lastPrinted>2021-12-15T04:06:43Z</cp:lastPrinted>
  <dcterms:created xsi:type="dcterms:W3CDTF">2001-06-26T02:38:58Z</dcterms:created>
  <dcterms:modified xsi:type="dcterms:W3CDTF">2024-04-10T00:35:31Z</dcterms:modified>
</cp:coreProperties>
</file>