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3月17日【CMS】令和5年京都府統計書\ts2023\"/>
    </mc:Choice>
  </mc:AlternateContent>
  <xr:revisionPtr revIDLastSave="0" documentId="13_ncr:1_{22D6CE82-8E21-4640-9BD0-8663275080D3}" xr6:coauthVersionLast="36" xr6:coauthVersionMax="36" xr10:uidLastSave="{00000000-0000-0000-0000-000000000000}"/>
  <bookViews>
    <workbookView xWindow="0" yWindow="0" windowWidth="23040" windowHeight="8960" xr2:uid="{00000000-000D-0000-FFFF-FFFF00000000}"/>
  </bookViews>
  <sheets>
    <sheet name="18-22" sheetId="2" r:id="rId1"/>
  </sheets>
  <definedNames>
    <definedName name="_xlnm._FilterDatabase" localSheetId="0" hidden="1">'18-22'!$B$6:$N$53</definedName>
    <definedName name="_xlnm.Print_Area" localSheetId="0">'18-22'!$A$1:$O$56</definedName>
  </definedNames>
  <calcPr calcId="191029"/>
</workbook>
</file>

<file path=xl/calcChain.xml><?xml version="1.0" encoding="utf-8"?>
<calcChain xmlns="http://schemas.openxmlformats.org/spreadsheetml/2006/main">
  <c r="D9" i="2" l="1"/>
  <c r="D10" i="2" l="1"/>
</calcChain>
</file>

<file path=xl/sharedStrings.xml><?xml version="1.0" encoding="utf-8"?>
<sst xmlns="http://schemas.openxmlformats.org/spreadsheetml/2006/main" count="201" uniqueCount="67">
  <si>
    <t>救急車</t>
  </si>
  <si>
    <t>消火栓</t>
  </si>
  <si>
    <t>（構成団体）</t>
  </si>
  <si>
    <t>宮津与謝消防組合</t>
  </si>
  <si>
    <t>京都中部広域消防組合</t>
  </si>
  <si>
    <t>防火水槽</t>
  </si>
  <si>
    <t>台</t>
  </si>
  <si>
    <t>基</t>
    <rPh sb="0" eb="1">
      <t>キ</t>
    </rPh>
    <phoneticPr fontId="4"/>
  </si>
  <si>
    <t>消防
吏員数</t>
    <rPh sb="0" eb="2">
      <t>ショウボウ</t>
    </rPh>
    <rPh sb="3" eb="5">
      <t>リイン</t>
    </rPh>
    <rPh sb="5" eb="6">
      <t>スウ</t>
    </rPh>
    <phoneticPr fontId="4"/>
  </si>
  <si>
    <t>消防
団員数</t>
    <rPh sb="0" eb="4">
      <t>ショウボウダン</t>
    </rPh>
    <rPh sb="4" eb="6">
      <t>インスウ</t>
    </rPh>
    <phoneticPr fontId="4"/>
  </si>
  <si>
    <t>消防
ポンプ車</t>
    <rPh sb="6" eb="7">
      <t>シャ</t>
    </rPh>
    <phoneticPr fontId="4"/>
  </si>
  <si>
    <t>はしご付
自動車</t>
    <rPh sb="5" eb="8">
      <t>ジドウシャ</t>
    </rPh>
    <phoneticPr fontId="4"/>
  </si>
  <si>
    <t>化学
消防車</t>
    <rPh sb="3" eb="6">
      <t>ショウボウシャ</t>
    </rPh>
    <phoneticPr fontId="4"/>
  </si>
  <si>
    <t>無線
指揮車</t>
    <rPh sb="3" eb="5">
      <t>シキ</t>
    </rPh>
    <rPh sb="5" eb="6">
      <t>シャ</t>
    </rPh>
    <phoneticPr fontId="4"/>
  </si>
  <si>
    <t>福知山市</t>
  </si>
  <si>
    <t>舞鶴市</t>
  </si>
  <si>
    <t>綾部市</t>
  </si>
  <si>
    <t>宇治市</t>
  </si>
  <si>
    <t>城陽市</t>
  </si>
  <si>
    <t>八幡市</t>
  </si>
  <si>
    <t>京田辺市</t>
  </si>
  <si>
    <t>京丹後市</t>
  </si>
  <si>
    <t>久御山町</t>
  </si>
  <si>
    <t>精華町</t>
  </si>
  <si>
    <t>相楽中部消防組合</t>
  </si>
  <si>
    <t>乙訓消防組合</t>
  </si>
  <si>
    <t>18-22  消防力</t>
    <phoneticPr fontId="4"/>
  </si>
  <si>
    <t>各年４月１日現在</t>
    <phoneticPr fontId="4"/>
  </si>
  <si>
    <t>消防力</t>
    <phoneticPr fontId="4"/>
  </si>
  <si>
    <t xml:space="preserve">注１　消防庁がとりまとめた数値である。
</t>
    <rPh sb="0" eb="1">
      <t>チュウ</t>
    </rPh>
    <rPh sb="3" eb="6">
      <t>ショウボウチョウ</t>
    </rPh>
    <rPh sb="13" eb="15">
      <t>スウチ</t>
    </rPh>
    <phoneticPr fontId="4"/>
  </si>
  <si>
    <t>資料：府消防保安課</t>
    <rPh sb="3" eb="4">
      <t>フ</t>
    </rPh>
    <rPh sb="4" eb="6">
      <t>ショウボウ</t>
    </rPh>
    <rPh sb="6" eb="8">
      <t>ホアン</t>
    </rPh>
    <rPh sb="8" eb="9">
      <t>カ</t>
    </rPh>
    <phoneticPr fontId="4"/>
  </si>
  <si>
    <t xml:space="preserve">　２　消防ポンプ車は、普通消防ポンプ自動車、水槽付消防ポンプ自動車をいう。
</t>
    <phoneticPr fontId="4"/>
  </si>
  <si>
    <t>　３　小型動力ポンプは、小型動力ポンプ付積載車、車両に積載していない小型動力ポンプ及び手引動力ポンプをいう。</t>
    <rPh sb="12" eb="14">
      <t>コガタ</t>
    </rPh>
    <rPh sb="14" eb="16">
      <t>ドウリョク</t>
    </rPh>
    <rPh sb="19" eb="20">
      <t>ツ</t>
    </rPh>
    <rPh sb="24" eb="26">
      <t>シャリョウ</t>
    </rPh>
    <rPh sb="34" eb="36">
      <t>コガタ</t>
    </rPh>
    <rPh sb="36" eb="38">
      <t>ドウリョク</t>
    </rPh>
    <rPh sb="41" eb="42">
      <t>オヨ</t>
    </rPh>
    <rPh sb="43" eb="45">
      <t>テビ</t>
    </rPh>
    <rPh sb="45" eb="47">
      <t>ドウリョク</t>
    </rPh>
    <phoneticPr fontId="4"/>
  </si>
  <si>
    <t>　４　はしご付き自動車は、はしご付消防ポンプ自動車、屈折はしご付消防自動車をいう。</t>
    <phoneticPr fontId="4"/>
  </si>
  <si>
    <t>　５　化学消防車は、泡消火型、粉末型をいう。</t>
    <phoneticPr fontId="4"/>
  </si>
  <si>
    <t>　６　消防組合の構成団体の消防自動車等保有数は、消防組合の保有数に含まれる。ただし、非常備分は含まれていないため、各構成団体の欄に計上している。</t>
    <phoneticPr fontId="4"/>
  </si>
  <si>
    <t>小型動力
ポンプ</t>
    <phoneticPr fontId="4"/>
  </si>
  <si>
    <t>消防
自動車等
保有数</t>
  </si>
  <si>
    <t>人</t>
    <rPh sb="0" eb="1">
      <t>ニン</t>
    </rPh>
    <phoneticPr fontId="4"/>
  </si>
  <si>
    <t>台</t>
    <phoneticPr fontId="4"/>
  </si>
  <si>
    <t>その他の
消防車等</t>
    <rPh sb="8" eb="9">
      <t>トウ</t>
    </rPh>
    <phoneticPr fontId="4"/>
  </si>
  <si>
    <t>うち小型動力
ポンプ付
積載車</t>
    <rPh sb="10" eb="11">
      <t>ツキ</t>
    </rPh>
    <phoneticPr fontId="4"/>
  </si>
  <si>
    <t>令和２年</t>
    <rPh sb="0" eb="2">
      <t>レイワ</t>
    </rPh>
    <rPh sb="3" eb="4">
      <t>ネン</t>
    </rPh>
    <phoneticPr fontId="4"/>
  </si>
  <si>
    <t>３</t>
    <phoneticPr fontId="4"/>
  </si>
  <si>
    <t>４</t>
  </si>
  <si>
    <t>-</t>
    <phoneticPr fontId="4"/>
  </si>
  <si>
    <t>５</t>
  </si>
  <si>
    <t>-</t>
    <phoneticPr fontId="4"/>
  </si>
  <si>
    <t>京都市</t>
    <phoneticPr fontId="4"/>
  </si>
  <si>
    <t>平成31年</t>
    <rPh sb="0" eb="2">
      <t>ヘイセイ</t>
    </rPh>
    <rPh sb="4" eb="5">
      <t>ネン</t>
    </rPh>
    <phoneticPr fontId="4"/>
  </si>
  <si>
    <t>-</t>
    <phoneticPr fontId="4"/>
  </si>
  <si>
    <t xml:space="preserve">    木   津   川   市</t>
    <rPh sb="4" eb="5">
      <t>キ</t>
    </rPh>
    <rPh sb="8" eb="9">
      <t>ツ</t>
    </rPh>
    <rPh sb="12" eb="13">
      <t>カワ</t>
    </rPh>
    <rPh sb="16" eb="17">
      <t>シ</t>
    </rPh>
    <phoneticPr fontId="4"/>
  </si>
  <si>
    <t xml:space="preserve">    笠     置     町</t>
  </si>
  <si>
    <t xml:space="preserve">    和     束     町</t>
  </si>
  <si>
    <t xml:space="preserve">    南   山   城   村</t>
  </si>
  <si>
    <t xml:space="preserve">    宮     津     市</t>
  </si>
  <si>
    <t xml:space="preserve">    伊     根     町</t>
  </si>
  <si>
    <t xml:space="preserve">    亀     岡     市</t>
  </si>
  <si>
    <t xml:space="preserve">    南     丹     市</t>
    <rPh sb="4" eb="5">
      <t>ミナミ</t>
    </rPh>
    <rPh sb="10" eb="11">
      <t>タン</t>
    </rPh>
    <rPh sb="16" eb="17">
      <t>シ</t>
    </rPh>
    <phoneticPr fontId="4"/>
  </si>
  <si>
    <t xml:space="preserve">    向     日     市</t>
  </si>
  <si>
    <t xml:space="preserve">    長   岡   京   市</t>
  </si>
  <si>
    <t xml:space="preserve">    大   山   崎   町</t>
  </si>
  <si>
    <t xml:space="preserve">    井     手     町</t>
  </si>
  <si>
    <t xml:space="preserve">    宇  治  田  原 町</t>
    <rPh sb="10" eb="11">
      <t>タ</t>
    </rPh>
    <phoneticPr fontId="4"/>
  </si>
  <si>
    <t xml:space="preserve">    与   謝   野   町</t>
    <rPh sb="4" eb="5">
      <t>ヨ</t>
    </rPh>
    <rPh sb="8" eb="9">
      <t>シャ</t>
    </rPh>
    <rPh sb="12" eb="13">
      <t>ノ</t>
    </rPh>
    <rPh sb="16" eb="17">
      <t>チョウ</t>
    </rPh>
    <phoneticPr fontId="4"/>
  </si>
  <si>
    <t xml:space="preserve">    京   丹   波   町</t>
    <rPh sb="4" eb="5">
      <t>キョウ</t>
    </rPh>
    <rPh sb="8" eb="9">
      <t>タン</t>
    </rPh>
    <rPh sb="12" eb="13">
      <t>ナミ</t>
    </rPh>
    <rPh sb="16" eb="17">
      <t>チョウ</t>
    </rPh>
    <phoneticPr fontId="4"/>
  </si>
  <si>
    <t>消防事務委託町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</si>
</sst>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,##0;&quot;△ &quot;#,##0"/>
  </numFmts>
  <fonts count="16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4" fillId="0" borderId="0"/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83">
    <xf numFmtId="0" fontId="0" fillId="0" borderId="0" xfId="0" applyAlignment="1"/>
    <xf numFmtId="0" fontId="5" fillId="0" borderId="0" xfId="0" applyFont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6" fillId="0" borderId="13" xfId="0" applyFont="1" applyBorder="1" applyAlignment="1"/>
    <xf numFmtId="0" fontId="5" fillId="0" borderId="14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176" fontId="11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19" xfId="0" applyFont="1" applyBorder="1" applyAlignment="1">
      <alignment vertical="center" wrapText="1"/>
    </xf>
    <xf numFmtId="176" fontId="13" fillId="0" borderId="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 wrapText="1"/>
    </xf>
    <xf numFmtId="176" fontId="5" fillId="0" borderId="23" xfId="0" applyNumberFormat="1" applyFont="1" applyBorder="1" applyAlignment="1">
      <alignment horizontal="right" vertical="center"/>
    </xf>
    <xf numFmtId="49" fontId="14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176" fontId="11" fillId="0" borderId="23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6" fontId="5" fillId="0" borderId="27" xfId="0" applyNumberFormat="1" applyFont="1" applyFill="1" applyBorder="1" applyAlignment="1">
      <alignment horizontal="right" vertical="center"/>
    </xf>
    <xf numFmtId="0" fontId="5" fillId="0" borderId="1" xfId="0" applyNumberFormat="1" applyFont="1" applyBorder="1" applyAlignment="1">
      <alignment horizontal="distributed" vertical="distributed"/>
    </xf>
    <xf numFmtId="0" fontId="5" fillId="0" borderId="0" xfId="0" applyNumberFormat="1" applyFont="1" applyBorder="1" applyAlignment="1">
      <alignment horizontal="distributed" vertical="distributed"/>
    </xf>
    <xf numFmtId="0" fontId="7" fillId="0" borderId="0" xfId="0" applyNumberFormat="1" applyFont="1" applyBorder="1" applyAlignment="1">
      <alignment horizontal="distributed" vertical="distributed"/>
    </xf>
    <xf numFmtId="38" fontId="5" fillId="0" borderId="0" xfId="3" applyFont="1" applyFill="1" applyBorder="1" applyAlignment="1">
      <alignment vertical="center"/>
    </xf>
    <xf numFmtId="38" fontId="5" fillId="0" borderId="26" xfId="3" applyFont="1" applyFill="1" applyBorder="1" applyAlignment="1">
      <alignment vertical="center"/>
    </xf>
    <xf numFmtId="38" fontId="5" fillId="0" borderId="0" xfId="3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distributed"/>
    </xf>
    <xf numFmtId="0" fontId="5" fillId="0" borderId="28" xfId="0" applyNumberFormat="1" applyFont="1" applyBorder="1" applyAlignment="1">
      <alignment horizontal="distributed" vertical="distributed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7">
    <cellStyle name="桁区切り" xfId="3" builtinId="6"/>
    <cellStyle name="桁区切り 2 2" xfId="6" xr:uid="{D0FBCE65-ABEF-4190-9DA7-26141E4E7486}"/>
    <cellStyle name="桁区切り 2 3 2" xfId="5" xr:uid="{13A25524-D007-4CD9-B07A-9488F89390E8}"/>
    <cellStyle name="標準" xfId="0" builtinId="0"/>
    <cellStyle name="標準 2" xfId="1" xr:uid="{F1AAD349-BCA0-4A3B-8D32-8395C43CB941}"/>
    <cellStyle name="標準 3" xfId="2" xr:uid="{03841B44-926A-4FF6-86A8-3151C371CA01}"/>
    <cellStyle name="標準 4" xfId="4" xr:uid="{BC3473B6-9098-4DEF-A118-C8AA8867A6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O55"/>
  <sheetViews>
    <sheetView tabSelected="1" showOutlineSymbols="0" zoomScaleNormal="100" workbookViewId="0">
      <selection sqref="A1:N1"/>
    </sheetView>
  </sheetViews>
  <sheetFormatPr defaultColWidth="8.5703125" defaultRowHeight="18" customHeight="1" x14ac:dyDescent="0.25"/>
  <cols>
    <col min="1" max="1" width="17.0703125" style="7" customWidth="1"/>
    <col min="2" max="14" width="7.5703125" style="7" customWidth="1"/>
    <col min="15" max="15" width="3" style="7" customWidth="1"/>
    <col min="16" max="16" width="8.5703125" style="7"/>
    <col min="17" max="17" width="5.0703125" style="7" customWidth="1"/>
    <col min="18" max="16384" width="8.5703125" style="7"/>
  </cols>
  <sheetData>
    <row r="1" spans="1:14" ht="18" customHeight="1" x14ac:dyDescent="0.25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5" customFormat="1" ht="14.25" customHeight="1" thickBot="1" x14ac:dyDescent="0.25">
      <c r="A2" s="5" t="s">
        <v>27</v>
      </c>
      <c r="E2" s="25"/>
      <c r="F2" s="25"/>
      <c r="G2" s="25"/>
      <c r="H2" s="25"/>
      <c r="I2" s="25"/>
      <c r="J2" s="25"/>
      <c r="K2" s="25"/>
      <c r="L2" s="25"/>
      <c r="N2" s="6"/>
    </row>
    <row r="3" spans="1:14" s="1" customFormat="1" ht="9.75" customHeight="1" thickTop="1" x14ac:dyDescent="0.25">
      <c r="A3" s="64" t="s">
        <v>28</v>
      </c>
      <c r="B3" s="76" t="s">
        <v>8</v>
      </c>
      <c r="C3" s="78" t="s">
        <v>9</v>
      </c>
      <c r="D3" s="73" t="s">
        <v>37</v>
      </c>
      <c r="E3" s="28"/>
      <c r="F3" s="26"/>
      <c r="G3" s="29"/>
      <c r="H3" s="26"/>
      <c r="I3" s="26"/>
      <c r="J3" s="26"/>
      <c r="K3" s="26"/>
      <c r="L3" s="35"/>
      <c r="M3" s="67" t="s">
        <v>1</v>
      </c>
      <c r="N3" s="73" t="s">
        <v>5</v>
      </c>
    </row>
    <row r="4" spans="1:14" s="1" customFormat="1" ht="9.75" customHeight="1" x14ac:dyDescent="0.25">
      <c r="A4" s="65"/>
      <c r="B4" s="68"/>
      <c r="C4" s="79"/>
      <c r="D4" s="74"/>
      <c r="E4" s="81" t="s">
        <v>10</v>
      </c>
      <c r="F4" s="81" t="s">
        <v>36</v>
      </c>
      <c r="G4" s="27"/>
      <c r="H4" s="70" t="s">
        <v>11</v>
      </c>
      <c r="I4" s="70" t="s">
        <v>12</v>
      </c>
      <c r="J4" s="70" t="s">
        <v>0</v>
      </c>
      <c r="K4" s="70" t="s">
        <v>13</v>
      </c>
      <c r="L4" s="70" t="s">
        <v>40</v>
      </c>
      <c r="M4" s="68"/>
      <c r="N4" s="74"/>
    </row>
    <row r="5" spans="1:14" s="1" customFormat="1" ht="60" customHeight="1" x14ac:dyDescent="0.25">
      <c r="A5" s="66"/>
      <c r="B5" s="77"/>
      <c r="C5" s="80"/>
      <c r="D5" s="75"/>
      <c r="E5" s="82"/>
      <c r="F5" s="82"/>
      <c r="G5" s="24" t="s">
        <v>41</v>
      </c>
      <c r="H5" s="71"/>
      <c r="I5" s="71"/>
      <c r="J5" s="71"/>
      <c r="K5" s="71"/>
      <c r="L5" s="71"/>
      <c r="M5" s="69"/>
      <c r="N5" s="75"/>
    </row>
    <row r="6" spans="1:14" s="4" customFormat="1" ht="14.25" customHeight="1" x14ac:dyDescent="0.25">
      <c r="A6" s="13"/>
      <c r="B6" s="40" t="s">
        <v>38</v>
      </c>
      <c r="C6" s="13" t="s">
        <v>38</v>
      </c>
      <c r="D6" s="13" t="s">
        <v>6</v>
      </c>
      <c r="E6" s="30" t="s">
        <v>6</v>
      </c>
      <c r="F6" s="30" t="s">
        <v>39</v>
      </c>
      <c r="G6" s="30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7</v>
      </c>
      <c r="N6" s="13" t="s">
        <v>7</v>
      </c>
    </row>
    <row r="7" spans="1:14" s="8" customFormat="1" ht="18" customHeight="1" x14ac:dyDescent="0.25">
      <c r="A7" s="38" t="s">
        <v>49</v>
      </c>
      <c r="B7" s="41">
        <v>3345</v>
      </c>
      <c r="C7" s="2">
        <v>17652</v>
      </c>
      <c r="D7" s="2">
        <v>1884</v>
      </c>
      <c r="E7" s="2">
        <v>291</v>
      </c>
      <c r="F7" s="2">
        <v>1177</v>
      </c>
      <c r="G7" s="2">
        <v>617</v>
      </c>
      <c r="H7" s="17">
        <v>27</v>
      </c>
      <c r="I7" s="2">
        <v>15</v>
      </c>
      <c r="J7" s="2">
        <v>117</v>
      </c>
      <c r="K7" s="16">
        <v>56</v>
      </c>
      <c r="L7" s="16">
        <v>201</v>
      </c>
      <c r="M7" s="22">
        <v>42197</v>
      </c>
      <c r="N7" s="22">
        <v>12890</v>
      </c>
    </row>
    <row r="8" spans="1:14" s="3" customFormat="1" ht="18" customHeight="1" x14ac:dyDescent="0.25">
      <c r="A8" s="38" t="s">
        <v>42</v>
      </c>
      <c r="B8" s="41">
        <v>3354</v>
      </c>
      <c r="C8" s="2">
        <v>17217</v>
      </c>
      <c r="D8" s="2">
        <v>1866</v>
      </c>
      <c r="E8" s="2">
        <v>289</v>
      </c>
      <c r="F8" s="2">
        <v>1169</v>
      </c>
      <c r="G8" s="2">
        <v>612</v>
      </c>
      <c r="H8" s="2">
        <v>27</v>
      </c>
      <c r="I8" s="2">
        <v>15</v>
      </c>
      <c r="J8" s="2">
        <v>117</v>
      </c>
      <c r="K8" s="2">
        <v>54</v>
      </c>
      <c r="L8" s="2">
        <v>195</v>
      </c>
      <c r="M8" s="2">
        <v>43567</v>
      </c>
      <c r="N8" s="2">
        <v>13032</v>
      </c>
    </row>
    <row r="9" spans="1:14" s="1" customFormat="1" ht="18" customHeight="1" x14ac:dyDescent="0.25">
      <c r="A9" s="39" t="s">
        <v>43</v>
      </c>
      <c r="B9" s="41">
        <v>3317</v>
      </c>
      <c r="C9" s="2">
        <v>16973</v>
      </c>
      <c r="D9" s="2">
        <f>SUM(E9:L9)-G9</f>
        <v>1893</v>
      </c>
      <c r="E9" s="36">
        <v>286</v>
      </c>
      <c r="F9" s="36">
        <v>1196</v>
      </c>
      <c r="G9" s="36">
        <v>610</v>
      </c>
      <c r="H9" s="36">
        <v>25</v>
      </c>
      <c r="I9" s="36">
        <v>15</v>
      </c>
      <c r="J9" s="36">
        <v>117</v>
      </c>
      <c r="K9" s="36">
        <v>56</v>
      </c>
      <c r="L9" s="36">
        <v>198</v>
      </c>
      <c r="M9" s="36">
        <v>43583</v>
      </c>
      <c r="N9" s="2">
        <v>13031</v>
      </c>
    </row>
    <row r="10" spans="1:14" s="18" customFormat="1" ht="18" customHeight="1" x14ac:dyDescent="0.25">
      <c r="A10" s="42" t="s">
        <v>44</v>
      </c>
      <c r="B10" s="45">
        <v>3270</v>
      </c>
      <c r="C10" s="10">
        <v>16416</v>
      </c>
      <c r="D10" s="53">
        <f>SUM(E10:L10)-G10</f>
        <v>1824</v>
      </c>
      <c r="E10" s="10">
        <v>279</v>
      </c>
      <c r="F10" s="10">
        <v>1184</v>
      </c>
      <c r="G10" s="10">
        <v>607</v>
      </c>
      <c r="H10" s="10">
        <v>24</v>
      </c>
      <c r="I10" s="10">
        <v>17</v>
      </c>
      <c r="J10" s="10">
        <v>117</v>
      </c>
      <c r="K10" s="10">
        <v>56</v>
      </c>
      <c r="L10" s="10">
        <v>147</v>
      </c>
      <c r="M10" s="10">
        <v>43579</v>
      </c>
      <c r="N10" s="10">
        <v>13143</v>
      </c>
    </row>
    <row r="11" spans="1:14" s="18" customFormat="1" ht="18" customHeight="1" x14ac:dyDescent="0.25">
      <c r="A11" s="43" t="s">
        <v>46</v>
      </c>
      <c r="B11" s="44">
        <v>3241</v>
      </c>
      <c r="C11" s="32">
        <v>15674</v>
      </c>
      <c r="D11" s="32">
        <v>1869</v>
      </c>
      <c r="E11" s="32">
        <v>283</v>
      </c>
      <c r="F11" s="32">
        <v>1199</v>
      </c>
      <c r="G11" s="32">
        <v>604</v>
      </c>
      <c r="H11" s="32">
        <v>24</v>
      </c>
      <c r="I11" s="32">
        <v>16</v>
      </c>
      <c r="J11" s="32">
        <v>118</v>
      </c>
      <c r="K11" s="32">
        <v>41</v>
      </c>
      <c r="L11" s="32">
        <v>188</v>
      </c>
      <c r="M11" s="32">
        <v>46327</v>
      </c>
      <c r="N11" s="32">
        <v>13204</v>
      </c>
    </row>
    <row r="12" spans="1:14" s="1" customFormat="1" ht="18" customHeight="1" x14ac:dyDescent="0.25">
      <c r="A12" s="56" t="s">
        <v>48</v>
      </c>
      <c r="B12" s="55">
        <v>1638</v>
      </c>
      <c r="C12" s="10">
        <v>4119</v>
      </c>
      <c r="D12" s="10">
        <v>682</v>
      </c>
      <c r="E12" s="14">
        <v>73</v>
      </c>
      <c r="F12" s="14">
        <v>437</v>
      </c>
      <c r="G12" s="14">
        <v>40</v>
      </c>
      <c r="H12" s="14">
        <v>14</v>
      </c>
      <c r="I12" s="14">
        <v>4</v>
      </c>
      <c r="J12" s="14">
        <v>50</v>
      </c>
      <c r="K12" s="14">
        <v>14</v>
      </c>
      <c r="L12" s="14">
        <v>90</v>
      </c>
      <c r="M12" s="59">
        <v>17751</v>
      </c>
      <c r="N12" s="59">
        <v>2744</v>
      </c>
    </row>
    <row r="13" spans="1:14" s="1" customFormat="1" ht="18" customHeight="1" x14ac:dyDescent="0.25">
      <c r="A13" s="57" t="s">
        <v>14</v>
      </c>
      <c r="B13" s="45">
        <v>128</v>
      </c>
      <c r="C13" s="10">
        <v>1469</v>
      </c>
      <c r="D13" s="10">
        <v>112</v>
      </c>
      <c r="E13" s="14">
        <v>7</v>
      </c>
      <c r="F13" s="14">
        <v>86</v>
      </c>
      <c r="G13" s="14">
        <v>86</v>
      </c>
      <c r="H13" s="14">
        <v>1</v>
      </c>
      <c r="I13" s="14">
        <v>1</v>
      </c>
      <c r="J13" s="14">
        <v>6</v>
      </c>
      <c r="K13" s="14">
        <v>4</v>
      </c>
      <c r="L13" s="14">
        <v>7</v>
      </c>
      <c r="M13" s="59">
        <v>2283</v>
      </c>
      <c r="N13" s="59">
        <v>1356</v>
      </c>
    </row>
    <row r="14" spans="1:14" s="1" customFormat="1" ht="18" customHeight="1" x14ac:dyDescent="0.25">
      <c r="A14" s="57" t="s">
        <v>15</v>
      </c>
      <c r="B14" s="45">
        <v>124</v>
      </c>
      <c r="C14" s="10">
        <v>932</v>
      </c>
      <c r="D14" s="10">
        <v>107</v>
      </c>
      <c r="E14" s="14">
        <v>23</v>
      </c>
      <c r="F14" s="14">
        <v>67</v>
      </c>
      <c r="G14" s="14">
        <v>8</v>
      </c>
      <c r="H14" s="14">
        <v>1</v>
      </c>
      <c r="I14" s="14">
        <v>2</v>
      </c>
      <c r="J14" s="14">
        <v>5</v>
      </c>
      <c r="K14" s="14">
        <v>3</v>
      </c>
      <c r="L14" s="14">
        <v>6</v>
      </c>
      <c r="M14" s="59">
        <v>1509</v>
      </c>
      <c r="N14" s="59">
        <v>550</v>
      </c>
    </row>
    <row r="15" spans="1:14" s="1" customFormat="1" ht="18" customHeight="1" x14ac:dyDescent="0.25">
      <c r="A15" s="57" t="s">
        <v>16</v>
      </c>
      <c r="B15" s="45">
        <v>59</v>
      </c>
      <c r="C15" s="10">
        <v>711</v>
      </c>
      <c r="D15" s="10">
        <v>69</v>
      </c>
      <c r="E15" s="14">
        <v>19</v>
      </c>
      <c r="F15" s="14">
        <v>39</v>
      </c>
      <c r="G15" s="14">
        <v>39</v>
      </c>
      <c r="H15" s="15" t="s">
        <v>47</v>
      </c>
      <c r="I15" s="15" t="s">
        <v>47</v>
      </c>
      <c r="J15" s="14">
        <v>4</v>
      </c>
      <c r="K15" s="14">
        <v>1</v>
      </c>
      <c r="L15" s="14">
        <v>6</v>
      </c>
      <c r="M15" s="59">
        <v>500</v>
      </c>
      <c r="N15" s="59">
        <v>780</v>
      </c>
    </row>
    <row r="16" spans="1:14" s="1" customFormat="1" ht="18" customHeight="1" x14ac:dyDescent="0.25">
      <c r="A16" s="57" t="s">
        <v>17</v>
      </c>
      <c r="B16" s="45">
        <v>210</v>
      </c>
      <c r="C16" s="10">
        <v>324</v>
      </c>
      <c r="D16" s="10">
        <v>52</v>
      </c>
      <c r="E16" s="14">
        <v>8</v>
      </c>
      <c r="F16" s="14">
        <v>20</v>
      </c>
      <c r="G16" s="14">
        <v>7</v>
      </c>
      <c r="H16" s="14">
        <v>2</v>
      </c>
      <c r="I16" s="14">
        <v>2</v>
      </c>
      <c r="J16" s="14">
        <v>6</v>
      </c>
      <c r="K16" s="14">
        <v>1</v>
      </c>
      <c r="L16" s="14">
        <v>13</v>
      </c>
      <c r="M16" s="59">
        <v>2795</v>
      </c>
      <c r="N16" s="59">
        <v>778</v>
      </c>
    </row>
    <row r="17" spans="1:14" s="1" customFormat="1" ht="18" customHeight="1" x14ac:dyDescent="0.25">
      <c r="A17" s="57" t="s">
        <v>18</v>
      </c>
      <c r="B17" s="45">
        <v>98</v>
      </c>
      <c r="C17" s="10">
        <v>275</v>
      </c>
      <c r="D17" s="10">
        <v>47</v>
      </c>
      <c r="E17" s="14">
        <v>7</v>
      </c>
      <c r="F17" s="14">
        <v>28</v>
      </c>
      <c r="G17" s="14">
        <v>6</v>
      </c>
      <c r="H17" s="14">
        <v>1</v>
      </c>
      <c r="I17" s="15" t="s">
        <v>47</v>
      </c>
      <c r="J17" s="14">
        <v>4</v>
      </c>
      <c r="K17" s="14">
        <v>1</v>
      </c>
      <c r="L17" s="14">
        <v>6</v>
      </c>
      <c r="M17" s="59">
        <v>1582</v>
      </c>
      <c r="N17" s="59">
        <v>408</v>
      </c>
    </row>
    <row r="18" spans="1:14" s="1" customFormat="1" ht="18" customHeight="1" x14ac:dyDescent="0.25">
      <c r="A18" s="57" t="s">
        <v>19</v>
      </c>
      <c r="B18" s="45">
        <v>88</v>
      </c>
      <c r="C18" s="10">
        <v>308</v>
      </c>
      <c r="D18" s="10">
        <v>30</v>
      </c>
      <c r="E18" s="14">
        <v>3</v>
      </c>
      <c r="F18" s="14">
        <v>16</v>
      </c>
      <c r="G18" s="14">
        <v>14</v>
      </c>
      <c r="H18" s="14">
        <v>1</v>
      </c>
      <c r="I18" s="14">
        <v>1</v>
      </c>
      <c r="J18" s="14">
        <v>3</v>
      </c>
      <c r="K18" s="14">
        <v>1</v>
      </c>
      <c r="L18" s="14">
        <v>5</v>
      </c>
      <c r="M18" s="59">
        <v>1674</v>
      </c>
      <c r="N18" s="59">
        <v>286</v>
      </c>
    </row>
    <row r="19" spans="1:14" s="1" customFormat="1" ht="18" customHeight="1" x14ac:dyDescent="0.25">
      <c r="A19" s="57" t="s">
        <v>20</v>
      </c>
      <c r="B19" s="45">
        <v>109</v>
      </c>
      <c r="C19" s="10">
        <v>252</v>
      </c>
      <c r="D19" s="10">
        <v>68</v>
      </c>
      <c r="E19" s="14">
        <v>5</v>
      </c>
      <c r="F19" s="14">
        <v>37</v>
      </c>
      <c r="G19" s="14">
        <v>32</v>
      </c>
      <c r="H19" s="14">
        <v>1</v>
      </c>
      <c r="I19" s="14">
        <v>1</v>
      </c>
      <c r="J19" s="14">
        <v>5</v>
      </c>
      <c r="K19" s="14">
        <v>4</v>
      </c>
      <c r="L19" s="14">
        <v>15</v>
      </c>
      <c r="M19" s="59">
        <v>2005</v>
      </c>
      <c r="N19" s="59">
        <v>763</v>
      </c>
    </row>
    <row r="20" spans="1:14" s="1" customFormat="1" ht="18" customHeight="1" x14ac:dyDescent="0.25">
      <c r="A20" s="57" t="s">
        <v>21</v>
      </c>
      <c r="B20" s="45">
        <v>100</v>
      </c>
      <c r="C20" s="10">
        <v>1481</v>
      </c>
      <c r="D20" s="10">
        <v>94</v>
      </c>
      <c r="E20" s="14">
        <v>38</v>
      </c>
      <c r="F20" s="14">
        <v>42</v>
      </c>
      <c r="G20" s="14">
        <v>42</v>
      </c>
      <c r="H20" s="15" t="s">
        <v>47</v>
      </c>
      <c r="I20" s="14">
        <v>1</v>
      </c>
      <c r="J20" s="14">
        <v>5</v>
      </c>
      <c r="K20" s="14">
        <v>1</v>
      </c>
      <c r="L20" s="14">
        <v>7</v>
      </c>
      <c r="M20" s="59">
        <v>3244</v>
      </c>
      <c r="N20" s="59">
        <v>722</v>
      </c>
    </row>
    <row r="21" spans="1:14" s="1" customFormat="1" ht="18" customHeight="1" x14ac:dyDescent="0.25">
      <c r="A21" s="57" t="s">
        <v>22</v>
      </c>
      <c r="B21" s="45">
        <v>39</v>
      </c>
      <c r="C21" s="10">
        <v>171</v>
      </c>
      <c r="D21" s="10">
        <v>21</v>
      </c>
      <c r="E21" s="14">
        <v>2</v>
      </c>
      <c r="F21" s="14">
        <v>12</v>
      </c>
      <c r="G21" s="15" t="s">
        <v>47</v>
      </c>
      <c r="H21" s="15" t="s">
        <v>47</v>
      </c>
      <c r="I21" s="15" t="s">
        <v>47</v>
      </c>
      <c r="J21" s="14">
        <v>2</v>
      </c>
      <c r="K21" s="14">
        <v>1</v>
      </c>
      <c r="L21" s="14">
        <v>4</v>
      </c>
      <c r="M21" s="59">
        <v>504</v>
      </c>
      <c r="N21" s="59">
        <v>250</v>
      </c>
    </row>
    <row r="22" spans="1:14" s="1" customFormat="1" ht="18" customHeight="1" x14ac:dyDescent="0.25">
      <c r="A22" s="57" t="s">
        <v>23</v>
      </c>
      <c r="B22" s="45">
        <v>51</v>
      </c>
      <c r="C22" s="10">
        <v>234</v>
      </c>
      <c r="D22" s="10">
        <v>41</v>
      </c>
      <c r="E22" s="14">
        <v>3</v>
      </c>
      <c r="F22" s="14">
        <v>31</v>
      </c>
      <c r="G22" s="14">
        <v>15</v>
      </c>
      <c r="H22" s="15" t="s">
        <v>47</v>
      </c>
      <c r="I22" s="15" t="s">
        <v>47</v>
      </c>
      <c r="J22" s="14">
        <v>2</v>
      </c>
      <c r="K22" s="14">
        <v>2</v>
      </c>
      <c r="L22" s="14">
        <v>3</v>
      </c>
      <c r="M22" s="59">
        <v>1183</v>
      </c>
      <c r="N22" s="59">
        <v>352</v>
      </c>
    </row>
    <row r="23" spans="1:14" s="1" customFormat="1" ht="18" customHeight="1" x14ac:dyDescent="0.25">
      <c r="A23" s="57" t="s">
        <v>24</v>
      </c>
      <c r="B23" s="45">
        <v>140</v>
      </c>
      <c r="C23" s="10" t="s">
        <v>47</v>
      </c>
      <c r="D23" s="10">
        <v>31</v>
      </c>
      <c r="E23" s="14">
        <v>7</v>
      </c>
      <c r="F23" s="15" t="s">
        <v>47</v>
      </c>
      <c r="G23" s="15" t="s">
        <v>47</v>
      </c>
      <c r="H23" s="15" t="s">
        <v>47</v>
      </c>
      <c r="I23" s="14">
        <v>1</v>
      </c>
      <c r="J23" s="14">
        <v>7</v>
      </c>
      <c r="K23" s="14">
        <v>4</v>
      </c>
      <c r="L23" s="14">
        <v>12</v>
      </c>
      <c r="M23" s="61" t="s">
        <v>47</v>
      </c>
      <c r="N23" s="61" t="s">
        <v>47</v>
      </c>
    </row>
    <row r="24" spans="1:14" s="1" customFormat="1" ht="18" customHeight="1" x14ac:dyDescent="0.25">
      <c r="A24" s="57" t="s">
        <v>2</v>
      </c>
      <c r="B24" s="46"/>
      <c r="C24" s="10"/>
      <c r="D24" s="10"/>
      <c r="E24" s="14"/>
      <c r="F24" s="14"/>
      <c r="G24" s="14"/>
      <c r="H24" s="14"/>
      <c r="I24" s="14"/>
      <c r="J24" s="14"/>
      <c r="K24" s="14"/>
      <c r="L24" s="14"/>
      <c r="M24" s="59"/>
      <c r="N24" s="59"/>
    </row>
    <row r="25" spans="1:14" s="1" customFormat="1" ht="18" customHeight="1" x14ac:dyDescent="0.25">
      <c r="A25" s="57" t="s">
        <v>51</v>
      </c>
      <c r="B25" s="47" t="s">
        <v>45</v>
      </c>
      <c r="C25" s="10">
        <v>672</v>
      </c>
      <c r="D25" s="10">
        <v>53</v>
      </c>
      <c r="E25" s="14">
        <v>1</v>
      </c>
      <c r="F25" s="14">
        <v>52</v>
      </c>
      <c r="G25" s="14">
        <v>34</v>
      </c>
      <c r="H25" s="15" t="s">
        <v>47</v>
      </c>
      <c r="I25" s="15" t="s">
        <v>47</v>
      </c>
      <c r="J25" s="15" t="s">
        <v>47</v>
      </c>
      <c r="K25" s="15" t="s">
        <v>47</v>
      </c>
      <c r="L25" s="15" t="s">
        <v>47</v>
      </c>
      <c r="M25" s="59">
        <v>1906</v>
      </c>
      <c r="N25" s="59">
        <v>584</v>
      </c>
    </row>
    <row r="26" spans="1:14" s="1" customFormat="1" ht="18" customHeight="1" x14ac:dyDescent="0.25">
      <c r="A26" s="57" t="s">
        <v>52</v>
      </c>
      <c r="B26" s="47" t="s">
        <v>45</v>
      </c>
      <c r="C26" s="10">
        <v>83</v>
      </c>
      <c r="D26" s="10">
        <v>10</v>
      </c>
      <c r="E26" s="15" t="s">
        <v>47</v>
      </c>
      <c r="F26" s="14">
        <v>10</v>
      </c>
      <c r="G26" s="14">
        <v>8</v>
      </c>
      <c r="H26" s="15" t="s">
        <v>47</v>
      </c>
      <c r="I26" s="15" t="s">
        <v>47</v>
      </c>
      <c r="J26" s="15" t="s">
        <v>47</v>
      </c>
      <c r="K26" s="15" t="s">
        <v>47</v>
      </c>
      <c r="L26" s="15" t="s">
        <v>47</v>
      </c>
      <c r="M26" s="59">
        <v>49</v>
      </c>
      <c r="N26" s="59">
        <v>26</v>
      </c>
    </row>
    <row r="27" spans="1:14" s="1" customFormat="1" ht="18" customHeight="1" x14ac:dyDescent="0.25">
      <c r="A27" s="57" t="s">
        <v>53</v>
      </c>
      <c r="B27" s="47" t="s">
        <v>45</v>
      </c>
      <c r="C27" s="10">
        <v>203</v>
      </c>
      <c r="D27" s="10">
        <v>20</v>
      </c>
      <c r="E27" s="14">
        <v>2</v>
      </c>
      <c r="F27" s="14">
        <v>18</v>
      </c>
      <c r="G27" s="14">
        <v>18</v>
      </c>
      <c r="H27" s="15" t="s">
        <v>47</v>
      </c>
      <c r="I27" s="15" t="s">
        <v>47</v>
      </c>
      <c r="J27" s="15" t="s">
        <v>47</v>
      </c>
      <c r="K27" s="15" t="s">
        <v>47</v>
      </c>
      <c r="L27" s="15" t="s">
        <v>47</v>
      </c>
      <c r="M27" s="59">
        <v>354</v>
      </c>
      <c r="N27" s="59">
        <v>115</v>
      </c>
    </row>
    <row r="28" spans="1:14" s="1" customFormat="1" ht="18" customHeight="1" x14ac:dyDescent="0.25">
      <c r="A28" s="57" t="s">
        <v>54</v>
      </c>
      <c r="B28" s="47" t="s">
        <v>45</v>
      </c>
      <c r="C28" s="10">
        <v>134</v>
      </c>
      <c r="D28" s="10">
        <v>14</v>
      </c>
      <c r="E28" s="15" t="s">
        <v>47</v>
      </c>
      <c r="F28" s="14">
        <v>14</v>
      </c>
      <c r="G28" s="14">
        <v>14</v>
      </c>
      <c r="H28" s="15" t="s">
        <v>47</v>
      </c>
      <c r="I28" s="15" t="s">
        <v>47</v>
      </c>
      <c r="J28" s="15" t="s">
        <v>47</v>
      </c>
      <c r="K28" s="15" t="s">
        <v>47</v>
      </c>
      <c r="L28" s="15" t="s">
        <v>47</v>
      </c>
      <c r="M28" s="59">
        <v>75</v>
      </c>
      <c r="N28" s="59">
        <v>75</v>
      </c>
    </row>
    <row r="29" spans="1:14" s="1" customFormat="1" ht="18" customHeight="1" x14ac:dyDescent="0.25">
      <c r="A29" s="57" t="s">
        <v>3</v>
      </c>
      <c r="B29" s="45">
        <v>89</v>
      </c>
      <c r="C29" s="10" t="s">
        <v>47</v>
      </c>
      <c r="D29" s="10">
        <v>19</v>
      </c>
      <c r="E29" s="14">
        <v>4</v>
      </c>
      <c r="F29" s="14">
        <v>4</v>
      </c>
      <c r="G29" s="15" t="s">
        <v>47</v>
      </c>
      <c r="H29" s="15" t="s">
        <v>47</v>
      </c>
      <c r="I29" s="14">
        <v>1</v>
      </c>
      <c r="J29" s="14">
        <v>5</v>
      </c>
      <c r="K29" s="14">
        <v>1</v>
      </c>
      <c r="L29" s="14">
        <v>4</v>
      </c>
      <c r="M29" s="61" t="s">
        <v>47</v>
      </c>
      <c r="N29" s="61" t="s">
        <v>47</v>
      </c>
    </row>
    <row r="30" spans="1:14" s="1" customFormat="1" ht="18" customHeight="1" x14ac:dyDescent="0.25">
      <c r="A30" s="57" t="s">
        <v>2</v>
      </c>
      <c r="B30" s="45"/>
      <c r="C30" s="10"/>
      <c r="D30" s="10"/>
      <c r="E30" s="14"/>
      <c r="F30" s="14"/>
      <c r="G30" s="14"/>
      <c r="H30" s="14"/>
      <c r="I30" s="14"/>
      <c r="J30" s="14"/>
      <c r="K30" s="14"/>
      <c r="L30" s="14"/>
      <c r="M30" s="59"/>
      <c r="N30" s="59"/>
    </row>
    <row r="31" spans="1:14" s="1" customFormat="1" ht="18" customHeight="1" x14ac:dyDescent="0.25">
      <c r="A31" s="57" t="s">
        <v>55</v>
      </c>
      <c r="B31" s="47" t="s">
        <v>45</v>
      </c>
      <c r="C31" s="10">
        <v>282</v>
      </c>
      <c r="D31" s="10">
        <v>29</v>
      </c>
      <c r="E31" s="14">
        <v>13</v>
      </c>
      <c r="F31" s="14">
        <v>16</v>
      </c>
      <c r="G31" s="14">
        <v>14</v>
      </c>
      <c r="H31" s="15" t="s">
        <v>47</v>
      </c>
      <c r="I31" s="15" t="s">
        <v>47</v>
      </c>
      <c r="J31" s="15" t="s">
        <v>47</v>
      </c>
      <c r="K31" s="15" t="s">
        <v>47</v>
      </c>
      <c r="L31" s="15" t="s">
        <v>47</v>
      </c>
      <c r="M31" s="59">
        <v>764</v>
      </c>
      <c r="N31" s="59">
        <v>203</v>
      </c>
    </row>
    <row r="32" spans="1:14" s="1" customFormat="1" ht="18" customHeight="1" x14ac:dyDescent="0.25">
      <c r="A32" s="57" t="s">
        <v>56</v>
      </c>
      <c r="B32" s="47" t="s">
        <v>45</v>
      </c>
      <c r="C32" s="10">
        <v>119</v>
      </c>
      <c r="D32" s="10">
        <v>3</v>
      </c>
      <c r="E32" s="14">
        <v>2</v>
      </c>
      <c r="F32" s="14">
        <v>1</v>
      </c>
      <c r="G32" s="15" t="s">
        <v>50</v>
      </c>
      <c r="H32" s="15" t="s">
        <v>47</v>
      </c>
      <c r="I32" s="15" t="s">
        <v>47</v>
      </c>
      <c r="J32" s="15" t="s">
        <v>47</v>
      </c>
      <c r="K32" s="15" t="s">
        <v>47</v>
      </c>
      <c r="L32" s="15" t="s">
        <v>47</v>
      </c>
      <c r="M32" s="59">
        <v>1</v>
      </c>
      <c r="N32" s="59">
        <v>39</v>
      </c>
    </row>
    <row r="33" spans="1:15" s="1" customFormat="1" ht="18" customHeight="1" x14ac:dyDescent="0.25">
      <c r="A33" s="62" t="s">
        <v>64</v>
      </c>
      <c r="B33" s="47" t="s">
        <v>45</v>
      </c>
      <c r="C33" s="10">
        <v>297</v>
      </c>
      <c r="D33" s="10">
        <v>20</v>
      </c>
      <c r="E33" s="14">
        <v>11</v>
      </c>
      <c r="F33" s="14">
        <v>9</v>
      </c>
      <c r="G33" s="14">
        <v>9</v>
      </c>
      <c r="H33" s="15" t="s">
        <v>47</v>
      </c>
      <c r="I33" s="15" t="s">
        <v>47</v>
      </c>
      <c r="J33" s="15" t="s">
        <v>47</v>
      </c>
      <c r="K33" s="15" t="s">
        <v>47</v>
      </c>
      <c r="L33" s="15" t="s">
        <v>47</v>
      </c>
      <c r="M33" s="59">
        <v>55</v>
      </c>
      <c r="N33" s="59">
        <v>318</v>
      </c>
    </row>
    <row r="34" spans="1:15" s="1" customFormat="1" ht="18" customHeight="1" x14ac:dyDescent="0.25">
      <c r="A34" s="58" t="s">
        <v>4</v>
      </c>
      <c r="B34" s="45">
        <v>189</v>
      </c>
      <c r="C34" s="10" t="s">
        <v>47</v>
      </c>
      <c r="D34" s="10">
        <v>27</v>
      </c>
      <c r="E34" s="14">
        <v>11</v>
      </c>
      <c r="F34" s="15" t="s">
        <v>47</v>
      </c>
      <c r="G34" s="15" t="s">
        <v>47</v>
      </c>
      <c r="H34" s="14">
        <v>2</v>
      </c>
      <c r="I34" s="14">
        <v>1</v>
      </c>
      <c r="J34" s="14">
        <v>9</v>
      </c>
      <c r="K34" s="14">
        <v>2</v>
      </c>
      <c r="L34" s="14">
        <v>2</v>
      </c>
      <c r="M34" s="61" t="s">
        <v>47</v>
      </c>
      <c r="N34" s="61" t="s">
        <v>47</v>
      </c>
    </row>
    <row r="35" spans="1:15" s="1" customFormat="1" ht="18" customHeight="1" x14ac:dyDescent="0.25">
      <c r="A35" s="57" t="s">
        <v>2</v>
      </c>
      <c r="B35" s="45"/>
      <c r="C35" s="10"/>
      <c r="D35" s="10"/>
      <c r="E35" s="14"/>
      <c r="F35" s="14"/>
      <c r="G35" s="14"/>
      <c r="H35" s="14"/>
      <c r="I35" s="14"/>
      <c r="J35" s="14"/>
      <c r="K35" s="14"/>
      <c r="L35" s="14"/>
      <c r="M35" s="59"/>
      <c r="N35" s="59"/>
    </row>
    <row r="36" spans="1:15" s="1" customFormat="1" ht="18" customHeight="1" x14ac:dyDescent="0.25">
      <c r="A36" s="57" t="s">
        <v>57</v>
      </c>
      <c r="B36" s="47" t="s">
        <v>45</v>
      </c>
      <c r="C36" s="10">
        <v>833</v>
      </c>
      <c r="D36" s="10">
        <v>74</v>
      </c>
      <c r="E36" s="14">
        <v>1</v>
      </c>
      <c r="F36" s="14">
        <v>73</v>
      </c>
      <c r="G36" s="14">
        <v>47</v>
      </c>
      <c r="H36" s="15" t="s">
        <v>47</v>
      </c>
      <c r="I36" s="15" t="s">
        <v>47</v>
      </c>
      <c r="J36" s="15" t="s">
        <v>47</v>
      </c>
      <c r="K36" s="15" t="s">
        <v>47</v>
      </c>
      <c r="L36" s="15" t="s">
        <v>47</v>
      </c>
      <c r="M36" s="59">
        <v>2643</v>
      </c>
      <c r="N36" s="59">
        <v>791</v>
      </c>
    </row>
    <row r="37" spans="1:15" s="1" customFormat="1" ht="18" customHeight="1" x14ac:dyDescent="0.25">
      <c r="A37" s="57" t="s">
        <v>58</v>
      </c>
      <c r="B37" s="47" t="s">
        <v>45</v>
      </c>
      <c r="C37" s="10">
        <v>1272</v>
      </c>
      <c r="D37" s="10">
        <v>104</v>
      </c>
      <c r="E37" s="14">
        <v>17</v>
      </c>
      <c r="F37" s="14">
        <v>87</v>
      </c>
      <c r="G37" s="14">
        <v>87</v>
      </c>
      <c r="H37" s="15" t="s">
        <v>47</v>
      </c>
      <c r="I37" s="15" t="s">
        <v>47</v>
      </c>
      <c r="J37" s="15" t="s">
        <v>47</v>
      </c>
      <c r="K37" s="15" t="s">
        <v>47</v>
      </c>
      <c r="L37" s="15" t="s">
        <v>47</v>
      </c>
      <c r="M37" s="59">
        <v>1439</v>
      </c>
      <c r="N37" s="59">
        <v>561</v>
      </c>
    </row>
    <row r="38" spans="1:15" ht="18" customHeight="1" x14ac:dyDescent="0.25">
      <c r="A38" s="62" t="s">
        <v>65</v>
      </c>
      <c r="B38" s="47" t="s">
        <v>45</v>
      </c>
      <c r="C38" s="10">
        <v>667</v>
      </c>
      <c r="D38" s="10">
        <v>60</v>
      </c>
      <c r="E38" s="14">
        <v>3</v>
      </c>
      <c r="F38" s="14">
        <v>57</v>
      </c>
      <c r="G38" s="14">
        <v>53</v>
      </c>
      <c r="H38" s="15" t="s">
        <v>47</v>
      </c>
      <c r="I38" s="15" t="s">
        <v>47</v>
      </c>
      <c r="J38" s="15" t="s">
        <v>47</v>
      </c>
      <c r="K38" s="15" t="s">
        <v>47</v>
      </c>
      <c r="L38" s="15" t="s">
        <v>47</v>
      </c>
      <c r="M38" s="59">
        <v>1639</v>
      </c>
      <c r="N38" s="59">
        <v>503</v>
      </c>
    </row>
    <row r="39" spans="1:15" ht="18" customHeight="1" x14ac:dyDescent="0.25">
      <c r="A39" s="57" t="s">
        <v>25</v>
      </c>
      <c r="B39" s="45">
        <v>179</v>
      </c>
      <c r="C39" s="10" t="s">
        <v>47</v>
      </c>
      <c r="D39" s="10">
        <v>24</v>
      </c>
      <c r="E39" s="14">
        <v>8</v>
      </c>
      <c r="F39" s="15" t="s">
        <v>47</v>
      </c>
      <c r="G39" s="15" t="s">
        <v>47</v>
      </c>
      <c r="H39" s="14">
        <v>1</v>
      </c>
      <c r="I39" s="14">
        <v>1</v>
      </c>
      <c r="J39" s="14">
        <v>5</v>
      </c>
      <c r="K39" s="14">
        <v>1</v>
      </c>
      <c r="L39" s="14">
        <v>8</v>
      </c>
      <c r="M39" s="61" t="s">
        <v>47</v>
      </c>
      <c r="N39" s="61" t="s">
        <v>47</v>
      </c>
    </row>
    <row r="40" spans="1:15" ht="18" customHeight="1" x14ac:dyDescent="0.25">
      <c r="A40" s="57" t="s">
        <v>2</v>
      </c>
      <c r="B40" s="45"/>
      <c r="C40" s="10"/>
      <c r="D40" s="10"/>
      <c r="E40" s="14"/>
      <c r="F40" s="14"/>
      <c r="G40" s="14"/>
      <c r="H40" s="14"/>
      <c r="I40" s="14"/>
      <c r="J40" s="14"/>
      <c r="K40" s="14"/>
      <c r="L40" s="14"/>
      <c r="M40" s="59"/>
      <c r="N40" s="59"/>
    </row>
    <row r="41" spans="1:15" ht="18" customHeight="1" x14ac:dyDescent="0.25">
      <c r="A41" s="57" t="s">
        <v>59</v>
      </c>
      <c r="B41" s="47" t="s">
        <v>45</v>
      </c>
      <c r="C41" s="10">
        <v>141</v>
      </c>
      <c r="D41" s="10">
        <v>12</v>
      </c>
      <c r="E41" s="14">
        <v>6</v>
      </c>
      <c r="F41" s="14">
        <v>6</v>
      </c>
      <c r="G41" s="14">
        <v>6</v>
      </c>
      <c r="H41" s="15" t="s">
        <v>47</v>
      </c>
      <c r="I41" s="15" t="s">
        <v>47</v>
      </c>
      <c r="J41" s="15" t="s">
        <v>47</v>
      </c>
      <c r="K41" s="15" t="s">
        <v>47</v>
      </c>
      <c r="L41" s="15" t="s">
        <v>47</v>
      </c>
      <c r="M41" s="59">
        <v>586</v>
      </c>
      <c r="N41" s="59">
        <v>264</v>
      </c>
    </row>
    <row r="42" spans="1:15" ht="18" customHeight="1" x14ac:dyDescent="0.25">
      <c r="A42" s="57" t="s">
        <v>60</v>
      </c>
      <c r="B42" s="47" t="s">
        <v>45</v>
      </c>
      <c r="C42" s="10">
        <v>150</v>
      </c>
      <c r="D42" s="10">
        <v>7</v>
      </c>
      <c r="E42" s="14">
        <v>5</v>
      </c>
      <c r="F42" s="14">
        <v>2</v>
      </c>
      <c r="G42" s="14">
        <v>1</v>
      </c>
      <c r="H42" s="15" t="s">
        <v>47</v>
      </c>
      <c r="I42" s="15" t="s">
        <v>47</v>
      </c>
      <c r="J42" s="15" t="s">
        <v>47</v>
      </c>
      <c r="K42" s="15" t="s">
        <v>47</v>
      </c>
      <c r="L42" s="15" t="s">
        <v>47</v>
      </c>
      <c r="M42" s="59">
        <v>1011</v>
      </c>
      <c r="N42" s="59">
        <v>415</v>
      </c>
    </row>
    <row r="43" spans="1:15" ht="18" customHeight="1" x14ac:dyDescent="0.25">
      <c r="A43" s="57" t="s">
        <v>61</v>
      </c>
      <c r="B43" s="47" t="s">
        <v>45</v>
      </c>
      <c r="C43" s="10">
        <v>74</v>
      </c>
      <c r="D43" s="10">
        <v>6</v>
      </c>
      <c r="E43" s="14">
        <v>3</v>
      </c>
      <c r="F43" s="14">
        <v>3</v>
      </c>
      <c r="G43" s="14">
        <v>3</v>
      </c>
      <c r="H43" s="15" t="s">
        <v>47</v>
      </c>
      <c r="I43" s="15" t="s">
        <v>47</v>
      </c>
      <c r="J43" s="15" t="s">
        <v>47</v>
      </c>
      <c r="K43" s="15" t="s">
        <v>47</v>
      </c>
      <c r="L43" s="15" t="s">
        <v>47</v>
      </c>
      <c r="M43" s="59">
        <v>190</v>
      </c>
      <c r="N43" s="59">
        <v>95</v>
      </c>
    </row>
    <row r="44" spans="1:15" ht="18" customHeight="1" x14ac:dyDescent="0.25">
      <c r="A44" s="57" t="s">
        <v>66</v>
      </c>
      <c r="B44" s="47"/>
      <c r="C44" s="10"/>
      <c r="D44" s="10"/>
      <c r="E44" s="14"/>
      <c r="F44" s="14"/>
      <c r="G44" s="14"/>
      <c r="H44" s="14"/>
      <c r="I44" s="14"/>
      <c r="J44" s="14"/>
      <c r="K44" s="14"/>
      <c r="L44" s="14"/>
      <c r="M44" s="59"/>
      <c r="N44" s="59"/>
      <c r="O44" s="12"/>
    </row>
    <row r="45" spans="1:15" ht="18" customHeight="1" x14ac:dyDescent="0.25">
      <c r="A45" s="57" t="s">
        <v>62</v>
      </c>
      <c r="B45" s="48" t="s">
        <v>45</v>
      </c>
      <c r="C45" s="10">
        <v>198</v>
      </c>
      <c r="D45" s="10">
        <v>12</v>
      </c>
      <c r="E45" s="14">
        <v>1</v>
      </c>
      <c r="F45" s="14">
        <v>11</v>
      </c>
      <c r="G45" s="14">
        <v>11</v>
      </c>
      <c r="H45" s="15" t="s">
        <v>47</v>
      </c>
      <c r="I45" s="15" t="s">
        <v>47</v>
      </c>
      <c r="J45" s="15" t="s">
        <v>47</v>
      </c>
      <c r="K45" s="15" t="s">
        <v>47</v>
      </c>
      <c r="L45" s="15" t="s">
        <v>47</v>
      </c>
      <c r="M45" s="61" t="s">
        <v>47</v>
      </c>
      <c r="N45" s="59">
        <v>73</v>
      </c>
      <c r="O45" s="12"/>
    </row>
    <row r="46" spans="1:15" ht="18" customHeight="1" x14ac:dyDescent="0.25">
      <c r="A46" s="63" t="s">
        <v>63</v>
      </c>
      <c r="B46" s="49" t="s">
        <v>45</v>
      </c>
      <c r="C46" s="50">
        <v>273</v>
      </c>
      <c r="D46" s="50">
        <v>21</v>
      </c>
      <c r="E46" s="52" t="s">
        <v>47</v>
      </c>
      <c r="F46" s="51">
        <v>21</v>
      </c>
      <c r="G46" s="51">
        <v>10</v>
      </c>
      <c r="H46" s="52" t="s">
        <v>47</v>
      </c>
      <c r="I46" s="52" t="s">
        <v>47</v>
      </c>
      <c r="J46" s="52" t="s">
        <v>47</v>
      </c>
      <c r="K46" s="52" t="s">
        <v>47</v>
      </c>
      <c r="L46" s="52" t="s">
        <v>47</v>
      </c>
      <c r="M46" s="60">
        <v>585</v>
      </c>
      <c r="N46" s="60">
        <v>153</v>
      </c>
      <c r="O46" s="12"/>
    </row>
    <row r="47" spans="1:15" ht="18" customHeight="1" x14ac:dyDescent="0.25">
      <c r="A47" s="20" t="s">
        <v>29</v>
      </c>
      <c r="B47" s="10"/>
      <c r="C47" s="9"/>
      <c r="D47" s="10"/>
      <c r="E47" s="10"/>
      <c r="F47" s="9"/>
      <c r="G47" s="10"/>
      <c r="H47" s="23"/>
      <c r="I47" s="10"/>
      <c r="J47" s="10"/>
      <c r="K47" s="11"/>
      <c r="L47" s="10"/>
      <c r="M47" s="10"/>
      <c r="N47" s="10"/>
      <c r="O47" s="12"/>
    </row>
    <row r="48" spans="1:15" s="19" customFormat="1" ht="18" customHeight="1" x14ac:dyDescent="0.25">
      <c r="A48" s="20" t="s">
        <v>31</v>
      </c>
      <c r="B48" s="20"/>
      <c r="C48" s="20"/>
      <c r="D48" s="1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s="19" customFormat="1" ht="18" customHeight="1" x14ac:dyDescent="0.25">
      <c r="A49" s="20" t="s">
        <v>32</v>
      </c>
      <c r="B49" s="20"/>
      <c r="C49" s="20"/>
      <c r="D49" s="10"/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s="19" customFormat="1" ht="18" customHeight="1" x14ac:dyDescent="0.25">
      <c r="A50" s="20" t="s">
        <v>33</v>
      </c>
      <c r="B50" s="20"/>
      <c r="C50" s="20"/>
      <c r="D50" s="1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s="19" customFormat="1" ht="18" customHeight="1" x14ac:dyDescent="0.25">
      <c r="A51" s="20" t="s">
        <v>34</v>
      </c>
      <c r="B51" s="20"/>
      <c r="C51" s="20"/>
      <c r="D51" s="1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s="19" customFormat="1" ht="18" customHeight="1" x14ac:dyDescent="0.25">
      <c r="A52" s="21" t="s">
        <v>35</v>
      </c>
      <c r="B52" s="20"/>
      <c r="C52" s="20"/>
      <c r="D52" s="1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s="23" customFormat="1" ht="18" customHeight="1" x14ac:dyDescent="0.25">
      <c r="A53" s="14" t="s">
        <v>30</v>
      </c>
      <c r="B53" s="14"/>
      <c r="C53" s="14"/>
      <c r="D53" s="10"/>
      <c r="E53" s="14"/>
      <c r="F53" s="14"/>
      <c r="G53" s="14"/>
      <c r="H53" s="31"/>
      <c r="I53" s="37"/>
      <c r="J53" s="37"/>
      <c r="K53" s="37"/>
      <c r="L53" s="37"/>
      <c r="M53" s="14"/>
      <c r="N53" s="14"/>
    </row>
    <row r="54" spans="1:14" ht="18" customHeight="1" x14ac:dyDescent="0.25">
      <c r="B54" s="23"/>
      <c r="C54" s="23"/>
      <c r="D54" s="23"/>
      <c r="E54" s="23"/>
      <c r="F54" s="23"/>
      <c r="G54" s="23"/>
      <c r="H54" s="23"/>
      <c r="I54" s="23"/>
      <c r="K54" s="54"/>
      <c r="L54" s="23"/>
      <c r="M54" s="23"/>
      <c r="N54" s="23"/>
    </row>
    <row r="55" spans="1:14" ht="18" customHeight="1" x14ac:dyDescent="0.25">
      <c r="B55" s="23"/>
      <c r="C55" s="23"/>
      <c r="D55" s="23"/>
      <c r="E55" s="23"/>
      <c r="F55" s="23"/>
      <c r="G55" s="33"/>
      <c r="H55" s="33"/>
      <c r="I55" s="33"/>
      <c r="J55" s="33"/>
      <c r="K55" s="34"/>
      <c r="L55" s="31"/>
    </row>
  </sheetData>
  <mergeCells count="14">
    <mergeCell ref="A3:A5"/>
    <mergeCell ref="M3:M5"/>
    <mergeCell ref="K4:K5"/>
    <mergeCell ref="A1:N1"/>
    <mergeCell ref="N3:N5"/>
    <mergeCell ref="B3:B5"/>
    <mergeCell ref="C3:C5"/>
    <mergeCell ref="D3:D5"/>
    <mergeCell ref="E4:E5"/>
    <mergeCell ref="F4:F5"/>
    <mergeCell ref="L4:L5"/>
    <mergeCell ref="H4:H5"/>
    <mergeCell ref="I4:I5"/>
    <mergeCell ref="J4:J5"/>
  </mergeCells>
  <phoneticPr fontId="4"/>
  <printOptions horizontalCentered="1"/>
  <pageMargins left="0.59055118110236227" right="0.59055118110236227" top="0.59055118110236227" bottom="0.39370078740157483" header="0.51181102362204722" footer="0.19685039370078741"/>
  <pageSetup paperSize="9" scale="55" orientation="landscape" horizontalDpi="300" verticalDpi="300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18-22</vt:lpstr>
      <vt:lpstr>'18-22'!Print_Area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整</dc:creator>
  <cp:lastModifiedBy>小林　貴子</cp:lastModifiedBy>
  <cp:lastPrinted>2024-09-17T00:49:29Z</cp:lastPrinted>
  <dcterms:created xsi:type="dcterms:W3CDTF">2024-09-06T11:31:09Z</dcterms:created>
  <dcterms:modified xsi:type="dcterms:W3CDTF">2025-02-05T04:31:38Z</dcterms:modified>
</cp:coreProperties>
</file>